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Artificial Intelligence\99 - Cursos a Impartir\10 - EOI - Genetic Algorythms\Compartir - 21-09-2019\"/>
    </mc:Choice>
  </mc:AlternateContent>
  <xr:revisionPtr revIDLastSave="68" documentId="13_ncr:1_{242D6548-C097-4777-8787-63F6A04DB89F}" xr6:coauthVersionLast="44" xr6:coauthVersionMax="44" xr10:uidLastSave="{A61504E3-D8F8-4CBC-94A3-3764AB89446D}"/>
  <bookViews>
    <workbookView xWindow="-98" yWindow="-98" windowWidth="19396" windowHeight="10395" activeTab="1" xr2:uid="{2000B92F-D738-4987-87C8-993E732463C7}"/>
  </bookViews>
  <sheets>
    <sheet name="Individuos (2)" sheetId="5" r:id="rId1"/>
    <sheet name="Generación 1" sheetId="2" r:id="rId2"/>
    <sheet name="Fitness" sheetId="3" r:id="rId3"/>
    <sheet name="Mating Pool" sheetId="4" r:id="rId4"/>
    <sheet name="CrossoverAndMutation" sheetId="6" r:id="rId5"/>
    <sheet name="Generación (2)" sheetId="9" r:id="rId6"/>
    <sheet name="Fitness (2)" sheetId="10" r:id="rId7"/>
    <sheet name="Mating Pool (2)" sheetId="11" r:id="rId8"/>
    <sheet name="CrossoverAndMutation (2)" sheetId="12" r:id="rId9"/>
  </sheets>
  <definedNames>
    <definedName name="_xlnm._FilterDatabase" localSheetId="4" hidden="1">CrossoverAndMutation!$AP$5:$CB$165</definedName>
    <definedName name="_xlnm._FilterDatabase" localSheetId="8" hidden="1">'CrossoverAndMutation (2)'!$AP$5:$CB$165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65" i="12" l="1"/>
  <c r="AV165" i="12" s="1"/>
  <c r="AQ165" i="12"/>
  <c r="AP165" i="12"/>
  <c r="AS165" i="12" s="1"/>
  <c r="U165" i="12"/>
  <c r="AU164" i="12"/>
  <c r="AV164" i="12" s="1"/>
  <c r="AQ164" i="12"/>
  <c r="AP164" i="12"/>
  <c r="AS164" i="12" s="1"/>
  <c r="V164" i="12"/>
  <c r="W164" i="12" s="1"/>
  <c r="U164" i="12"/>
  <c r="AU163" i="12"/>
  <c r="AV163" i="12" s="1"/>
  <c r="AQ163" i="12"/>
  <c r="AP163" i="12"/>
  <c r="AS163" i="12" s="1"/>
  <c r="U163" i="12"/>
  <c r="V163" i="12" s="1"/>
  <c r="W163" i="12" s="1"/>
  <c r="AU162" i="12"/>
  <c r="AV162" i="12" s="1"/>
  <c r="AR162" i="12"/>
  <c r="AQ162" i="12"/>
  <c r="AP162" i="12"/>
  <c r="AS162" i="12" s="1"/>
  <c r="U162" i="12"/>
  <c r="V162" i="12" s="1"/>
  <c r="W162" i="12" s="1"/>
  <c r="AU161" i="12"/>
  <c r="AV161" i="12" s="1"/>
  <c r="AS161" i="12"/>
  <c r="AQ161" i="12"/>
  <c r="AP161" i="12"/>
  <c r="AR161" i="12" s="1"/>
  <c r="U161" i="12"/>
  <c r="V161" i="12" s="1"/>
  <c r="W161" i="12" s="1"/>
  <c r="AU160" i="12"/>
  <c r="AV160" i="12" s="1"/>
  <c r="AS160" i="12"/>
  <c r="AQ160" i="12"/>
  <c r="AP160" i="12"/>
  <c r="AR160" i="12" s="1"/>
  <c r="U160" i="12"/>
  <c r="V160" i="12" s="1"/>
  <c r="W160" i="12" s="1"/>
  <c r="AU159" i="12"/>
  <c r="AV159" i="12" s="1"/>
  <c r="AQ159" i="12"/>
  <c r="AP159" i="12"/>
  <c r="AR159" i="12" s="1"/>
  <c r="U159" i="12"/>
  <c r="AU158" i="12"/>
  <c r="AV158" i="12" s="1"/>
  <c r="AQ158" i="12"/>
  <c r="AP158" i="12"/>
  <c r="AS158" i="12" s="1"/>
  <c r="V158" i="12"/>
  <c r="W158" i="12" s="1"/>
  <c r="U158" i="12"/>
  <c r="AU157" i="12"/>
  <c r="AV157" i="12" s="1"/>
  <c r="AQ157" i="12"/>
  <c r="AP157" i="12"/>
  <c r="AR157" i="12" s="1"/>
  <c r="U157" i="12"/>
  <c r="V157" i="12" s="1"/>
  <c r="W157" i="12" s="1"/>
  <c r="AU156" i="12"/>
  <c r="AV156" i="12" s="1"/>
  <c r="AQ156" i="12"/>
  <c r="AP156" i="12"/>
  <c r="U156" i="12"/>
  <c r="AU155" i="12"/>
  <c r="AV155" i="12" s="1"/>
  <c r="AQ155" i="12"/>
  <c r="AP155" i="12"/>
  <c r="U155" i="12"/>
  <c r="AU154" i="12"/>
  <c r="AV154" i="12" s="1"/>
  <c r="AQ154" i="12"/>
  <c r="AP154" i="12"/>
  <c r="V154" i="12"/>
  <c r="W154" i="12" s="1"/>
  <c r="U154" i="12"/>
  <c r="AU153" i="12"/>
  <c r="AV153" i="12" s="1"/>
  <c r="AQ153" i="12"/>
  <c r="AP153" i="12"/>
  <c r="AR153" i="12" s="1"/>
  <c r="U153" i="12"/>
  <c r="V153" i="12" s="1"/>
  <c r="W153" i="12" s="1"/>
  <c r="AU152" i="12"/>
  <c r="AV152" i="12" s="1"/>
  <c r="AQ152" i="12"/>
  <c r="AP152" i="12"/>
  <c r="U152" i="12"/>
  <c r="AU151" i="12"/>
  <c r="AV151" i="12" s="1"/>
  <c r="AS151" i="12"/>
  <c r="AQ151" i="12"/>
  <c r="AP151" i="12"/>
  <c r="AR151" i="12" s="1"/>
  <c r="U151" i="12"/>
  <c r="V151" i="12" s="1"/>
  <c r="W151" i="12" s="1"/>
  <c r="AU150" i="12"/>
  <c r="AV150" i="12" s="1"/>
  <c r="AQ150" i="12"/>
  <c r="AP150" i="12"/>
  <c r="U150" i="12"/>
  <c r="AU149" i="12"/>
  <c r="AV149" i="12" s="1"/>
  <c r="AQ149" i="12"/>
  <c r="AP149" i="12"/>
  <c r="U149" i="12"/>
  <c r="V149" i="12" s="1"/>
  <c r="W149" i="12" s="1"/>
  <c r="AU148" i="12"/>
  <c r="AV148" i="12" s="1"/>
  <c r="AS148" i="12"/>
  <c r="AQ148" i="12"/>
  <c r="AP148" i="12"/>
  <c r="AR148" i="12" s="1"/>
  <c r="U148" i="12"/>
  <c r="AU147" i="12"/>
  <c r="AV147" i="12" s="1"/>
  <c r="AQ147" i="12"/>
  <c r="AP147" i="12"/>
  <c r="U147" i="12"/>
  <c r="AU146" i="12"/>
  <c r="AV146" i="12" s="1"/>
  <c r="AQ146" i="12"/>
  <c r="AP146" i="12"/>
  <c r="V146" i="12"/>
  <c r="W146" i="12" s="1"/>
  <c r="U146" i="12"/>
  <c r="AU145" i="12"/>
  <c r="AV145" i="12" s="1"/>
  <c r="AQ145" i="12"/>
  <c r="AP145" i="12"/>
  <c r="U145" i="12"/>
  <c r="V145" i="12" s="1"/>
  <c r="W145" i="12" s="1"/>
  <c r="AU144" i="12"/>
  <c r="AV144" i="12" s="1"/>
  <c r="AQ144" i="12"/>
  <c r="AP144" i="12"/>
  <c r="U144" i="12"/>
  <c r="V144" i="12" s="1"/>
  <c r="W144" i="12" s="1"/>
  <c r="AU143" i="12"/>
  <c r="AV143" i="12" s="1"/>
  <c r="AS143" i="12"/>
  <c r="AQ143" i="12"/>
  <c r="AP143" i="12"/>
  <c r="AR143" i="12" s="1"/>
  <c r="U143" i="12"/>
  <c r="V143" i="12" s="1"/>
  <c r="W143" i="12" s="1"/>
  <c r="AU142" i="12"/>
  <c r="AV142" i="12" s="1"/>
  <c r="AS142" i="12"/>
  <c r="AQ142" i="12"/>
  <c r="AP142" i="12"/>
  <c r="AR142" i="12" s="1"/>
  <c r="U142" i="12"/>
  <c r="AU141" i="12"/>
  <c r="AV141" i="12" s="1"/>
  <c r="AQ141" i="12"/>
  <c r="AP141" i="12"/>
  <c r="AR141" i="12" s="1"/>
  <c r="U141" i="12"/>
  <c r="AU140" i="12"/>
  <c r="AV140" i="12" s="1"/>
  <c r="AQ140" i="12"/>
  <c r="AP140" i="12"/>
  <c r="AR140" i="12" s="1"/>
  <c r="U140" i="12"/>
  <c r="V140" i="12" s="1"/>
  <c r="W140" i="12" s="1"/>
  <c r="AU139" i="12"/>
  <c r="AV139" i="12" s="1"/>
  <c r="AS139" i="12"/>
  <c r="AQ139" i="12"/>
  <c r="AP139" i="12"/>
  <c r="AR139" i="12" s="1"/>
  <c r="W139" i="12"/>
  <c r="U139" i="12"/>
  <c r="V139" i="12" s="1"/>
  <c r="AU138" i="12"/>
  <c r="AV138" i="12" s="1"/>
  <c r="AQ138" i="12"/>
  <c r="AP138" i="12"/>
  <c r="U138" i="12"/>
  <c r="V138" i="12" s="1"/>
  <c r="W138" i="12" s="1"/>
  <c r="AU137" i="12"/>
  <c r="AV137" i="12" s="1"/>
  <c r="AQ137" i="12"/>
  <c r="AP137" i="12"/>
  <c r="AR137" i="12" s="1"/>
  <c r="U137" i="12"/>
  <c r="AU136" i="12"/>
  <c r="AV136" i="12" s="1"/>
  <c r="AR136" i="12"/>
  <c r="AQ136" i="12"/>
  <c r="AP136" i="12"/>
  <c r="AS136" i="12" s="1"/>
  <c r="V136" i="12"/>
  <c r="W136" i="12" s="1"/>
  <c r="U136" i="12"/>
  <c r="AU135" i="12"/>
  <c r="AV135" i="12" s="1"/>
  <c r="AQ135" i="12"/>
  <c r="AP135" i="12"/>
  <c r="AS135" i="12" s="1"/>
  <c r="U135" i="12"/>
  <c r="V135" i="12" s="1"/>
  <c r="W135" i="12" s="1"/>
  <c r="AU134" i="12"/>
  <c r="AV134" i="12" s="1"/>
  <c r="AS134" i="12"/>
  <c r="AQ134" i="12"/>
  <c r="AP134" i="12"/>
  <c r="AR134" i="12" s="1"/>
  <c r="V134" i="12"/>
  <c r="W134" i="12" s="1"/>
  <c r="U134" i="12"/>
  <c r="AU133" i="12"/>
  <c r="AV133" i="12" s="1"/>
  <c r="AS133" i="12"/>
  <c r="AQ133" i="12"/>
  <c r="AP133" i="12"/>
  <c r="AR133" i="12" s="1"/>
  <c r="U133" i="12"/>
  <c r="AU132" i="12"/>
  <c r="AV132" i="12" s="1"/>
  <c r="AQ132" i="12"/>
  <c r="AP132" i="12"/>
  <c r="AR132" i="12" s="1"/>
  <c r="U132" i="12"/>
  <c r="V132" i="12" s="1"/>
  <c r="W132" i="12" s="1"/>
  <c r="AU131" i="12"/>
  <c r="AV131" i="12" s="1"/>
  <c r="AS131" i="12"/>
  <c r="AR131" i="12"/>
  <c r="AQ131" i="12"/>
  <c r="AP131" i="12"/>
  <c r="U131" i="12"/>
  <c r="V131" i="12" s="1"/>
  <c r="W131" i="12" s="1"/>
  <c r="AU130" i="12"/>
  <c r="AV130" i="12" s="1"/>
  <c r="AS130" i="12"/>
  <c r="AQ130" i="12"/>
  <c r="AP130" i="12"/>
  <c r="AR130" i="12" s="1"/>
  <c r="U130" i="12"/>
  <c r="V130" i="12" s="1"/>
  <c r="W130" i="12" s="1"/>
  <c r="AU129" i="12"/>
  <c r="AV129" i="12" s="1"/>
  <c r="AQ129" i="12"/>
  <c r="AP129" i="12"/>
  <c r="AR129" i="12" s="1"/>
  <c r="V129" i="12"/>
  <c r="W129" i="12" s="1"/>
  <c r="U129" i="12"/>
  <c r="AU128" i="12"/>
  <c r="AV128" i="12" s="1"/>
  <c r="AQ128" i="12"/>
  <c r="AP128" i="12"/>
  <c r="V128" i="12"/>
  <c r="W128" i="12" s="1"/>
  <c r="U128" i="12"/>
  <c r="AU127" i="12"/>
  <c r="AV127" i="12" s="1"/>
  <c r="AQ127" i="12"/>
  <c r="AP127" i="12"/>
  <c r="AR127" i="12" s="1"/>
  <c r="U127" i="12"/>
  <c r="V127" i="12" s="1"/>
  <c r="W127" i="12" s="1"/>
  <c r="AU126" i="12"/>
  <c r="AV126" i="12" s="1"/>
  <c r="AQ126" i="12"/>
  <c r="AP126" i="12"/>
  <c r="V126" i="12"/>
  <c r="W126" i="12" s="1"/>
  <c r="U126" i="12"/>
  <c r="AU125" i="12"/>
  <c r="AV125" i="12" s="1"/>
  <c r="AQ125" i="12"/>
  <c r="AP125" i="12"/>
  <c r="AR125" i="12" s="1"/>
  <c r="V125" i="12"/>
  <c r="W125" i="12" s="1"/>
  <c r="U125" i="12"/>
  <c r="AU124" i="12"/>
  <c r="AV124" i="12" s="1"/>
  <c r="AQ124" i="12"/>
  <c r="AP124" i="12"/>
  <c r="V124" i="12"/>
  <c r="W124" i="12" s="1"/>
  <c r="U124" i="12"/>
  <c r="AU123" i="12"/>
  <c r="AV123" i="12" s="1"/>
  <c r="AQ123" i="12"/>
  <c r="AP123" i="12"/>
  <c r="AR123" i="12" s="1"/>
  <c r="U123" i="12"/>
  <c r="V123" i="12" s="1"/>
  <c r="W123" i="12" s="1"/>
  <c r="AU122" i="12"/>
  <c r="AV122" i="12" s="1"/>
  <c r="AS122" i="12"/>
  <c r="AQ122" i="12"/>
  <c r="AP122" i="12"/>
  <c r="AR122" i="12" s="1"/>
  <c r="U122" i="12"/>
  <c r="V122" i="12" s="1"/>
  <c r="W122" i="12" s="1"/>
  <c r="AU121" i="12"/>
  <c r="AV121" i="12" s="1"/>
  <c r="AQ121" i="12"/>
  <c r="AP121" i="12"/>
  <c r="AR121" i="12" s="1"/>
  <c r="U121" i="12"/>
  <c r="AU120" i="12"/>
  <c r="AV120" i="12" s="1"/>
  <c r="AQ120" i="12"/>
  <c r="AP120" i="12"/>
  <c r="AS120" i="12" s="1"/>
  <c r="V120" i="12"/>
  <c r="W120" i="12" s="1"/>
  <c r="U120" i="12"/>
  <c r="AU119" i="12"/>
  <c r="AV119" i="12" s="1"/>
  <c r="AQ119" i="12"/>
  <c r="AP119" i="12"/>
  <c r="AR119" i="12" s="1"/>
  <c r="U119" i="12"/>
  <c r="V119" i="12" s="1"/>
  <c r="W119" i="12" s="1"/>
  <c r="AU118" i="12"/>
  <c r="AV118" i="12" s="1"/>
  <c r="AS118" i="12"/>
  <c r="AQ118" i="12"/>
  <c r="AP118" i="12"/>
  <c r="AR118" i="12" s="1"/>
  <c r="U118" i="12"/>
  <c r="V118" i="12" s="1"/>
  <c r="W118" i="12" s="1"/>
  <c r="AU117" i="12"/>
  <c r="AV117" i="12" s="1"/>
  <c r="AQ117" i="12"/>
  <c r="AP117" i="12"/>
  <c r="U117" i="12"/>
  <c r="V117" i="12" s="1"/>
  <c r="W117" i="12" s="1"/>
  <c r="AU116" i="12"/>
  <c r="AV116" i="12" s="1"/>
  <c r="AR116" i="12"/>
  <c r="AQ116" i="12"/>
  <c r="AP116" i="12"/>
  <c r="AS116" i="12" s="1"/>
  <c r="V116" i="12"/>
  <c r="W116" i="12" s="1"/>
  <c r="U116" i="12"/>
  <c r="AU115" i="12"/>
  <c r="AV115" i="12" s="1"/>
  <c r="AR115" i="12"/>
  <c r="AQ115" i="12"/>
  <c r="AP115" i="12"/>
  <c r="AS115" i="12" s="1"/>
  <c r="U115" i="12"/>
  <c r="V115" i="12" s="1"/>
  <c r="W115" i="12" s="1"/>
  <c r="AU114" i="12"/>
  <c r="AV114" i="12" s="1"/>
  <c r="AQ114" i="12"/>
  <c r="AP114" i="12"/>
  <c r="AR114" i="12" s="1"/>
  <c r="U114" i="12"/>
  <c r="V114" i="12" s="1"/>
  <c r="W114" i="12" s="1"/>
  <c r="AU113" i="12"/>
  <c r="AV113" i="12" s="1"/>
  <c r="AQ113" i="12"/>
  <c r="AP113" i="12"/>
  <c r="U113" i="12"/>
  <c r="AU112" i="12"/>
  <c r="AV112" i="12" s="1"/>
  <c r="AQ112" i="12"/>
  <c r="AP112" i="12"/>
  <c r="AS112" i="12" s="1"/>
  <c r="V112" i="12"/>
  <c r="W112" i="12" s="1"/>
  <c r="U112" i="12"/>
  <c r="AU111" i="12"/>
  <c r="AV111" i="12" s="1"/>
  <c r="AQ111" i="12"/>
  <c r="AP111" i="12"/>
  <c r="AR111" i="12" s="1"/>
  <c r="U111" i="12"/>
  <c r="V111" i="12" s="1"/>
  <c r="W111" i="12" s="1"/>
  <c r="AU110" i="12"/>
  <c r="AV110" i="12" s="1"/>
  <c r="AS110" i="12"/>
  <c r="AQ110" i="12"/>
  <c r="AP110" i="12"/>
  <c r="AR110" i="12" s="1"/>
  <c r="U110" i="12"/>
  <c r="V110" i="12" s="1"/>
  <c r="W110" i="12" s="1"/>
  <c r="AU109" i="12"/>
  <c r="AV109" i="12" s="1"/>
  <c r="AQ109" i="12"/>
  <c r="AP109" i="12"/>
  <c r="U109" i="12"/>
  <c r="AU108" i="12"/>
  <c r="AV108" i="12" s="1"/>
  <c r="AQ108" i="12"/>
  <c r="AP108" i="12"/>
  <c r="V108" i="12"/>
  <c r="W108" i="12" s="1"/>
  <c r="U108" i="12"/>
  <c r="AU107" i="12"/>
  <c r="AV107" i="12" s="1"/>
  <c r="AR107" i="12"/>
  <c r="AQ107" i="12"/>
  <c r="AP107" i="12"/>
  <c r="AS107" i="12" s="1"/>
  <c r="U107" i="12"/>
  <c r="V107" i="12" s="1"/>
  <c r="W107" i="12" s="1"/>
  <c r="AU106" i="12"/>
  <c r="AV106" i="12" s="1"/>
  <c r="AQ106" i="12"/>
  <c r="AP106" i="12"/>
  <c r="AS106" i="12" s="1"/>
  <c r="U106" i="12"/>
  <c r="V106" i="12" s="1"/>
  <c r="W106" i="12" s="1"/>
  <c r="AU105" i="12"/>
  <c r="AV105" i="12" s="1"/>
  <c r="AS105" i="12"/>
  <c r="AQ105" i="12"/>
  <c r="AP105" i="12"/>
  <c r="AR105" i="12" s="1"/>
  <c r="U105" i="12"/>
  <c r="AU104" i="12"/>
  <c r="AV104" i="12" s="1"/>
  <c r="AQ104" i="12"/>
  <c r="AP104" i="12"/>
  <c r="U104" i="12"/>
  <c r="V104" i="12" s="1"/>
  <c r="W104" i="12" s="1"/>
  <c r="AU103" i="12"/>
  <c r="AV103" i="12" s="1"/>
  <c r="AS103" i="12"/>
  <c r="AR103" i="12"/>
  <c r="AQ103" i="12"/>
  <c r="AP103" i="12"/>
  <c r="V103" i="12"/>
  <c r="W103" i="12" s="1"/>
  <c r="U103" i="12"/>
  <c r="AU102" i="12"/>
  <c r="AV102" i="12" s="1"/>
  <c r="AQ102" i="12"/>
  <c r="AP102" i="12"/>
  <c r="AR102" i="12" s="1"/>
  <c r="U102" i="12"/>
  <c r="V102" i="12" s="1"/>
  <c r="W102" i="12" s="1"/>
  <c r="AU101" i="12"/>
  <c r="AV101" i="12" s="1"/>
  <c r="AQ101" i="12"/>
  <c r="AP101" i="12"/>
  <c r="U101" i="12"/>
  <c r="AU100" i="12"/>
  <c r="AV100" i="12" s="1"/>
  <c r="AS100" i="12"/>
  <c r="AQ100" i="12"/>
  <c r="AP100" i="12"/>
  <c r="AR100" i="12" s="1"/>
  <c r="V100" i="12"/>
  <c r="W100" i="12" s="1"/>
  <c r="U100" i="12"/>
  <c r="AU99" i="12"/>
  <c r="AV99" i="12" s="1"/>
  <c r="AQ99" i="12"/>
  <c r="AP99" i="12"/>
  <c r="AR99" i="12" s="1"/>
  <c r="U99" i="12"/>
  <c r="V99" i="12" s="1"/>
  <c r="W99" i="12" s="1"/>
  <c r="AU98" i="12"/>
  <c r="AV98" i="12" s="1"/>
  <c r="AQ98" i="12"/>
  <c r="AP98" i="12"/>
  <c r="AS98" i="12" s="1"/>
  <c r="U98" i="12"/>
  <c r="V98" i="12" s="1"/>
  <c r="W98" i="12" s="1"/>
  <c r="AU97" i="12"/>
  <c r="AV97" i="12" s="1"/>
  <c r="AS97" i="12"/>
  <c r="AR97" i="12"/>
  <c r="AQ97" i="12"/>
  <c r="AP97" i="12"/>
  <c r="U97" i="12"/>
  <c r="AU96" i="12"/>
  <c r="AV96" i="12" s="1"/>
  <c r="AR96" i="12"/>
  <c r="AQ96" i="12"/>
  <c r="AP96" i="12"/>
  <c r="AS96" i="12" s="1"/>
  <c r="U96" i="12"/>
  <c r="V96" i="12" s="1"/>
  <c r="W96" i="12" s="1"/>
  <c r="AU95" i="12"/>
  <c r="AV95" i="12" s="1"/>
  <c r="AQ95" i="12"/>
  <c r="AP95" i="12"/>
  <c r="AR95" i="12" s="1"/>
  <c r="U95" i="12"/>
  <c r="V95" i="12" s="1"/>
  <c r="W95" i="12" s="1"/>
  <c r="AU94" i="12"/>
  <c r="AV94" i="12" s="1"/>
  <c r="AQ94" i="12"/>
  <c r="AP94" i="12"/>
  <c r="AS94" i="12" s="1"/>
  <c r="V94" i="12"/>
  <c r="W94" i="12" s="1"/>
  <c r="U94" i="12"/>
  <c r="AU93" i="12"/>
  <c r="AV93" i="12" s="1"/>
  <c r="AQ93" i="12"/>
  <c r="AP93" i="12"/>
  <c r="AR93" i="12" s="1"/>
  <c r="U93" i="12"/>
  <c r="V93" i="12" s="1"/>
  <c r="W93" i="12" s="1"/>
  <c r="AU92" i="12"/>
  <c r="AV92" i="12" s="1"/>
  <c r="AR92" i="12"/>
  <c r="AQ92" i="12"/>
  <c r="AP92" i="12"/>
  <c r="AS92" i="12" s="1"/>
  <c r="U92" i="12"/>
  <c r="AU91" i="12"/>
  <c r="AV91" i="12" s="1"/>
  <c r="AQ91" i="12"/>
  <c r="AP91" i="12"/>
  <c r="U91" i="12"/>
  <c r="AU90" i="12"/>
  <c r="AV90" i="12" s="1"/>
  <c r="AQ90" i="12"/>
  <c r="AP90" i="12"/>
  <c r="U90" i="12"/>
  <c r="V90" i="12" s="1"/>
  <c r="W90" i="12" s="1"/>
  <c r="AU89" i="12"/>
  <c r="AV89" i="12" s="1"/>
  <c r="AS89" i="12"/>
  <c r="AR89" i="12"/>
  <c r="AQ89" i="12"/>
  <c r="AP89" i="12"/>
  <c r="U89" i="12"/>
  <c r="AU88" i="12"/>
  <c r="AV88" i="12" s="1"/>
  <c r="AR88" i="12"/>
  <c r="AQ88" i="12"/>
  <c r="AP88" i="12"/>
  <c r="AS88" i="12" s="1"/>
  <c r="U88" i="12"/>
  <c r="V88" i="12" s="1"/>
  <c r="W88" i="12" s="1"/>
  <c r="AU87" i="12"/>
  <c r="AV87" i="12" s="1"/>
  <c r="AQ87" i="12"/>
  <c r="AP87" i="12"/>
  <c r="AR87" i="12" s="1"/>
  <c r="U87" i="12"/>
  <c r="V87" i="12" s="1"/>
  <c r="W87" i="12" s="1"/>
  <c r="AU86" i="12"/>
  <c r="AV86" i="12" s="1"/>
  <c r="AQ86" i="12"/>
  <c r="AP86" i="12"/>
  <c r="V86" i="12"/>
  <c r="W86" i="12" s="1"/>
  <c r="U86" i="12"/>
  <c r="AU85" i="12"/>
  <c r="AV85" i="12" s="1"/>
  <c r="AQ85" i="12"/>
  <c r="AP85" i="12"/>
  <c r="AS85" i="12" s="1"/>
  <c r="U85" i="12"/>
  <c r="V85" i="12" s="1"/>
  <c r="W85" i="12" s="1"/>
  <c r="AU84" i="12"/>
  <c r="AV84" i="12" s="1"/>
  <c r="AQ84" i="12"/>
  <c r="AP84" i="12"/>
  <c r="AS84" i="12" s="1"/>
  <c r="U84" i="12"/>
  <c r="V84" i="12" s="1"/>
  <c r="W84" i="12" s="1"/>
  <c r="AU83" i="12"/>
  <c r="AV83" i="12" s="1"/>
  <c r="AQ83" i="12"/>
  <c r="AP83" i="12"/>
  <c r="AR83" i="12" s="1"/>
  <c r="U83" i="12"/>
  <c r="AU82" i="12"/>
  <c r="AV82" i="12" s="1"/>
  <c r="AQ82" i="12"/>
  <c r="AP82" i="12"/>
  <c r="U82" i="12"/>
  <c r="V82" i="12" s="1"/>
  <c r="W82" i="12" s="1"/>
  <c r="AU81" i="12"/>
  <c r="AV81" i="12" s="1"/>
  <c r="AR81" i="12"/>
  <c r="AQ81" i="12"/>
  <c r="AP81" i="12"/>
  <c r="AS81" i="12" s="1"/>
  <c r="U81" i="12"/>
  <c r="AU80" i="12"/>
  <c r="AV80" i="12" s="1"/>
  <c r="AQ80" i="12"/>
  <c r="AP80" i="12"/>
  <c r="AS80" i="12" s="1"/>
  <c r="U80" i="12"/>
  <c r="V80" i="12" s="1"/>
  <c r="W80" i="12" s="1"/>
  <c r="AU79" i="12"/>
  <c r="AV79" i="12" s="1"/>
  <c r="AQ79" i="12"/>
  <c r="AP79" i="12"/>
  <c r="AR79" i="12" s="1"/>
  <c r="U79" i="12"/>
  <c r="V79" i="12" s="1"/>
  <c r="W79" i="12" s="1"/>
  <c r="AU78" i="12"/>
  <c r="AV78" i="12" s="1"/>
  <c r="AQ78" i="12"/>
  <c r="AP78" i="12"/>
  <c r="AS78" i="12" s="1"/>
  <c r="U78" i="12"/>
  <c r="V78" i="12" s="1"/>
  <c r="W78" i="12" s="1"/>
  <c r="AU77" i="12"/>
  <c r="AV77" i="12" s="1"/>
  <c r="AS77" i="12"/>
  <c r="AR77" i="12"/>
  <c r="AQ77" i="12"/>
  <c r="AP77" i="12"/>
  <c r="U77" i="12"/>
  <c r="V77" i="12" s="1"/>
  <c r="W77" i="12" s="1"/>
  <c r="AU76" i="12"/>
  <c r="AV76" i="12" s="1"/>
  <c r="AQ76" i="12"/>
  <c r="AP76" i="12"/>
  <c r="U76" i="12"/>
  <c r="AU75" i="12"/>
  <c r="AV75" i="12" s="1"/>
  <c r="AQ75" i="12"/>
  <c r="AP75" i="12"/>
  <c r="AS75" i="12" s="1"/>
  <c r="U75" i="12"/>
  <c r="V75" i="12" s="1"/>
  <c r="W75" i="12" s="1"/>
  <c r="AU74" i="12"/>
  <c r="AV74" i="12" s="1"/>
  <c r="AQ74" i="12"/>
  <c r="AP74" i="12"/>
  <c r="AR74" i="12" s="1"/>
  <c r="U74" i="12"/>
  <c r="AU73" i="12"/>
  <c r="AV73" i="12" s="1"/>
  <c r="AQ73" i="12"/>
  <c r="AP73" i="12"/>
  <c r="AR73" i="12" s="1"/>
  <c r="U73" i="12"/>
  <c r="V73" i="12" s="1"/>
  <c r="W73" i="12" s="1"/>
  <c r="AU72" i="12"/>
  <c r="AV72" i="12" s="1"/>
  <c r="AQ72" i="12"/>
  <c r="AP72" i="12"/>
  <c r="AS72" i="12" s="1"/>
  <c r="U72" i="12"/>
  <c r="V72" i="12" s="1"/>
  <c r="W72" i="12" s="1"/>
  <c r="AU71" i="12"/>
  <c r="AV71" i="12" s="1"/>
  <c r="AQ71" i="12"/>
  <c r="AP71" i="12"/>
  <c r="AS71" i="12" s="1"/>
  <c r="U71" i="12"/>
  <c r="V71" i="12" s="1"/>
  <c r="W71" i="12" s="1"/>
  <c r="AU70" i="12"/>
  <c r="AV70" i="12" s="1"/>
  <c r="AQ70" i="12"/>
  <c r="AP70" i="12"/>
  <c r="AS70" i="12" s="1"/>
  <c r="U70" i="12"/>
  <c r="AU69" i="12"/>
  <c r="AV69" i="12" s="1"/>
  <c r="AQ69" i="12"/>
  <c r="AP69" i="12"/>
  <c r="U69" i="12"/>
  <c r="V69" i="12" s="1"/>
  <c r="W69" i="12" s="1"/>
  <c r="AU68" i="12"/>
  <c r="AV68" i="12" s="1"/>
  <c r="AQ68" i="12"/>
  <c r="AP68" i="12"/>
  <c r="AS68" i="12" s="1"/>
  <c r="V68" i="12"/>
  <c r="W68" i="12" s="1"/>
  <c r="U68" i="12"/>
  <c r="AU67" i="12"/>
  <c r="AV67" i="12" s="1"/>
  <c r="AQ67" i="12"/>
  <c r="AP67" i="12"/>
  <c r="AS67" i="12" s="1"/>
  <c r="U67" i="12"/>
  <c r="V67" i="12" s="1"/>
  <c r="W67" i="12" s="1"/>
  <c r="AU66" i="12"/>
  <c r="AV66" i="12" s="1"/>
  <c r="AQ66" i="12"/>
  <c r="AP66" i="12"/>
  <c r="AS66" i="12" s="1"/>
  <c r="U66" i="12"/>
  <c r="V66" i="12" s="1"/>
  <c r="W66" i="12" s="1"/>
  <c r="AU65" i="12"/>
  <c r="AV65" i="12" s="1"/>
  <c r="AQ65" i="12"/>
  <c r="AP65" i="12"/>
  <c r="AR65" i="12" s="1"/>
  <c r="U65" i="12"/>
  <c r="AU64" i="12"/>
  <c r="AV64" i="12" s="1"/>
  <c r="AQ64" i="12"/>
  <c r="AP64" i="12"/>
  <c r="U64" i="12"/>
  <c r="V64" i="12" s="1"/>
  <c r="W64" i="12" s="1"/>
  <c r="AU63" i="12"/>
  <c r="AV63" i="12" s="1"/>
  <c r="AQ63" i="12"/>
  <c r="AP63" i="12"/>
  <c r="AR63" i="12" s="1"/>
  <c r="U63" i="12"/>
  <c r="V63" i="12" s="1"/>
  <c r="W63" i="12" s="1"/>
  <c r="AU62" i="12"/>
  <c r="AV62" i="12" s="1"/>
  <c r="AQ62" i="12"/>
  <c r="AP62" i="12"/>
  <c r="U62" i="12"/>
  <c r="AU61" i="12"/>
  <c r="AV61" i="12" s="1"/>
  <c r="AQ61" i="12"/>
  <c r="AP61" i="12"/>
  <c r="U61" i="12"/>
  <c r="V61" i="12" s="1"/>
  <c r="W61" i="12" s="1"/>
  <c r="AU60" i="12"/>
  <c r="AV60" i="12" s="1"/>
  <c r="AQ60" i="12"/>
  <c r="AP60" i="12"/>
  <c r="AS60" i="12" s="1"/>
  <c r="U60" i="12"/>
  <c r="V60" i="12" s="1"/>
  <c r="W60" i="12" s="1"/>
  <c r="AU59" i="12"/>
  <c r="AV59" i="12" s="1"/>
  <c r="AQ59" i="12"/>
  <c r="AP59" i="12"/>
  <c r="AS59" i="12" s="1"/>
  <c r="U59" i="12"/>
  <c r="AU58" i="12"/>
  <c r="AV58" i="12" s="1"/>
  <c r="AQ58" i="12"/>
  <c r="AP58" i="12"/>
  <c r="AS58" i="12" s="1"/>
  <c r="U58" i="12"/>
  <c r="V58" i="12" s="1"/>
  <c r="W58" i="12" s="1"/>
  <c r="AU57" i="12"/>
  <c r="AV57" i="12" s="1"/>
  <c r="AQ57" i="12"/>
  <c r="AP57" i="12"/>
  <c r="AR57" i="12" s="1"/>
  <c r="U57" i="12"/>
  <c r="V57" i="12" s="1"/>
  <c r="W57" i="12" s="1"/>
  <c r="AU56" i="12"/>
  <c r="AV56" i="12" s="1"/>
  <c r="AQ56" i="12"/>
  <c r="AP56" i="12"/>
  <c r="AS56" i="12" s="1"/>
  <c r="U56" i="12"/>
  <c r="V56" i="12" s="1"/>
  <c r="W56" i="12" s="1"/>
  <c r="AU55" i="12"/>
  <c r="AV55" i="12" s="1"/>
  <c r="AQ55" i="12"/>
  <c r="AP55" i="12"/>
  <c r="AS55" i="12" s="1"/>
  <c r="U55" i="12"/>
  <c r="V55" i="12" s="1"/>
  <c r="W55" i="12" s="1"/>
  <c r="AU54" i="12"/>
  <c r="AV54" i="12" s="1"/>
  <c r="AQ54" i="12"/>
  <c r="AP54" i="12"/>
  <c r="AS54" i="12" s="1"/>
  <c r="U54" i="12"/>
  <c r="AU53" i="12"/>
  <c r="AV53" i="12" s="1"/>
  <c r="AQ53" i="12"/>
  <c r="AP53" i="12"/>
  <c r="U53" i="12"/>
  <c r="AU52" i="12"/>
  <c r="AV52" i="12" s="1"/>
  <c r="AQ52" i="12"/>
  <c r="AP52" i="12"/>
  <c r="AS52" i="12" s="1"/>
  <c r="U52" i="12"/>
  <c r="V52" i="12" s="1"/>
  <c r="W52" i="12" s="1"/>
  <c r="AU51" i="12"/>
  <c r="AV51" i="12" s="1"/>
  <c r="AQ51" i="12"/>
  <c r="AP51" i="12"/>
  <c r="AS51" i="12" s="1"/>
  <c r="U51" i="12"/>
  <c r="AU50" i="12"/>
  <c r="AV50" i="12" s="1"/>
  <c r="AQ50" i="12"/>
  <c r="AP50" i="12"/>
  <c r="AS50" i="12" s="1"/>
  <c r="U50" i="12"/>
  <c r="V50" i="12" s="1"/>
  <c r="W50" i="12" s="1"/>
  <c r="AU49" i="12"/>
  <c r="AV49" i="12" s="1"/>
  <c r="AQ49" i="12"/>
  <c r="AP49" i="12"/>
  <c r="AR49" i="12" s="1"/>
  <c r="U49" i="12"/>
  <c r="V49" i="12" s="1"/>
  <c r="W49" i="12" s="1"/>
  <c r="AU48" i="12"/>
  <c r="AV48" i="12" s="1"/>
  <c r="AQ48" i="12"/>
  <c r="AP48" i="12"/>
  <c r="U48" i="12"/>
  <c r="V48" i="12" s="1"/>
  <c r="W48" i="12" s="1"/>
  <c r="AU47" i="12"/>
  <c r="AV47" i="12" s="1"/>
  <c r="AQ47" i="12"/>
  <c r="AP47" i="12"/>
  <c r="AS47" i="12" s="1"/>
  <c r="U47" i="12"/>
  <c r="V47" i="12" s="1"/>
  <c r="W47" i="12" s="1"/>
  <c r="AU46" i="12"/>
  <c r="AV46" i="12" s="1"/>
  <c r="AQ46" i="12"/>
  <c r="AP46" i="12"/>
  <c r="AR46" i="12" s="1"/>
  <c r="U46" i="12"/>
  <c r="V46" i="12" s="1"/>
  <c r="W46" i="12" s="1"/>
  <c r="AU45" i="12"/>
  <c r="AV45" i="12" s="1"/>
  <c r="AQ45" i="12"/>
  <c r="AP45" i="12"/>
  <c r="AR45" i="12" s="1"/>
  <c r="U45" i="12"/>
  <c r="AU44" i="12"/>
  <c r="AV44" i="12" s="1"/>
  <c r="AQ44" i="12"/>
  <c r="AP44" i="12"/>
  <c r="U44" i="12"/>
  <c r="V44" i="12" s="1"/>
  <c r="W44" i="12" s="1"/>
  <c r="AU43" i="12"/>
  <c r="AV43" i="12" s="1"/>
  <c r="AQ43" i="12"/>
  <c r="AP43" i="12"/>
  <c r="AR43" i="12" s="1"/>
  <c r="U43" i="12"/>
  <c r="AU42" i="12"/>
  <c r="AV42" i="12" s="1"/>
  <c r="AQ42" i="12"/>
  <c r="AP42" i="12"/>
  <c r="AS42" i="12" s="1"/>
  <c r="U42" i="12"/>
  <c r="V42" i="12" s="1"/>
  <c r="W42" i="12" s="1"/>
  <c r="AU41" i="12"/>
  <c r="AV41" i="12" s="1"/>
  <c r="AQ41" i="12"/>
  <c r="AP41" i="12"/>
  <c r="U41" i="12"/>
  <c r="AU40" i="12"/>
  <c r="AV40" i="12" s="1"/>
  <c r="AQ40" i="12"/>
  <c r="AP40" i="12"/>
  <c r="U40" i="12"/>
  <c r="V40" i="12" s="1"/>
  <c r="W40" i="12" s="1"/>
  <c r="AU39" i="12"/>
  <c r="AV39" i="12" s="1"/>
  <c r="AQ39" i="12"/>
  <c r="AP39" i="12"/>
  <c r="AR39" i="12" s="1"/>
  <c r="U39" i="12"/>
  <c r="V39" i="12" s="1"/>
  <c r="W39" i="12" s="1"/>
  <c r="AU38" i="12"/>
  <c r="AV38" i="12" s="1"/>
  <c r="AQ38" i="12"/>
  <c r="AP38" i="12"/>
  <c r="AS38" i="12" s="1"/>
  <c r="U38" i="12"/>
  <c r="AU37" i="12"/>
  <c r="AV37" i="12" s="1"/>
  <c r="AQ37" i="12"/>
  <c r="AP37" i="12"/>
  <c r="AR37" i="12" s="1"/>
  <c r="U37" i="12"/>
  <c r="AU36" i="12"/>
  <c r="AV36" i="12" s="1"/>
  <c r="AQ36" i="12"/>
  <c r="AP36" i="12"/>
  <c r="AS36" i="12" s="1"/>
  <c r="U36" i="12"/>
  <c r="V36" i="12" s="1"/>
  <c r="W36" i="12" s="1"/>
  <c r="AU35" i="12"/>
  <c r="AV35" i="12" s="1"/>
  <c r="AQ35" i="12"/>
  <c r="AP35" i="12"/>
  <c r="AS35" i="12" s="1"/>
  <c r="U35" i="12"/>
  <c r="V35" i="12" s="1"/>
  <c r="W35" i="12" s="1"/>
  <c r="AU34" i="12"/>
  <c r="AV34" i="12" s="1"/>
  <c r="AQ34" i="12"/>
  <c r="AP34" i="12"/>
  <c r="AS34" i="12" s="1"/>
  <c r="U34" i="12"/>
  <c r="V34" i="12" s="1"/>
  <c r="W34" i="12" s="1"/>
  <c r="AU33" i="12"/>
  <c r="AV33" i="12" s="1"/>
  <c r="AQ33" i="12"/>
  <c r="AP33" i="12"/>
  <c r="AS33" i="12" s="1"/>
  <c r="U33" i="12"/>
  <c r="AU32" i="12"/>
  <c r="AV32" i="12" s="1"/>
  <c r="AQ32" i="12"/>
  <c r="AP32" i="12"/>
  <c r="U32" i="12"/>
  <c r="V32" i="12" s="1"/>
  <c r="W32" i="12" s="1"/>
  <c r="AU31" i="12"/>
  <c r="AV31" i="12" s="1"/>
  <c r="AQ31" i="12"/>
  <c r="AP31" i="12"/>
  <c r="AS31" i="12" s="1"/>
  <c r="U31" i="12"/>
  <c r="V31" i="12" s="1"/>
  <c r="W31" i="12" s="1"/>
  <c r="AU30" i="12"/>
  <c r="AV30" i="12" s="1"/>
  <c r="AQ30" i="12"/>
  <c r="AP30" i="12"/>
  <c r="U30" i="12"/>
  <c r="V30" i="12" s="1"/>
  <c r="W30" i="12" s="1"/>
  <c r="AU29" i="12"/>
  <c r="AV29" i="12" s="1"/>
  <c r="AQ29" i="12"/>
  <c r="AP29" i="12"/>
  <c r="U29" i="12"/>
  <c r="V29" i="12" s="1"/>
  <c r="W29" i="12" s="1"/>
  <c r="AU28" i="12"/>
  <c r="AV28" i="12" s="1"/>
  <c r="AQ28" i="12"/>
  <c r="AP28" i="12"/>
  <c r="AR28" i="12" s="1"/>
  <c r="U28" i="12"/>
  <c r="V28" i="12" s="1"/>
  <c r="W28" i="12" s="1"/>
  <c r="AU27" i="12"/>
  <c r="AV27" i="12" s="1"/>
  <c r="AQ27" i="12"/>
  <c r="AP27" i="12"/>
  <c r="U27" i="12"/>
  <c r="V27" i="12" s="1"/>
  <c r="W27" i="12" s="1"/>
  <c r="AU26" i="12"/>
  <c r="AV26" i="12" s="1"/>
  <c r="AQ26" i="12"/>
  <c r="AP26" i="12"/>
  <c r="AS26" i="12" s="1"/>
  <c r="U26" i="12"/>
  <c r="V26" i="12" s="1"/>
  <c r="W26" i="12" s="1"/>
  <c r="AU25" i="12"/>
  <c r="AV25" i="12" s="1"/>
  <c r="AQ25" i="12"/>
  <c r="AP25" i="12"/>
  <c r="AS25" i="12" s="1"/>
  <c r="U25" i="12"/>
  <c r="AU24" i="12"/>
  <c r="AV24" i="12" s="1"/>
  <c r="AQ24" i="12"/>
  <c r="AP24" i="12"/>
  <c r="U24" i="12"/>
  <c r="V24" i="12" s="1"/>
  <c r="W24" i="12" s="1"/>
  <c r="AU23" i="12"/>
  <c r="AV23" i="12" s="1"/>
  <c r="AQ23" i="12"/>
  <c r="AP23" i="12"/>
  <c r="AS23" i="12" s="1"/>
  <c r="U23" i="12"/>
  <c r="V23" i="12" s="1"/>
  <c r="W23" i="12" s="1"/>
  <c r="AU22" i="12"/>
  <c r="AV22" i="12" s="1"/>
  <c r="AQ22" i="12"/>
  <c r="AP22" i="12"/>
  <c r="AS22" i="12" s="1"/>
  <c r="U22" i="12"/>
  <c r="V22" i="12" s="1"/>
  <c r="W22" i="12" s="1"/>
  <c r="AU21" i="12"/>
  <c r="AV21" i="12" s="1"/>
  <c r="AQ21" i="12"/>
  <c r="AP21" i="12"/>
  <c r="AR21" i="12" s="1"/>
  <c r="U21" i="12"/>
  <c r="V21" i="12" s="1"/>
  <c r="W21" i="12" s="1"/>
  <c r="AU20" i="12"/>
  <c r="AV20" i="12" s="1"/>
  <c r="AQ20" i="12"/>
  <c r="AP20" i="12"/>
  <c r="AR20" i="12" s="1"/>
  <c r="U20" i="12"/>
  <c r="AU19" i="12"/>
  <c r="AV19" i="12" s="1"/>
  <c r="AQ19" i="12"/>
  <c r="AP19" i="12"/>
  <c r="U19" i="12"/>
  <c r="AU18" i="12"/>
  <c r="AV18" i="12" s="1"/>
  <c r="AQ18" i="12"/>
  <c r="AP18" i="12"/>
  <c r="AS18" i="12" s="1"/>
  <c r="U18" i="12"/>
  <c r="V18" i="12" s="1"/>
  <c r="W18" i="12" s="1"/>
  <c r="AU17" i="12"/>
  <c r="AV17" i="12" s="1"/>
  <c r="AQ17" i="12"/>
  <c r="AP17" i="12"/>
  <c r="AR17" i="12" s="1"/>
  <c r="U17" i="12"/>
  <c r="AU16" i="12"/>
  <c r="AV16" i="12" s="1"/>
  <c r="AQ16" i="12"/>
  <c r="AP16" i="12"/>
  <c r="AS16" i="12" s="1"/>
  <c r="U16" i="12"/>
  <c r="V16" i="12" s="1"/>
  <c r="W16" i="12" s="1"/>
  <c r="AU15" i="12"/>
  <c r="AV15" i="12" s="1"/>
  <c r="AQ15" i="12"/>
  <c r="AP15" i="12"/>
  <c r="AS15" i="12" s="1"/>
  <c r="U15" i="12"/>
  <c r="V15" i="12" s="1"/>
  <c r="W15" i="12" s="1"/>
  <c r="AU14" i="12"/>
  <c r="AV14" i="12" s="1"/>
  <c r="AQ14" i="12"/>
  <c r="AP14" i="12"/>
  <c r="AR14" i="12" s="1"/>
  <c r="U14" i="12"/>
  <c r="AU13" i="12"/>
  <c r="AV13" i="12" s="1"/>
  <c r="AQ13" i="12"/>
  <c r="AP13" i="12"/>
  <c r="AS13" i="12" s="1"/>
  <c r="U13" i="12"/>
  <c r="AU12" i="12"/>
  <c r="AV12" i="12" s="1"/>
  <c r="AQ12" i="12"/>
  <c r="AP12" i="12"/>
  <c r="AS12" i="12" s="1"/>
  <c r="U12" i="12"/>
  <c r="AU11" i="12"/>
  <c r="AV11" i="12" s="1"/>
  <c r="AQ11" i="12"/>
  <c r="AP11" i="12"/>
  <c r="AS11" i="12" s="1"/>
  <c r="U11" i="12"/>
  <c r="AU10" i="12"/>
  <c r="AV10" i="12" s="1"/>
  <c r="AQ10" i="12"/>
  <c r="AP10" i="12"/>
  <c r="U10" i="12"/>
  <c r="V10" i="12" s="1"/>
  <c r="W10" i="12" s="1"/>
  <c r="AU9" i="12"/>
  <c r="AV9" i="12" s="1"/>
  <c r="AQ9" i="12"/>
  <c r="AP9" i="12"/>
  <c r="U9" i="12"/>
  <c r="V9" i="12" s="1"/>
  <c r="W9" i="12" s="1"/>
  <c r="AU8" i="12"/>
  <c r="AV8" i="12" s="1"/>
  <c r="AQ8" i="12"/>
  <c r="AP8" i="12"/>
  <c r="AS8" i="12" s="1"/>
  <c r="U8" i="12"/>
  <c r="V8" i="12" s="1"/>
  <c r="W8" i="12" s="1"/>
  <c r="AU7" i="12"/>
  <c r="AV7" i="12" s="1"/>
  <c r="AQ7" i="12"/>
  <c r="AP7" i="12"/>
  <c r="AS7" i="12" s="1"/>
  <c r="U7" i="12"/>
  <c r="AU6" i="12"/>
  <c r="AV6" i="12" s="1"/>
  <c r="AQ6" i="12"/>
  <c r="AP6" i="12"/>
  <c r="AS6" i="12" s="1"/>
  <c r="U6" i="12"/>
  <c r="AZ2" i="12"/>
  <c r="AY2" i="12"/>
  <c r="AX2" i="12"/>
  <c r="AW2" i="12"/>
  <c r="AV2" i="12"/>
  <c r="AU2" i="12"/>
  <c r="AT2" i="12"/>
  <c r="AS2" i="12"/>
  <c r="AR2" i="12"/>
  <c r="H1" i="9"/>
  <c r="AT2" i="6"/>
  <c r="AU2" i="6"/>
  <c r="AV2" i="6"/>
  <c r="AW2" i="6"/>
  <c r="AX2" i="6"/>
  <c r="AY2" i="6"/>
  <c r="AZ2" i="6"/>
  <c r="AU7" i="6"/>
  <c r="AV7" i="6" s="1"/>
  <c r="AU8" i="6"/>
  <c r="AV8" i="6" s="1"/>
  <c r="AU9" i="6"/>
  <c r="AV9" i="6" s="1"/>
  <c r="AU10" i="6"/>
  <c r="AV10" i="6" s="1"/>
  <c r="AU11" i="6"/>
  <c r="AV11" i="6" s="1"/>
  <c r="AU12" i="6"/>
  <c r="AV12" i="6" s="1"/>
  <c r="AU13" i="6"/>
  <c r="AV13" i="6" s="1"/>
  <c r="AU14" i="6"/>
  <c r="AV14" i="6" s="1"/>
  <c r="AU15" i="6"/>
  <c r="AV15" i="6" s="1"/>
  <c r="AU16" i="6"/>
  <c r="AV16" i="6" s="1"/>
  <c r="AU17" i="6"/>
  <c r="AV17" i="6" s="1"/>
  <c r="AU18" i="6"/>
  <c r="AV18" i="6" s="1"/>
  <c r="AU19" i="6"/>
  <c r="AV19" i="6" s="1"/>
  <c r="AU20" i="6"/>
  <c r="AV20" i="6" s="1"/>
  <c r="AU21" i="6"/>
  <c r="AV21" i="6" s="1"/>
  <c r="AU22" i="6"/>
  <c r="AV22" i="6" s="1"/>
  <c r="AU23" i="6"/>
  <c r="AV23" i="6" s="1"/>
  <c r="AU24" i="6"/>
  <c r="AV24" i="6" s="1"/>
  <c r="AU25" i="6"/>
  <c r="AV25" i="6" s="1"/>
  <c r="AU26" i="6"/>
  <c r="AV26" i="6" s="1"/>
  <c r="AU27" i="6"/>
  <c r="AV27" i="6" s="1"/>
  <c r="AU28" i="6"/>
  <c r="AV28" i="6" s="1"/>
  <c r="AU29" i="6"/>
  <c r="AV29" i="6" s="1"/>
  <c r="AU30" i="6"/>
  <c r="AV30" i="6" s="1"/>
  <c r="AU31" i="6"/>
  <c r="AV31" i="6" s="1"/>
  <c r="AU32" i="6"/>
  <c r="AV32" i="6" s="1"/>
  <c r="AU33" i="6"/>
  <c r="AV33" i="6" s="1"/>
  <c r="AU34" i="6"/>
  <c r="AV34" i="6" s="1"/>
  <c r="AU35" i="6"/>
  <c r="AV35" i="6" s="1"/>
  <c r="AU36" i="6"/>
  <c r="AV36" i="6" s="1"/>
  <c r="AU37" i="6"/>
  <c r="AV37" i="6" s="1"/>
  <c r="AU38" i="6"/>
  <c r="AV38" i="6" s="1"/>
  <c r="AU39" i="6"/>
  <c r="AV39" i="6" s="1"/>
  <c r="AU40" i="6"/>
  <c r="AV40" i="6" s="1"/>
  <c r="AU41" i="6"/>
  <c r="AV41" i="6" s="1"/>
  <c r="AU42" i="6"/>
  <c r="AV42" i="6" s="1"/>
  <c r="AU43" i="6"/>
  <c r="AV43" i="6" s="1"/>
  <c r="AU44" i="6"/>
  <c r="AV44" i="6" s="1"/>
  <c r="AU45" i="6"/>
  <c r="AV45" i="6" s="1"/>
  <c r="AU46" i="6"/>
  <c r="AV46" i="6" s="1"/>
  <c r="AU47" i="6"/>
  <c r="AV47" i="6" s="1"/>
  <c r="AU48" i="6"/>
  <c r="AV48" i="6" s="1"/>
  <c r="AU49" i="6"/>
  <c r="AV49" i="6" s="1"/>
  <c r="AU50" i="6"/>
  <c r="AV50" i="6" s="1"/>
  <c r="AU51" i="6"/>
  <c r="AV51" i="6" s="1"/>
  <c r="AU52" i="6"/>
  <c r="AV52" i="6" s="1"/>
  <c r="AU53" i="6"/>
  <c r="AV53" i="6" s="1"/>
  <c r="AU54" i="6"/>
  <c r="AV54" i="6" s="1"/>
  <c r="AU55" i="6"/>
  <c r="AV55" i="6" s="1"/>
  <c r="AU56" i="6"/>
  <c r="AV56" i="6" s="1"/>
  <c r="AU57" i="6"/>
  <c r="AV57" i="6" s="1"/>
  <c r="AU58" i="6"/>
  <c r="AV58" i="6" s="1"/>
  <c r="AU59" i="6"/>
  <c r="AV59" i="6" s="1"/>
  <c r="AU60" i="6"/>
  <c r="AV60" i="6" s="1"/>
  <c r="AU61" i="6"/>
  <c r="AV61" i="6" s="1"/>
  <c r="AU62" i="6"/>
  <c r="AV62" i="6" s="1"/>
  <c r="AU63" i="6"/>
  <c r="AV63" i="6" s="1"/>
  <c r="AU64" i="6"/>
  <c r="AV64" i="6" s="1"/>
  <c r="AU65" i="6"/>
  <c r="AV65" i="6" s="1"/>
  <c r="AU66" i="6"/>
  <c r="AV66" i="6" s="1"/>
  <c r="AU67" i="6"/>
  <c r="AV67" i="6" s="1"/>
  <c r="AU68" i="6"/>
  <c r="AV68" i="6" s="1"/>
  <c r="AU69" i="6"/>
  <c r="AV69" i="6" s="1"/>
  <c r="AU70" i="6"/>
  <c r="AV70" i="6" s="1"/>
  <c r="AU71" i="6"/>
  <c r="AV71" i="6" s="1"/>
  <c r="AU72" i="6"/>
  <c r="AV72" i="6" s="1"/>
  <c r="AU73" i="6"/>
  <c r="AV73" i="6" s="1"/>
  <c r="AU74" i="6"/>
  <c r="AV74" i="6" s="1"/>
  <c r="AU75" i="6"/>
  <c r="AV75" i="6" s="1"/>
  <c r="AU76" i="6"/>
  <c r="AV76" i="6" s="1"/>
  <c r="AU77" i="6"/>
  <c r="AV77" i="6" s="1"/>
  <c r="AU78" i="6"/>
  <c r="AV78" i="6" s="1"/>
  <c r="AU79" i="6"/>
  <c r="AV79" i="6" s="1"/>
  <c r="AU80" i="6"/>
  <c r="AV80" i="6" s="1"/>
  <c r="AU81" i="6"/>
  <c r="AV81" i="6" s="1"/>
  <c r="AU82" i="6"/>
  <c r="AV82" i="6" s="1"/>
  <c r="AU83" i="6"/>
  <c r="AV83" i="6" s="1"/>
  <c r="AU84" i="6"/>
  <c r="AV84" i="6" s="1"/>
  <c r="AU85" i="6"/>
  <c r="AV85" i="6" s="1"/>
  <c r="AU86" i="6"/>
  <c r="AV86" i="6" s="1"/>
  <c r="AU87" i="6"/>
  <c r="AV87" i="6" s="1"/>
  <c r="AU88" i="6"/>
  <c r="AV88" i="6" s="1"/>
  <c r="AU89" i="6"/>
  <c r="AV89" i="6" s="1"/>
  <c r="AU90" i="6"/>
  <c r="AV90" i="6" s="1"/>
  <c r="AU91" i="6"/>
  <c r="AV91" i="6" s="1"/>
  <c r="AU92" i="6"/>
  <c r="AV92" i="6" s="1"/>
  <c r="AU93" i="6"/>
  <c r="AV93" i="6" s="1"/>
  <c r="AU94" i="6"/>
  <c r="AV94" i="6" s="1"/>
  <c r="AU95" i="6"/>
  <c r="AV95" i="6" s="1"/>
  <c r="AU96" i="6"/>
  <c r="AV96" i="6" s="1"/>
  <c r="AU97" i="6"/>
  <c r="AV97" i="6" s="1"/>
  <c r="AU98" i="6"/>
  <c r="AV98" i="6" s="1"/>
  <c r="AU99" i="6"/>
  <c r="AV99" i="6" s="1"/>
  <c r="AU100" i="6"/>
  <c r="AV100" i="6" s="1"/>
  <c r="AU101" i="6"/>
  <c r="AV101" i="6" s="1"/>
  <c r="AU102" i="6"/>
  <c r="AV102" i="6" s="1"/>
  <c r="AU103" i="6"/>
  <c r="AV103" i="6" s="1"/>
  <c r="AU104" i="6"/>
  <c r="AV104" i="6" s="1"/>
  <c r="AU105" i="6"/>
  <c r="AV105" i="6" s="1"/>
  <c r="AU106" i="6"/>
  <c r="AV106" i="6" s="1"/>
  <c r="AU107" i="6"/>
  <c r="AV107" i="6" s="1"/>
  <c r="AU108" i="6"/>
  <c r="AV108" i="6" s="1"/>
  <c r="AU109" i="6"/>
  <c r="AV109" i="6" s="1"/>
  <c r="AU110" i="6"/>
  <c r="AV110" i="6" s="1"/>
  <c r="AU111" i="6"/>
  <c r="AV111" i="6" s="1"/>
  <c r="AU112" i="6"/>
  <c r="AV112" i="6" s="1"/>
  <c r="AU113" i="6"/>
  <c r="AV113" i="6" s="1"/>
  <c r="AU114" i="6"/>
  <c r="AV114" i="6" s="1"/>
  <c r="AU115" i="6"/>
  <c r="AV115" i="6" s="1"/>
  <c r="AU116" i="6"/>
  <c r="AV116" i="6" s="1"/>
  <c r="AU117" i="6"/>
  <c r="AV117" i="6" s="1"/>
  <c r="AU118" i="6"/>
  <c r="AV118" i="6" s="1"/>
  <c r="AU119" i="6"/>
  <c r="AV119" i="6" s="1"/>
  <c r="AU120" i="6"/>
  <c r="AV120" i="6" s="1"/>
  <c r="AU121" i="6"/>
  <c r="AV121" i="6" s="1"/>
  <c r="AU122" i="6"/>
  <c r="AV122" i="6" s="1"/>
  <c r="AU123" i="6"/>
  <c r="AV123" i="6" s="1"/>
  <c r="AU124" i="6"/>
  <c r="AV124" i="6" s="1"/>
  <c r="AU125" i="6"/>
  <c r="AV125" i="6" s="1"/>
  <c r="AU126" i="6"/>
  <c r="AV126" i="6" s="1"/>
  <c r="AU127" i="6"/>
  <c r="AV127" i="6" s="1"/>
  <c r="AU128" i="6"/>
  <c r="AV128" i="6" s="1"/>
  <c r="AU129" i="6"/>
  <c r="AV129" i="6" s="1"/>
  <c r="AU130" i="6"/>
  <c r="AV130" i="6" s="1"/>
  <c r="AU131" i="6"/>
  <c r="AV131" i="6" s="1"/>
  <c r="AU132" i="6"/>
  <c r="AV132" i="6" s="1"/>
  <c r="AU133" i="6"/>
  <c r="AV133" i="6" s="1"/>
  <c r="AU134" i="6"/>
  <c r="AV134" i="6" s="1"/>
  <c r="AU135" i="6"/>
  <c r="AV135" i="6" s="1"/>
  <c r="AU136" i="6"/>
  <c r="AV136" i="6" s="1"/>
  <c r="AU137" i="6"/>
  <c r="AV137" i="6" s="1"/>
  <c r="AU138" i="6"/>
  <c r="AV138" i="6" s="1"/>
  <c r="AU139" i="6"/>
  <c r="AV139" i="6" s="1"/>
  <c r="AU140" i="6"/>
  <c r="AV140" i="6" s="1"/>
  <c r="AU141" i="6"/>
  <c r="AV141" i="6" s="1"/>
  <c r="AU142" i="6"/>
  <c r="AV142" i="6" s="1"/>
  <c r="AU143" i="6"/>
  <c r="AV143" i="6" s="1"/>
  <c r="AU144" i="6"/>
  <c r="AV144" i="6" s="1"/>
  <c r="AU145" i="6"/>
  <c r="AV145" i="6" s="1"/>
  <c r="AU146" i="6"/>
  <c r="AV146" i="6" s="1"/>
  <c r="AU147" i="6"/>
  <c r="AV147" i="6" s="1"/>
  <c r="AU148" i="6"/>
  <c r="AV148" i="6" s="1"/>
  <c r="AU149" i="6"/>
  <c r="AV149" i="6" s="1"/>
  <c r="AU150" i="6"/>
  <c r="AV150" i="6" s="1"/>
  <c r="AU151" i="6"/>
  <c r="AV151" i="6" s="1"/>
  <c r="AU152" i="6"/>
  <c r="AV152" i="6" s="1"/>
  <c r="AU153" i="6"/>
  <c r="AV153" i="6" s="1"/>
  <c r="AU154" i="6"/>
  <c r="AV154" i="6" s="1"/>
  <c r="AU155" i="6"/>
  <c r="AV155" i="6" s="1"/>
  <c r="AU156" i="6"/>
  <c r="AV156" i="6" s="1"/>
  <c r="AU157" i="6"/>
  <c r="AV157" i="6" s="1"/>
  <c r="AU158" i="6"/>
  <c r="AV158" i="6" s="1"/>
  <c r="AU159" i="6"/>
  <c r="AV159" i="6" s="1"/>
  <c r="AU160" i="6"/>
  <c r="AV160" i="6" s="1"/>
  <c r="AU161" i="6"/>
  <c r="AV161" i="6" s="1"/>
  <c r="AU162" i="6"/>
  <c r="AV162" i="6" s="1"/>
  <c r="AU163" i="6"/>
  <c r="AV163" i="6" s="1"/>
  <c r="AU164" i="6"/>
  <c r="AV164" i="6" s="1"/>
  <c r="AU165" i="6"/>
  <c r="AV165" i="6" s="1"/>
  <c r="AU6" i="6"/>
  <c r="AV6" i="6" s="1"/>
  <c r="AS2" i="6"/>
  <c r="AR2" i="6"/>
  <c r="U8" i="6"/>
  <c r="V8" i="6" s="1"/>
  <c r="W8" i="6" s="1"/>
  <c r="U9" i="6"/>
  <c r="V9" i="6" s="1"/>
  <c r="W9" i="6" s="1"/>
  <c r="U10" i="6"/>
  <c r="V10" i="6" s="1"/>
  <c r="W10" i="6" s="1"/>
  <c r="U11" i="6"/>
  <c r="V11" i="6" s="1"/>
  <c r="W11" i="6" s="1"/>
  <c r="U12" i="6"/>
  <c r="V12" i="6" s="1"/>
  <c r="W12" i="6" s="1"/>
  <c r="U13" i="6"/>
  <c r="V13" i="6" s="1"/>
  <c r="W13" i="6" s="1"/>
  <c r="U14" i="6"/>
  <c r="V14" i="6" s="1"/>
  <c r="W14" i="6" s="1"/>
  <c r="U15" i="6"/>
  <c r="V15" i="6" s="1"/>
  <c r="W15" i="6" s="1"/>
  <c r="U16" i="6"/>
  <c r="V16" i="6" s="1"/>
  <c r="W16" i="6" s="1"/>
  <c r="U17" i="6"/>
  <c r="V17" i="6" s="1"/>
  <c r="W17" i="6" s="1"/>
  <c r="U18" i="6"/>
  <c r="V18" i="6" s="1"/>
  <c r="W18" i="6" s="1"/>
  <c r="U19" i="6"/>
  <c r="V19" i="6" s="1"/>
  <c r="W19" i="6" s="1"/>
  <c r="U20" i="6"/>
  <c r="V20" i="6" s="1"/>
  <c r="W20" i="6" s="1"/>
  <c r="U21" i="6"/>
  <c r="V21" i="6" s="1"/>
  <c r="W21" i="6" s="1"/>
  <c r="U22" i="6"/>
  <c r="V22" i="6" s="1"/>
  <c r="W22" i="6" s="1"/>
  <c r="U23" i="6"/>
  <c r="V23" i="6" s="1"/>
  <c r="W23" i="6" s="1"/>
  <c r="U24" i="6"/>
  <c r="V24" i="6" s="1"/>
  <c r="W24" i="6" s="1"/>
  <c r="U25" i="6"/>
  <c r="V25" i="6" s="1"/>
  <c r="W25" i="6" s="1"/>
  <c r="U26" i="6"/>
  <c r="V26" i="6" s="1"/>
  <c r="W26" i="6" s="1"/>
  <c r="U27" i="6"/>
  <c r="V27" i="6" s="1"/>
  <c r="W27" i="6" s="1"/>
  <c r="U28" i="6"/>
  <c r="V28" i="6" s="1"/>
  <c r="W28" i="6" s="1"/>
  <c r="U29" i="6"/>
  <c r="V29" i="6" s="1"/>
  <c r="W29" i="6" s="1"/>
  <c r="U30" i="6"/>
  <c r="V30" i="6" s="1"/>
  <c r="W30" i="6" s="1"/>
  <c r="U31" i="6"/>
  <c r="V31" i="6" s="1"/>
  <c r="W31" i="6" s="1"/>
  <c r="U32" i="6"/>
  <c r="V32" i="6" s="1"/>
  <c r="W32" i="6" s="1"/>
  <c r="U33" i="6"/>
  <c r="V33" i="6" s="1"/>
  <c r="W33" i="6" s="1"/>
  <c r="U34" i="6"/>
  <c r="V34" i="6" s="1"/>
  <c r="W34" i="6" s="1"/>
  <c r="U35" i="6"/>
  <c r="V35" i="6" s="1"/>
  <c r="W35" i="6" s="1"/>
  <c r="U36" i="6"/>
  <c r="V36" i="6" s="1"/>
  <c r="W36" i="6" s="1"/>
  <c r="U37" i="6"/>
  <c r="V37" i="6" s="1"/>
  <c r="W37" i="6" s="1"/>
  <c r="U38" i="6"/>
  <c r="V38" i="6" s="1"/>
  <c r="W38" i="6" s="1"/>
  <c r="U39" i="6"/>
  <c r="V39" i="6" s="1"/>
  <c r="W39" i="6" s="1"/>
  <c r="U40" i="6"/>
  <c r="V40" i="6" s="1"/>
  <c r="W40" i="6" s="1"/>
  <c r="U41" i="6"/>
  <c r="V41" i="6" s="1"/>
  <c r="W41" i="6" s="1"/>
  <c r="U42" i="6"/>
  <c r="V42" i="6" s="1"/>
  <c r="W42" i="6" s="1"/>
  <c r="U43" i="6"/>
  <c r="V43" i="6" s="1"/>
  <c r="W43" i="6" s="1"/>
  <c r="U44" i="6"/>
  <c r="V44" i="6" s="1"/>
  <c r="W44" i="6" s="1"/>
  <c r="U45" i="6"/>
  <c r="V45" i="6" s="1"/>
  <c r="W45" i="6" s="1"/>
  <c r="U46" i="6"/>
  <c r="V46" i="6" s="1"/>
  <c r="W46" i="6" s="1"/>
  <c r="U47" i="6"/>
  <c r="V47" i="6" s="1"/>
  <c r="W47" i="6" s="1"/>
  <c r="U48" i="6"/>
  <c r="V48" i="6" s="1"/>
  <c r="W48" i="6" s="1"/>
  <c r="U49" i="6"/>
  <c r="V49" i="6" s="1"/>
  <c r="W49" i="6" s="1"/>
  <c r="U50" i="6"/>
  <c r="V50" i="6" s="1"/>
  <c r="W50" i="6" s="1"/>
  <c r="U51" i="6"/>
  <c r="V51" i="6" s="1"/>
  <c r="W51" i="6" s="1"/>
  <c r="U52" i="6"/>
  <c r="V52" i="6" s="1"/>
  <c r="W52" i="6" s="1"/>
  <c r="U53" i="6"/>
  <c r="V53" i="6" s="1"/>
  <c r="W53" i="6" s="1"/>
  <c r="U54" i="6"/>
  <c r="V54" i="6" s="1"/>
  <c r="W54" i="6" s="1"/>
  <c r="U55" i="6"/>
  <c r="V55" i="6" s="1"/>
  <c r="W55" i="6" s="1"/>
  <c r="U56" i="6"/>
  <c r="V56" i="6" s="1"/>
  <c r="W56" i="6" s="1"/>
  <c r="U57" i="6"/>
  <c r="V57" i="6" s="1"/>
  <c r="W57" i="6" s="1"/>
  <c r="U58" i="6"/>
  <c r="V58" i="6" s="1"/>
  <c r="W58" i="6" s="1"/>
  <c r="U59" i="6"/>
  <c r="V59" i="6" s="1"/>
  <c r="W59" i="6" s="1"/>
  <c r="U60" i="6"/>
  <c r="V60" i="6" s="1"/>
  <c r="W60" i="6" s="1"/>
  <c r="U61" i="6"/>
  <c r="V61" i="6" s="1"/>
  <c r="W61" i="6" s="1"/>
  <c r="U62" i="6"/>
  <c r="V62" i="6" s="1"/>
  <c r="W62" i="6" s="1"/>
  <c r="U63" i="6"/>
  <c r="V63" i="6" s="1"/>
  <c r="W63" i="6" s="1"/>
  <c r="U64" i="6"/>
  <c r="V64" i="6" s="1"/>
  <c r="W64" i="6" s="1"/>
  <c r="U65" i="6"/>
  <c r="V65" i="6" s="1"/>
  <c r="W65" i="6" s="1"/>
  <c r="U66" i="6"/>
  <c r="V66" i="6" s="1"/>
  <c r="W66" i="6" s="1"/>
  <c r="U67" i="6"/>
  <c r="V67" i="6" s="1"/>
  <c r="W67" i="6" s="1"/>
  <c r="U68" i="6"/>
  <c r="V68" i="6" s="1"/>
  <c r="W68" i="6" s="1"/>
  <c r="U69" i="6"/>
  <c r="V69" i="6" s="1"/>
  <c r="W69" i="6" s="1"/>
  <c r="U70" i="6"/>
  <c r="V70" i="6" s="1"/>
  <c r="W70" i="6" s="1"/>
  <c r="U71" i="6"/>
  <c r="V71" i="6" s="1"/>
  <c r="W71" i="6" s="1"/>
  <c r="U72" i="6"/>
  <c r="V72" i="6" s="1"/>
  <c r="W72" i="6" s="1"/>
  <c r="U73" i="6"/>
  <c r="V73" i="6" s="1"/>
  <c r="W73" i="6" s="1"/>
  <c r="U74" i="6"/>
  <c r="V74" i="6" s="1"/>
  <c r="W74" i="6" s="1"/>
  <c r="U75" i="6"/>
  <c r="V75" i="6" s="1"/>
  <c r="W75" i="6" s="1"/>
  <c r="U76" i="6"/>
  <c r="V76" i="6" s="1"/>
  <c r="W76" i="6" s="1"/>
  <c r="U77" i="6"/>
  <c r="V77" i="6" s="1"/>
  <c r="W77" i="6" s="1"/>
  <c r="U78" i="6"/>
  <c r="V78" i="6" s="1"/>
  <c r="W78" i="6" s="1"/>
  <c r="U79" i="6"/>
  <c r="V79" i="6" s="1"/>
  <c r="W79" i="6" s="1"/>
  <c r="U80" i="6"/>
  <c r="V80" i="6" s="1"/>
  <c r="W80" i="6" s="1"/>
  <c r="U81" i="6"/>
  <c r="V81" i="6" s="1"/>
  <c r="W81" i="6" s="1"/>
  <c r="U82" i="6"/>
  <c r="V82" i="6" s="1"/>
  <c r="W82" i="6" s="1"/>
  <c r="U83" i="6"/>
  <c r="V83" i="6" s="1"/>
  <c r="W83" i="6" s="1"/>
  <c r="U84" i="6"/>
  <c r="V84" i="6" s="1"/>
  <c r="W84" i="6" s="1"/>
  <c r="U85" i="6"/>
  <c r="V85" i="6" s="1"/>
  <c r="W85" i="6" s="1"/>
  <c r="U86" i="6"/>
  <c r="V86" i="6" s="1"/>
  <c r="W86" i="6" s="1"/>
  <c r="U87" i="6"/>
  <c r="V87" i="6" s="1"/>
  <c r="W87" i="6" s="1"/>
  <c r="U88" i="6"/>
  <c r="V88" i="6" s="1"/>
  <c r="W88" i="6" s="1"/>
  <c r="U89" i="6"/>
  <c r="V89" i="6" s="1"/>
  <c r="W89" i="6" s="1"/>
  <c r="U90" i="6"/>
  <c r="V90" i="6" s="1"/>
  <c r="W90" i="6" s="1"/>
  <c r="U91" i="6"/>
  <c r="V91" i="6" s="1"/>
  <c r="W91" i="6" s="1"/>
  <c r="U92" i="6"/>
  <c r="V92" i="6" s="1"/>
  <c r="W92" i="6" s="1"/>
  <c r="U93" i="6"/>
  <c r="V93" i="6" s="1"/>
  <c r="W93" i="6" s="1"/>
  <c r="U94" i="6"/>
  <c r="V94" i="6" s="1"/>
  <c r="W94" i="6" s="1"/>
  <c r="U95" i="6"/>
  <c r="V95" i="6" s="1"/>
  <c r="W95" i="6" s="1"/>
  <c r="U96" i="6"/>
  <c r="V96" i="6" s="1"/>
  <c r="W96" i="6" s="1"/>
  <c r="U97" i="6"/>
  <c r="V97" i="6" s="1"/>
  <c r="W97" i="6" s="1"/>
  <c r="U98" i="6"/>
  <c r="V98" i="6" s="1"/>
  <c r="W98" i="6" s="1"/>
  <c r="U99" i="6"/>
  <c r="V99" i="6" s="1"/>
  <c r="W99" i="6" s="1"/>
  <c r="U100" i="6"/>
  <c r="V100" i="6" s="1"/>
  <c r="W100" i="6" s="1"/>
  <c r="U101" i="6"/>
  <c r="V101" i="6" s="1"/>
  <c r="W101" i="6" s="1"/>
  <c r="U102" i="6"/>
  <c r="V102" i="6" s="1"/>
  <c r="W102" i="6" s="1"/>
  <c r="U103" i="6"/>
  <c r="V103" i="6" s="1"/>
  <c r="W103" i="6" s="1"/>
  <c r="U104" i="6"/>
  <c r="V104" i="6" s="1"/>
  <c r="W104" i="6" s="1"/>
  <c r="U105" i="6"/>
  <c r="V105" i="6" s="1"/>
  <c r="W105" i="6" s="1"/>
  <c r="U106" i="6"/>
  <c r="V106" i="6" s="1"/>
  <c r="W106" i="6" s="1"/>
  <c r="U107" i="6"/>
  <c r="V107" i="6" s="1"/>
  <c r="W107" i="6" s="1"/>
  <c r="U108" i="6"/>
  <c r="V108" i="6" s="1"/>
  <c r="W108" i="6" s="1"/>
  <c r="U109" i="6"/>
  <c r="V109" i="6" s="1"/>
  <c r="W109" i="6" s="1"/>
  <c r="U110" i="6"/>
  <c r="V110" i="6" s="1"/>
  <c r="W110" i="6" s="1"/>
  <c r="U111" i="6"/>
  <c r="V111" i="6" s="1"/>
  <c r="W111" i="6" s="1"/>
  <c r="U112" i="6"/>
  <c r="V112" i="6" s="1"/>
  <c r="W112" i="6" s="1"/>
  <c r="U113" i="6"/>
  <c r="V113" i="6" s="1"/>
  <c r="W113" i="6" s="1"/>
  <c r="U114" i="6"/>
  <c r="V114" i="6" s="1"/>
  <c r="W114" i="6" s="1"/>
  <c r="U115" i="6"/>
  <c r="V115" i="6" s="1"/>
  <c r="W115" i="6" s="1"/>
  <c r="U116" i="6"/>
  <c r="V116" i="6" s="1"/>
  <c r="W116" i="6" s="1"/>
  <c r="U117" i="6"/>
  <c r="V117" i="6" s="1"/>
  <c r="W117" i="6" s="1"/>
  <c r="U118" i="6"/>
  <c r="V118" i="6" s="1"/>
  <c r="W118" i="6" s="1"/>
  <c r="U119" i="6"/>
  <c r="V119" i="6" s="1"/>
  <c r="W119" i="6" s="1"/>
  <c r="U120" i="6"/>
  <c r="V120" i="6" s="1"/>
  <c r="W120" i="6" s="1"/>
  <c r="U121" i="6"/>
  <c r="V121" i="6" s="1"/>
  <c r="W121" i="6" s="1"/>
  <c r="U122" i="6"/>
  <c r="V122" i="6" s="1"/>
  <c r="W122" i="6" s="1"/>
  <c r="U123" i="6"/>
  <c r="V123" i="6" s="1"/>
  <c r="W123" i="6" s="1"/>
  <c r="U124" i="6"/>
  <c r="V124" i="6" s="1"/>
  <c r="W124" i="6" s="1"/>
  <c r="U125" i="6"/>
  <c r="V125" i="6" s="1"/>
  <c r="W125" i="6" s="1"/>
  <c r="U126" i="6"/>
  <c r="V126" i="6" s="1"/>
  <c r="W126" i="6" s="1"/>
  <c r="U127" i="6"/>
  <c r="V127" i="6" s="1"/>
  <c r="W127" i="6" s="1"/>
  <c r="U128" i="6"/>
  <c r="V128" i="6" s="1"/>
  <c r="W128" i="6" s="1"/>
  <c r="U129" i="6"/>
  <c r="V129" i="6" s="1"/>
  <c r="W129" i="6" s="1"/>
  <c r="U130" i="6"/>
  <c r="V130" i="6" s="1"/>
  <c r="W130" i="6" s="1"/>
  <c r="U131" i="6"/>
  <c r="V131" i="6" s="1"/>
  <c r="W131" i="6" s="1"/>
  <c r="U132" i="6"/>
  <c r="V132" i="6" s="1"/>
  <c r="W132" i="6" s="1"/>
  <c r="U133" i="6"/>
  <c r="V133" i="6" s="1"/>
  <c r="W133" i="6" s="1"/>
  <c r="U134" i="6"/>
  <c r="V134" i="6" s="1"/>
  <c r="W134" i="6" s="1"/>
  <c r="U135" i="6"/>
  <c r="V135" i="6" s="1"/>
  <c r="W135" i="6" s="1"/>
  <c r="U136" i="6"/>
  <c r="V136" i="6" s="1"/>
  <c r="W136" i="6" s="1"/>
  <c r="U137" i="6"/>
  <c r="V137" i="6" s="1"/>
  <c r="W137" i="6" s="1"/>
  <c r="U138" i="6"/>
  <c r="V138" i="6" s="1"/>
  <c r="W138" i="6" s="1"/>
  <c r="U139" i="6"/>
  <c r="V139" i="6" s="1"/>
  <c r="W139" i="6" s="1"/>
  <c r="U140" i="6"/>
  <c r="V140" i="6" s="1"/>
  <c r="W140" i="6" s="1"/>
  <c r="U141" i="6"/>
  <c r="V141" i="6" s="1"/>
  <c r="W141" i="6" s="1"/>
  <c r="U142" i="6"/>
  <c r="V142" i="6" s="1"/>
  <c r="W142" i="6" s="1"/>
  <c r="U143" i="6"/>
  <c r="V143" i="6" s="1"/>
  <c r="W143" i="6" s="1"/>
  <c r="U144" i="6"/>
  <c r="V144" i="6" s="1"/>
  <c r="W144" i="6" s="1"/>
  <c r="U145" i="6"/>
  <c r="V145" i="6" s="1"/>
  <c r="W145" i="6" s="1"/>
  <c r="U146" i="6"/>
  <c r="V146" i="6" s="1"/>
  <c r="W146" i="6" s="1"/>
  <c r="U147" i="6"/>
  <c r="V147" i="6" s="1"/>
  <c r="W147" i="6" s="1"/>
  <c r="U148" i="6"/>
  <c r="V148" i="6" s="1"/>
  <c r="W148" i="6" s="1"/>
  <c r="U149" i="6"/>
  <c r="V149" i="6" s="1"/>
  <c r="W149" i="6" s="1"/>
  <c r="U150" i="6"/>
  <c r="V150" i="6" s="1"/>
  <c r="W150" i="6" s="1"/>
  <c r="U151" i="6"/>
  <c r="V151" i="6" s="1"/>
  <c r="W151" i="6" s="1"/>
  <c r="U152" i="6"/>
  <c r="V152" i="6" s="1"/>
  <c r="W152" i="6" s="1"/>
  <c r="U153" i="6"/>
  <c r="V153" i="6" s="1"/>
  <c r="W153" i="6" s="1"/>
  <c r="U154" i="6"/>
  <c r="V154" i="6" s="1"/>
  <c r="W154" i="6" s="1"/>
  <c r="U155" i="6"/>
  <c r="V155" i="6" s="1"/>
  <c r="W155" i="6" s="1"/>
  <c r="U156" i="6"/>
  <c r="V156" i="6" s="1"/>
  <c r="W156" i="6" s="1"/>
  <c r="U157" i="6"/>
  <c r="V157" i="6" s="1"/>
  <c r="W157" i="6" s="1"/>
  <c r="U158" i="6"/>
  <c r="V158" i="6" s="1"/>
  <c r="W158" i="6" s="1"/>
  <c r="U159" i="6"/>
  <c r="V159" i="6" s="1"/>
  <c r="W159" i="6" s="1"/>
  <c r="U160" i="6"/>
  <c r="V160" i="6" s="1"/>
  <c r="W160" i="6" s="1"/>
  <c r="U161" i="6"/>
  <c r="V161" i="6" s="1"/>
  <c r="W161" i="6" s="1"/>
  <c r="U162" i="6"/>
  <c r="V162" i="6" s="1"/>
  <c r="W162" i="6" s="1"/>
  <c r="U163" i="6"/>
  <c r="V163" i="6" s="1"/>
  <c r="W163" i="6" s="1"/>
  <c r="U164" i="6"/>
  <c r="V164" i="6" s="1"/>
  <c r="W164" i="6" s="1"/>
  <c r="U165" i="6"/>
  <c r="V165" i="6" s="1"/>
  <c r="W165" i="6" s="1"/>
  <c r="U7" i="6"/>
  <c r="V7" i="6" s="1"/>
  <c r="W7" i="6" s="1"/>
  <c r="U6" i="6"/>
  <c r="X6" i="6" s="1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6" i="6"/>
  <c r="AP7" i="6"/>
  <c r="AS7" i="6" s="1"/>
  <c r="AP8" i="6"/>
  <c r="AR8" i="6" s="1"/>
  <c r="AP9" i="6"/>
  <c r="AR9" i="6" s="1"/>
  <c r="AP10" i="6"/>
  <c r="AR10" i="6" s="1"/>
  <c r="AP11" i="6"/>
  <c r="AR11" i="6" s="1"/>
  <c r="AP12" i="6"/>
  <c r="AR12" i="6" s="1"/>
  <c r="AP13" i="6"/>
  <c r="AS13" i="6" s="1"/>
  <c r="AP14" i="6"/>
  <c r="AR14" i="6" s="1"/>
  <c r="AP15" i="6"/>
  <c r="AR15" i="6" s="1"/>
  <c r="AP16" i="6"/>
  <c r="AP17" i="6"/>
  <c r="AR17" i="6" s="1"/>
  <c r="AP18" i="6"/>
  <c r="AR18" i="6" s="1"/>
  <c r="AP19" i="6"/>
  <c r="AS19" i="6" s="1"/>
  <c r="AP20" i="6"/>
  <c r="AR20" i="6" s="1"/>
  <c r="AP21" i="6"/>
  <c r="AR21" i="6" s="1"/>
  <c r="AP22" i="6"/>
  <c r="AR22" i="6" s="1"/>
  <c r="AP23" i="6"/>
  <c r="AR23" i="6" s="1"/>
  <c r="AP24" i="6"/>
  <c r="AR24" i="6" s="1"/>
  <c r="AP25" i="6"/>
  <c r="AR25" i="6" s="1"/>
  <c r="AP26" i="6"/>
  <c r="AR26" i="6" s="1"/>
  <c r="AP27" i="6"/>
  <c r="AR27" i="6" s="1"/>
  <c r="AP28" i="6"/>
  <c r="AR28" i="6" s="1"/>
  <c r="AP29" i="6"/>
  <c r="AR29" i="6" s="1"/>
  <c r="AP30" i="6"/>
  <c r="AR30" i="6" s="1"/>
  <c r="AP31" i="6"/>
  <c r="AR31" i="6" s="1"/>
  <c r="AP32" i="6"/>
  <c r="AR32" i="6" s="1"/>
  <c r="AP33" i="6"/>
  <c r="AR33" i="6" s="1"/>
  <c r="AP34" i="6"/>
  <c r="AR34" i="6" s="1"/>
  <c r="AP35" i="6"/>
  <c r="AR35" i="6" s="1"/>
  <c r="AP36" i="6"/>
  <c r="AR36" i="6" s="1"/>
  <c r="AP37" i="6"/>
  <c r="AR37" i="6" s="1"/>
  <c r="AP38" i="6"/>
  <c r="AR38" i="6" s="1"/>
  <c r="AP39" i="6"/>
  <c r="AR39" i="6" s="1"/>
  <c r="AP40" i="6"/>
  <c r="AR40" i="6" s="1"/>
  <c r="AP41" i="6"/>
  <c r="AS41" i="6" s="1"/>
  <c r="AP42" i="6"/>
  <c r="AS42" i="6" s="1"/>
  <c r="AP43" i="6"/>
  <c r="AR43" i="6" s="1"/>
  <c r="AP44" i="6"/>
  <c r="AR44" i="6" s="1"/>
  <c r="AP45" i="6"/>
  <c r="AR45" i="6" s="1"/>
  <c r="AP46" i="6"/>
  <c r="AR46" i="6" s="1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6" i="6"/>
  <c r="AR6" i="6" s="1"/>
  <c r="AR7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O99" i="6"/>
  <c r="N99" i="6"/>
  <c r="M99" i="6"/>
  <c r="L99" i="6"/>
  <c r="K99" i="6"/>
  <c r="J99" i="6"/>
  <c r="I99" i="6"/>
  <c r="H99" i="6"/>
  <c r="G99" i="6"/>
  <c r="F99" i="6"/>
  <c r="E99" i="6"/>
  <c r="D99" i="6"/>
  <c r="O98" i="6"/>
  <c r="N98" i="6"/>
  <c r="M98" i="6"/>
  <c r="L98" i="6"/>
  <c r="K98" i="6"/>
  <c r="J98" i="6"/>
  <c r="I98" i="6"/>
  <c r="H98" i="6"/>
  <c r="G98" i="6"/>
  <c r="F98" i="6"/>
  <c r="E98" i="6"/>
  <c r="D98" i="6"/>
  <c r="O97" i="6"/>
  <c r="N97" i="6"/>
  <c r="M97" i="6"/>
  <c r="L97" i="6"/>
  <c r="K97" i="6"/>
  <c r="J97" i="6"/>
  <c r="I97" i="6"/>
  <c r="H97" i="6"/>
  <c r="G97" i="6"/>
  <c r="F97" i="6"/>
  <c r="E97" i="6"/>
  <c r="D97" i="6"/>
  <c r="O96" i="6"/>
  <c r="N96" i="6"/>
  <c r="M96" i="6"/>
  <c r="L96" i="6"/>
  <c r="K96" i="6"/>
  <c r="J96" i="6"/>
  <c r="I96" i="6"/>
  <c r="H96" i="6"/>
  <c r="G96" i="6"/>
  <c r="F96" i="6"/>
  <c r="E96" i="6"/>
  <c r="D96" i="6"/>
  <c r="O95" i="6"/>
  <c r="N95" i="6"/>
  <c r="M95" i="6"/>
  <c r="L95" i="6"/>
  <c r="K95" i="6"/>
  <c r="J95" i="6"/>
  <c r="I95" i="6"/>
  <c r="H95" i="6"/>
  <c r="G95" i="6"/>
  <c r="F95" i="6"/>
  <c r="E95" i="6"/>
  <c r="D95" i="6"/>
  <c r="O94" i="6"/>
  <c r="N94" i="6"/>
  <c r="M94" i="6"/>
  <c r="L94" i="6"/>
  <c r="K94" i="6"/>
  <c r="J94" i="6"/>
  <c r="I94" i="6"/>
  <c r="H94" i="6"/>
  <c r="G94" i="6"/>
  <c r="F94" i="6"/>
  <c r="E94" i="6"/>
  <c r="D94" i="6"/>
  <c r="O93" i="6"/>
  <c r="N93" i="6"/>
  <c r="M93" i="6"/>
  <c r="L93" i="6"/>
  <c r="K93" i="6"/>
  <c r="J93" i="6"/>
  <c r="I93" i="6"/>
  <c r="H93" i="6"/>
  <c r="G93" i="6"/>
  <c r="F93" i="6"/>
  <c r="E93" i="6"/>
  <c r="D93" i="6"/>
  <c r="O92" i="6"/>
  <c r="N92" i="6"/>
  <c r="M92" i="6"/>
  <c r="L92" i="6"/>
  <c r="K92" i="6"/>
  <c r="J92" i="6"/>
  <c r="I92" i="6"/>
  <c r="H92" i="6"/>
  <c r="G92" i="6"/>
  <c r="F92" i="6"/>
  <c r="E92" i="6"/>
  <c r="D92" i="6"/>
  <c r="O91" i="6"/>
  <c r="N91" i="6"/>
  <c r="M91" i="6"/>
  <c r="L91" i="6"/>
  <c r="K91" i="6"/>
  <c r="J91" i="6"/>
  <c r="I91" i="6"/>
  <c r="H91" i="6"/>
  <c r="G91" i="6"/>
  <c r="F91" i="6"/>
  <c r="E91" i="6"/>
  <c r="D91" i="6"/>
  <c r="O90" i="6"/>
  <c r="N90" i="6"/>
  <c r="M90" i="6"/>
  <c r="L90" i="6"/>
  <c r="K90" i="6"/>
  <c r="J90" i="6"/>
  <c r="I90" i="6"/>
  <c r="H90" i="6"/>
  <c r="G90" i="6"/>
  <c r="F90" i="6"/>
  <c r="E90" i="6"/>
  <c r="D90" i="6"/>
  <c r="O89" i="6"/>
  <c r="N89" i="6"/>
  <c r="M89" i="6"/>
  <c r="L89" i="6"/>
  <c r="K89" i="6"/>
  <c r="J89" i="6"/>
  <c r="I89" i="6"/>
  <c r="H89" i="6"/>
  <c r="G89" i="6"/>
  <c r="F89" i="6"/>
  <c r="E89" i="6"/>
  <c r="D89" i="6"/>
  <c r="O88" i="6"/>
  <c r="N88" i="6"/>
  <c r="M88" i="6"/>
  <c r="L88" i="6"/>
  <c r="K88" i="6"/>
  <c r="J88" i="6"/>
  <c r="I88" i="6"/>
  <c r="H88" i="6"/>
  <c r="G88" i="6"/>
  <c r="F88" i="6"/>
  <c r="E88" i="6"/>
  <c r="D88" i="6"/>
  <c r="O87" i="6"/>
  <c r="N87" i="6"/>
  <c r="M87" i="6"/>
  <c r="L87" i="6"/>
  <c r="K87" i="6"/>
  <c r="J87" i="6"/>
  <c r="I87" i="6"/>
  <c r="H87" i="6"/>
  <c r="G87" i="6"/>
  <c r="F87" i="6"/>
  <c r="E87" i="6"/>
  <c r="D87" i="6"/>
  <c r="O86" i="6"/>
  <c r="N86" i="6"/>
  <c r="M86" i="6"/>
  <c r="L86" i="6"/>
  <c r="K86" i="6"/>
  <c r="J86" i="6"/>
  <c r="I86" i="6"/>
  <c r="H86" i="6"/>
  <c r="G86" i="6"/>
  <c r="F86" i="6"/>
  <c r="E86" i="6"/>
  <c r="D86" i="6"/>
  <c r="O85" i="6"/>
  <c r="N85" i="6"/>
  <c r="M85" i="6"/>
  <c r="L85" i="6"/>
  <c r="K85" i="6"/>
  <c r="J85" i="6"/>
  <c r="I85" i="6"/>
  <c r="H85" i="6"/>
  <c r="G85" i="6"/>
  <c r="F85" i="6"/>
  <c r="E85" i="6"/>
  <c r="D85" i="6"/>
  <c r="O84" i="6"/>
  <c r="N84" i="6"/>
  <c r="M84" i="6"/>
  <c r="L84" i="6"/>
  <c r="K84" i="6"/>
  <c r="J84" i="6"/>
  <c r="I84" i="6"/>
  <c r="H84" i="6"/>
  <c r="G84" i="6"/>
  <c r="F84" i="6"/>
  <c r="E84" i="6"/>
  <c r="D84" i="6"/>
  <c r="O83" i="6"/>
  <c r="N83" i="6"/>
  <c r="M83" i="6"/>
  <c r="L83" i="6"/>
  <c r="K83" i="6"/>
  <c r="J83" i="6"/>
  <c r="I83" i="6"/>
  <c r="H83" i="6"/>
  <c r="G83" i="6"/>
  <c r="F83" i="6"/>
  <c r="E83" i="6"/>
  <c r="D83" i="6"/>
  <c r="O82" i="6"/>
  <c r="N82" i="6"/>
  <c r="M82" i="6"/>
  <c r="L82" i="6"/>
  <c r="K82" i="6"/>
  <c r="J82" i="6"/>
  <c r="I82" i="6"/>
  <c r="H82" i="6"/>
  <c r="G82" i="6"/>
  <c r="F82" i="6"/>
  <c r="E82" i="6"/>
  <c r="D82" i="6"/>
  <c r="O81" i="6"/>
  <c r="N81" i="6"/>
  <c r="M81" i="6"/>
  <c r="L81" i="6"/>
  <c r="K81" i="6"/>
  <c r="J81" i="6"/>
  <c r="I81" i="6"/>
  <c r="H81" i="6"/>
  <c r="G81" i="6"/>
  <c r="F81" i="6"/>
  <c r="E81" i="6"/>
  <c r="D81" i="6"/>
  <c r="O80" i="6"/>
  <c r="N80" i="6"/>
  <c r="M80" i="6"/>
  <c r="L80" i="6"/>
  <c r="K80" i="6"/>
  <c r="J80" i="6"/>
  <c r="I80" i="6"/>
  <c r="H80" i="6"/>
  <c r="G80" i="6"/>
  <c r="F80" i="6"/>
  <c r="E80" i="6"/>
  <c r="D80" i="6"/>
  <c r="O79" i="6"/>
  <c r="N79" i="6"/>
  <c r="M79" i="6"/>
  <c r="L79" i="6"/>
  <c r="K79" i="6"/>
  <c r="J79" i="6"/>
  <c r="I79" i="6"/>
  <c r="H79" i="6"/>
  <c r="G79" i="6"/>
  <c r="F79" i="6"/>
  <c r="E79" i="6"/>
  <c r="D79" i="6"/>
  <c r="O78" i="6"/>
  <c r="N78" i="6"/>
  <c r="M78" i="6"/>
  <c r="L78" i="6"/>
  <c r="K78" i="6"/>
  <c r="J78" i="6"/>
  <c r="I78" i="6"/>
  <c r="H78" i="6"/>
  <c r="G78" i="6"/>
  <c r="F78" i="6"/>
  <c r="E78" i="6"/>
  <c r="D78" i="6"/>
  <c r="O77" i="6"/>
  <c r="N77" i="6"/>
  <c r="M77" i="6"/>
  <c r="L77" i="6"/>
  <c r="K77" i="6"/>
  <c r="J77" i="6"/>
  <c r="I77" i="6"/>
  <c r="H77" i="6"/>
  <c r="G77" i="6"/>
  <c r="F77" i="6"/>
  <c r="E77" i="6"/>
  <c r="D77" i="6"/>
  <c r="O76" i="6"/>
  <c r="N76" i="6"/>
  <c r="M76" i="6"/>
  <c r="L76" i="6"/>
  <c r="K76" i="6"/>
  <c r="J76" i="6"/>
  <c r="I76" i="6"/>
  <c r="H76" i="6"/>
  <c r="G76" i="6"/>
  <c r="F76" i="6"/>
  <c r="E76" i="6"/>
  <c r="D76" i="6"/>
  <c r="O75" i="6"/>
  <c r="N75" i="6"/>
  <c r="M75" i="6"/>
  <c r="L75" i="6"/>
  <c r="K75" i="6"/>
  <c r="J75" i="6"/>
  <c r="I75" i="6"/>
  <c r="H75" i="6"/>
  <c r="G75" i="6"/>
  <c r="F75" i="6"/>
  <c r="E75" i="6"/>
  <c r="D75" i="6"/>
  <c r="O74" i="6"/>
  <c r="N74" i="6"/>
  <c r="M74" i="6"/>
  <c r="L74" i="6"/>
  <c r="K74" i="6"/>
  <c r="J74" i="6"/>
  <c r="I74" i="6"/>
  <c r="H74" i="6"/>
  <c r="G74" i="6"/>
  <c r="F74" i="6"/>
  <c r="E74" i="6"/>
  <c r="D74" i="6"/>
  <c r="O73" i="6"/>
  <c r="N73" i="6"/>
  <c r="M73" i="6"/>
  <c r="L73" i="6"/>
  <c r="K73" i="6"/>
  <c r="J73" i="6"/>
  <c r="I73" i="6"/>
  <c r="H73" i="6"/>
  <c r="G73" i="6"/>
  <c r="F73" i="6"/>
  <c r="E73" i="6"/>
  <c r="D73" i="6"/>
  <c r="O72" i="6"/>
  <c r="N72" i="6"/>
  <c r="M72" i="6"/>
  <c r="L72" i="6"/>
  <c r="K72" i="6"/>
  <c r="J72" i="6"/>
  <c r="I72" i="6"/>
  <c r="H72" i="6"/>
  <c r="G72" i="6"/>
  <c r="F72" i="6"/>
  <c r="E72" i="6"/>
  <c r="D72" i="6"/>
  <c r="O71" i="6"/>
  <c r="N71" i="6"/>
  <c r="M71" i="6"/>
  <c r="L71" i="6"/>
  <c r="K71" i="6"/>
  <c r="J71" i="6"/>
  <c r="I71" i="6"/>
  <c r="H71" i="6"/>
  <c r="G71" i="6"/>
  <c r="F71" i="6"/>
  <c r="E71" i="6"/>
  <c r="D71" i="6"/>
  <c r="O70" i="6"/>
  <c r="N70" i="6"/>
  <c r="M70" i="6"/>
  <c r="L70" i="6"/>
  <c r="K70" i="6"/>
  <c r="J70" i="6"/>
  <c r="I70" i="6"/>
  <c r="H70" i="6"/>
  <c r="G70" i="6"/>
  <c r="F70" i="6"/>
  <c r="E70" i="6"/>
  <c r="D70" i="6"/>
  <c r="O69" i="6"/>
  <c r="N69" i="6"/>
  <c r="M69" i="6"/>
  <c r="L69" i="6"/>
  <c r="K69" i="6"/>
  <c r="J69" i="6"/>
  <c r="I69" i="6"/>
  <c r="H69" i="6"/>
  <c r="G69" i="6"/>
  <c r="F69" i="6"/>
  <c r="E69" i="6"/>
  <c r="D69" i="6"/>
  <c r="O68" i="6"/>
  <c r="N68" i="6"/>
  <c r="M68" i="6"/>
  <c r="L68" i="6"/>
  <c r="K68" i="6"/>
  <c r="J68" i="6"/>
  <c r="I68" i="6"/>
  <c r="H68" i="6"/>
  <c r="G68" i="6"/>
  <c r="F68" i="6"/>
  <c r="E68" i="6"/>
  <c r="D68" i="6"/>
  <c r="O67" i="6"/>
  <c r="N67" i="6"/>
  <c r="M67" i="6"/>
  <c r="L67" i="6"/>
  <c r="K67" i="6"/>
  <c r="J67" i="6"/>
  <c r="I67" i="6"/>
  <c r="H67" i="6"/>
  <c r="G67" i="6"/>
  <c r="F67" i="6"/>
  <c r="E67" i="6"/>
  <c r="D67" i="6"/>
  <c r="O66" i="6"/>
  <c r="N66" i="6"/>
  <c r="M66" i="6"/>
  <c r="L66" i="6"/>
  <c r="K66" i="6"/>
  <c r="J66" i="6"/>
  <c r="I66" i="6"/>
  <c r="H66" i="6"/>
  <c r="G66" i="6"/>
  <c r="F66" i="6"/>
  <c r="E66" i="6"/>
  <c r="D66" i="6"/>
  <c r="O65" i="6"/>
  <c r="N65" i="6"/>
  <c r="M65" i="6"/>
  <c r="L65" i="6"/>
  <c r="K65" i="6"/>
  <c r="J65" i="6"/>
  <c r="I65" i="6"/>
  <c r="H65" i="6"/>
  <c r="G65" i="6"/>
  <c r="F65" i="6"/>
  <c r="E65" i="6"/>
  <c r="D65" i="6"/>
  <c r="O64" i="6"/>
  <c r="N64" i="6"/>
  <c r="M64" i="6"/>
  <c r="L64" i="6"/>
  <c r="K64" i="6"/>
  <c r="J64" i="6"/>
  <c r="I64" i="6"/>
  <c r="H64" i="6"/>
  <c r="G64" i="6"/>
  <c r="F64" i="6"/>
  <c r="E64" i="6"/>
  <c r="D64" i="6"/>
  <c r="O63" i="6"/>
  <c r="N63" i="6"/>
  <c r="M63" i="6"/>
  <c r="L63" i="6"/>
  <c r="K63" i="6"/>
  <c r="J63" i="6"/>
  <c r="I63" i="6"/>
  <c r="H63" i="6"/>
  <c r="G63" i="6"/>
  <c r="F63" i="6"/>
  <c r="E63" i="6"/>
  <c r="D63" i="6"/>
  <c r="O62" i="6"/>
  <c r="N62" i="6"/>
  <c r="M62" i="6"/>
  <c r="L62" i="6"/>
  <c r="K62" i="6"/>
  <c r="J62" i="6"/>
  <c r="I62" i="6"/>
  <c r="H62" i="6"/>
  <c r="G62" i="6"/>
  <c r="F62" i="6"/>
  <c r="E62" i="6"/>
  <c r="D62" i="6"/>
  <c r="O61" i="6"/>
  <c r="N61" i="6"/>
  <c r="M61" i="6"/>
  <c r="L61" i="6"/>
  <c r="K61" i="6"/>
  <c r="J61" i="6"/>
  <c r="I61" i="6"/>
  <c r="H61" i="6"/>
  <c r="G61" i="6"/>
  <c r="F61" i="6"/>
  <c r="E61" i="6"/>
  <c r="D61" i="6"/>
  <c r="O60" i="6"/>
  <c r="N60" i="6"/>
  <c r="M60" i="6"/>
  <c r="L60" i="6"/>
  <c r="K60" i="6"/>
  <c r="J60" i="6"/>
  <c r="I60" i="6"/>
  <c r="H60" i="6"/>
  <c r="G60" i="6"/>
  <c r="F60" i="6"/>
  <c r="E60" i="6"/>
  <c r="D60" i="6"/>
  <c r="O59" i="6"/>
  <c r="N59" i="6"/>
  <c r="M59" i="6"/>
  <c r="L59" i="6"/>
  <c r="K59" i="6"/>
  <c r="J59" i="6"/>
  <c r="I59" i="6"/>
  <c r="H59" i="6"/>
  <c r="G59" i="6"/>
  <c r="F59" i="6"/>
  <c r="E59" i="6"/>
  <c r="D59" i="6"/>
  <c r="O58" i="6"/>
  <c r="N58" i="6"/>
  <c r="M58" i="6"/>
  <c r="L58" i="6"/>
  <c r="K58" i="6"/>
  <c r="J58" i="6"/>
  <c r="I58" i="6"/>
  <c r="H58" i="6"/>
  <c r="G58" i="6"/>
  <c r="F58" i="6"/>
  <c r="E58" i="6"/>
  <c r="D58" i="6"/>
  <c r="O57" i="6"/>
  <c r="N57" i="6"/>
  <c r="M57" i="6"/>
  <c r="L57" i="6"/>
  <c r="K57" i="6"/>
  <c r="J57" i="6"/>
  <c r="I57" i="6"/>
  <c r="H57" i="6"/>
  <c r="G57" i="6"/>
  <c r="F57" i="6"/>
  <c r="E57" i="6"/>
  <c r="D57" i="6"/>
  <c r="O56" i="6"/>
  <c r="N56" i="6"/>
  <c r="M56" i="6"/>
  <c r="L56" i="6"/>
  <c r="K56" i="6"/>
  <c r="J56" i="6"/>
  <c r="I56" i="6"/>
  <c r="H56" i="6"/>
  <c r="G56" i="6"/>
  <c r="F56" i="6"/>
  <c r="E56" i="6"/>
  <c r="D56" i="6"/>
  <c r="O55" i="6"/>
  <c r="N55" i="6"/>
  <c r="M55" i="6"/>
  <c r="L55" i="6"/>
  <c r="K55" i="6"/>
  <c r="J55" i="6"/>
  <c r="I55" i="6"/>
  <c r="H55" i="6"/>
  <c r="G55" i="6"/>
  <c r="F55" i="6"/>
  <c r="E55" i="6"/>
  <c r="D55" i="6"/>
  <c r="O54" i="6"/>
  <c r="N54" i="6"/>
  <c r="M54" i="6"/>
  <c r="L54" i="6"/>
  <c r="K54" i="6"/>
  <c r="J54" i="6"/>
  <c r="I54" i="6"/>
  <c r="H54" i="6"/>
  <c r="G54" i="6"/>
  <c r="F54" i="6"/>
  <c r="E54" i="6"/>
  <c r="D54" i="6"/>
  <c r="O53" i="6"/>
  <c r="N53" i="6"/>
  <c r="M53" i="6"/>
  <c r="L53" i="6"/>
  <c r="K53" i="6"/>
  <c r="J53" i="6"/>
  <c r="I53" i="6"/>
  <c r="H53" i="6"/>
  <c r="G53" i="6"/>
  <c r="F53" i="6"/>
  <c r="E53" i="6"/>
  <c r="D53" i="6"/>
  <c r="O52" i="6"/>
  <c r="N52" i="6"/>
  <c r="M52" i="6"/>
  <c r="L52" i="6"/>
  <c r="K52" i="6"/>
  <c r="J52" i="6"/>
  <c r="I52" i="6"/>
  <c r="H52" i="6"/>
  <c r="G52" i="6"/>
  <c r="F52" i="6"/>
  <c r="E52" i="6"/>
  <c r="D52" i="6"/>
  <c r="O51" i="6"/>
  <c r="N51" i="6"/>
  <c r="M51" i="6"/>
  <c r="L51" i="6"/>
  <c r="K51" i="6"/>
  <c r="J51" i="6"/>
  <c r="I51" i="6"/>
  <c r="H51" i="6"/>
  <c r="G51" i="6"/>
  <c r="F51" i="6"/>
  <c r="E51" i="6"/>
  <c r="D51" i="6"/>
  <c r="O50" i="6"/>
  <c r="N50" i="6"/>
  <c r="M50" i="6"/>
  <c r="L50" i="6"/>
  <c r="K50" i="6"/>
  <c r="J50" i="6"/>
  <c r="I50" i="6"/>
  <c r="H50" i="6"/>
  <c r="G50" i="6"/>
  <c r="F50" i="6"/>
  <c r="E50" i="6"/>
  <c r="D50" i="6"/>
  <c r="O49" i="6"/>
  <c r="N49" i="6"/>
  <c r="M49" i="6"/>
  <c r="L49" i="6"/>
  <c r="K49" i="6"/>
  <c r="J49" i="6"/>
  <c r="I49" i="6"/>
  <c r="H49" i="6"/>
  <c r="G49" i="6"/>
  <c r="F49" i="6"/>
  <c r="E49" i="6"/>
  <c r="D49" i="6"/>
  <c r="O48" i="6"/>
  <c r="N48" i="6"/>
  <c r="M48" i="6"/>
  <c r="L48" i="6"/>
  <c r="K48" i="6"/>
  <c r="J48" i="6"/>
  <c r="I48" i="6"/>
  <c r="H48" i="6"/>
  <c r="G48" i="6"/>
  <c r="F48" i="6"/>
  <c r="E48" i="6"/>
  <c r="D48" i="6"/>
  <c r="O47" i="6"/>
  <c r="N47" i="6"/>
  <c r="M47" i="6"/>
  <c r="L47" i="6"/>
  <c r="K47" i="6"/>
  <c r="J47" i="6"/>
  <c r="I47" i="6"/>
  <c r="H47" i="6"/>
  <c r="G47" i="6"/>
  <c r="F47" i="6"/>
  <c r="E47" i="6"/>
  <c r="D47" i="6"/>
  <c r="O46" i="6"/>
  <c r="N46" i="6"/>
  <c r="M46" i="6"/>
  <c r="L46" i="6"/>
  <c r="K46" i="6"/>
  <c r="J46" i="6"/>
  <c r="I46" i="6"/>
  <c r="H46" i="6"/>
  <c r="G46" i="6"/>
  <c r="F46" i="6"/>
  <c r="E46" i="6"/>
  <c r="D46" i="6"/>
  <c r="O45" i="6"/>
  <c r="N45" i="6"/>
  <c r="M45" i="6"/>
  <c r="L45" i="6"/>
  <c r="K45" i="6"/>
  <c r="J45" i="6"/>
  <c r="I45" i="6"/>
  <c r="H45" i="6"/>
  <c r="G45" i="6"/>
  <c r="F45" i="6"/>
  <c r="E45" i="6"/>
  <c r="D45" i="6"/>
  <c r="O44" i="6"/>
  <c r="N44" i="6"/>
  <c r="M44" i="6"/>
  <c r="L44" i="6"/>
  <c r="K44" i="6"/>
  <c r="J44" i="6"/>
  <c r="I44" i="6"/>
  <c r="H44" i="6"/>
  <c r="G44" i="6"/>
  <c r="F44" i="6"/>
  <c r="E44" i="6"/>
  <c r="D44" i="6"/>
  <c r="O43" i="6"/>
  <c r="N43" i="6"/>
  <c r="M43" i="6"/>
  <c r="L43" i="6"/>
  <c r="K43" i="6"/>
  <c r="J43" i="6"/>
  <c r="I43" i="6"/>
  <c r="H43" i="6"/>
  <c r="G43" i="6"/>
  <c r="F43" i="6"/>
  <c r="E43" i="6"/>
  <c r="D43" i="6"/>
  <c r="O42" i="6"/>
  <c r="N42" i="6"/>
  <c r="M42" i="6"/>
  <c r="L42" i="6"/>
  <c r="K42" i="6"/>
  <c r="J42" i="6"/>
  <c r="I42" i="6"/>
  <c r="H42" i="6"/>
  <c r="G42" i="6"/>
  <c r="F42" i="6"/>
  <c r="E42" i="6"/>
  <c r="D42" i="6"/>
  <c r="O41" i="6"/>
  <c r="N41" i="6"/>
  <c r="M41" i="6"/>
  <c r="L41" i="6"/>
  <c r="K41" i="6"/>
  <c r="J41" i="6"/>
  <c r="I41" i="6"/>
  <c r="H41" i="6"/>
  <c r="G41" i="6"/>
  <c r="F41" i="6"/>
  <c r="E41" i="6"/>
  <c r="D41" i="6"/>
  <c r="O40" i="6"/>
  <c r="N40" i="6"/>
  <c r="M40" i="6"/>
  <c r="L40" i="6"/>
  <c r="K40" i="6"/>
  <c r="J40" i="6"/>
  <c r="I40" i="6"/>
  <c r="H40" i="6"/>
  <c r="G40" i="6"/>
  <c r="F40" i="6"/>
  <c r="E40" i="6"/>
  <c r="D40" i="6"/>
  <c r="O39" i="6"/>
  <c r="N39" i="6"/>
  <c r="M39" i="6"/>
  <c r="L39" i="6"/>
  <c r="K39" i="6"/>
  <c r="J39" i="6"/>
  <c r="I39" i="6"/>
  <c r="H39" i="6"/>
  <c r="G39" i="6"/>
  <c r="F39" i="6"/>
  <c r="E39" i="6"/>
  <c r="D39" i="6"/>
  <c r="O38" i="6"/>
  <c r="N38" i="6"/>
  <c r="M38" i="6"/>
  <c r="L38" i="6"/>
  <c r="K38" i="6"/>
  <c r="J38" i="6"/>
  <c r="I38" i="6"/>
  <c r="H38" i="6"/>
  <c r="G38" i="6"/>
  <c r="F38" i="6"/>
  <c r="E38" i="6"/>
  <c r="D38" i="6"/>
  <c r="O37" i="6"/>
  <c r="N37" i="6"/>
  <c r="M37" i="6"/>
  <c r="L37" i="6"/>
  <c r="K37" i="6"/>
  <c r="J37" i="6"/>
  <c r="I37" i="6"/>
  <c r="H37" i="6"/>
  <c r="G37" i="6"/>
  <c r="F37" i="6"/>
  <c r="E37" i="6"/>
  <c r="D37" i="6"/>
  <c r="O36" i="6"/>
  <c r="N36" i="6"/>
  <c r="M36" i="6"/>
  <c r="L36" i="6"/>
  <c r="K36" i="6"/>
  <c r="J36" i="6"/>
  <c r="I36" i="6"/>
  <c r="H36" i="6"/>
  <c r="G36" i="6"/>
  <c r="F36" i="6"/>
  <c r="E36" i="6"/>
  <c r="D36" i="6"/>
  <c r="O35" i="6"/>
  <c r="N35" i="6"/>
  <c r="M35" i="6"/>
  <c r="L35" i="6"/>
  <c r="K35" i="6"/>
  <c r="J35" i="6"/>
  <c r="I35" i="6"/>
  <c r="H35" i="6"/>
  <c r="G35" i="6"/>
  <c r="F35" i="6"/>
  <c r="E35" i="6"/>
  <c r="D35" i="6"/>
  <c r="O34" i="6"/>
  <c r="N34" i="6"/>
  <c r="M34" i="6"/>
  <c r="L34" i="6"/>
  <c r="K34" i="6"/>
  <c r="J34" i="6"/>
  <c r="I34" i="6"/>
  <c r="H34" i="6"/>
  <c r="G34" i="6"/>
  <c r="F34" i="6"/>
  <c r="E34" i="6"/>
  <c r="D34" i="6"/>
  <c r="O33" i="6"/>
  <c r="N33" i="6"/>
  <c r="M33" i="6"/>
  <c r="L33" i="6"/>
  <c r="K33" i="6"/>
  <c r="J33" i="6"/>
  <c r="I33" i="6"/>
  <c r="H33" i="6"/>
  <c r="G33" i="6"/>
  <c r="F33" i="6"/>
  <c r="E33" i="6"/>
  <c r="D33" i="6"/>
  <c r="O32" i="6"/>
  <c r="N32" i="6"/>
  <c r="M32" i="6"/>
  <c r="L32" i="6"/>
  <c r="K32" i="6"/>
  <c r="J32" i="6"/>
  <c r="I32" i="6"/>
  <c r="H32" i="6"/>
  <c r="G32" i="6"/>
  <c r="F32" i="6"/>
  <c r="E32" i="6"/>
  <c r="D32" i="6"/>
  <c r="O31" i="6"/>
  <c r="N31" i="6"/>
  <c r="M31" i="6"/>
  <c r="L31" i="6"/>
  <c r="K31" i="6"/>
  <c r="J31" i="6"/>
  <c r="I31" i="6"/>
  <c r="H31" i="6"/>
  <c r="G31" i="6"/>
  <c r="F31" i="6"/>
  <c r="E31" i="6"/>
  <c r="D31" i="6"/>
  <c r="O30" i="6"/>
  <c r="N30" i="6"/>
  <c r="M30" i="6"/>
  <c r="L30" i="6"/>
  <c r="K30" i="6"/>
  <c r="J30" i="6"/>
  <c r="I30" i="6"/>
  <c r="H30" i="6"/>
  <c r="G30" i="6"/>
  <c r="F30" i="6"/>
  <c r="E30" i="6"/>
  <c r="D30" i="6"/>
  <c r="O29" i="6"/>
  <c r="N29" i="6"/>
  <c r="M29" i="6"/>
  <c r="L29" i="6"/>
  <c r="K29" i="6"/>
  <c r="J29" i="6"/>
  <c r="I29" i="6"/>
  <c r="H29" i="6"/>
  <c r="G29" i="6"/>
  <c r="F29" i="6"/>
  <c r="E29" i="6"/>
  <c r="D29" i="6"/>
  <c r="O28" i="6"/>
  <c r="N28" i="6"/>
  <c r="M28" i="6"/>
  <c r="L28" i="6"/>
  <c r="K28" i="6"/>
  <c r="J28" i="6"/>
  <c r="I28" i="6"/>
  <c r="H28" i="6"/>
  <c r="G28" i="6"/>
  <c r="F28" i="6"/>
  <c r="E28" i="6"/>
  <c r="D28" i="6"/>
  <c r="O27" i="6"/>
  <c r="N27" i="6"/>
  <c r="M27" i="6"/>
  <c r="L27" i="6"/>
  <c r="K27" i="6"/>
  <c r="J27" i="6"/>
  <c r="I27" i="6"/>
  <c r="H27" i="6"/>
  <c r="G27" i="6"/>
  <c r="F27" i="6"/>
  <c r="E27" i="6"/>
  <c r="D27" i="6"/>
  <c r="O26" i="6"/>
  <c r="N26" i="6"/>
  <c r="M26" i="6"/>
  <c r="L26" i="6"/>
  <c r="K26" i="6"/>
  <c r="J26" i="6"/>
  <c r="I26" i="6"/>
  <c r="H26" i="6"/>
  <c r="G26" i="6"/>
  <c r="F26" i="6"/>
  <c r="E26" i="6"/>
  <c r="D26" i="6"/>
  <c r="O25" i="6"/>
  <c r="N25" i="6"/>
  <c r="M25" i="6"/>
  <c r="L25" i="6"/>
  <c r="K25" i="6"/>
  <c r="J25" i="6"/>
  <c r="I25" i="6"/>
  <c r="H25" i="6"/>
  <c r="G25" i="6"/>
  <c r="F25" i="6"/>
  <c r="E25" i="6"/>
  <c r="D25" i="6"/>
  <c r="O24" i="6"/>
  <c r="N24" i="6"/>
  <c r="M24" i="6"/>
  <c r="L24" i="6"/>
  <c r="K24" i="6"/>
  <c r="J24" i="6"/>
  <c r="I24" i="6"/>
  <c r="H24" i="6"/>
  <c r="G24" i="6"/>
  <c r="F24" i="6"/>
  <c r="E24" i="6"/>
  <c r="D24" i="6"/>
  <c r="O23" i="6"/>
  <c r="N23" i="6"/>
  <c r="M23" i="6"/>
  <c r="L23" i="6"/>
  <c r="K23" i="6"/>
  <c r="J23" i="6"/>
  <c r="I23" i="6"/>
  <c r="H23" i="6"/>
  <c r="G23" i="6"/>
  <c r="F23" i="6"/>
  <c r="E23" i="6"/>
  <c r="D23" i="6"/>
  <c r="O22" i="6"/>
  <c r="N22" i="6"/>
  <c r="M22" i="6"/>
  <c r="L22" i="6"/>
  <c r="K22" i="6"/>
  <c r="J22" i="6"/>
  <c r="I22" i="6"/>
  <c r="H22" i="6"/>
  <c r="G22" i="6"/>
  <c r="F22" i="6"/>
  <c r="E22" i="6"/>
  <c r="D22" i="6"/>
  <c r="O21" i="6"/>
  <c r="N21" i="6"/>
  <c r="M21" i="6"/>
  <c r="L21" i="6"/>
  <c r="K21" i="6"/>
  <c r="J21" i="6"/>
  <c r="I21" i="6"/>
  <c r="H21" i="6"/>
  <c r="G21" i="6"/>
  <c r="F21" i="6"/>
  <c r="E21" i="6"/>
  <c r="D21" i="6"/>
  <c r="O20" i="6"/>
  <c r="N20" i="6"/>
  <c r="M20" i="6"/>
  <c r="L20" i="6"/>
  <c r="K20" i="6"/>
  <c r="J20" i="6"/>
  <c r="I20" i="6"/>
  <c r="H20" i="6"/>
  <c r="G20" i="6"/>
  <c r="F20" i="6"/>
  <c r="E20" i="6"/>
  <c r="D20" i="6"/>
  <c r="O19" i="6"/>
  <c r="N19" i="6"/>
  <c r="M19" i="6"/>
  <c r="L19" i="6"/>
  <c r="K19" i="6"/>
  <c r="J19" i="6"/>
  <c r="I19" i="6"/>
  <c r="H19" i="6"/>
  <c r="G19" i="6"/>
  <c r="F19" i="6"/>
  <c r="E19" i="6"/>
  <c r="D19" i="6"/>
  <c r="O18" i="6"/>
  <c r="N18" i="6"/>
  <c r="M18" i="6"/>
  <c r="L18" i="6"/>
  <c r="K18" i="6"/>
  <c r="J18" i="6"/>
  <c r="I18" i="6"/>
  <c r="H18" i="6"/>
  <c r="G18" i="6"/>
  <c r="F18" i="6"/>
  <c r="E18" i="6"/>
  <c r="D18" i="6"/>
  <c r="O17" i="6"/>
  <c r="N17" i="6"/>
  <c r="M17" i="6"/>
  <c r="L17" i="6"/>
  <c r="K17" i="6"/>
  <c r="J17" i="6"/>
  <c r="I17" i="6"/>
  <c r="H17" i="6"/>
  <c r="G17" i="6"/>
  <c r="F17" i="6"/>
  <c r="E17" i="6"/>
  <c r="D17" i="6"/>
  <c r="O16" i="6"/>
  <c r="N16" i="6"/>
  <c r="M16" i="6"/>
  <c r="L16" i="6"/>
  <c r="K16" i="6"/>
  <c r="J16" i="6"/>
  <c r="I16" i="6"/>
  <c r="H16" i="6"/>
  <c r="G16" i="6"/>
  <c r="F16" i="6"/>
  <c r="E16" i="6"/>
  <c r="D16" i="6"/>
  <c r="O15" i="6"/>
  <c r="N15" i="6"/>
  <c r="M15" i="6"/>
  <c r="L15" i="6"/>
  <c r="K15" i="6"/>
  <c r="J15" i="6"/>
  <c r="I15" i="6"/>
  <c r="H15" i="6"/>
  <c r="G15" i="6"/>
  <c r="F15" i="6"/>
  <c r="E15" i="6"/>
  <c r="D15" i="6"/>
  <c r="O14" i="6"/>
  <c r="N14" i="6"/>
  <c r="M14" i="6"/>
  <c r="L14" i="6"/>
  <c r="K14" i="6"/>
  <c r="J14" i="6"/>
  <c r="I14" i="6"/>
  <c r="H14" i="6"/>
  <c r="G14" i="6"/>
  <c r="F14" i="6"/>
  <c r="E14" i="6"/>
  <c r="D14" i="6"/>
  <c r="O13" i="6"/>
  <c r="N13" i="6"/>
  <c r="M13" i="6"/>
  <c r="L13" i="6"/>
  <c r="K13" i="6"/>
  <c r="J13" i="6"/>
  <c r="I13" i="6"/>
  <c r="H13" i="6"/>
  <c r="G13" i="6"/>
  <c r="F13" i="6"/>
  <c r="E13" i="6"/>
  <c r="D13" i="6"/>
  <c r="O12" i="6"/>
  <c r="N12" i="6"/>
  <c r="M12" i="6"/>
  <c r="L12" i="6"/>
  <c r="K12" i="6"/>
  <c r="J12" i="6"/>
  <c r="I12" i="6"/>
  <c r="H12" i="6"/>
  <c r="G12" i="6"/>
  <c r="F12" i="6"/>
  <c r="E12" i="6"/>
  <c r="D12" i="6"/>
  <c r="O11" i="6"/>
  <c r="N11" i="6"/>
  <c r="M11" i="6"/>
  <c r="L11" i="6"/>
  <c r="K11" i="6"/>
  <c r="J11" i="6"/>
  <c r="I11" i="6"/>
  <c r="H11" i="6"/>
  <c r="G11" i="6"/>
  <c r="F11" i="6"/>
  <c r="E11" i="6"/>
  <c r="D11" i="6"/>
  <c r="O10" i="6"/>
  <c r="N10" i="6"/>
  <c r="M10" i="6"/>
  <c r="L10" i="6"/>
  <c r="K10" i="6"/>
  <c r="J10" i="6"/>
  <c r="I10" i="6"/>
  <c r="H10" i="6"/>
  <c r="G10" i="6"/>
  <c r="F10" i="6"/>
  <c r="E10" i="6"/>
  <c r="D10" i="6"/>
  <c r="O9" i="6"/>
  <c r="N9" i="6"/>
  <c r="M9" i="6"/>
  <c r="L9" i="6"/>
  <c r="K9" i="6"/>
  <c r="J9" i="6"/>
  <c r="I9" i="6"/>
  <c r="H9" i="6"/>
  <c r="G9" i="6"/>
  <c r="F9" i="6"/>
  <c r="E9" i="6"/>
  <c r="D9" i="6"/>
  <c r="O8" i="6"/>
  <c r="N8" i="6"/>
  <c r="M8" i="6"/>
  <c r="L8" i="6"/>
  <c r="K8" i="6"/>
  <c r="J8" i="6"/>
  <c r="I8" i="6"/>
  <c r="H8" i="6"/>
  <c r="G8" i="6"/>
  <c r="F8" i="6"/>
  <c r="E8" i="6"/>
  <c r="D8" i="6"/>
  <c r="O7" i="6"/>
  <c r="N7" i="6"/>
  <c r="M7" i="6"/>
  <c r="L7" i="6"/>
  <c r="K7" i="6"/>
  <c r="J7" i="6"/>
  <c r="I7" i="6"/>
  <c r="H7" i="6"/>
  <c r="G7" i="6"/>
  <c r="F7" i="6"/>
  <c r="E7" i="6"/>
  <c r="D7" i="6"/>
  <c r="O6" i="6"/>
  <c r="N6" i="6"/>
  <c r="M6" i="6"/>
  <c r="L6" i="6"/>
  <c r="K6" i="6"/>
  <c r="J6" i="6"/>
  <c r="I6" i="6"/>
  <c r="H6" i="6"/>
  <c r="G6" i="6"/>
  <c r="F6" i="6"/>
  <c r="E6" i="6"/>
  <c r="D6" i="6"/>
  <c r="D113" i="5"/>
  <c r="K73" i="5"/>
  <c r="I69" i="5"/>
  <c r="F66" i="5"/>
  <c r="O62" i="5"/>
  <c r="K59" i="5"/>
  <c r="H56" i="5"/>
  <c r="I51" i="5"/>
  <c r="M49" i="5"/>
  <c r="E48" i="5"/>
  <c r="F43" i="5"/>
  <c r="M41" i="5"/>
  <c r="H41" i="5"/>
  <c r="L40" i="5"/>
  <c r="G40" i="5"/>
  <c r="D40" i="5"/>
  <c r="I39" i="5"/>
  <c r="E39" i="5"/>
  <c r="D39" i="5"/>
  <c r="I38" i="5"/>
  <c r="F38" i="5"/>
  <c r="N37" i="5"/>
  <c r="G37" i="5"/>
  <c r="L36" i="5"/>
  <c r="K36" i="5"/>
  <c r="M35" i="5"/>
  <c r="I35" i="5"/>
  <c r="H35" i="5"/>
  <c r="M34" i="5"/>
  <c r="J34" i="5"/>
  <c r="E34" i="5"/>
  <c r="K33" i="5"/>
  <c r="G33" i="5"/>
  <c r="O32" i="5"/>
  <c r="G32" i="5"/>
  <c r="D32" i="5"/>
  <c r="M31" i="5"/>
  <c r="E31" i="5"/>
  <c r="D31" i="5"/>
  <c r="J30" i="5"/>
  <c r="F30" i="5"/>
  <c r="N29" i="5"/>
  <c r="K29" i="5"/>
  <c r="L28" i="5"/>
  <c r="K28" i="5"/>
  <c r="H28" i="5"/>
  <c r="I27" i="5"/>
  <c r="H27" i="5"/>
  <c r="N26" i="5"/>
  <c r="J26" i="5"/>
  <c r="E26" i="5"/>
  <c r="O25" i="5"/>
  <c r="G25" i="5"/>
  <c r="O24" i="5"/>
  <c r="L24" i="5"/>
  <c r="D24" i="5"/>
  <c r="M23" i="5"/>
  <c r="I23" i="5"/>
  <c r="D23" i="5"/>
  <c r="J22" i="5"/>
  <c r="I22" i="5"/>
  <c r="N21" i="5"/>
  <c r="K21" i="5"/>
  <c r="G21" i="5"/>
  <c r="K20" i="5"/>
  <c r="H20" i="5"/>
  <c r="M19" i="5"/>
  <c r="H19" i="5"/>
  <c r="N18" i="5"/>
  <c r="M18" i="5"/>
  <c r="E18" i="5"/>
  <c r="O17" i="5"/>
  <c r="K17" i="5"/>
  <c r="G17" i="5"/>
  <c r="O16" i="5"/>
  <c r="L16" i="5"/>
  <c r="G16" i="5"/>
  <c r="D16" i="5"/>
  <c r="M15" i="5"/>
  <c r="I15" i="5"/>
  <c r="E15" i="5"/>
  <c r="D15" i="5"/>
  <c r="J14" i="5"/>
  <c r="I14" i="5"/>
  <c r="F14" i="5"/>
  <c r="N13" i="5"/>
  <c r="K13" i="5"/>
  <c r="G13" i="5"/>
  <c r="L12" i="5"/>
  <c r="K12" i="5"/>
  <c r="H12" i="5"/>
  <c r="M11" i="5"/>
  <c r="I11" i="5"/>
  <c r="H11" i="5"/>
  <c r="N10" i="5"/>
  <c r="M10" i="5"/>
  <c r="J10" i="5"/>
  <c r="E10" i="5"/>
  <c r="O9" i="5"/>
  <c r="K9" i="5"/>
  <c r="G9" i="5"/>
  <c r="O8" i="5"/>
  <c r="L8" i="5"/>
  <c r="G8" i="5"/>
  <c r="D8" i="5"/>
  <c r="M7" i="5"/>
  <c r="I7" i="5"/>
  <c r="E7" i="5"/>
  <c r="D7" i="5"/>
  <c r="J6" i="5"/>
  <c r="I6" i="5"/>
  <c r="F6" i="5"/>
  <c r="H1" i="5"/>
  <c r="H1" i="2"/>
  <c r="H162" i="3"/>
  <c r="D161" i="3"/>
  <c r="H149" i="3"/>
  <c r="J144" i="3"/>
  <c r="G144" i="3"/>
  <c r="J131" i="3"/>
  <c r="N127" i="3"/>
  <c r="I126" i="3"/>
  <c r="M113" i="3"/>
  <c r="J112" i="3"/>
  <c r="K107" i="3"/>
  <c r="D107" i="3"/>
  <c r="N105" i="3"/>
  <c r="L105" i="3"/>
  <c r="K94" i="3"/>
  <c r="M81" i="3"/>
  <c r="K81" i="3"/>
  <c r="J76" i="3"/>
  <c r="H76" i="3"/>
  <c r="K71" i="3"/>
  <c r="I71" i="3"/>
  <c r="J66" i="3"/>
  <c r="M61" i="3"/>
  <c r="K61" i="3"/>
  <c r="N56" i="3"/>
  <c r="F52" i="3"/>
  <c r="O51" i="3"/>
  <c r="I49" i="3"/>
  <c r="G49" i="3"/>
  <c r="N47" i="3"/>
  <c r="M47" i="3"/>
  <c r="K46" i="3"/>
  <c r="J46" i="3"/>
  <c r="G45" i="3"/>
  <c r="E44" i="3"/>
  <c r="O42" i="3"/>
  <c r="N42" i="3"/>
  <c r="L41" i="3"/>
  <c r="K41" i="3"/>
  <c r="I40" i="3"/>
  <c r="H40" i="3"/>
  <c r="F39" i="3"/>
  <c r="E39" i="3"/>
  <c r="O37" i="3"/>
  <c r="M36" i="3"/>
  <c r="J35" i="3"/>
  <c r="I35" i="3"/>
  <c r="G34" i="3"/>
  <c r="F34" i="3"/>
  <c r="D33" i="3"/>
  <c r="N31" i="3"/>
  <c r="M31" i="3"/>
  <c r="K30" i="3"/>
  <c r="J30" i="3"/>
  <c r="G29" i="3"/>
  <c r="E28" i="3"/>
  <c r="O26" i="3"/>
  <c r="L25" i="3"/>
  <c r="K25" i="3"/>
  <c r="I24" i="3"/>
  <c r="H24" i="3"/>
  <c r="F23" i="3"/>
  <c r="E23" i="3"/>
  <c r="O21" i="3"/>
  <c r="M20" i="3"/>
  <c r="I19" i="3"/>
  <c r="H18" i="3"/>
  <c r="G18" i="3"/>
  <c r="I17" i="3"/>
  <c r="I16" i="3"/>
  <c r="H16" i="3"/>
  <c r="K15" i="3"/>
  <c r="G15" i="3"/>
  <c r="J14" i="3"/>
  <c r="I14" i="3"/>
  <c r="K12" i="3"/>
  <c r="J12" i="3"/>
  <c r="L10" i="3"/>
  <c r="H10" i="3"/>
  <c r="N9" i="3"/>
  <c r="M9" i="3"/>
  <c r="F9" i="3"/>
  <c r="E9" i="3"/>
  <c r="K8" i="3"/>
  <c r="J8" i="3"/>
  <c r="O7" i="3"/>
  <c r="G7" i="3"/>
  <c r="E6" i="3"/>
  <c r="L6" i="3"/>
  <c r="M6" i="3"/>
  <c r="H93" i="5" l="1"/>
  <c r="N67" i="5"/>
  <c r="G61" i="5"/>
  <c r="D53" i="5"/>
  <c r="J46" i="5"/>
  <c r="K41" i="5"/>
  <c r="H40" i="5"/>
  <c r="L39" i="5"/>
  <c r="N38" i="5"/>
  <c r="O37" i="5"/>
  <c r="F37" i="5"/>
  <c r="D36" i="5"/>
  <c r="E35" i="5"/>
  <c r="F34" i="5"/>
  <c r="J33" i="5"/>
  <c r="H32" i="5"/>
  <c r="L31" i="5"/>
  <c r="N30" i="5"/>
  <c r="O29" i="5"/>
  <c r="F29" i="5"/>
  <c r="D28" i="5"/>
  <c r="E27" i="5"/>
  <c r="F26" i="5"/>
  <c r="J25" i="5"/>
  <c r="H24" i="5"/>
  <c r="L23" i="5"/>
  <c r="N22" i="5"/>
  <c r="O21" i="5"/>
  <c r="F21" i="5"/>
  <c r="D20" i="5"/>
  <c r="E19" i="5"/>
  <c r="F18" i="5"/>
  <c r="N6" i="5"/>
  <c r="L7" i="5"/>
  <c r="H8" i="5"/>
  <c r="J9" i="5"/>
  <c r="F10" i="5"/>
  <c r="E11" i="5"/>
  <c r="D12" i="5"/>
  <c r="F13" i="5"/>
  <c r="O13" i="5"/>
  <c r="N14" i="5"/>
  <c r="L15" i="5"/>
  <c r="H16" i="5"/>
  <c r="J17" i="5"/>
  <c r="J18" i="5"/>
  <c r="I19" i="5"/>
  <c r="L20" i="5"/>
  <c r="F22" i="5"/>
  <c r="E23" i="5"/>
  <c r="G24" i="5"/>
  <c r="K25" i="5"/>
  <c r="M26" i="5"/>
  <c r="M27" i="5"/>
  <c r="G29" i="5"/>
  <c r="I30" i="5"/>
  <c r="I31" i="5"/>
  <c r="L32" i="5"/>
  <c r="O33" i="5"/>
  <c r="N34" i="5"/>
  <c r="H36" i="5"/>
  <c r="K37" i="5"/>
  <c r="J38" i="5"/>
  <c r="M39" i="5"/>
  <c r="O40" i="5"/>
  <c r="N44" i="5"/>
  <c r="L54" i="5"/>
  <c r="J64" i="5"/>
  <c r="J78" i="5"/>
  <c r="AR67" i="12"/>
  <c r="AR80" i="12"/>
  <c r="AS93" i="12"/>
  <c r="AS99" i="12"/>
  <c r="AS102" i="12"/>
  <c r="AS111" i="12"/>
  <c r="AS119" i="12"/>
  <c r="AS123" i="12"/>
  <c r="AS125" i="12"/>
  <c r="AS127" i="12"/>
  <c r="AS129" i="12"/>
  <c r="AR135" i="12"/>
  <c r="AS153" i="12"/>
  <c r="AS157" i="12"/>
  <c r="AR164" i="12"/>
  <c r="AR165" i="12"/>
  <c r="AS49" i="12"/>
  <c r="AS95" i="12"/>
  <c r="AR106" i="12"/>
  <c r="AR112" i="12"/>
  <c r="AR120" i="12"/>
  <c r="AS137" i="12"/>
  <c r="AS159" i="12"/>
  <c r="AS46" i="12"/>
  <c r="AS63" i="12"/>
  <c r="AR70" i="12"/>
  <c r="AS57" i="12"/>
  <c r="AR60" i="12"/>
  <c r="AR47" i="12"/>
  <c r="AR59" i="12"/>
  <c r="AR66" i="12"/>
  <c r="AR75" i="12"/>
  <c r="AS79" i="12"/>
  <c r="AR51" i="12"/>
  <c r="AR54" i="12"/>
  <c r="AR55" i="12"/>
  <c r="AR85" i="12"/>
  <c r="AR58" i="12"/>
  <c r="AR68" i="12"/>
  <c r="AR71" i="12"/>
  <c r="AS74" i="12"/>
  <c r="AR78" i="12"/>
  <c r="AR84" i="12"/>
  <c r="AR50" i="12"/>
  <c r="AS73" i="12"/>
  <c r="AS87" i="12"/>
  <c r="AS43" i="12"/>
  <c r="X7" i="12"/>
  <c r="Y29" i="12"/>
  <c r="X9" i="12"/>
  <c r="AR38" i="12"/>
  <c r="AS21" i="12"/>
  <c r="Y35" i="12"/>
  <c r="Y16" i="12"/>
  <c r="AR25" i="12"/>
  <c r="Y22" i="12"/>
  <c r="AS14" i="12"/>
  <c r="AR26" i="12"/>
  <c r="V7" i="12"/>
  <c r="W7" i="12" s="1"/>
  <c r="Y7" i="12" s="1"/>
  <c r="AR8" i="12"/>
  <c r="AR13" i="12"/>
  <c r="AS28" i="12"/>
  <c r="X12" i="12"/>
  <c r="X21" i="12"/>
  <c r="AS39" i="12"/>
  <c r="AR34" i="12"/>
  <c r="V17" i="12"/>
  <c r="W17" i="12" s="1"/>
  <c r="Y17" i="12" s="1"/>
  <c r="X17" i="12"/>
  <c r="AS30" i="12"/>
  <c r="AR30" i="12"/>
  <c r="AS10" i="12"/>
  <c r="AR10" i="12"/>
  <c r="AS9" i="12"/>
  <c r="AR9" i="12"/>
  <c r="AR41" i="12"/>
  <c r="AS41" i="12"/>
  <c r="V14" i="12"/>
  <c r="W14" i="12" s="1"/>
  <c r="Y14" i="12" s="1"/>
  <c r="X14" i="12"/>
  <c r="AS29" i="12"/>
  <c r="AR29" i="12"/>
  <c r="X11" i="12"/>
  <c r="V11" i="12"/>
  <c r="W11" i="12" s="1"/>
  <c r="Y11" i="12" s="1"/>
  <c r="V6" i="12"/>
  <c r="W6" i="12" s="1"/>
  <c r="Y6" i="12" s="1"/>
  <c r="X6" i="12"/>
  <c r="Y9" i="12"/>
  <c r="Y15" i="12"/>
  <c r="X8" i="12"/>
  <c r="X10" i="12"/>
  <c r="X23" i="12"/>
  <c r="Y26" i="12"/>
  <c r="Y8" i="12"/>
  <c r="X13" i="12"/>
  <c r="Y23" i="12"/>
  <c r="Y10" i="12"/>
  <c r="Y21" i="12"/>
  <c r="AS17" i="12"/>
  <c r="AR33" i="12"/>
  <c r="Y18" i="12"/>
  <c r="X20" i="12"/>
  <c r="AR22" i="12"/>
  <c r="AR42" i="12"/>
  <c r="X157" i="12"/>
  <c r="X153" i="12"/>
  <c r="X144" i="12"/>
  <c r="X160" i="12"/>
  <c r="X143" i="12"/>
  <c r="X162" i="12"/>
  <c r="X149" i="12"/>
  <c r="X158" i="12"/>
  <c r="X140" i="12"/>
  <c r="X135" i="12"/>
  <c r="X134" i="12"/>
  <c r="X124" i="12"/>
  <c r="X154" i="12"/>
  <c r="X128" i="12"/>
  <c r="X132" i="12"/>
  <c r="X108" i="12"/>
  <c r="X120" i="12"/>
  <c r="X130" i="12"/>
  <c r="X123" i="12"/>
  <c r="X116" i="12"/>
  <c r="X107" i="12"/>
  <c r="X112" i="12"/>
  <c r="X102" i="12"/>
  <c r="X96" i="12"/>
  <c r="X139" i="12"/>
  <c r="X119" i="12"/>
  <c r="X106" i="12"/>
  <c r="X103" i="12"/>
  <c r="X100" i="12"/>
  <c r="X94" i="12"/>
  <c r="X86" i="12"/>
  <c r="X127" i="12"/>
  <c r="X104" i="12"/>
  <c r="X99" i="12"/>
  <c r="X110" i="12"/>
  <c r="X98" i="12"/>
  <c r="X90" i="12"/>
  <c r="X82" i="12"/>
  <c r="X93" i="12"/>
  <c r="X88" i="12"/>
  <c r="X72" i="12"/>
  <c r="X64" i="12"/>
  <c r="X78" i="12"/>
  <c r="X75" i="12"/>
  <c r="X80" i="12"/>
  <c r="X85" i="12"/>
  <c r="X58" i="12"/>
  <c r="X50" i="12"/>
  <c r="X67" i="12"/>
  <c r="X56" i="12"/>
  <c r="X48" i="12"/>
  <c r="X40" i="12"/>
  <c r="X71" i="12"/>
  <c r="X52" i="12"/>
  <c r="X44" i="12"/>
  <c r="X47" i="12"/>
  <c r="X39" i="12"/>
  <c r="X46" i="12"/>
  <c r="X66" i="12"/>
  <c r="X36" i="12"/>
  <c r="X55" i="12"/>
  <c r="AR7" i="12"/>
  <c r="V13" i="12"/>
  <c r="W13" i="12" s="1"/>
  <c r="Y13" i="12" s="1"/>
  <c r="V20" i="12"/>
  <c r="W20" i="12" s="1"/>
  <c r="Y20" i="12" s="1"/>
  <c r="X22" i="12"/>
  <c r="X24" i="12"/>
  <c r="X32" i="12"/>
  <c r="Y47" i="12"/>
  <c r="Y143" i="12"/>
  <c r="Y131" i="12"/>
  <c r="Y125" i="12"/>
  <c r="Y118" i="12"/>
  <c r="Y115" i="12"/>
  <c r="Y107" i="12"/>
  <c r="Y110" i="12"/>
  <c r="Y96" i="12"/>
  <c r="Y102" i="12"/>
  <c r="Y87" i="12"/>
  <c r="Y80" i="12"/>
  <c r="Y58" i="12"/>
  <c r="Y88" i="12"/>
  <c r="AR12" i="12"/>
  <c r="AR15" i="12"/>
  <c r="AR16" i="12"/>
  <c r="X18" i="12"/>
  <c r="X19" i="12"/>
  <c r="X25" i="12"/>
  <c r="V25" i="12"/>
  <c r="W25" i="12" s="1"/>
  <c r="Y25" i="12" s="1"/>
  <c r="X31" i="12"/>
  <c r="Y32" i="12"/>
  <c r="Y42" i="12"/>
  <c r="Y55" i="12"/>
  <c r="X37" i="12"/>
  <c r="V37" i="12"/>
  <c r="W37" i="12" s="1"/>
  <c r="Y37" i="12" s="1"/>
  <c r="Y24" i="12"/>
  <c r="Y30" i="12"/>
  <c r="AS32" i="12"/>
  <c r="AR32" i="12"/>
  <c r="V38" i="12"/>
  <c r="W38" i="12" s="1"/>
  <c r="Y38" i="12" s="1"/>
  <c r="X38" i="12"/>
  <c r="X42" i="12"/>
  <c r="Y49" i="12"/>
  <c r="Y73" i="12"/>
  <c r="AR6" i="12"/>
  <c r="V12" i="12"/>
  <c r="W12" i="12" s="1"/>
  <c r="Y12" i="12" s="1"/>
  <c r="X15" i="12"/>
  <c r="X16" i="12"/>
  <c r="AS19" i="12"/>
  <c r="AR19" i="12"/>
  <c r="AS20" i="12"/>
  <c r="AS24" i="12"/>
  <c r="AR24" i="12"/>
  <c r="X28" i="12"/>
  <c r="X30" i="12"/>
  <c r="Y31" i="12"/>
  <c r="Y36" i="12"/>
  <c r="AR11" i="12"/>
  <c r="AR18" i="12"/>
  <c r="X26" i="12"/>
  <c r="X27" i="12"/>
  <c r="Y28" i="12"/>
  <c r="Y50" i="12"/>
  <c r="AS27" i="12"/>
  <c r="AR27" i="12"/>
  <c r="X33" i="12"/>
  <c r="V33" i="12"/>
  <c r="W33" i="12" s="1"/>
  <c r="Y33" i="12" s="1"/>
  <c r="Y34" i="12"/>
  <c r="X35" i="12"/>
  <c r="Y27" i="12"/>
  <c r="X29" i="12"/>
  <c r="X34" i="12"/>
  <c r="Y48" i="12"/>
  <c r="Y63" i="12"/>
  <c r="AR35" i="12"/>
  <c r="X43" i="12"/>
  <c r="AS48" i="12"/>
  <c r="AR48" i="12"/>
  <c r="Y66" i="12"/>
  <c r="X45" i="12"/>
  <c r="V45" i="12"/>
  <c r="W45" i="12" s="1"/>
  <c r="Y45" i="12" s="1"/>
  <c r="Y46" i="12"/>
  <c r="X53" i="12"/>
  <c r="Y56" i="12"/>
  <c r="AS69" i="12"/>
  <c r="AR69" i="12"/>
  <c r="V19" i="12"/>
  <c r="W19" i="12" s="1"/>
  <c r="Y19" i="12" s="1"/>
  <c r="Y39" i="12"/>
  <c r="Y44" i="12"/>
  <c r="AS53" i="12"/>
  <c r="AR53" i="12"/>
  <c r="Y61" i="12"/>
  <c r="X74" i="12"/>
  <c r="AS76" i="12"/>
  <c r="AR76" i="12"/>
  <c r="X41" i="12"/>
  <c r="AS44" i="12"/>
  <c r="AR44" i="12"/>
  <c r="AR23" i="12"/>
  <c r="AR31" i="12"/>
  <c r="AR36" i="12"/>
  <c r="V41" i="12"/>
  <c r="W41" i="12" s="1"/>
  <c r="Y41" i="12" s="1"/>
  <c r="X51" i="12"/>
  <c r="Y52" i="12"/>
  <c r="Y64" i="12"/>
  <c r="AS37" i="12"/>
  <c r="Y40" i="12"/>
  <c r="AS45" i="12"/>
  <c r="X49" i="12"/>
  <c r="X54" i="12"/>
  <c r="V54" i="12"/>
  <c r="W54" i="12" s="1"/>
  <c r="Y54" i="12" s="1"/>
  <c r="X57" i="12"/>
  <c r="X59" i="12"/>
  <c r="AS62" i="12"/>
  <c r="AR62" i="12"/>
  <c r="AS40" i="12"/>
  <c r="AR40" i="12"/>
  <c r="Y57" i="12"/>
  <c r="AR56" i="12"/>
  <c r="X60" i="12"/>
  <c r="AS64" i="12"/>
  <c r="AR64" i="12"/>
  <c r="AS65" i="12"/>
  <c r="Y75" i="12"/>
  <c r="Y82" i="12"/>
  <c r="Y85" i="12"/>
  <c r="Y90" i="12"/>
  <c r="V43" i="12"/>
  <c r="W43" i="12" s="1"/>
  <c r="Y43" i="12" s="1"/>
  <c r="V51" i="12"/>
  <c r="W51" i="12" s="1"/>
  <c r="Y51" i="12" s="1"/>
  <c r="V59" i="12"/>
  <c r="W59" i="12" s="1"/>
  <c r="Y59" i="12" s="1"/>
  <c r="Y71" i="12"/>
  <c r="Y60" i="12"/>
  <c r="AS61" i="12"/>
  <c r="AR61" i="12"/>
  <c r="X70" i="12"/>
  <c r="V70" i="12"/>
  <c r="W70" i="12" s="1"/>
  <c r="Y70" i="12" s="1"/>
  <c r="Y72" i="12"/>
  <c r="V53" i="12"/>
  <c r="W53" i="12" s="1"/>
  <c r="Y53" i="12" s="1"/>
  <c r="Y67" i="12"/>
  <c r="X68" i="12"/>
  <c r="Y77" i="12"/>
  <c r="Y78" i="12"/>
  <c r="Y79" i="12"/>
  <c r="X89" i="12"/>
  <c r="AR52" i="12"/>
  <c r="X65" i="12"/>
  <c r="X62" i="12"/>
  <c r="V62" i="12"/>
  <c r="W62" i="12" s="1"/>
  <c r="Y62" i="12" s="1"/>
  <c r="X63" i="12"/>
  <c r="V65" i="12"/>
  <c r="W65" i="12" s="1"/>
  <c r="Y65" i="12" s="1"/>
  <c r="Y68" i="12"/>
  <c r="X69" i="12"/>
  <c r="Y94" i="12"/>
  <c r="X61" i="12"/>
  <c r="Y69" i="12"/>
  <c r="X73" i="12"/>
  <c r="X76" i="12"/>
  <c r="AR72" i="12"/>
  <c r="X77" i="12"/>
  <c r="X79" i="12"/>
  <c r="AS83" i="12"/>
  <c r="X91" i="12"/>
  <c r="V91" i="12"/>
  <c r="W91" i="12" s="1"/>
  <c r="Y91" i="12" s="1"/>
  <c r="X101" i="12"/>
  <c r="X87" i="12"/>
  <c r="AR101" i="12"/>
  <c r="AS101" i="12"/>
  <c r="Y86" i="12"/>
  <c r="AS90" i="12"/>
  <c r="AR90" i="12"/>
  <c r="AS91" i="12"/>
  <c r="AR91" i="12"/>
  <c r="Y100" i="12"/>
  <c r="X81" i="12"/>
  <c r="AS86" i="12"/>
  <c r="AR86" i="12"/>
  <c r="AR113" i="12"/>
  <c r="AS113" i="12"/>
  <c r="V74" i="12"/>
  <c r="W74" i="12" s="1"/>
  <c r="Y74" i="12" s="1"/>
  <c r="V76" i="12"/>
  <c r="W76" i="12" s="1"/>
  <c r="Y76" i="12" s="1"/>
  <c r="X83" i="12"/>
  <c r="V83" i="12"/>
  <c r="W83" i="12" s="1"/>
  <c r="Y83" i="12" s="1"/>
  <c r="Y84" i="12"/>
  <c r="X95" i="12"/>
  <c r="AR109" i="12"/>
  <c r="AS109" i="12"/>
  <c r="Y114" i="12"/>
  <c r="X84" i="12"/>
  <c r="X92" i="12"/>
  <c r="V92" i="12"/>
  <c r="W92" i="12" s="1"/>
  <c r="Y92" i="12" s="1"/>
  <c r="Y93" i="12"/>
  <c r="Y95" i="12"/>
  <c r="X97" i="12"/>
  <c r="Y98" i="12"/>
  <c r="Y103" i="12"/>
  <c r="AS82" i="12"/>
  <c r="AR82" i="12"/>
  <c r="AR94" i="12"/>
  <c r="V81" i="12"/>
  <c r="W81" i="12" s="1"/>
  <c r="Y81" i="12" s="1"/>
  <c r="V89" i="12"/>
  <c r="W89" i="12" s="1"/>
  <c r="Y89" i="12" s="1"/>
  <c r="V97" i="12"/>
  <c r="W97" i="12" s="1"/>
  <c r="Y97" i="12" s="1"/>
  <c r="Y117" i="12"/>
  <c r="Y99" i="12"/>
  <c r="Y104" i="12"/>
  <c r="AS128" i="12"/>
  <c r="AR128" i="12"/>
  <c r="Y108" i="12"/>
  <c r="AR98" i="12"/>
  <c r="V101" i="12"/>
  <c r="W101" i="12" s="1"/>
  <c r="Y101" i="12" s="1"/>
  <c r="AS104" i="12"/>
  <c r="AR104" i="12"/>
  <c r="Y106" i="12"/>
  <c r="AS108" i="12"/>
  <c r="AR108" i="12"/>
  <c r="Y119" i="12"/>
  <c r="Y135" i="12"/>
  <c r="X109" i="12"/>
  <c r="V109" i="12"/>
  <c r="W109" i="12" s="1"/>
  <c r="Y109" i="12" s="1"/>
  <c r="Y111" i="12"/>
  <c r="X113" i="12"/>
  <c r="V113" i="12"/>
  <c r="W113" i="12" s="1"/>
  <c r="Y113" i="12" s="1"/>
  <c r="X114" i="12"/>
  <c r="Y134" i="12"/>
  <c r="X118" i="12"/>
  <c r="V121" i="12"/>
  <c r="W121" i="12" s="1"/>
  <c r="Y121" i="12" s="1"/>
  <c r="X121" i="12"/>
  <c r="Y129" i="12"/>
  <c r="AS117" i="12"/>
  <c r="AR117" i="12"/>
  <c r="Y112" i="12"/>
  <c r="Y116" i="12"/>
  <c r="Y123" i="12"/>
  <c r="Y124" i="12"/>
  <c r="Y130" i="12"/>
  <c r="Y120" i="12"/>
  <c r="X122" i="12"/>
  <c r="AS124" i="12"/>
  <c r="AR124" i="12"/>
  <c r="Y126" i="12"/>
  <c r="Y145" i="12"/>
  <c r="X105" i="12"/>
  <c r="X111" i="12"/>
  <c r="AS114" i="12"/>
  <c r="AS121" i="12"/>
  <c r="Y122" i="12"/>
  <c r="AS126" i="12"/>
  <c r="AR126" i="12"/>
  <c r="Y136" i="12"/>
  <c r="V105" i="12"/>
  <c r="W105" i="12" s="1"/>
  <c r="Y105" i="12" s="1"/>
  <c r="X115" i="12"/>
  <c r="X117" i="12"/>
  <c r="Y127" i="12"/>
  <c r="Y132" i="12"/>
  <c r="X133" i="12"/>
  <c r="V133" i="12"/>
  <c r="W133" i="12" s="1"/>
  <c r="Y133" i="12" s="1"/>
  <c r="AS138" i="12"/>
  <c r="AR138" i="12"/>
  <c r="Y128" i="12"/>
  <c r="X129" i="12"/>
  <c r="Y151" i="12"/>
  <c r="X141" i="12"/>
  <c r="V141" i="12"/>
  <c r="W141" i="12" s="1"/>
  <c r="Y141" i="12" s="1"/>
  <c r="X125" i="12"/>
  <c r="X126" i="12"/>
  <c r="X131" i="12"/>
  <c r="AS132" i="12"/>
  <c r="X136" i="12"/>
  <c r="AR146" i="12"/>
  <c r="AS146" i="12"/>
  <c r="X137" i="12"/>
  <c r="V137" i="12"/>
  <c r="W137" i="12" s="1"/>
  <c r="Y137" i="12" s="1"/>
  <c r="X142" i="12"/>
  <c r="V142" i="12"/>
  <c r="W142" i="12" s="1"/>
  <c r="Y142" i="12" s="1"/>
  <c r="AR145" i="12"/>
  <c r="AS145" i="12"/>
  <c r="Y140" i="12"/>
  <c r="AS144" i="12"/>
  <c r="AR144" i="12"/>
  <c r="AS147" i="12"/>
  <c r="AR147" i="12"/>
  <c r="Y138" i="12"/>
  <c r="Y163" i="12"/>
  <c r="Y153" i="12"/>
  <c r="AS154" i="12"/>
  <c r="AR154" i="12"/>
  <c r="X150" i="12"/>
  <c r="X163" i="12"/>
  <c r="X146" i="12"/>
  <c r="V150" i="12"/>
  <c r="W150" i="12" s="1"/>
  <c r="Y150" i="12" s="1"/>
  <c r="AR155" i="12"/>
  <c r="AS155" i="12"/>
  <c r="AS140" i="12"/>
  <c r="Y144" i="12"/>
  <c r="X145" i="12"/>
  <c r="Y146" i="12"/>
  <c r="AR150" i="12"/>
  <c r="AS150" i="12"/>
  <c r="X152" i="12"/>
  <c r="AR156" i="12"/>
  <c r="AS156" i="12"/>
  <c r="Y162" i="12"/>
  <c r="AS149" i="12"/>
  <c r="AR149" i="12"/>
  <c r="V152" i="12"/>
  <c r="W152" i="12" s="1"/>
  <c r="Y152" i="12" s="1"/>
  <c r="Y161" i="12"/>
  <c r="X138" i="12"/>
  <c r="AS141" i="12"/>
  <c r="V148" i="12"/>
  <c r="W148" i="12" s="1"/>
  <c r="Y148" i="12" s="1"/>
  <c r="X148" i="12"/>
  <c r="X159" i="12"/>
  <c r="V159" i="12"/>
  <c r="W159" i="12" s="1"/>
  <c r="Y159" i="12" s="1"/>
  <c r="Y160" i="12"/>
  <c r="Y139" i="12"/>
  <c r="V147" i="12"/>
  <c r="W147" i="12" s="1"/>
  <c r="Y147" i="12" s="1"/>
  <c r="X147" i="12"/>
  <c r="Y157" i="12"/>
  <c r="Y164" i="12"/>
  <c r="Y154" i="12"/>
  <c r="Y149" i="12"/>
  <c r="AS152" i="12"/>
  <c r="AR152" i="12"/>
  <c r="Y158" i="12"/>
  <c r="X164" i="12"/>
  <c r="X165" i="12"/>
  <c r="X155" i="12"/>
  <c r="X156" i="12"/>
  <c r="X161" i="12"/>
  <c r="X151" i="12"/>
  <c r="V155" i="12"/>
  <c r="W155" i="12" s="1"/>
  <c r="Y155" i="12" s="1"/>
  <c r="V156" i="12"/>
  <c r="W156" i="12" s="1"/>
  <c r="Y156" i="12" s="1"/>
  <c r="AR158" i="12"/>
  <c r="AR163" i="12"/>
  <c r="V165" i="12"/>
  <c r="W165" i="12" s="1"/>
  <c r="Y165" i="12" s="1"/>
  <c r="AS23" i="6"/>
  <c r="Y21" i="6"/>
  <c r="Y7" i="6"/>
  <c r="Y159" i="6"/>
  <c r="Y36" i="6"/>
  <c r="Y13" i="6"/>
  <c r="AS45" i="6"/>
  <c r="Y79" i="6"/>
  <c r="Y44" i="6"/>
  <c r="Y28" i="6"/>
  <c r="AS29" i="6"/>
  <c r="Y41" i="6"/>
  <c r="Y40" i="6"/>
  <c r="Y24" i="6"/>
  <c r="Y163" i="6"/>
  <c r="Y115" i="6"/>
  <c r="Y33" i="6"/>
  <c r="Y39" i="6"/>
  <c r="Y31" i="6"/>
  <c r="X44" i="6"/>
  <c r="Y19" i="6"/>
  <c r="Y17" i="6"/>
  <c r="Y9" i="6"/>
  <c r="Y15" i="6"/>
  <c r="AR13" i="6"/>
  <c r="X14" i="6"/>
  <c r="X156" i="6"/>
  <c r="X124" i="6"/>
  <c r="AS9" i="6"/>
  <c r="X46" i="6"/>
  <c r="X76" i="6"/>
  <c r="Y49" i="6"/>
  <c r="X60" i="6"/>
  <c r="Y38" i="6"/>
  <c r="Y111" i="6"/>
  <c r="Y67" i="6"/>
  <c r="Y45" i="6"/>
  <c r="Y37" i="6"/>
  <c r="Y29" i="6"/>
  <c r="Y22" i="6"/>
  <c r="Y10" i="6"/>
  <c r="Y147" i="6"/>
  <c r="X108" i="6"/>
  <c r="Y63" i="6"/>
  <c r="Y143" i="6"/>
  <c r="Y99" i="6"/>
  <c r="Y43" i="6"/>
  <c r="X140" i="6"/>
  <c r="Y95" i="6"/>
  <c r="Y51" i="6"/>
  <c r="Y42" i="6"/>
  <c r="Y34" i="6"/>
  <c r="Y26" i="6"/>
  <c r="Y131" i="6"/>
  <c r="X92" i="6"/>
  <c r="Y47" i="6"/>
  <c r="Y127" i="6"/>
  <c r="Y83" i="6"/>
  <c r="Y35" i="6"/>
  <c r="Y27" i="6"/>
  <c r="Y20" i="6"/>
  <c r="Y14" i="6"/>
  <c r="Y8" i="6"/>
  <c r="Y155" i="6"/>
  <c r="Y139" i="6"/>
  <c r="Y123" i="6"/>
  <c r="Y107" i="6"/>
  <c r="Y91" i="6"/>
  <c r="Y75" i="6"/>
  <c r="Y59" i="6"/>
  <c r="X36" i="6"/>
  <c r="X152" i="6"/>
  <c r="X136" i="6"/>
  <c r="X120" i="6"/>
  <c r="X104" i="6"/>
  <c r="X88" i="6"/>
  <c r="X72" i="6"/>
  <c r="X56" i="6"/>
  <c r="X32" i="6"/>
  <c r="X26" i="6"/>
  <c r="Y151" i="6"/>
  <c r="Y135" i="6"/>
  <c r="Y119" i="6"/>
  <c r="Y103" i="6"/>
  <c r="Y87" i="6"/>
  <c r="Y71" i="6"/>
  <c r="Y55" i="6"/>
  <c r="X28" i="6"/>
  <c r="Y32" i="6"/>
  <c r="Y25" i="6"/>
  <c r="Y18" i="6"/>
  <c r="Y12" i="6"/>
  <c r="X164" i="6"/>
  <c r="X148" i="6"/>
  <c r="X132" i="6"/>
  <c r="X116" i="6"/>
  <c r="X100" i="6"/>
  <c r="X84" i="6"/>
  <c r="X68" i="6"/>
  <c r="X52" i="6"/>
  <c r="X24" i="6"/>
  <c r="X20" i="6"/>
  <c r="Y30" i="6"/>
  <c r="Y23" i="6"/>
  <c r="Y16" i="6"/>
  <c r="Y11" i="6"/>
  <c r="X160" i="6"/>
  <c r="X144" i="6"/>
  <c r="X128" i="6"/>
  <c r="X112" i="6"/>
  <c r="X96" i="6"/>
  <c r="X80" i="6"/>
  <c r="X64" i="6"/>
  <c r="X48" i="6"/>
  <c r="X16" i="6"/>
  <c r="X12" i="6"/>
  <c r="X8" i="6"/>
  <c r="V6" i="6"/>
  <c r="W6" i="6" s="1"/>
  <c r="Y6" i="6" s="1"/>
  <c r="X165" i="6"/>
  <c r="X161" i="6"/>
  <c r="X157" i="6"/>
  <c r="X153" i="6"/>
  <c r="X149" i="6"/>
  <c r="X145" i="6"/>
  <c r="X141" i="6"/>
  <c r="X137" i="6"/>
  <c r="X133" i="6"/>
  <c r="X129" i="6"/>
  <c r="X125" i="6"/>
  <c r="X121" i="6"/>
  <c r="X117" i="6"/>
  <c r="X113" i="6"/>
  <c r="X109" i="6"/>
  <c r="X105" i="6"/>
  <c r="X101" i="6"/>
  <c r="X97" i="6"/>
  <c r="X93" i="6"/>
  <c r="X89" i="6"/>
  <c r="X85" i="6"/>
  <c r="X81" i="6"/>
  <c r="X77" i="6"/>
  <c r="X73" i="6"/>
  <c r="X69" i="6"/>
  <c r="X65" i="6"/>
  <c r="X61" i="6"/>
  <c r="X57" i="6"/>
  <c r="X53" i="6"/>
  <c r="X49" i="6"/>
  <c r="X45" i="6"/>
  <c r="X41" i="6"/>
  <c r="X37" i="6"/>
  <c r="X33" i="6"/>
  <c r="X29" i="6"/>
  <c r="X25" i="6"/>
  <c r="X21" i="6"/>
  <c r="X17" i="6"/>
  <c r="X13" i="6"/>
  <c r="X9" i="6"/>
  <c r="AR41" i="6"/>
  <c r="AR16" i="6"/>
  <c r="Y164" i="6"/>
  <c r="Y160" i="6"/>
  <c r="Y156" i="6"/>
  <c r="Y152" i="6"/>
  <c r="Y148" i="6"/>
  <c r="Y144" i="6"/>
  <c r="Y140" i="6"/>
  <c r="Y136" i="6"/>
  <c r="Y132" i="6"/>
  <c r="Y128" i="6"/>
  <c r="Y124" i="6"/>
  <c r="Y120" i="6"/>
  <c r="Y116" i="6"/>
  <c r="Y112" i="6"/>
  <c r="Y108" i="6"/>
  <c r="Y104" i="6"/>
  <c r="Y100" i="6"/>
  <c r="Y96" i="6"/>
  <c r="Y92" i="6"/>
  <c r="Y88" i="6"/>
  <c r="Y84" i="6"/>
  <c r="Y80" i="6"/>
  <c r="Y76" i="6"/>
  <c r="Y72" i="6"/>
  <c r="Y68" i="6"/>
  <c r="Y64" i="6"/>
  <c r="Y60" i="6"/>
  <c r="Y56" i="6"/>
  <c r="Y52" i="6"/>
  <c r="Y48" i="6"/>
  <c r="AS11" i="6"/>
  <c r="X163" i="6"/>
  <c r="X159" i="6"/>
  <c r="X155" i="6"/>
  <c r="X151" i="6"/>
  <c r="X147" i="6"/>
  <c r="X143" i="6"/>
  <c r="X139" i="6"/>
  <c r="X135" i="6"/>
  <c r="X131" i="6"/>
  <c r="X127" i="6"/>
  <c r="X123" i="6"/>
  <c r="X119" i="6"/>
  <c r="X115" i="6"/>
  <c r="X111" i="6"/>
  <c r="X107" i="6"/>
  <c r="X103" i="6"/>
  <c r="X99" i="6"/>
  <c r="X95" i="6"/>
  <c r="X91" i="6"/>
  <c r="X87" i="6"/>
  <c r="X83" i="6"/>
  <c r="X79" i="6"/>
  <c r="X75" i="6"/>
  <c r="X71" i="6"/>
  <c r="X67" i="6"/>
  <c r="X63" i="6"/>
  <c r="X59" i="6"/>
  <c r="X55" i="6"/>
  <c r="X51" i="6"/>
  <c r="X47" i="6"/>
  <c r="X43" i="6"/>
  <c r="X39" i="6"/>
  <c r="X35" i="6"/>
  <c r="X31" i="6"/>
  <c r="X27" i="6"/>
  <c r="X23" i="6"/>
  <c r="X19" i="6"/>
  <c r="X15" i="6"/>
  <c r="X11" i="6"/>
  <c r="X7" i="6"/>
  <c r="Y162" i="6"/>
  <c r="Y158" i="6"/>
  <c r="Y154" i="6"/>
  <c r="Y150" i="6"/>
  <c r="Y146" i="6"/>
  <c r="Y142" i="6"/>
  <c r="Y138" i="6"/>
  <c r="Y134" i="6"/>
  <c r="Y130" i="6"/>
  <c r="Y126" i="6"/>
  <c r="Y122" i="6"/>
  <c r="Y118" i="6"/>
  <c r="Y114" i="6"/>
  <c r="Y110" i="6"/>
  <c r="Y106" i="6"/>
  <c r="Y102" i="6"/>
  <c r="Y98" i="6"/>
  <c r="Y94" i="6"/>
  <c r="Y90" i="6"/>
  <c r="Y86" i="6"/>
  <c r="Y82" i="6"/>
  <c r="Y78" i="6"/>
  <c r="Y74" i="6"/>
  <c r="Y70" i="6"/>
  <c r="Y66" i="6"/>
  <c r="Y62" i="6"/>
  <c r="Y58" i="6"/>
  <c r="Y54" i="6"/>
  <c r="Y50" i="6"/>
  <c r="Y46" i="6"/>
  <c r="X162" i="6"/>
  <c r="X158" i="6"/>
  <c r="X154" i="6"/>
  <c r="X150" i="6"/>
  <c r="X146" i="6"/>
  <c r="X142" i="6"/>
  <c r="X138" i="6"/>
  <c r="X134" i="6"/>
  <c r="X130" i="6"/>
  <c r="X126" i="6"/>
  <c r="X122" i="6"/>
  <c r="X118" i="6"/>
  <c r="X114" i="6"/>
  <c r="X110" i="6"/>
  <c r="X106" i="6"/>
  <c r="X102" i="6"/>
  <c r="X98" i="6"/>
  <c r="X94" i="6"/>
  <c r="X90" i="6"/>
  <c r="X86" i="6"/>
  <c r="X82" i="6"/>
  <c r="X78" i="6"/>
  <c r="X74" i="6"/>
  <c r="X70" i="6"/>
  <c r="X66" i="6"/>
  <c r="X62" i="6"/>
  <c r="X58" i="6"/>
  <c r="X54" i="6"/>
  <c r="X50" i="6"/>
  <c r="X42" i="6"/>
  <c r="X38" i="6"/>
  <c r="X34" i="6"/>
  <c r="X30" i="6"/>
  <c r="X22" i="6"/>
  <c r="X18" i="6"/>
  <c r="X10" i="6"/>
  <c r="X40" i="6"/>
  <c r="AR42" i="6"/>
  <c r="Y165" i="6"/>
  <c r="Y161" i="6"/>
  <c r="Y157" i="6"/>
  <c r="Y153" i="6"/>
  <c r="Y149" i="6"/>
  <c r="Y145" i="6"/>
  <c r="Y141" i="6"/>
  <c r="Y137" i="6"/>
  <c r="Y133" i="6"/>
  <c r="Y129" i="6"/>
  <c r="Y125" i="6"/>
  <c r="Y121" i="6"/>
  <c r="Y117" i="6"/>
  <c r="Y113" i="6"/>
  <c r="Y109" i="6"/>
  <c r="Y105" i="6"/>
  <c r="Y101" i="6"/>
  <c r="Y97" i="6"/>
  <c r="Y93" i="6"/>
  <c r="Y89" i="6"/>
  <c r="Y85" i="6"/>
  <c r="Y81" i="6"/>
  <c r="Y77" i="6"/>
  <c r="Y73" i="6"/>
  <c r="Y69" i="6"/>
  <c r="Y65" i="6"/>
  <c r="Y61" i="6"/>
  <c r="Y57" i="6"/>
  <c r="Y53" i="6"/>
  <c r="AR19" i="6"/>
  <c r="AS17" i="6"/>
  <c r="AS25" i="6"/>
  <c r="AS33" i="6"/>
  <c r="AS21" i="6"/>
  <c r="AS15" i="6"/>
  <c r="AS38" i="6"/>
  <c r="AS46" i="6"/>
  <c r="AS37" i="6"/>
  <c r="AS26" i="6"/>
  <c r="AS30" i="6"/>
  <c r="AS34" i="6"/>
  <c r="AS43" i="6"/>
  <c r="AS35" i="6"/>
  <c r="AS27" i="6"/>
  <c r="AS40" i="6"/>
  <c r="AS32" i="6"/>
  <c r="AS39" i="6"/>
  <c r="AS31" i="6"/>
  <c r="AS44" i="6"/>
  <c r="AS36" i="6"/>
  <c r="AS28" i="6"/>
  <c r="AS24" i="6"/>
  <c r="AS22" i="6"/>
  <c r="AS20" i="6"/>
  <c r="AS18" i="6"/>
  <c r="AS16" i="6"/>
  <c r="AS14" i="6"/>
  <c r="AS12" i="6"/>
  <c r="AS10" i="6"/>
  <c r="AS8" i="6"/>
  <c r="AS6" i="6"/>
  <c r="P74" i="6"/>
  <c r="Q74" i="6" s="1"/>
  <c r="R74" i="6" s="1"/>
  <c r="P90" i="6"/>
  <c r="Q90" i="6" s="1"/>
  <c r="R90" i="6" s="1"/>
  <c r="P75" i="6"/>
  <c r="Q75" i="6" s="1"/>
  <c r="P77" i="6"/>
  <c r="Q77" i="6" s="1"/>
  <c r="P79" i="6"/>
  <c r="Q79" i="6" s="1"/>
  <c r="P82" i="6"/>
  <c r="Q82" i="6" s="1"/>
  <c r="R82" i="6" s="1"/>
  <c r="P6" i="6"/>
  <c r="Q6" i="6" s="1"/>
  <c r="P12" i="6"/>
  <c r="Q12" i="6" s="1"/>
  <c r="R12" i="6" s="1"/>
  <c r="P16" i="6"/>
  <c r="Q16" i="6" s="1"/>
  <c r="R16" i="6" s="1"/>
  <c r="P20" i="6"/>
  <c r="Q20" i="6" s="1"/>
  <c r="R20" i="6" s="1"/>
  <c r="P22" i="6"/>
  <c r="Q22" i="6" s="1"/>
  <c r="R22" i="6" s="1"/>
  <c r="P24" i="6"/>
  <c r="Q24" i="6" s="1"/>
  <c r="P26" i="6"/>
  <c r="Q26" i="6" s="1"/>
  <c r="R26" i="6" s="1"/>
  <c r="P122" i="6"/>
  <c r="Q122" i="6" s="1"/>
  <c r="P146" i="6"/>
  <c r="Q146" i="6" s="1"/>
  <c r="R146" i="6" s="1"/>
  <c r="P148" i="6"/>
  <c r="Q148" i="6" s="1"/>
  <c r="R148" i="6" s="1"/>
  <c r="P150" i="6"/>
  <c r="Q150" i="6" s="1"/>
  <c r="P152" i="6"/>
  <c r="Q152" i="6" s="1"/>
  <c r="R152" i="6" s="1"/>
  <c r="P156" i="6"/>
  <c r="Q156" i="6" s="1"/>
  <c r="R156" i="6" s="1"/>
  <c r="P158" i="6"/>
  <c r="Q158" i="6" s="1"/>
  <c r="R158" i="6" s="1"/>
  <c r="P163" i="6"/>
  <c r="Q163" i="6" s="1"/>
  <c r="P164" i="6"/>
  <c r="Q164" i="6" s="1"/>
  <c r="P14" i="6"/>
  <c r="Q14" i="6" s="1"/>
  <c r="R14" i="6" s="1"/>
  <c r="P8" i="6"/>
  <c r="Q8" i="6" s="1"/>
  <c r="R8" i="6" s="1"/>
  <c r="P58" i="6"/>
  <c r="Q58" i="6" s="1"/>
  <c r="R58" i="6" s="1"/>
  <c r="P83" i="6"/>
  <c r="Q83" i="6" s="1"/>
  <c r="P85" i="6"/>
  <c r="Q85" i="6" s="1"/>
  <c r="R85" i="6" s="1"/>
  <c r="P87" i="6"/>
  <c r="Q87" i="6" s="1"/>
  <c r="R87" i="6" s="1"/>
  <c r="P57" i="6"/>
  <c r="Q57" i="6" s="1"/>
  <c r="R57" i="6" s="1"/>
  <c r="P28" i="6"/>
  <c r="Q28" i="6" s="1"/>
  <c r="P30" i="6"/>
  <c r="Q30" i="6" s="1"/>
  <c r="P32" i="6"/>
  <c r="Q32" i="6" s="1"/>
  <c r="R32" i="6" s="1"/>
  <c r="P38" i="6"/>
  <c r="Q38" i="6" s="1"/>
  <c r="R38" i="6" s="1"/>
  <c r="P40" i="6"/>
  <c r="Q40" i="6" s="1"/>
  <c r="P44" i="6"/>
  <c r="Q44" i="6" s="1"/>
  <c r="R44" i="6" s="1"/>
  <c r="P46" i="6"/>
  <c r="Q46" i="6" s="1"/>
  <c r="R46" i="6" s="1"/>
  <c r="P48" i="6"/>
  <c r="Q48" i="6" s="1"/>
  <c r="P52" i="6"/>
  <c r="Q52" i="6" s="1"/>
  <c r="R52" i="6" s="1"/>
  <c r="P54" i="6"/>
  <c r="Q54" i="6" s="1"/>
  <c r="R54" i="6" s="1"/>
  <c r="P56" i="6"/>
  <c r="Q56" i="6" s="1"/>
  <c r="P65" i="6"/>
  <c r="Q65" i="6" s="1"/>
  <c r="R65" i="6" s="1"/>
  <c r="P73" i="6"/>
  <c r="Q73" i="6" s="1"/>
  <c r="R73" i="6" s="1"/>
  <c r="P91" i="6"/>
  <c r="Q91" i="6" s="1"/>
  <c r="R91" i="6" s="1"/>
  <c r="P93" i="6"/>
  <c r="Q93" i="6" s="1"/>
  <c r="R93" i="6" s="1"/>
  <c r="P95" i="6"/>
  <c r="Q95" i="6" s="1"/>
  <c r="P98" i="6"/>
  <c r="Q98" i="6" s="1"/>
  <c r="R98" i="6" s="1"/>
  <c r="P99" i="6"/>
  <c r="Q99" i="6" s="1"/>
  <c r="R99" i="6" s="1"/>
  <c r="P101" i="6"/>
  <c r="Q101" i="6" s="1"/>
  <c r="R101" i="6" s="1"/>
  <c r="P103" i="6"/>
  <c r="Q103" i="6" s="1"/>
  <c r="R103" i="6" s="1"/>
  <c r="P106" i="6"/>
  <c r="Q106" i="6" s="1"/>
  <c r="P107" i="6"/>
  <c r="Q107" i="6" s="1"/>
  <c r="R107" i="6" s="1"/>
  <c r="P109" i="6"/>
  <c r="Q109" i="6" s="1"/>
  <c r="P111" i="6"/>
  <c r="Q111" i="6" s="1"/>
  <c r="R111" i="6" s="1"/>
  <c r="P114" i="6"/>
  <c r="Q114" i="6" s="1"/>
  <c r="P115" i="6"/>
  <c r="Q115" i="6" s="1"/>
  <c r="R115" i="6" s="1"/>
  <c r="P117" i="6"/>
  <c r="Q117" i="6" s="1"/>
  <c r="R117" i="6" s="1"/>
  <c r="P119" i="6"/>
  <c r="Q119" i="6" s="1"/>
  <c r="R119" i="6" s="1"/>
  <c r="P160" i="6"/>
  <c r="Q160" i="6" s="1"/>
  <c r="R160" i="6" s="1"/>
  <c r="P36" i="6"/>
  <c r="Q36" i="6" s="1"/>
  <c r="P60" i="6"/>
  <c r="Q60" i="6" s="1"/>
  <c r="R60" i="6" s="1"/>
  <c r="P62" i="6"/>
  <c r="Q62" i="6" s="1"/>
  <c r="P64" i="6"/>
  <c r="Q64" i="6" s="1"/>
  <c r="R64" i="6" s="1"/>
  <c r="P68" i="6"/>
  <c r="Q68" i="6" s="1"/>
  <c r="R68" i="6" s="1"/>
  <c r="P70" i="6"/>
  <c r="Q70" i="6" s="1"/>
  <c r="R70" i="6" s="1"/>
  <c r="P72" i="6"/>
  <c r="Q72" i="6" s="1"/>
  <c r="R72" i="6" s="1"/>
  <c r="P81" i="6"/>
  <c r="Q81" i="6" s="1"/>
  <c r="P123" i="6"/>
  <c r="Q123" i="6" s="1"/>
  <c r="R123" i="6" s="1"/>
  <c r="P125" i="6"/>
  <c r="Q125" i="6" s="1"/>
  <c r="P127" i="6"/>
  <c r="Q127" i="6" s="1"/>
  <c r="R127" i="6" s="1"/>
  <c r="P130" i="6"/>
  <c r="Q130" i="6" s="1"/>
  <c r="R130" i="6" s="1"/>
  <c r="P131" i="6"/>
  <c r="Q131" i="6" s="1"/>
  <c r="R131" i="6" s="1"/>
  <c r="P133" i="6"/>
  <c r="Q133" i="6" s="1"/>
  <c r="R133" i="6" s="1"/>
  <c r="P135" i="6"/>
  <c r="Q135" i="6" s="1"/>
  <c r="R135" i="6" s="1"/>
  <c r="P138" i="6"/>
  <c r="Q138" i="6" s="1"/>
  <c r="P139" i="6"/>
  <c r="Q139" i="6" s="1"/>
  <c r="R139" i="6" s="1"/>
  <c r="P141" i="6"/>
  <c r="Q141" i="6" s="1"/>
  <c r="R141" i="6" s="1"/>
  <c r="P143" i="6"/>
  <c r="Q143" i="6" s="1"/>
  <c r="R143" i="6" s="1"/>
  <c r="P76" i="6"/>
  <c r="Q76" i="6" s="1"/>
  <c r="R76" i="6" s="1"/>
  <c r="P78" i="6"/>
  <c r="Q78" i="6" s="1"/>
  <c r="R78" i="6" s="1"/>
  <c r="P80" i="6"/>
  <c r="Q80" i="6" s="1"/>
  <c r="R80" i="6" s="1"/>
  <c r="P89" i="6"/>
  <c r="Q89" i="6" s="1"/>
  <c r="R89" i="6" s="1"/>
  <c r="P147" i="6"/>
  <c r="Q147" i="6" s="1"/>
  <c r="R147" i="6" s="1"/>
  <c r="P149" i="6"/>
  <c r="Q149" i="6" s="1"/>
  <c r="R149" i="6" s="1"/>
  <c r="P151" i="6"/>
  <c r="Q151" i="6" s="1"/>
  <c r="R151" i="6" s="1"/>
  <c r="P154" i="6"/>
  <c r="Q154" i="6" s="1"/>
  <c r="R154" i="6" s="1"/>
  <c r="P155" i="6"/>
  <c r="Q155" i="6" s="1"/>
  <c r="R155" i="6" s="1"/>
  <c r="P157" i="6"/>
  <c r="Q157" i="6" s="1"/>
  <c r="R157" i="6" s="1"/>
  <c r="P159" i="6"/>
  <c r="Q159" i="6" s="1"/>
  <c r="R159" i="6" s="1"/>
  <c r="P162" i="6"/>
  <c r="Q162" i="6" s="1"/>
  <c r="R162" i="6" s="1"/>
  <c r="P165" i="6"/>
  <c r="Q165" i="6" s="1"/>
  <c r="P7" i="6"/>
  <c r="Q7" i="6" s="1"/>
  <c r="R7" i="6" s="1"/>
  <c r="P9" i="6"/>
  <c r="Q9" i="6" s="1"/>
  <c r="R9" i="6" s="1"/>
  <c r="P10" i="6"/>
  <c r="Q10" i="6" s="1"/>
  <c r="R10" i="6" s="1"/>
  <c r="P11" i="6"/>
  <c r="Q11" i="6" s="1"/>
  <c r="P13" i="6"/>
  <c r="Q13" i="6" s="1"/>
  <c r="R13" i="6" s="1"/>
  <c r="P15" i="6"/>
  <c r="Q15" i="6" s="1"/>
  <c r="R15" i="6" s="1"/>
  <c r="P17" i="6"/>
  <c r="Q17" i="6" s="1"/>
  <c r="R17" i="6" s="1"/>
  <c r="P18" i="6"/>
  <c r="Q18" i="6" s="1"/>
  <c r="R18" i="6" s="1"/>
  <c r="P19" i="6"/>
  <c r="Q19" i="6" s="1"/>
  <c r="R19" i="6" s="1"/>
  <c r="P21" i="6"/>
  <c r="Q21" i="6" s="1"/>
  <c r="P23" i="6"/>
  <c r="Q23" i="6" s="1"/>
  <c r="R23" i="6" s="1"/>
  <c r="P25" i="6"/>
  <c r="Q25" i="6" s="1"/>
  <c r="P84" i="6"/>
  <c r="Q84" i="6" s="1"/>
  <c r="R84" i="6" s="1"/>
  <c r="P86" i="6"/>
  <c r="Q86" i="6" s="1"/>
  <c r="P88" i="6"/>
  <c r="Q88" i="6" s="1"/>
  <c r="R88" i="6" s="1"/>
  <c r="P97" i="6"/>
  <c r="Q97" i="6" s="1"/>
  <c r="R97" i="6" s="1"/>
  <c r="P105" i="6"/>
  <c r="Q105" i="6" s="1"/>
  <c r="R105" i="6" s="1"/>
  <c r="P113" i="6"/>
  <c r="Q113" i="6" s="1"/>
  <c r="R113" i="6" s="1"/>
  <c r="P121" i="6"/>
  <c r="Q121" i="6" s="1"/>
  <c r="P27" i="6"/>
  <c r="Q27" i="6" s="1"/>
  <c r="R27" i="6" s="1"/>
  <c r="P29" i="6"/>
  <c r="Q29" i="6" s="1"/>
  <c r="R29" i="6" s="1"/>
  <c r="P31" i="6"/>
  <c r="Q31" i="6" s="1"/>
  <c r="R31" i="6" s="1"/>
  <c r="P33" i="6"/>
  <c r="Q33" i="6" s="1"/>
  <c r="P34" i="6"/>
  <c r="Q34" i="6" s="1"/>
  <c r="R34" i="6" s="1"/>
  <c r="P35" i="6"/>
  <c r="Q35" i="6" s="1"/>
  <c r="P37" i="6"/>
  <c r="Q37" i="6" s="1"/>
  <c r="R37" i="6" s="1"/>
  <c r="P39" i="6"/>
  <c r="Q39" i="6" s="1"/>
  <c r="R39" i="6" s="1"/>
  <c r="P41" i="6"/>
  <c r="Q41" i="6" s="1"/>
  <c r="R41" i="6" s="1"/>
  <c r="P42" i="6"/>
  <c r="Q42" i="6" s="1"/>
  <c r="R42" i="6" s="1"/>
  <c r="P43" i="6"/>
  <c r="Q43" i="6" s="1"/>
  <c r="P45" i="6"/>
  <c r="Q45" i="6" s="1"/>
  <c r="R45" i="6" s="1"/>
  <c r="P47" i="6"/>
  <c r="Q47" i="6" s="1"/>
  <c r="R47" i="6" s="1"/>
  <c r="P49" i="6"/>
  <c r="Q49" i="6" s="1"/>
  <c r="R49" i="6" s="1"/>
  <c r="P50" i="6"/>
  <c r="Q50" i="6" s="1"/>
  <c r="R50" i="6" s="1"/>
  <c r="P51" i="6"/>
  <c r="Q51" i="6" s="1"/>
  <c r="R51" i="6" s="1"/>
  <c r="P53" i="6"/>
  <c r="Q53" i="6" s="1"/>
  <c r="R53" i="6" s="1"/>
  <c r="P55" i="6"/>
  <c r="Q55" i="6" s="1"/>
  <c r="R55" i="6" s="1"/>
  <c r="P92" i="6"/>
  <c r="Q92" i="6" s="1"/>
  <c r="P94" i="6"/>
  <c r="Q94" i="6" s="1"/>
  <c r="R94" i="6" s="1"/>
  <c r="P96" i="6"/>
  <c r="Q96" i="6" s="1"/>
  <c r="R96" i="6" s="1"/>
  <c r="P100" i="6"/>
  <c r="Q100" i="6" s="1"/>
  <c r="P102" i="6"/>
  <c r="Q102" i="6" s="1"/>
  <c r="P104" i="6"/>
  <c r="Q104" i="6" s="1"/>
  <c r="R104" i="6" s="1"/>
  <c r="P108" i="6"/>
  <c r="Q108" i="6" s="1"/>
  <c r="R108" i="6" s="1"/>
  <c r="P110" i="6"/>
  <c r="Q110" i="6" s="1"/>
  <c r="R110" i="6" s="1"/>
  <c r="P112" i="6"/>
  <c r="Q112" i="6" s="1"/>
  <c r="R112" i="6" s="1"/>
  <c r="P116" i="6"/>
  <c r="Q116" i="6" s="1"/>
  <c r="R116" i="6" s="1"/>
  <c r="P118" i="6"/>
  <c r="Q118" i="6" s="1"/>
  <c r="R118" i="6" s="1"/>
  <c r="P120" i="6"/>
  <c r="Q120" i="6" s="1"/>
  <c r="R120" i="6" s="1"/>
  <c r="P129" i="6"/>
  <c r="Q129" i="6" s="1"/>
  <c r="P137" i="6"/>
  <c r="Q137" i="6" s="1"/>
  <c r="R137" i="6" s="1"/>
  <c r="P145" i="6"/>
  <c r="Q145" i="6" s="1"/>
  <c r="R145" i="6" s="1"/>
  <c r="P59" i="6"/>
  <c r="Q59" i="6" s="1"/>
  <c r="P61" i="6"/>
  <c r="Q61" i="6" s="1"/>
  <c r="R61" i="6" s="1"/>
  <c r="P63" i="6"/>
  <c r="Q63" i="6" s="1"/>
  <c r="R63" i="6" s="1"/>
  <c r="P66" i="6"/>
  <c r="Q66" i="6" s="1"/>
  <c r="R66" i="6" s="1"/>
  <c r="P67" i="6"/>
  <c r="Q67" i="6" s="1"/>
  <c r="R67" i="6" s="1"/>
  <c r="P69" i="6"/>
  <c r="Q69" i="6" s="1"/>
  <c r="R69" i="6" s="1"/>
  <c r="P71" i="6"/>
  <c r="Q71" i="6" s="1"/>
  <c r="R71" i="6" s="1"/>
  <c r="P124" i="6"/>
  <c r="Q124" i="6" s="1"/>
  <c r="R124" i="6" s="1"/>
  <c r="P126" i="6"/>
  <c r="Q126" i="6" s="1"/>
  <c r="R126" i="6" s="1"/>
  <c r="P128" i="6"/>
  <c r="Q128" i="6" s="1"/>
  <c r="P132" i="6"/>
  <c r="Q132" i="6" s="1"/>
  <c r="P134" i="6"/>
  <c r="Q134" i="6" s="1"/>
  <c r="R134" i="6" s="1"/>
  <c r="P136" i="6"/>
  <c r="Q136" i="6" s="1"/>
  <c r="R136" i="6" s="1"/>
  <c r="P140" i="6"/>
  <c r="Q140" i="6" s="1"/>
  <c r="R140" i="6" s="1"/>
  <c r="P142" i="6"/>
  <c r="Q142" i="6" s="1"/>
  <c r="P144" i="6"/>
  <c r="Q144" i="6" s="1"/>
  <c r="R144" i="6" s="1"/>
  <c r="P153" i="6"/>
  <c r="Q153" i="6" s="1"/>
  <c r="R153" i="6" s="1"/>
  <c r="P161" i="6"/>
  <c r="Q161" i="6" s="1"/>
  <c r="R161" i="6" s="1"/>
  <c r="H165" i="5"/>
  <c r="M164" i="5"/>
  <c r="E164" i="5"/>
  <c r="J163" i="5"/>
  <c r="O162" i="5"/>
  <c r="G162" i="5"/>
  <c r="L161" i="5"/>
  <c r="D161" i="5"/>
  <c r="I160" i="5"/>
  <c r="N159" i="5"/>
  <c r="F159" i="5"/>
  <c r="K158" i="5"/>
  <c r="H157" i="5"/>
  <c r="M156" i="5"/>
  <c r="E156" i="5"/>
  <c r="J155" i="5"/>
  <c r="O154" i="5"/>
  <c r="G154" i="5"/>
  <c r="L153" i="5"/>
  <c r="D153" i="5"/>
  <c r="I152" i="5"/>
  <c r="N151" i="5"/>
  <c r="F151" i="5"/>
  <c r="K150" i="5"/>
  <c r="H149" i="5"/>
  <c r="M148" i="5"/>
  <c r="E148" i="5"/>
  <c r="J147" i="5"/>
  <c r="O146" i="5"/>
  <c r="G146" i="5"/>
  <c r="L145" i="5"/>
  <c r="D145" i="5"/>
  <c r="I144" i="5"/>
  <c r="N143" i="5"/>
  <c r="F143" i="5"/>
  <c r="K142" i="5"/>
  <c r="H141" i="5"/>
  <c r="M140" i="5"/>
  <c r="E140" i="5"/>
  <c r="J139" i="5"/>
  <c r="O138" i="5"/>
  <c r="G138" i="5"/>
  <c r="L137" i="5"/>
  <c r="D137" i="5"/>
  <c r="I136" i="5"/>
  <c r="N135" i="5"/>
  <c r="F135" i="5"/>
  <c r="K134" i="5"/>
  <c r="H133" i="5"/>
  <c r="M132" i="5"/>
  <c r="E132" i="5"/>
  <c r="J131" i="5"/>
  <c r="O130" i="5"/>
  <c r="G130" i="5"/>
  <c r="L129" i="5"/>
  <c r="D129" i="5"/>
  <c r="I128" i="5"/>
  <c r="N127" i="5"/>
  <c r="F127" i="5"/>
  <c r="K126" i="5"/>
  <c r="O165" i="5"/>
  <c r="G165" i="5"/>
  <c r="L164" i="5"/>
  <c r="D164" i="5"/>
  <c r="I163" i="5"/>
  <c r="N162" i="5"/>
  <c r="F162" i="5"/>
  <c r="K161" i="5"/>
  <c r="H160" i="5"/>
  <c r="M159" i="5"/>
  <c r="E159" i="5"/>
  <c r="J158" i="5"/>
  <c r="O157" i="5"/>
  <c r="G157" i="5"/>
  <c r="L156" i="5"/>
  <c r="D156" i="5"/>
  <c r="I155" i="5"/>
  <c r="N154" i="5"/>
  <c r="F154" i="5"/>
  <c r="K153" i="5"/>
  <c r="H152" i="5"/>
  <c r="M151" i="5"/>
  <c r="E151" i="5"/>
  <c r="J150" i="5"/>
  <c r="O149" i="5"/>
  <c r="G149" i="5"/>
  <c r="L148" i="5"/>
  <c r="D148" i="5"/>
  <c r="N165" i="5"/>
  <c r="F165" i="5"/>
  <c r="K164" i="5"/>
  <c r="H163" i="5"/>
  <c r="M162" i="5"/>
  <c r="E162" i="5"/>
  <c r="J161" i="5"/>
  <c r="O160" i="5"/>
  <c r="G160" i="5"/>
  <c r="L159" i="5"/>
  <c r="D159" i="5"/>
  <c r="I158" i="5"/>
  <c r="N157" i="5"/>
  <c r="F157" i="5"/>
  <c r="K156" i="5"/>
  <c r="H155" i="5"/>
  <c r="M154" i="5"/>
  <c r="E154" i="5"/>
  <c r="J153" i="5"/>
  <c r="O152" i="5"/>
  <c r="G152" i="5"/>
  <c r="L151" i="5"/>
  <c r="D151" i="5"/>
  <c r="I150" i="5"/>
  <c r="N149" i="5"/>
  <c r="F149" i="5"/>
  <c r="K148" i="5"/>
  <c r="H147" i="5"/>
  <c r="M146" i="5"/>
  <c r="E146" i="5"/>
  <c r="J145" i="5"/>
  <c r="O144" i="5"/>
  <c r="G144" i="5"/>
  <c r="L143" i="5"/>
  <c r="D143" i="5"/>
  <c r="I142" i="5"/>
  <c r="N141" i="5"/>
  <c r="F141" i="5"/>
  <c r="K140" i="5"/>
  <c r="H139" i="5"/>
  <c r="M138" i="5"/>
  <c r="E138" i="5"/>
  <c r="J137" i="5"/>
  <c r="O136" i="5"/>
  <c r="G136" i="5"/>
  <c r="L135" i="5"/>
  <c r="D135" i="5"/>
  <c r="I134" i="5"/>
  <c r="N133" i="5"/>
  <c r="F133" i="5"/>
  <c r="K132" i="5"/>
  <c r="H131" i="5"/>
  <c r="M130" i="5"/>
  <c r="E130" i="5"/>
  <c r="J129" i="5"/>
  <c r="O128" i="5"/>
  <c r="G128" i="5"/>
  <c r="L127" i="5"/>
  <c r="D127" i="5"/>
  <c r="I126" i="5"/>
  <c r="N125" i="5"/>
  <c r="F125" i="5"/>
  <c r="K124" i="5"/>
  <c r="H123" i="5"/>
  <c r="M122" i="5"/>
  <c r="E122" i="5"/>
  <c r="J121" i="5"/>
  <c r="O120" i="5"/>
  <c r="G120" i="5"/>
  <c r="L119" i="5"/>
  <c r="D119" i="5"/>
  <c r="I118" i="5"/>
  <c r="N117" i="5"/>
  <c r="F117" i="5"/>
  <c r="K116" i="5"/>
  <c r="H115" i="5"/>
  <c r="M165" i="5"/>
  <c r="E165" i="5"/>
  <c r="J164" i="5"/>
  <c r="O163" i="5"/>
  <c r="G163" i="5"/>
  <c r="L162" i="5"/>
  <c r="D162" i="5"/>
  <c r="I161" i="5"/>
  <c r="N160" i="5"/>
  <c r="F160" i="5"/>
  <c r="K159" i="5"/>
  <c r="H158" i="5"/>
  <c r="M157" i="5"/>
  <c r="E157" i="5"/>
  <c r="J156" i="5"/>
  <c r="O155" i="5"/>
  <c r="G155" i="5"/>
  <c r="L154" i="5"/>
  <c r="D154" i="5"/>
  <c r="I153" i="5"/>
  <c r="N152" i="5"/>
  <c r="F152" i="5"/>
  <c r="K151" i="5"/>
  <c r="H150" i="5"/>
  <c r="M149" i="5"/>
  <c r="E149" i="5"/>
  <c r="J148" i="5"/>
  <c r="O147" i="5"/>
  <c r="G147" i="5"/>
  <c r="L146" i="5"/>
  <c r="D146" i="5"/>
  <c r="I145" i="5"/>
  <c r="N144" i="5"/>
  <c r="F144" i="5"/>
  <c r="K143" i="5"/>
  <c r="H142" i="5"/>
  <c r="M141" i="5"/>
  <c r="E141" i="5"/>
  <c r="J140" i="5"/>
  <c r="O139" i="5"/>
  <c r="G139" i="5"/>
  <c r="L138" i="5"/>
  <c r="D138" i="5"/>
  <c r="I137" i="5"/>
  <c r="N136" i="5"/>
  <c r="F136" i="5"/>
  <c r="K135" i="5"/>
  <c r="H134" i="5"/>
  <c r="M133" i="5"/>
  <c r="E133" i="5"/>
  <c r="J132" i="5"/>
  <c r="O131" i="5"/>
  <c r="G131" i="5"/>
  <c r="L130" i="5"/>
  <c r="D130" i="5"/>
  <c r="I129" i="5"/>
  <c r="N128" i="5"/>
  <c r="F128" i="5"/>
  <c r="K127" i="5"/>
  <c r="H126" i="5"/>
  <c r="M125" i="5"/>
  <c r="L165" i="5"/>
  <c r="D165" i="5"/>
  <c r="I164" i="5"/>
  <c r="N163" i="5"/>
  <c r="F163" i="5"/>
  <c r="K162" i="5"/>
  <c r="H161" i="5"/>
  <c r="M160" i="5"/>
  <c r="E160" i="5"/>
  <c r="J159" i="5"/>
  <c r="O158" i="5"/>
  <c r="G158" i="5"/>
  <c r="L157" i="5"/>
  <c r="D157" i="5"/>
  <c r="I156" i="5"/>
  <c r="N155" i="5"/>
  <c r="F155" i="5"/>
  <c r="K154" i="5"/>
  <c r="H153" i="5"/>
  <c r="M152" i="5"/>
  <c r="E152" i="5"/>
  <c r="J151" i="5"/>
  <c r="O150" i="5"/>
  <c r="G150" i="5"/>
  <c r="L149" i="5"/>
  <c r="D149" i="5"/>
  <c r="I148" i="5"/>
  <c r="N147" i="5"/>
  <c r="F147" i="5"/>
  <c r="K146" i="5"/>
  <c r="H145" i="5"/>
  <c r="M144" i="5"/>
  <c r="E144" i="5"/>
  <c r="J143" i="5"/>
  <c r="O142" i="5"/>
  <c r="G142" i="5"/>
  <c r="L141" i="5"/>
  <c r="D141" i="5"/>
  <c r="I140" i="5"/>
  <c r="N139" i="5"/>
  <c r="F139" i="5"/>
  <c r="K138" i="5"/>
  <c r="H137" i="5"/>
  <c r="M136" i="5"/>
  <c r="E136" i="5"/>
  <c r="J135" i="5"/>
  <c r="O134" i="5"/>
  <c r="G134" i="5"/>
  <c r="L133" i="5"/>
  <c r="D133" i="5"/>
  <c r="I132" i="5"/>
  <c r="N131" i="5"/>
  <c r="F131" i="5"/>
  <c r="K130" i="5"/>
  <c r="H129" i="5"/>
  <c r="M128" i="5"/>
  <c r="E128" i="5"/>
  <c r="J127" i="5"/>
  <c r="O126" i="5"/>
  <c r="G126" i="5"/>
  <c r="L125" i="5"/>
  <c r="D125" i="5"/>
  <c r="I124" i="5"/>
  <c r="N123" i="5"/>
  <c r="F123" i="5"/>
  <c r="K122" i="5"/>
  <c r="H121" i="5"/>
  <c r="M120" i="5"/>
  <c r="E120" i="5"/>
  <c r="J119" i="5"/>
  <c r="O118" i="5"/>
  <c r="G118" i="5"/>
  <c r="L117" i="5"/>
  <c r="D117" i="5"/>
  <c r="I116" i="5"/>
  <c r="N115" i="5"/>
  <c r="F115" i="5"/>
  <c r="K114" i="5"/>
  <c r="K165" i="5"/>
  <c r="H164" i="5"/>
  <c r="M163" i="5"/>
  <c r="E163" i="5"/>
  <c r="J162" i="5"/>
  <c r="O161" i="5"/>
  <c r="G161" i="5"/>
  <c r="L160" i="5"/>
  <c r="D160" i="5"/>
  <c r="I159" i="5"/>
  <c r="N158" i="5"/>
  <c r="F158" i="5"/>
  <c r="K157" i="5"/>
  <c r="H156" i="5"/>
  <c r="M155" i="5"/>
  <c r="E155" i="5"/>
  <c r="J154" i="5"/>
  <c r="O153" i="5"/>
  <c r="G153" i="5"/>
  <c r="L152" i="5"/>
  <c r="D152" i="5"/>
  <c r="I151" i="5"/>
  <c r="N150" i="5"/>
  <c r="F150" i="5"/>
  <c r="K149" i="5"/>
  <c r="H148" i="5"/>
  <c r="J165" i="5"/>
  <c r="O164" i="5"/>
  <c r="G164" i="5"/>
  <c r="L163" i="5"/>
  <c r="D163" i="5"/>
  <c r="I162" i="5"/>
  <c r="N161" i="5"/>
  <c r="F161" i="5"/>
  <c r="K160" i="5"/>
  <c r="H159" i="5"/>
  <c r="M158" i="5"/>
  <c r="E158" i="5"/>
  <c r="J157" i="5"/>
  <c r="O156" i="5"/>
  <c r="G156" i="5"/>
  <c r="L155" i="5"/>
  <c r="D155" i="5"/>
  <c r="I154" i="5"/>
  <c r="N153" i="5"/>
  <c r="F153" i="5"/>
  <c r="K152" i="5"/>
  <c r="H151" i="5"/>
  <c r="M150" i="5"/>
  <c r="E150" i="5"/>
  <c r="J149" i="5"/>
  <c r="O148" i="5"/>
  <c r="G148" i="5"/>
  <c r="L147" i="5"/>
  <c r="D147" i="5"/>
  <c r="I146" i="5"/>
  <c r="N145" i="5"/>
  <c r="F145" i="5"/>
  <c r="K144" i="5"/>
  <c r="H143" i="5"/>
  <c r="M142" i="5"/>
  <c r="E142" i="5"/>
  <c r="J141" i="5"/>
  <c r="O140" i="5"/>
  <c r="G140" i="5"/>
  <c r="L139" i="5"/>
  <c r="D139" i="5"/>
  <c r="I138" i="5"/>
  <c r="N137" i="5"/>
  <c r="F137" i="5"/>
  <c r="K136" i="5"/>
  <c r="H135" i="5"/>
  <c r="M134" i="5"/>
  <c r="E134" i="5"/>
  <c r="J133" i="5"/>
  <c r="O132" i="5"/>
  <c r="G132" i="5"/>
  <c r="L131" i="5"/>
  <c r="D131" i="5"/>
  <c r="I130" i="5"/>
  <c r="N129" i="5"/>
  <c r="F129" i="5"/>
  <c r="K128" i="5"/>
  <c r="H127" i="5"/>
  <c r="M126" i="5"/>
  <c r="E126" i="5"/>
  <c r="J125" i="5"/>
  <c r="O124" i="5"/>
  <c r="G124" i="5"/>
  <c r="L123" i="5"/>
  <c r="D123" i="5"/>
  <c r="I122" i="5"/>
  <c r="N121" i="5"/>
  <c r="F121" i="5"/>
  <c r="K120" i="5"/>
  <c r="H119" i="5"/>
  <c r="M118" i="5"/>
  <c r="E118" i="5"/>
  <c r="J117" i="5"/>
  <c r="O116" i="5"/>
  <c r="G116" i="5"/>
  <c r="L115" i="5"/>
  <c r="D115" i="5"/>
  <c r="I165" i="5"/>
  <c r="J160" i="5"/>
  <c r="K155" i="5"/>
  <c r="L150" i="5"/>
  <c r="E147" i="5"/>
  <c r="K145" i="5"/>
  <c r="O143" i="5"/>
  <c r="F142" i="5"/>
  <c r="L140" i="5"/>
  <c r="G137" i="5"/>
  <c r="M135" i="5"/>
  <c r="D134" i="5"/>
  <c r="H132" i="5"/>
  <c r="N130" i="5"/>
  <c r="E129" i="5"/>
  <c r="I127" i="5"/>
  <c r="N124" i="5"/>
  <c r="O123" i="5"/>
  <c r="O122" i="5"/>
  <c r="O121" i="5"/>
  <c r="O119" i="5"/>
  <c r="D116" i="5"/>
  <c r="G114" i="5"/>
  <c r="K113" i="5"/>
  <c r="H112" i="5"/>
  <c r="M111" i="5"/>
  <c r="E111" i="5"/>
  <c r="J110" i="5"/>
  <c r="O109" i="5"/>
  <c r="G109" i="5"/>
  <c r="L108" i="5"/>
  <c r="D108" i="5"/>
  <c r="I107" i="5"/>
  <c r="N106" i="5"/>
  <c r="F106" i="5"/>
  <c r="K105" i="5"/>
  <c r="H104" i="5"/>
  <c r="M103" i="5"/>
  <c r="E103" i="5"/>
  <c r="J102" i="5"/>
  <c r="O101" i="5"/>
  <c r="G101" i="5"/>
  <c r="L100" i="5"/>
  <c r="D100" i="5"/>
  <c r="I99" i="5"/>
  <c r="N98" i="5"/>
  <c r="F98" i="5"/>
  <c r="K97" i="5"/>
  <c r="H96" i="5"/>
  <c r="M95" i="5"/>
  <c r="E95" i="5"/>
  <c r="J94" i="5"/>
  <c r="O93" i="5"/>
  <c r="G93" i="5"/>
  <c r="L92" i="5"/>
  <c r="D92" i="5"/>
  <c r="I91" i="5"/>
  <c r="N90" i="5"/>
  <c r="F90" i="5"/>
  <c r="K89" i="5"/>
  <c r="H88" i="5"/>
  <c r="M87" i="5"/>
  <c r="E87" i="5"/>
  <c r="J86" i="5"/>
  <c r="O85" i="5"/>
  <c r="G85" i="5"/>
  <c r="L84" i="5"/>
  <c r="D84" i="5"/>
  <c r="I83" i="5"/>
  <c r="N82" i="5"/>
  <c r="F82" i="5"/>
  <c r="K81" i="5"/>
  <c r="H80" i="5"/>
  <c r="N164" i="5"/>
  <c r="O159" i="5"/>
  <c r="D150" i="5"/>
  <c r="G145" i="5"/>
  <c r="M143" i="5"/>
  <c r="D142" i="5"/>
  <c r="H140" i="5"/>
  <c r="N138" i="5"/>
  <c r="E137" i="5"/>
  <c r="I135" i="5"/>
  <c r="O133" i="5"/>
  <c r="F132" i="5"/>
  <c r="J130" i="5"/>
  <c r="G127" i="5"/>
  <c r="O125" i="5"/>
  <c r="M124" i="5"/>
  <c r="M123" i="5"/>
  <c r="N122" i="5"/>
  <c r="M121" i="5"/>
  <c r="N120" i="5"/>
  <c r="N119" i="5"/>
  <c r="N118" i="5"/>
  <c r="O117" i="5"/>
  <c r="N116" i="5"/>
  <c r="O115" i="5"/>
  <c r="O114" i="5"/>
  <c r="F114" i="5"/>
  <c r="J113" i="5"/>
  <c r="O112" i="5"/>
  <c r="G112" i="5"/>
  <c r="L111" i="5"/>
  <c r="D111" i="5"/>
  <c r="I110" i="5"/>
  <c r="N109" i="5"/>
  <c r="F109" i="5"/>
  <c r="K108" i="5"/>
  <c r="H107" i="5"/>
  <c r="M106" i="5"/>
  <c r="E106" i="5"/>
  <c r="J105" i="5"/>
  <c r="O104" i="5"/>
  <c r="G104" i="5"/>
  <c r="L103" i="5"/>
  <c r="D103" i="5"/>
  <c r="I102" i="5"/>
  <c r="N101" i="5"/>
  <c r="F101" i="5"/>
  <c r="K100" i="5"/>
  <c r="H99" i="5"/>
  <c r="M98" i="5"/>
  <c r="E98" i="5"/>
  <c r="J97" i="5"/>
  <c r="O96" i="5"/>
  <c r="G96" i="5"/>
  <c r="L95" i="5"/>
  <c r="D95" i="5"/>
  <c r="I94" i="5"/>
  <c r="N93" i="5"/>
  <c r="F93" i="5"/>
  <c r="K92" i="5"/>
  <c r="H91" i="5"/>
  <c r="M90" i="5"/>
  <c r="E90" i="5"/>
  <c r="J89" i="5"/>
  <c r="O88" i="5"/>
  <c r="G88" i="5"/>
  <c r="L87" i="5"/>
  <c r="D87" i="5"/>
  <c r="I86" i="5"/>
  <c r="N85" i="5"/>
  <c r="F85" i="5"/>
  <c r="K84" i="5"/>
  <c r="H83" i="5"/>
  <c r="M82" i="5"/>
  <c r="F164" i="5"/>
  <c r="G159" i="5"/>
  <c r="H154" i="5"/>
  <c r="I149" i="5"/>
  <c r="N146" i="5"/>
  <c r="E145" i="5"/>
  <c r="I143" i="5"/>
  <c r="O141" i="5"/>
  <c r="F140" i="5"/>
  <c r="J138" i="5"/>
  <c r="G135" i="5"/>
  <c r="K133" i="5"/>
  <c r="D132" i="5"/>
  <c r="H130" i="5"/>
  <c r="L128" i="5"/>
  <c r="E127" i="5"/>
  <c r="K125" i="5"/>
  <c r="L124" i="5"/>
  <c r="K123" i="5"/>
  <c r="L122" i="5"/>
  <c r="L121" i="5"/>
  <c r="L120" i="5"/>
  <c r="M119" i="5"/>
  <c r="L118" i="5"/>
  <c r="M117" i="5"/>
  <c r="M116" i="5"/>
  <c r="M115" i="5"/>
  <c r="N114" i="5"/>
  <c r="E114" i="5"/>
  <c r="I113" i="5"/>
  <c r="N112" i="5"/>
  <c r="F112" i="5"/>
  <c r="K111" i="5"/>
  <c r="H110" i="5"/>
  <c r="M109" i="5"/>
  <c r="E109" i="5"/>
  <c r="J108" i="5"/>
  <c r="O107" i="5"/>
  <c r="G107" i="5"/>
  <c r="L106" i="5"/>
  <c r="D106" i="5"/>
  <c r="I105" i="5"/>
  <c r="N104" i="5"/>
  <c r="F104" i="5"/>
  <c r="K103" i="5"/>
  <c r="H102" i="5"/>
  <c r="M101" i="5"/>
  <c r="E101" i="5"/>
  <c r="J100" i="5"/>
  <c r="O99" i="5"/>
  <c r="G99" i="5"/>
  <c r="L98" i="5"/>
  <c r="D98" i="5"/>
  <c r="I97" i="5"/>
  <c r="N96" i="5"/>
  <c r="F96" i="5"/>
  <c r="K95" i="5"/>
  <c r="H94" i="5"/>
  <c r="M93" i="5"/>
  <c r="E93" i="5"/>
  <c r="J92" i="5"/>
  <c r="O91" i="5"/>
  <c r="G91" i="5"/>
  <c r="L90" i="5"/>
  <c r="D90" i="5"/>
  <c r="I89" i="5"/>
  <c r="N88" i="5"/>
  <c r="F88" i="5"/>
  <c r="K87" i="5"/>
  <c r="H86" i="5"/>
  <c r="M85" i="5"/>
  <c r="E85" i="5"/>
  <c r="J84" i="5"/>
  <c r="O83" i="5"/>
  <c r="G83" i="5"/>
  <c r="L82" i="5"/>
  <c r="D82" i="5"/>
  <c r="I81" i="5"/>
  <c r="N80" i="5"/>
  <c r="F80" i="5"/>
  <c r="K163" i="5"/>
  <c r="L158" i="5"/>
  <c r="M153" i="5"/>
  <c r="N148" i="5"/>
  <c r="J146" i="5"/>
  <c r="G143" i="5"/>
  <c r="K141" i="5"/>
  <c r="D140" i="5"/>
  <c r="H138" i="5"/>
  <c r="L136" i="5"/>
  <c r="E135" i="5"/>
  <c r="I133" i="5"/>
  <c r="M131" i="5"/>
  <c r="F130" i="5"/>
  <c r="J128" i="5"/>
  <c r="N126" i="5"/>
  <c r="I125" i="5"/>
  <c r="J124" i="5"/>
  <c r="J123" i="5"/>
  <c r="J122" i="5"/>
  <c r="K121" i="5"/>
  <c r="J120" i="5"/>
  <c r="K119" i="5"/>
  <c r="K118" i="5"/>
  <c r="K117" i="5"/>
  <c r="L116" i="5"/>
  <c r="K115" i="5"/>
  <c r="M114" i="5"/>
  <c r="D114" i="5"/>
  <c r="H113" i="5"/>
  <c r="M112" i="5"/>
  <c r="E112" i="5"/>
  <c r="J111" i="5"/>
  <c r="O110" i="5"/>
  <c r="G110" i="5"/>
  <c r="L109" i="5"/>
  <c r="D109" i="5"/>
  <c r="I108" i="5"/>
  <c r="N107" i="5"/>
  <c r="F107" i="5"/>
  <c r="K106" i="5"/>
  <c r="H105" i="5"/>
  <c r="M104" i="5"/>
  <c r="E104" i="5"/>
  <c r="J103" i="5"/>
  <c r="O102" i="5"/>
  <c r="G102" i="5"/>
  <c r="L101" i="5"/>
  <c r="D101" i="5"/>
  <c r="I100" i="5"/>
  <c r="N99" i="5"/>
  <c r="F99" i="5"/>
  <c r="K98" i="5"/>
  <c r="H97" i="5"/>
  <c r="M96" i="5"/>
  <c r="E96" i="5"/>
  <c r="J95" i="5"/>
  <c r="O94" i="5"/>
  <c r="G94" i="5"/>
  <c r="L93" i="5"/>
  <c r="D93" i="5"/>
  <c r="I92" i="5"/>
  <c r="N91" i="5"/>
  <c r="F91" i="5"/>
  <c r="K90" i="5"/>
  <c r="H89" i="5"/>
  <c r="M88" i="5"/>
  <c r="E88" i="5"/>
  <c r="J87" i="5"/>
  <c r="O86" i="5"/>
  <c r="G86" i="5"/>
  <c r="L85" i="5"/>
  <c r="D85" i="5"/>
  <c r="I84" i="5"/>
  <c r="N83" i="5"/>
  <c r="F83" i="5"/>
  <c r="K82" i="5"/>
  <c r="H81" i="5"/>
  <c r="M80" i="5"/>
  <c r="E80" i="5"/>
  <c r="D158" i="5"/>
  <c r="E153" i="5"/>
  <c r="F148" i="5"/>
  <c r="H146" i="5"/>
  <c r="L144" i="5"/>
  <c r="E143" i="5"/>
  <c r="I141" i="5"/>
  <c r="M139" i="5"/>
  <c r="F138" i="5"/>
  <c r="J136" i="5"/>
  <c r="N134" i="5"/>
  <c r="G133" i="5"/>
  <c r="K131" i="5"/>
  <c r="O129" i="5"/>
  <c r="H128" i="5"/>
  <c r="L126" i="5"/>
  <c r="H125" i="5"/>
  <c r="H124" i="5"/>
  <c r="I123" i="5"/>
  <c r="H122" i="5"/>
  <c r="I121" i="5"/>
  <c r="I120" i="5"/>
  <c r="I119" i="5"/>
  <c r="J118" i="5"/>
  <c r="I117" i="5"/>
  <c r="J116" i="5"/>
  <c r="J115" i="5"/>
  <c r="L114" i="5"/>
  <c r="O113" i="5"/>
  <c r="G113" i="5"/>
  <c r="L112" i="5"/>
  <c r="D112" i="5"/>
  <c r="I111" i="5"/>
  <c r="N110" i="5"/>
  <c r="F110" i="5"/>
  <c r="K109" i="5"/>
  <c r="H108" i="5"/>
  <c r="M107" i="5"/>
  <c r="E107" i="5"/>
  <c r="J106" i="5"/>
  <c r="O105" i="5"/>
  <c r="G105" i="5"/>
  <c r="L104" i="5"/>
  <c r="D104" i="5"/>
  <c r="I103" i="5"/>
  <c r="N102" i="5"/>
  <c r="F102" i="5"/>
  <c r="K101" i="5"/>
  <c r="H100" i="5"/>
  <c r="M99" i="5"/>
  <c r="E99" i="5"/>
  <c r="J98" i="5"/>
  <c r="O97" i="5"/>
  <c r="G97" i="5"/>
  <c r="L96" i="5"/>
  <c r="D96" i="5"/>
  <c r="I95" i="5"/>
  <c r="N94" i="5"/>
  <c r="F94" i="5"/>
  <c r="K93" i="5"/>
  <c r="H92" i="5"/>
  <c r="M91" i="5"/>
  <c r="E91" i="5"/>
  <c r="J90" i="5"/>
  <c r="O89" i="5"/>
  <c r="G89" i="5"/>
  <c r="L88" i="5"/>
  <c r="D88" i="5"/>
  <c r="I87" i="5"/>
  <c r="N86" i="5"/>
  <c r="F86" i="5"/>
  <c r="K85" i="5"/>
  <c r="H84" i="5"/>
  <c r="M83" i="5"/>
  <c r="E83" i="5"/>
  <c r="J82" i="5"/>
  <c r="O81" i="5"/>
  <c r="G81" i="5"/>
  <c r="L80" i="5"/>
  <c r="D80" i="5"/>
  <c r="I79" i="5"/>
  <c r="H162" i="5"/>
  <c r="I157" i="5"/>
  <c r="J152" i="5"/>
  <c r="M147" i="5"/>
  <c r="F146" i="5"/>
  <c r="J144" i="5"/>
  <c r="N142" i="5"/>
  <c r="G141" i="5"/>
  <c r="K139" i="5"/>
  <c r="O137" i="5"/>
  <c r="H136" i="5"/>
  <c r="L134" i="5"/>
  <c r="I131" i="5"/>
  <c r="M129" i="5"/>
  <c r="D128" i="5"/>
  <c r="J126" i="5"/>
  <c r="G125" i="5"/>
  <c r="F124" i="5"/>
  <c r="G123" i="5"/>
  <c r="G122" i="5"/>
  <c r="G121" i="5"/>
  <c r="H120" i="5"/>
  <c r="G119" i="5"/>
  <c r="H118" i="5"/>
  <c r="H117" i="5"/>
  <c r="H116" i="5"/>
  <c r="I115" i="5"/>
  <c r="J114" i="5"/>
  <c r="N113" i="5"/>
  <c r="F113" i="5"/>
  <c r="K112" i="5"/>
  <c r="H111" i="5"/>
  <c r="M110" i="5"/>
  <c r="E110" i="5"/>
  <c r="J109" i="5"/>
  <c r="O108" i="5"/>
  <c r="G108" i="5"/>
  <c r="L107" i="5"/>
  <c r="D107" i="5"/>
  <c r="I106" i="5"/>
  <c r="N105" i="5"/>
  <c r="F105" i="5"/>
  <c r="K104" i="5"/>
  <c r="H103" i="5"/>
  <c r="M102" i="5"/>
  <c r="E102" i="5"/>
  <c r="J101" i="5"/>
  <c r="O100" i="5"/>
  <c r="G100" i="5"/>
  <c r="L99" i="5"/>
  <c r="D99" i="5"/>
  <c r="I98" i="5"/>
  <c r="N97" i="5"/>
  <c r="F97" i="5"/>
  <c r="K96" i="5"/>
  <c r="H95" i="5"/>
  <c r="M94" i="5"/>
  <c r="E94" i="5"/>
  <c r="J93" i="5"/>
  <c r="O92" i="5"/>
  <c r="G92" i="5"/>
  <c r="L91" i="5"/>
  <c r="D91" i="5"/>
  <c r="I90" i="5"/>
  <c r="N89" i="5"/>
  <c r="F89" i="5"/>
  <c r="K88" i="5"/>
  <c r="H87" i="5"/>
  <c r="M86" i="5"/>
  <c r="E86" i="5"/>
  <c r="J85" i="5"/>
  <c r="O84" i="5"/>
  <c r="G84" i="5"/>
  <c r="L83" i="5"/>
  <c r="D83" i="5"/>
  <c r="I82" i="5"/>
  <c r="N81" i="5"/>
  <c r="F81" i="5"/>
  <c r="K80" i="5"/>
  <c r="M161" i="5"/>
  <c r="O145" i="5"/>
  <c r="I139" i="5"/>
  <c r="N132" i="5"/>
  <c r="F126" i="5"/>
  <c r="F122" i="5"/>
  <c r="F118" i="5"/>
  <c r="I114" i="5"/>
  <c r="O111" i="5"/>
  <c r="I109" i="5"/>
  <c r="J104" i="5"/>
  <c r="D102" i="5"/>
  <c r="K99" i="5"/>
  <c r="E97" i="5"/>
  <c r="L94" i="5"/>
  <c r="F92" i="5"/>
  <c r="M89" i="5"/>
  <c r="G87" i="5"/>
  <c r="N84" i="5"/>
  <c r="H82" i="5"/>
  <c r="O80" i="5"/>
  <c r="K79" i="5"/>
  <c r="O78" i="5"/>
  <c r="G78" i="5"/>
  <c r="L77" i="5"/>
  <c r="D77" i="5"/>
  <c r="I76" i="5"/>
  <c r="N75" i="5"/>
  <c r="F75" i="5"/>
  <c r="K74" i="5"/>
  <c r="H73" i="5"/>
  <c r="M72" i="5"/>
  <c r="E72" i="5"/>
  <c r="J71" i="5"/>
  <c r="O70" i="5"/>
  <c r="G70" i="5"/>
  <c r="E161" i="5"/>
  <c r="M145" i="5"/>
  <c r="E139" i="5"/>
  <c r="L132" i="5"/>
  <c r="D126" i="5"/>
  <c r="D122" i="5"/>
  <c r="D118" i="5"/>
  <c r="H114" i="5"/>
  <c r="N111" i="5"/>
  <c r="H109" i="5"/>
  <c r="O106" i="5"/>
  <c r="I104" i="5"/>
  <c r="J99" i="5"/>
  <c r="D97" i="5"/>
  <c r="K94" i="5"/>
  <c r="E92" i="5"/>
  <c r="L89" i="5"/>
  <c r="F87" i="5"/>
  <c r="M84" i="5"/>
  <c r="G82" i="5"/>
  <c r="J80" i="5"/>
  <c r="J79" i="5"/>
  <c r="N78" i="5"/>
  <c r="F78" i="5"/>
  <c r="K77" i="5"/>
  <c r="H76" i="5"/>
  <c r="M75" i="5"/>
  <c r="E75" i="5"/>
  <c r="J74" i="5"/>
  <c r="O73" i="5"/>
  <c r="G73" i="5"/>
  <c r="L72" i="5"/>
  <c r="D72" i="5"/>
  <c r="I71" i="5"/>
  <c r="N70" i="5"/>
  <c r="F70" i="5"/>
  <c r="K69" i="5"/>
  <c r="H68" i="5"/>
  <c r="M67" i="5"/>
  <c r="E67" i="5"/>
  <c r="J66" i="5"/>
  <c r="O65" i="5"/>
  <c r="G65" i="5"/>
  <c r="L64" i="5"/>
  <c r="D64" i="5"/>
  <c r="I63" i="5"/>
  <c r="N62" i="5"/>
  <c r="F62" i="5"/>
  <c r="K61" i="5"/>
  <c r="H60" i="5"/>
  <c r="M59" i="5"/>
  <c r="E59" i="5"/>
  <c r="J58" i="5"/>
  <c r="O57" i="5"/>
  <c r="G57" i="5"/>
  <c r="L56" i="5"/>
  <c r="D56" i="5"/>
  <c r="I55" i="5"/>
  <c r="N54" i="5"/>
  <c r="F54" i="5"/>
  <c r="K53" i="5"/>
  <c r="H52" i="5"/>
  <c r="M51" i="5"/>
  <c r="E51" i="5"/>
  <c r="J50" i="5"/>
  <c r="O49" i="5"/>
  <c r="G49" i="5"/>
  <c r="L48" i="5"/>
  <c r="D48" i="5"/>
  <c r="I47" i="5"/>
  <c r="N46" i="5"/>
  <c r="F46" i="5"/>
  <c r="K45" i="5"/>
  <c r="H44" i="5"/>
  <c r="M43" i="5"/>
  <c r="E43" i="5"/>
  <c r="J42" i="5"/>
  <c r="O41" i="5"/>
  <c r="G41" i="5"/>
  <c r="N156" i="5"/>
  <c r="H144" i="5"/>
  <c r="M137" i="5"/>
  <c r="E131" i="5"/>
  <c r="E125" i="5"/>
  <c r="E121" i="5"/>
  <c r="G117" i="5"/>
  <c r="M113" i="5"/>
  <c r="G111" i="5"/>
  <c r="N108" i="5"/>
  <c r="H106" i="5"/>
  <c r="O103" i="5"/>
  <c r="I101" i="5"/>
  <c r="J96" i="5"/>
  <c r="D94" i="5"/>
  <c r="K91" i="5"/>
  <c r="E89" i="5"/>
  <c r="L86" i="5"/>
  <c r="F84" i="5"/>
  <c r="E82" i="5"/>
  <c r="I80" i="5"/>
  <c r="H79" i="5"/>
  <c r="M78" i="5"/>
  <c r="E78" i="5"/>
  <c r="J77" i="5"/>
  <c r="O76" i="5"/>
  <c r="G76" i="5"/>
  <c r="L75" i="5"/>
  <c r="D75" i="5"/>
  <c r="I74" i="5"/>
  <c r="N73" i="5"/>
  <c r="F73" i="5"/>
  <c r="K72" i="5"/>
  <c r="H71" i="5"/>
  <c r="M70" i="5"/>
  <c r="E70" i="5"/>
  <c r="J69" i="5"/>
  <c r="O68" i="5"/>
  <c r="G68" i="5"/>
  <c r="L67" i="5"/>
  <c r="D67" i="5"/>
  <c r="I66" i="5"/>
  <c r="N65" i="5"/>
  <c r="F65" i="5"/>
  <c r="K64" i="5"/>
  <c r="H63" i="5"/>
  <c r="M62" i="5"/>
  <c r="E62" i="5"/>
  <c r="J61" i="5"/>
  <c r="O60" i="5"/>
  <c r="G60" i="5"/>
  <c r="L59" i="5"/>
  <c r="D59" i="5"/>
  <c r="I58" i="5"/>
  <c r="N57" i="5"/>
  <c r="F57" i="5"/>
  <c r="K56" i="5"/>
  <c r="H55" i="5"/>
  <c r="M54" i="5"/>
  <c r="E54" i="5"/>
  <c r="J53" i="5"/>
  <c r="O52" i="5"/>
  <c r="G52" i="5"/>
  <c r="L51" i="5"/>
  <c r="D51" i="5"/>
  <c r="I50" i="5"/>
  <c r="N49" i="5"/>
  <c r="F49" i="5"/>
  <c r="K48" i="5"/>
  <c r="H47" i="5"/>
  <c r="M46" i="5"/>
  <c r="E46" i="5"/>
  <c r="J45" i="5"/>
  <c r="O44" i="5"/>
  <c r="G44" i="5"/>
  <c r="L43" i="5"/>
  <c r="D43" i="5"/>
  <c r="I42" i="5"/>
  <c r="N41" i="5"/>
  <c r="F156" i="5"/>
  <c r="D144" i="5"/>
  <c r="K137" i="5"/>
  <c r="D121" i="5"/>
  <c r="E117" i="5"/>
  <c r="L113" i="5"/>
  <c r="F111" i="5"/>
  <c r="M108" i="5"/>
  <c r="G106" i="5"/>
  <c r="N103" i="5"/>
  <c r="H101" i="5"/>
  <c r="O98" i="5"/>
  <c r="I96" i="5"/>
  <c r="J91" i="5"/>
  <c r="D89" i="5"/>
  <c r="K86" i="5"/>
  <c r="E84" i="5"/>
  <c r="M81" i="5"/>
  <c r="G80" i="5"/>
  <c r="G79" i="5"/>
  <c r="L78" i="5"/>
  <c r="D78" i="5"/>
  <c r="I77" i="5"/>
  <c r="N76" i="5"/>
  <c r="F76" i="5"/>
  <c r="K75" i="5"/>
  <c r="H74" i="5"/>
  <c r="M73" i="5"/>
  <c r="E73" i="5"/>
  <c r="J72" i="5"/>
  <c r="O71" i="5"/>
  <c r="G71" i="5"/>
  <c r="L70" i="5"/>
  <c r="D70" i="5"/>
  <c r="O151" i="5"/>
  <c r="L142" i="5"/>
  <c r="D136" i="5"/>
  <c r="K129" i="5"/>
  <c r="E124" i="5"/>
  <c r="F120" i="5"/>
  <c r="F116" i="5"/>
  <c r="E113" i="5"/>
  <c r="L110" i="5"/>
  <c r="F108" i="5"/>
  <c r="M105" i="5"/>
  <c r="G103" i="5"/>
  <c r="N100" i="5"/>
  <c r="H98" i="5"/>
  <c r="O95" i="5"/>
  <c r="I93" i="5"/>
  <c r="J88" i="5"/>
  <c r="D86" i="5"/>
  <c r="K83" i="5"/>
  <c r="L81" i="5"/>
  <c r="O79" i="5"/>
  <c r="F79" i="5"/>
  <c r="K78" i="5"/>
  <c r="H77" i="5"/>
  <c r="M76" i="5"/>
  <c r="E76" i="5"/>
  <c r="J75" i="5"/>
  <c r="O74" i="5"/>
  <c r="G74" i="5"/>
  <c r="L73" i="5"/>
  <c r="D73" i="5"/>
  <c r="I72" i="5"/>
  <c r="N71" i="5"/>
  <c r="F71" i="5"/>
  <c r="K70" i="5"/>
  <c r="H69" i="5"/>
  <c r="M68" i="5"/>
  <c r="E68" i="5"/>
  <c r="J67" i="5"/>
  <c r="O66" i="5"/>
  <c r="G66" i="5"/>
  <c r="L65" i="5"/>
  <c r="D65" i="5"/>
  <c r="I64" i="5"/>
  <c r="N63" i="5"/>
  <c r="F63" i="5"/>
  <c r="K62" i="5"/>
  <c r="H61" i="5"/>
  <c r="M60" i="5"/>
  <c r="E60" i="5"/>
  <c r="J59" i="5"/>
  <c r="O58" i="5"/>
  <c r="G58" i="5"/>
  <c r="L57" i="5"/>
  <c r="D57" i="5"/>
  <c r="I56" i="5"/>
  <c r="N55" i="5"/>
  <c r="F55" i="5"/>
  <c r="K54" i="5"/>
  <c r="H53" i="5"/>
  <c r="M52" i="5"/>
  <c r="E52" i="5"/>
  <c r="J51" i="5"/>
  <c r="O50" i="5"/>
  <c r="G50" i="5"/>
  <c r="L49" i="5"/>
  <c r="D49" i="5"/>
  <c r="I48" i="5"/>
  <c r="N47" i="5"/>
  <c r="F47" i="5"/>
  <c r="K46" i="5"/>
  <c r="H45" i="5"/>
  <c r="M44" i="5"/>
  <c r="E44" i="5"/>
  <c r="J43" i="5"/>
  <c r="O42" i="5"/>
  <c r="G42" i="5"/>
  <c r="L41" i="5"/>
  <c r="K147" i="5"/>
  <c r="J134" i="5"/>
  <c r="O127" i="5"/>
  <c r="E123" i="5"/>
  <c r="F119" i="5"/>
  <c r="G115" i="5"/>
  <c r="J112" i="5"/>
  <c r="D110" i="5"/>
  <c r="K107" i="5"/>
  <c r="E105" i="5"/>
  <c r="L102" i="5"/>
  <c r="F100" i="5"/>
  <c r="M97" i="5"/>
  <c r="G95" i="5"/>
  <c r="N92" i="5"/>
  <c r="H90" i="5"/>
  <c r="O87" i="5"/>
  <c r="I85" i="5"/>
  <c r="E81" i="5"/>
  <c r="M79" i="5"/>
  <c r="D79" i="5"/>
  <c r="I78" i="5"/>
  <c r="N77" i="5"/>
  <c r="F77" i="5"/>
  <c r="K76" i="5"/>
  <c r="H75" i="5"/>
  <c r="M74" i="5"/>
  <c r="E74" i="5"/>
  <c r="J73" i="5"/>
  <c r="O72" i="5"/>
  <c r="G72" i="5"/>
  <c r="L71" i="5"/>
  <c r="D71" i="5"/>
  <c r="I70" i="5"/>
  <c r="N69" i="5"/>
  <c r="F69" i="5"/>
  <c r="K68" i="5"/>
  <c r="H67" i="5"/>
  <c r="M66" i="5"/>
  <c r="E66" i="5"/>
  <c r="J65" i="5"/>
  <c r="O64" i="5"/>
  <c r="G64" i="5"/>
  <c r="L63" i="5"/>
  <c r="D63" i="5"/>
  <c r="I62" i="5"/>
  <c r="N61" i="5"/>
  <c r="F61" i="5"/>
  <c r="K60" i="5"/>
  <c r="H59" i="5"/>
  <c r="M58" i="5"/>
  <c r="E58" i="5"/>
  <c r="J57" i="5"/>
  <c r="O56" i="5"/>
  <c r="G56" i="5"/>
  <c r="L55" i="5"/>
  <c r="D55" i="5"/>
  <c r="I54" i="5"/>
  <c r="N53" i="5"/>
  <c r="F53" i="5"/>
  <c r="K52" i="5"/>
  <c r="H51" i="5"/>
  <c r="M50" i="5"/>
  <c r="E50" i="5"/>
  <c r="J49" i="5"/>
  <c r="O48" i="5"/>
  <c r="G48" i="5"/>
  <c r="L47" i="5"/>
  <c r="D47" i="5"/>
  <c r="I46" i="5"/>
  <c r="N45" i="5"/>
  <c r="F45" i="5"/>
  <c r="K44" i="5"/>
  <c r="H43" i="5"/>
  <c r="M42" i="5"/>
  <c r="E42" i="5"/>
  <c r="I147" i="5"/>
  <c r="N140" i="5"/>
  <c r="F134" i="5"/>
  <c r="M127" i="5"/>
  <c r="E119" i="5"/>
  <c r="E115" i="5"/>
  <c r="I112" i="5"/>
  <c r="J107" i="5"/>
  <c r="D105" i="5"/>
  <c r="K102" i="5"/>
  <c r="E100" i="5"/>
  <c r="L97" i="5"/>
  <c r="F95" i="5"/>
  <c r="M92" i="5"/>
  <c r="G90" i="5"/>
  <c r="N87" i="5"/>
  <c r="H85" i="5"/>
  <c r="O82" i="5"/>
  <c r="D81" i="5"/>
  <c r="L79" i="5"/>
  <c r="H78" i="5"/>
  <c r="M77" i="5"/>
  <c r="E77" i="5"/>
  <c r="J76" i="5"/>
  <c r="O75" i="5"/>
  <c r="G75" i="5"/>
  <c r="L74" i="5"/>
  <c r="D74" i="5"/>
  <c r="I73" i="5"/>
  <c r="N72" i="5"/>
  <c r="F72" i="5"/>
  <c r="K71" i="5"/>
  <c r="H70" i="5"/>
  <c r="M69" i="5"/>
  <c r="E69" i="5"/>
  <c r="J68" i="5"/>
  <c r="O67" i="5"/>
  <c r="G67" i="5"/>
  <c r="L66" i="5"/>
  <c r="D66" i="5"/>
  <c r="I65" i="5"/>
  <c r="N64" i="5"/>
  <c r="F64" i="5"/>
  <c r="K63" i="5"/>
  <c r="H62" i="5"/>
  <c r="M61" i="5"/>
  <c r="E61" i="5"/>
  <c r="J60" i="5"/>
  <c r="O59" i="5"/>
  <c r="G59" i="5"/>
  <c r="L58" i="5"/>
  <c r="D58" i="5"/>
  <c r="I57" i="5"/>
  <c r="N56" i="5"/>
  <c r="F56" i="5"/>
  <c r="K55" i="5"/>
  <c r="H54" i="5"/>
  <c r="M53" i="5"/>
  <c r="E53" i="5"/>
  <c r="J52" i="5"/>
  <c r="O51" i="5"/>
  <c r="G51" i="5"/>
  <c r="L50" i="5"/>
  <c r="D50" i="5"/>
  <c r="I49" i="5"/>
  <c r="N48" i="5"/>
  <c r="F48" i="5"/>
  <c r="K47" i="5"/>
  <c r="H46" i="5"/>
  <c r="M45" i="5"/>
  <c r="E45" i="5"/>
  <c r="J44" i="5"/>
  <c r="O43" i="5"/>
  <c r="G43" i="5"/>
  <c r="L42" i="5"/>
  <c r="K6" i="5"/>
  <c r="F7" i="5"/>
  <c r="N7" i="5"/>
  <c r="I8" i="5"/>
  <c r="D9" i="5"/>
  <c r="L9" i="5"/>
  <c r="G10" i="5"/>
  <c r="O10" i="5"/>
  <c r="J11" i="5"/>
  <c r="E12" i="5"/>
  <c r="M12" i="5"/>
  <c r="H13" i="5"/>
  <c r="K14" i="5"/>
  <c r="F15" i="5"/>
  <c r="N15" i="5"/>
  <c r="I16" i="5"/>
  <c r="D17" i="5"/>
  <c r="L17" i="5"/>
  <c r="G18" i="5"/>
  <c r="O18" i="5"/>
  <c r="J19" i="5"/>
  <c r="E20" i="5"/>
  <c r="M20" i="5"/>
  <c r="H21" i="5"/>
  <c r="K22" i="5"/>
  <c r="F23" i="5"/>
  <c r="N23" i="5"/>
  <c r="I24" i="5"/>
  <c r="D25" i="5"/>
  <c r="L25" i="5"/>
  <c r="G26" i="5"/>
  <c r="O26" i="5"/>
  <c r="J27" i="5"/>
  <c r="E28" i="5"/>
  <c r="M28" i="5"/>
  <c r="H29" i="5"/>
  <c r="K30" i="5"/>
  <c r="F31" i="5"/>
  <c r="N31" i="5"/>
  <c r="I32" i="5"/>
  <c r="D33" i="5"/>
  <c r="L33" i="5"/>
  <c r="G34" i="5"/>
  <c r="O34" i="5"/>
  <c r="J35" i="5"/>
  <c r="E36" i="5"/>
  <c r="M36" i="5"/>
  <c r="H37" i="5"/>
  <c r="K38" i="5"/>
  <c r="F39" i="5"/>
  <c r="N39" i="5"/>
  <c r="I40" i="5"/>
  <c r="D41" i="5"/>
  <c r="I43" i="5"/>
  <c r="D45" i="5"/>
  <c r="L46" i="5"/>
  <c r="H48" i="5"/>
  <c r="K51" i="5"/>
  <c r="G53" i="5"/>
  <c r="O54" i="5"/>
  <c r="J56" i="5"/>
  <c r="F58" i="5"/>
  <c r="N59" i="5"/>
  <c r="I61" i="5"/>
  <c r="E63" i="5"/>
  <c r="M64" i="5"/>
  <c r="H66" i="5"/>
  <c r="D68" i="5"/>
  <c r="L69" i="5"/>
  <c r="F74" i="5"/>
  <c r="E79" i="5"/>
  <c r="N95" i="5"/>
  <c r="E116" i="5"/>
  <c r="D6" i="5"/>
  <c r="L6" i="5"/>
  <c r="G7" i="5"/>
  <c r="O7" i="5"/>
  <c r="J8" i="5"/>
  <c r="E9" i="5"/>
  <c r="M9" i="5"/>
  <c r="H10" i="5"/>
  <c r="K11" i="5"/>
  <c r="F12" i="5"/>
  <c r="N12" i="5"/>
  <c r="I13" i="5"/>
  <c r="D14" i="5"/>
  <c r="L14" i="5"/>
  <c r="G15" i="5"/>
  <c r="O15" i="5"/>
  <c r="J16" i="5"/>
  <c r="E17" i="5"/>
  <c r="M17" i="5"/>
  <c r="H18" i="5"/>
  <c r="K19" i="5"/>
  <c r="F20" i="5"/>
  <c r="N20" i="5"/>
  <c r="I21" i="5"/>
  <c r="D22" i="5"/>
  <c r="L22" i="5"/>
  <c r="G23" i="5"/>
  <c r="O23" i="5"/>
  <c r="J24" i="5"/>
  <c r="E25" i="5"/>
  <c r="M25" i="5"/>
  <c r="H26" i="5"/>
  <c r="K27" i="5"/>
  <c r="F28" i="5"/>
  <c r="N28" i="5"/>
  <c r="I29" i="5"/>
  <c r="D30" i="5"/>
  <c r="L30" i="5"/>
  <c r="G31" i="5"/>
  <c r="O31" i="5"/>
  <c r="J32" i="5"/>
  <c r="E33" i="5"/>
  <c r="M33" i="5"/>
  <c r="H34" i="5"/>
  <c r="K35" i="5"/>
  <c r="F36" i="5"/>
  <c r="N36" i="5"/>
  <c r="I37" i="5"/>
  <c r="D38" i="5"/>
  <c r="L38" i="5"/>
  <c r="G39" i="5"/>
  <c r="O39" i="5"/>
  <c r="J40" i="5"/>
  <c r="E41" i="5"/>
  <c r="D42" i="5"/>
  <c r="K43" i="5"/>
  <c r="G45" i="5"/>
  <c r="O46" i="5"/>
  <c r="J48" i="5"/>
  <c r="F50" i="5"/>
  <c r="N51" i="5"/>
  <c r="I53" i="5"/>
  <c r="E55" i="5"/>
  <c r="M56" i="5"/>
  <c r="H58" i="5"/>
  <c r="D60" i="5"/>
  <c r="L61" i="5"/>
  <c r="G63" i="5"/>
  <c r="K66" i="5"/>
  <c r="F68" i="5"/>
  <c r="O69" i="5"/>
  <c r="N74" i="5"/>
  <c r="N79" i="5"/>
  <c r="G98" i="5"/>
  <c r="D120" i="5"/>
  <c r="E6" i="5"/>
  <c r="M6" i="5"/>
  <c r="H7" i="5"/>
  <c r="K8" i="5"/>
  <c r="F9" i="5"/>
  <c r="N9" i="5"/>
  <c r="I10" i="5"/>
  <c r="D11" i="5"/>
  <c r="L11" i="5"/>
  <c r="G12" i="5"/>
  <c r="O12" i="5"/>
  <c r="J13" i="5"/>
  <c r="E14" i="5"/>
  <c r="M14" i="5"/>
  <c r="H15" i="5"/>
  <c r="K16" i="5"/>
  <c r="F17" i="5"/>
  <c r="N17" i="5"/>
  <c r="I18" i="5"/>
  <c r="D19" i="5"/>
  <c r="L19" i="5"/>
  <c r="G20" i="5"/>
  <c r="O20" i="5"/>
  <c r="J21" i="5"/>
  <c r="E22" i="5"/>
  <c r="M22" i="5"/>
  <c r="H23" i="5"/>
  <c r="K24" i="5"/>
  <c r="F25" i="5"/>
  <c r="N25" i="5"/>
  <c r="I26" i="5"/>
  <c r="D27" i="5"/>
  <c r="L27" i="5"/>
  <c r="G28" i="5"/>
  <c r="O28" i="5"/>
  <c r="J29" i="5"/>
  <c r="E30" i="5"/>
  <c r="M30" i="5"/>
  <c r="H31" i="5"/>
  <c r="K32" i="5"/>
  <c r="F33" i="5"/>
  <c r="N33" i="5"/>
  <c r="I34" i="5"/>
  <c r="D35" i="5"/>
  <c r="L35" i="5"/>
  <c r="G36" i="5"/>
  <c r="O36" i="5"/>
  <c r="J37" i="5"/>
  <c r="E38" i="5"/>
  <c r="M38" i="5"/>
  <c r="H39" i="5"/>
  <c r="K40" i="5"/>
  <c r="F41" i="5"/>
  <c r="F42" i="5"/>
  <c r="N43" i="5"/>
  <c r="I45" i="5"/>
  <c r="E47" i="5"/>
  <c r="M48" i="5"/>
  <c r="H50" i="5"/>
  <c r="D52" i="5"/>
  <c r="L53" i="5"/>
  <c r="G55" i="5"/>
  <c r="K58" i="5"/>
  <c r="F60" i="5"/>
  <c r="O61" i="5"/>
  <c r="J63" i="5"/>
  <c r="E65" i="5"/>
  <c r="N66" i="5"/>
  <c r="I68" i="5"/>
  <c r="J70" i="5"/>
  <c r="I75" i="5"/>
  <c r="J81" i="5"/>
  <c r="M100" i="5"/>
  <c r="D124" i="5"/>
  <c r="H42" i="5"/>
  <c r="D44" i="5"/>
  <c r="L45" i="5"/>
  <c r="G47" i="5"/>
  <c r="K50" i="5"/>
  <c r="F52" i="5"/>
  <c r="O53" i="5"/>
  <c r="J55" i="5"/>
  <c r="E57" i="5"/>
  <c r="N58" i="5"/>
  <c r="I60" i="5"/>
  <c r="D62" i="5"/>
  <c r="M63" i="5"/>
  <c r="H65" i="5"/>
  <c r="L68" i="5"/>
  <c r="E71" i="5"/>
  <c r="D76" i="5"/>
  <c r="J83" i="5"/>
  <c r="F103" i="5"/>
  <c r="G129" i="5"/>
  <c r="G6" i="5"/>
  <c r="O6" i="5"/>
  <c r="J7" i="5"/>
  <c r="E8" i="5"/>
  <c r="M8" i="5"/>
  <c r="H9" i="5"/>
  <c r="K10" i="5"/>
  <c r="F11" i="5"/>
  <c r="N11" i="5"/>
  <c r="I12" i="5"/>
  <c r="D13" i="5"/>
  <c r="L13" i="5"/>
  <c r="G14" i="5"/>
  <c r="O14" i="5"/>
  <c r="J15" i="5"/>
  <c r="E16" i="5"/>
  <c r="M16" i="5"/>
  <c r="H17" i="5"/>
  <c r="K18" i="5"/>
  <c r="F19" i="5"/>
  <c r="N19" i="5"/>
  <c r="I20" i="5"/>
  <c r="D21" i="5"/>
  <c r="L21" i="5"/>
  <c r="G22" i="5"/>
  <c r="O22" i="5"/>
  <c r="J23" i="5"/>
  <c r="E24" i="5"/>
  <c r="M24" i="5"/>
  <c r="H25" i="5"/>
  <c r="K26" i="5"/>
  <c r="F27" i="5"/>
  <c r="N27" i="5"/>
  <c r="I28" i="5"/>
  <c r="D29" i="5"/>
  <c r="L29" i="5"/>
  <c r="G30" i="5"/>
  <c r="O30" i="5"/>
  <c r="J31" i="5"/>
  <c r="E32" i="5"/>
  <c r="M32" i="5"/>
  <c r="H33" i="5"/>
  <c r="K34" i="5"/>
  <c r="F35" i="5"/>
  <c r="N35" i="5"/>
  <c r="I36" i="5"/>
  <c r="D37" i="5"/>
  <c r="L37" i="5"/>
  <c r="G38" i="5"/>
  <c r="O38" i="5"/>
  <c r="J39" i="5"/>
  <c r="E40" i="5"/>
  <c r="M40" i="5"/>
  <c r="I41" i="5"/>
  <c r="K42" i="5"/>
  <c r="F44" i="5"/>
  <c r="O45" i="5"/>
  <c r="J47" i="5"/>
  <c r="E49" i="5"/>
  <c r="N50" i="5"/>
  <c r="I52" i="5"/>
  <c r="D54" i="5"/>
  <c r="M55" i="5"/>
  <c r="H57" i="5"/>
  <c r="L60" i="5"/>
  <c r="G62" i="5"/>
  <c r="O63" i="5"/>
  <c r="K65" i="5"/>
  <c r="F67" i="5"/>
  <c r="N68" i="5"/>
  <c r="M71" i="5"/>
  <c r="L76" i="5"/>
  <c r="L105" i="5"/>
  <c r="O135" i="5"/>
  <c r="H6" i="5"/>
  <c r="K7" i="5"/>
  <c r="F8" i="5"/>
  <c r="N8" i="5"/>
  <c r="I9" i="5"/>
  <c r="D10" i="5"/>
  <c r="L10" i="5"/>
  <c r="G11" i="5"/>
  <c r="O11" i="5"/>
  <c r="J12" i="5"/>
  <c r="E13" i="5"/>
  <c r="M13" i="5"/>
  <c r="H14" i="5"/>
  <c r="K15" i="5"/>
  <c r="F16" i="5"/>
  <c r="N16" i="5"/>
  <c r="I17" i="5"/>
  <c r="D18" i="5"/>
  <c r="L18" i="5"/>
  <c r="G19" i="5"/>
  <c r="O19" i="5"/>
  <c r="J20" i="5"/>
  <c r="E21" i="5"/>
  <c r="M21" i="5"/>
  <c r="H22" i="5"/>
  <c r="K23" i="5"/>
  <c r="F24" i="5"/>
  <c r="N24" i="5"/>
  <c r="I25" i="5"/>
  <c r="D26" i="5"/>
  <c r="L26" i="5"/>
  <c r="G27" i="5"/>
  <c r="O27" i="5"/>
  <c r="J28" i="5"/>
  <c r="E29" i="5"/>
  <c r="M29" i="5"/>
  <c r="H30" i="5"/>
  <c r="K31" i="5"/>
  <c r="F32" i="5"/>
  <c r="N32" i="5"/>
  <c r="I33" i="5"/>
  <c r="D34" i="5"/>
  <c r="L34" i="5"/>
  <c r="G35" i="5"/>
  <c r="O35" i="5"/>
  <c r="J36" i="5"/>
  <c r="E37" i="5"/>
  <c r="M37" i="5"/>
  <c r="H38" i="5"/>
  <c r="K39" i="5"/>
  <c r="F40" i="5"/>
  <c r="N40" i="5"/>
  <c r="J41" i="5"/>
  <c r="N42" i="5"/>
  <c r="I44" i="5"/>
  <c r="D46" i="5"/>
  <c r="M47" i="5"/>
  <c r="H49" i="5"/>
  <c r="L52" i="5"/>
  <c r="G54" i="5"/>
  <c r="O55" i="5"/>
  <c r="K57" i="5"/>
  <c r="F59" i="5"/>
  <c r="N60" i="5"/>
  <c r="J62" i="5"/>
  <c r="E64" i="5"/>
  <c r="M65" i="5"/>
  <c r="I67" i="5"/>
  <c r="D69" i="5"/>
  <c r="H72" i="5"/>
  <c r="G77" i="5"/>
  <c r="I88" i="5"/>
  <c r="E108" i="5"/>
  <c r="J142" i="5"/>
  <c r="L44" i="5"/>
  <c r="G46" i="5"/>
  <c r="O47" i="5"/>
  <c r="K49" i="5"/>
  <c r="F51" i="5"/>
  <c r="N52" i="5"/>
  <c r="J54" i="5"/>
  <c r="E56" i="5"/>
  <c r="M57" i="5"/>
  <c r="I59" i="5"/>
  <c r="D61" i="5"/>
  <c r="L62" i="5"/>
  <c r="H64" i="5"/>
  <c r="K67" i="5"/>
  <c r="G69" i="5"/>
  <c r="O77" i="5"/>
  <c r="O90" i="5"/>
  <c r="K110" i="5"/>
  <c r="G151" i="5"/>
  <c r="H162" i="4"/>
  <c r="K15" i="4"/>
  <c r="O42" i="4"/>
  <c r="H18" i="4"/>
  <c r="N47" i="4"/>
  <c r="F23" i="4"/>
  <c r="M61" i="4"/>
  <c r="I24" i="4"/>
  <c r="M81" i="4"/>
  <c r="E28" i="4"/>
  <c r="K94" i="4"/>
  <c r="D33" i="4"/>
  <c r="D107" i="4"/>
  <c r="E6" i="4"/>
  <c r="G34" i="4"/>
  <c r="K107" i="4"/>
  <c r="J14" i="4"/>
  <c r="F39" i="4"/>
  <c r="D6" i="3"/>
  <c r="D6" i="4"/>
  <c r="D10" i="3"/>
  <c r="D10" i="4"/>
  <c r="L14" i="3"/>
  <c r="L14" i="4"/>
  <c r="H19" i="3"/>
  <c r="H19" i="4"/>
  <c r="H23" i="3"/>
  <c r="H23" i="4"/>
  <c r="D28" i="3"/>
  <c r="D28" i="4"/>
  <c r="L32" i="3"/>
  <c r="L32" i="4"/>
  <c r="D36" i="3"/>
  <c r="D36" i="4"/>
  <c r="D40" i="3"/>
  <c r="D40" i="4"/>
  <c r="L44" i="3"/>
  <c r="L44" i="4"/>
  <c r="D48" i="3"/>
  <c r="D48" i="4"/>
  <c r="L52" i="3"/>
  <c r="L52" i="4"/>
  <c r="H57" i="3"/>
  <c r="H57" i="4"/>
  <c r="H61" i="3"/>
  <c r="H61" i="4"/>
  <c r="D66" i="3"/>
  <c r="D66" i="4"/>
  <c r="D70" i="3"/>
  <c r="D70" i="4"/>
  <c r="L74" i="3"/>
  <c r="L74" i="4"/>
  <c r="D78" i="3"/>
  <c r="D78" i="4"/>
  <c r="L82" i="3"/>
  <c r="L82" i="4"/>
  <c r="H87" i="3"/>
  <c r="H87" i="4"/>
  <c r="D92" i="3"/>
  <c r="D92" i="4"/>
  <c r="D96" i="3"/>
  <c r="D96" i="4"/>
  <c r="H105" i="3"/>
  <c r="H105" i="4"/>
  <c r="N8" i="3"/>
  <c r="N8" i="4"/>
  <c r="F14" i="3"/>
  <c r="F14" i="4"/>
  <c r="H15" i="3"/>
  <c r="H15" i="4"/>
  <c r="D20" i="3"/>
  <c r="D20" i="4"/>
  <c r="L24" i="3"/>
  <c r="L24" i="4"/>
  <c r="D30" i="3"/>
  <c r="D30" i="4"/>
  <c r="D34" i="3"/>
  <c r="D34" i="4"/>
  <c r="H39" i="3"/>
  <c r="H39" i="4"/>
  <c r="D46" i="3"/>
  <c r="D46" i="4"/>
  <c r="L50" i="3"/>
  <c r="L50" i="4"/>
  <c r="H55" i="3"/>
  <c r="H55" i="4"/>
  <c r="L58" i="3"/>
  <c r="L58" i="4"/>
  <c r="H63" i="3"/>
  <c r="H63" i="4"/>
  <c r="D68" i="3"/>
  <c r="D68" i="4"/>
  <c r="D72" i="3"/>
  <c r="D72" i="4"/>
  <c r="L76" i="3"/>
  <c r="L76" i="4"/>
  <c r="H81" i="3"/>
  <c r="H81" i="4"/>
  <c r="D86" i="3"/>
  <c r="D86" i="4"/>
  <c r="D90" i="3"/>
  <c r="D90" i="4"/>
  <c r="D94" i="3"/>
  <c r="D94" i="4"/>
  <c r="D98" i="3"/>
  <c r="D98" i="4"/>
  <c r="H99" i="3"/>
  <c r="H99" i="4"/>
  <c r="L100" i="3"/>
  <c r="L100" i="4"/>
  <c r="D104" i="3"/>
  <c r="D104" i="4"/>
  <c r="D110" i="3"/>
  <c r="D110" i="4"/>
  <c r="H7" i="3"/>
  <c r="H7" i="4"/>
  <c r="H11" i="3"/>
  <c r="H11" i="4"/>
  <c r="D16" i="3"/>
  <c r="D16" i="4"/>
  <c r="L20" i="3"/>
  <c r="L20" i="4"/>
  <c r="H25" i="3"/>
  <c r="H25" i="4"/>
  <c r="L30" i="3"/>
  <c r="L30" i="4"/>
  <c r="L34" i="3"/>
  <c r="L34" i="4"/>
  <c r="L38" i="3"/>
  <c r="L38" i="4"/>
  <c r="H43" i="3"/>
  <c r="H43" i="4"/>
  <c r="D50" i="3"/>
  <c r="D50" i="4"/>
  <c r="L54" i="3"/>
  <c r="L54" i="4"/>
  <c r="H59" i="3"/>
  <c r="H59" i="4"/>
  <c r="D64" i="3"/>
  <c r="D64" i="4"/>
  <c r="L68" i="3"/>
  <c r="L68" i="4"/>
  <c r="H73" i="3"/>
  <c r="H73" i="4"/>
  <c r="H77" i="3"/>
  <c r="H77" i="4"/>
  <c r="D82" i="3"/>
  <c r="D82" i="4"/>
  <c r="L86" i="3"/>
  <c r="L86" i="4"/>
  <c r="L90" i="3"/>
  <c r="L90" i="4"/>
  <c r="H93" i="3"/>
  <c r="H93" i="4"/>
  <c r="H97" i="3"/>
  <c r="H97" i="4"/>
  <c r="L98" i="3"/>
  <c r="L98" i="4"/>
  <c r="D100" i="3"/>
  <c r="D100" i="4"/>
  <c r="L102" i="3"/>
  <c r="L102" i="4"/>
  <c r="D106" i="3"/>
  <c r="D106" i="4"/>
  <c r="L106" i="3"/>
  <c r="L106" i="4"/>
  <c r="H107" i="3"/>
  <c r="H107" i="4"/>
  <c r="D108" i="3"/>
  <c r="D108" i="4"/>
  <c r="L108" i="3"/>
  <c r="L108" i="4"/>
  <c r="H109" i="3"/>
  <c r="H109" i="4"/>
  <c r="L110" i="3"/>
  <c r="L110" i="4"/>
  <c r="H111" i="3"/>
  <c r="H111" i="4"/>
  <c r="D112" i="3"/>
  <c r="D112" i="4"/>
  <c r="O6" i="3"/>
  <c r="O6" i="4"/>
  <c r="G6" i="3"/>
  <c r="G6" i="4"/>
  <c r="I7" i="3"/>
  <c r="I7" i="4"/>
  <c r="E8" i="3"/>
  <c r="E8" i="4"/>
  <c r="M8" i="3"/>
  <c r="M8" i="4"/>
  <c r="I9" i="3"/>
  <c r="I9" i="4"/>
  <c r="E10" i="3"/>
  <c r="E10" i="4"/>
  <c r="M10" i="3"/>
  <c r="M10" i="4"/>
  <c r="I11" i="3"/>
  <c r="I11" i="4"/>
  <c r="E12" i="3"/>
  <c r="E12" i="4"/>
  <c r="M12" i="3"/>
  <c r="M12" i="4"/>
  <c r="I13" i="3"/>
  <c r="I13" i="4"/>
  <c r="E14" i="3"/>
  <c r="E14" i="4"/>
  <c r="M14" i="3"/>
  <c r="M14" i="4"/>
  <c r="I15" i="3"/>
  <c r="I15" i="4"/>
  <c r="E16" i="3"/>
  <c r="E16" i="4"/>
  <c r="D8" i="3"/>
  <c r="D8" i="4"/>
  <c r="L12" i="3"/>
  <c r="L12" i="4"/>
  <c r="H17" i="3"/>
  <c r="H17" i="4"/>
  <c r="D22" i="3"/>
  <c r="D22" i="4"/>
  <c r="D26" i="3"/>
  <c r="D26" i="4"/>
  <c r="L28" i="3"/>
  <c r="L28" i="4"/>
  <c r="H33" i="3"/>
  <c r="H33" i="4"/>
  <c r="D38" i="3"/>
  <c r="D38" i="4"/>
  <c r="L42" i="3"/>
  <c r="L42" i="4"/>
  <c r="H49" i="3"/>
  <c r="H49" i="4"/>
  <c r="H53" i="3"/>
  <c r="H53" i="4"/>
  <c r="D58" i="3"/>
  <c r="D58" i="4"/>
  <c r="L62" i="3"/>
  <c r="L62" i="4"/>
  <c r="L66" i="3"/>
  <c r="L66" i="4"/>
  <c r="L70" i="3"/>
  <c r="L70" i="4"/>
  <c r="H75" i="3"/>
  <c r="H75" i="4"/>
  <c r="D80" i="3"/>
  <c r="D80" i="4"/>
  <c r="L84" i="3"/>
  <c r="L84" i="4"/>
  <c r="L88" i="3"/>
  <c r="L88" i="4"/>
  <c r="H95" i="3"/>
  <c r="H95" i="4"/>
  <c r="L104" i="3"/>
  <c r="L104" i="4"/>
  <c r="F8" i="3"/>
  <c r="F8" i="4"/>
  <c r="J11" i="3"/>
  <c r="J11" i="4"/>
  <c r="J27" i="3"/>
  <c r="J27" i="4"/>
  <c r="H13" i="3"/>
  <c r="H13" i="4"/>
  <c r="D18" i="3"/>
  <c r="D18" i="4"/>
  <c r="D24" i="3"/>
  <c r="D24" i="4"/>
  <c r="H29" i="3"/>
  <c r="H29" i="4"/>
  <c r="H37" i="3"/>
  <c r="H37" i="4"/>
  <c r="D42" i="3"/>
  <c r="D42" i="4"/>
  <c r="L46" i="3"/>
  <c r="L46" i="4"/>
  <c r="H51" i="3"/>
  <c r="H51" i="4"/>
  <c r="D56" i="3"/>
  <c r="D56" i="4"/>
  <c r="D62" i="3"/>
  <c r="D62" i="4"/>
  <c r="H67" i="3"/>
  <c r="H67" i="4"/>
  <c r="L72" i="3"/>
  <c r="L72" i="4"/>
  <c r="H79" i="3"/>
  <c r="H79" i="4"/>
  <c r="H85" i="3"/>
  <c r="H85" i="4"/>
  <c r="H91" i="3"/>
  <c r="H91" i="4"/>
  <c r="H103" i="3"/>
  <c r="H103" i="4"/>
  <c r="J7" i="3"/>
  <c r="J7" i="4"/>
  <c r="F10" i="3"/>
  <c r="F10" i="4"/>
  <c r="F12" i="3"/>
  <c r="F12" i="4"/>
  <c r="N14" i="3"/>
  <c r="N14" i="4"/>
  <c r="F16" i="3"/>
  <c r="F16" i="4"/>
  <c r="J17" i="3"/>
  <c r="J17" i="4"/>
  <c r="N18" i="3"/>
  <c r="N18" i="4"/>
  <c r="F20" i="3"/>
  <c r="F20" i="4"/>
  <c r="J21" i="3"/>
  <c r="J21" i="4"/>
  <c r="N22" i="3"/>
  <c r="N22" i="4"/>
  <c r="N24" i="3"/>
  <c r="N24" i="4"/>
  <c r="F26" i="3"/>
  <c r="F26" i="4"/>
  <c r="F28" i="3"/>
  <c r="F28" i="4"/>
  <c r="J29" i="3"/>
  <c r="J29" i="4"/>
  <c r="N30" i="3"/>
  <c r="N30" i="4"/>
  <c r="L10" i="4"/>
  <c r="H6" i="3"/>
  <c r="H6" i="4"/>
  <c r="H9" i="3"/>
  <c r="H9" i="4"/>
  <c r="D14" i="3"/>
  <c r="D14" i="4"/>
  <c r="L18" i="3"/>
  <c r="L18" i="4"/>
  <c r="L22" i="3"/>
  <c r="L22" i="4"/>
  <c r="H27" i="3"/>
  <c r="H27" i="4"/>
  <c r="H31" i="3"/>
  <c r="H31" i="4"/>
  <c r="H35" i="3"/>
  <c r="H35" i="4"/>
  <c r="L40" i="3"/>
  <c r="L40" i="4"/>
  <c r="D44" i="3"/>
  <c r="D44" i="4"/>
  <c r="H47" i="3"/>
  <c r="H47" i="4"/>
  <c r="D52" i="3"/>
  <c r="D52" i="4"/>
  <c r="L56" i="3"/>
  <c r="L56" i="4"/>
  <c r="L60" i="3"/>
  <c r="L60" i="4"/>
  <c r="H65" i="3"/>
  <c r="H65" i="4"/>
  <c r="H69" i="3"/>
  <c r="H69" i="4"/>
  <c r="D74" i="3"/>
  <c r="D74" i="4"/>
  <c r="L78" i="3"/>
  <c r="L78" i="4"/>
  <c r="H83" i="3"/>
  <c r="H83" i="4"/>
  <c r="D88" i="3"/>
  <c r="D88" i="4"/>
  <c r="L92" i="3"/>
  <c r="L92" i="4"/>
  <c r="L96" i="3"/>
  <c r="L96" i="4"/>
  <c r="H101" i="3"/>
  <c r="H101" i="4"/>
  <c r="N6" i="3"/>
  <c r="N6" i="4"/>
  <c r="J9" i="3"/>
  <c r="J9" i="4"/>
  <c r="N10" i="3"/>
  <c r="N10" i="4"/>
  <c r="J13" i="3"/>
  <c r="J13" i="4"/>
  <c r="J15" i="3"/>
  <c r="J15" i="4"/>
  <c r="N16" i="3"/>
  <c r="N16" i="4"/>
  <c r="F18" i="3"/>
  <c r="F18" i="4"/>
  <c r="J19" i="3"/>
  <c r="J19" i="4"/>
  <c r="N20" i="3"/>
  <c r="N20" i="4"/>
  <c r="F22" i="3"/>
  <c r="F22" i="4"/>
  <c r="J23" i="3"/>
  <c r="J23" i="4"/>
  <c r="F24" i="3"/>
  <c r="F24" i="4"/>
  <c r="J25" i="3"/>
  <c r="J25" i="4"/>
  <c r="N26" i="3"/>
  <c r="N26" i="4"/>
  <c r="N28" i="3"/>
  <c r="N28" i="4"/>
  <c r="F30" i="3"/>
  <c r="F30" i="4"/>
  <c r="L8" i="3"/>
  <c r="L8" i="4"/>
  <c r="D12" i="3"/>
  <c r="D12" i="4"/>
  <c r="L16" i="3"/>
  <c r="L16" i="4"/>
  <c r="H21" i="3"/>
  <c r="H21" i="4"/>
  <c r="L26" i="3"/>
  <c r="L26" i="4"/>
  <c r="D32" i="3"/>
  <c r="D32" i="4"/>
  <c r="L36" i="3"/>
  <c r="L36" i="4"/>
  <c r="H41" i="3"/>
  <c r="H41" i="4"/>
  <c r="H45" i="3"/>
  <c r="H45" i="4"/>
  <c r="L48" i="3"/>
  <c r="L48" i="4"/>
  <c r="D54" i="3"/>
  <c r="D54" i="4"/>
  <c r="D60" i="3"/>
  <c r="D60" i="4"/>
  <c r="L64" i="3"/>
  <c r="L64" i="4"/>
  <c r="H71" i="3"/>
  <c r="H71" i="4"/>
  <c r="D76" i="3"/>
  <c r="D76" i="4"/>
  <c r="L80" i="3"/>
  <c r="L80" i="4"/>
  <c r="D84" i="3"/>
  <c r="D84" i="4"/>
  <c r="H89" i="3"/>
  <c r="H89" i="4"/>
  <c r="L94" i="3"/>
  <c r="L94" i="4"/>
  <c r="D102" i="3"/>
  <c r="D102" i="4"/>
  <c r="F6" i="3"/>
  <c r="F6" i="4"/>
  <c r="N12" i="3"/>
  <c r="N12" i="4"/>
  <c r="M16" i="3"/>
  <c r="M16" i="4"/>
  <c r="E18" i="3"/>
  <c r="E18" i="4"/>
  <c r="M18" i="3"/>
  <c r="M18" i="4"/>
  <c r="E20" i="3"/>
  <c r="E20" i="4"/>
  <c r="I21" i="3"/>
  <c r="I21" i="4"/>
  <c r="E22" i="3"/>
  <c r="E22" i="4"/>
  <c r="M22" i="3"/>
  <c r="M22" i="4"/>
  <c r="I23" i="3"/>
  <c r="I23" i="4"/>
  <c r="E24" i="3"/>
  <c r="E24" i="4"/>
  <c r="M24" i="3"/>
  <c r="M24" i="4"/>
  <c r="I25" i="3"/>
  <c r="I25" i="4"/>
  <c r="E26" i="3"/>
  <c r="E26" i="4"/>
  <c r="M26" i="3"/>
  <c r="M26" i="4"/>
  <c r="I27" i="3"/>
  <c r="I27" i="4"/>
  <c r="M28" i="3"/>
  <c r="M28" i="4"/>
  <c r="I29" i="3"/>
  <c r="I29" i="4"/>
  <c r="E30" i="3"/>
  <c r="E30" i="4"/>
  <c r="M30" i="3"/>
  <c r="M30" i="4"/>
  <c r="I31" i="3"/>
  <c r="I31" i="4"/>
  <c r="E32" i="3"/>
  <c r="E32" i="4"/>
  <c r="M32" i="3"/>
  <c r="M32" i="4"/>
  <c r="I33" i="3"/>
  <c r="I33" i="4"/>
  <c r="E34" i="3"/>
  <c r="E34" i="4"/>
  <c r="M34" i="3"/>
  <c r="M34" i="4"/>
  <c r="E36" i="3"/>
  <c r="E36" i="4"/>
  <c r="I37" i="3"/>
  <c r="I37" i="4"/>
  <c r="E38" i="3"/>
  <c r="E38" i="4"/>
  <c r="M38" i="3"/>
  <c r="M38" i="4"/>
  <c r="I39" i="3"/>
  <c r="I39" i="4"/>
  <c r="E40" i="3"/>
  <c r="E40" i="4"/>
  <c r="M40" i="3"/>
  <c r="M40" i="4"/>
  <c r="I41" i="3"/>
  <c r="I41" i="4"/>
  <c r="E42" i="3"/>
  <c r="E42" i="4"/>
  <c r="M42" i="3"/>
  <c r="M42" i="4"/>
  <c r="I43" i="3"/>
  <c r="I43" i="4"/>
  <c r="M44" i="3"/>
  <c r="M44" i="4"/>
  <c r="I45" i="3"/>
  <c r="I45" i="4"/>
  <c r="E46" i="3"/>
  <c r="E46" i="4"/>
  <c r="M46" i="3"/>
  <c r="M46" i="4"/>
  <c r="I47" i="3"/>
  <c r="I47" i="4"/>
  <c r="E48" i="3"/>
  <c r="E48" i="4"/>
  <c r="M48" i="3"/>
  <c r="M48" i="4"/>
  <c r="E50" i="3"/>
  <c r="E50" i="4"/>
  <c r="M50" i="3"/>
  <c r="M50" i="4"/>
  <c r="I51" i="3"/>
  <c r="I51" i="4"/>
  <c r="E52" i="3"/>
  <c r="E52" i="4"/>
  <c r="M52" i="3"/>
  <c r="M52" i="4"/>
  <c r="I53" i="3"/>
  <c r="I53" i="4"/>
  <c r="E54" i="3"/>
  <c r="E54" i="4"/>
  <c r="M54" i="3"/>
  <c r="M54" i="4"/>
  <c r="I55" i="3"/>
  <c r="I55" i="4"/>
  <c r="E56" i="3"/>
  <c r="E56" i="4"/>
  <c r="M56" i="3"/>
  <c r="M56" i="4"/>
  <c r="I57" i="3"/>
  <c r="I57" i="4"/>
  <c r="E58" i="3"/>
  <c r="E58" i="4"/>
  <c r="M58" i="3"/>
  <c r="M58" i="4"/>
  <c r="I59" i="3"/>
  <c r="I59" i="4"/>
  <c r="E60" i="3"/>
  <c r="E60" i="4"/>
  <c r="M60" i="3"/>
  <c r="M60" i="4"/>
  <c r="I61" i="3"/>
  <c r="I61" i="4"/>
  <c r="E62" i="3"/>
  <c r="E62" i="4"/>
  <c r="M62" i="3"/>
  <c r="M62" i="4"/>
  <c r="I63" i="3"/>
  <c r="I63" i="4"/>
  <c r="E64" i="3"/>
  <c r="E64" i="4"/>
  <c r="M64" i="3"/>
  <c r="M64" i="4"/>
  <c r="I65" i="3"/>
  <c r="I65" i="4"/>
  <c r="E66" i="3"/>
  <c r="E66" i="4"/>
  <c r="M66" i="3"/>
  <c r="M66" i="4"/>
  <c r="I67" i="3"/>
  <c r="I67" i="4"/>
  <c r="E68" i="3"/>
  <c r="E68" i="4"/>
  <c r="M68" i="3"/>
  <c r="M68" i="4"/>
  <c r="I69" i="3"/>
  <c r="I69" i="4"/>
  <c r="E70" i="3"/>
  <c r="E70" i="4"/>
  <c r="M70" i="3"/>
  <c r="M70" i="4"/>
  <c r="E72" i="3"/>
  <c r="E72" i="4"/>
  <c r="M72" i="3"/>
  <c r="M72" i="4"/>
  <c r="I73" i="3"/>
  <c r="I73" i="4"/>
  <c r="E74" i="3"/>
  <c r="E74" i="4"/>
  <c r="M74" i="3"/>
  <c r="M74" i="4"/>
  <c r="I75" i="3"/>
  <c r="I75" i="4"/>
  <c r="E76" i="3"/>
  <c r="E76" i="4"/>
  <c r="M76" i="3"/>
  <c r="M76" i="4"/>
  <c r="I77" i="3"/>
  <c r="I77" i="4"/>
  <c r="E78" i="3"/>
  <c r="E78" i="4"/>
  <c r="M78" i="3"/>
  <c r="M78" i="4"/>
  <c r="I79" i="3"/>
  <c r="I79" i="4"/>
  <c r="E80" i="3"/>
  <c r="E80" i="4"/>
  <c r="M80" i="3"/>
  <c r="M80" i="4"/>
  <c r="I81" i="3"/>
  <c r="I81" i="4"/>
  <c r="E82" i="3"/>
  <c r="E82" i="4"/>
  <c r="M82" i="3"/>
  <c r="M82" i="4"/>
  <c r="I83" i="3"/>
  <c r="I83" i="4"/>
  <c r="E84" i="3"/>
  <c r="E84" i="4"/>
  <c r="M84" i="3"/>
  <c r="M84" i="4"/>
  <c r="I85" i="3"/>
  <c r="I85" i="4"/>
  <c r="E86" i="3"/>
  <c r="E86" i="4"/>
  <c r="M86" i="3"/>
  <c r="M86" i="4"/>
  <c r="I87" i="3"/>
  <c r="I87" i="4"/>
  <c r="E88" i="3"/>
  <c r="E88" i="4"/>
  <c r="M88" i="3"/>
  <c r="M88" i="4"/>
  <c r="I89" i="3"/>
  <c r="I89" i="4"/>
  <c r="E90" i="3"/>
  <c r="E90" i="4"/>
  <c r="M90" i="3"/>
  <c r="M90" i="4"/>
  <c r="I91" i="3"/>
  <c r="I91" i="4"/>
  <c r="E92" i="3"/>
  <c r="E92" i="4"/>
  <c r="M92" i="3"/>
  <c r="M92" i="4"/>
  <c r="I93" i="3"/>
  <c r="I93" i="4"/>
  <c r="E94" i="3"/>
  <c r="E94" i="4"/>
  <c r="M94" i="3"/>
  <c r="M94" i="4"/>
  <c r="I95" i="3"/>
  <c r="I95" i="4"/>
  <c r="E96" i="3"/>
  <c r="E96" i="4"/>
  <c r="M96" i="3"/>
  <c r="M96" i="4"/>
  <c r="I97" i="3"/>
  <c r="I97" i="4"/>
  <c r="E98" i="3"/>
  <c r="E98" i="4"/>
  <c r="M98" i="3"/>
  <c r="M98" i="4"/>
  <c r="I99" i="3"/>
  <c r="I99" i="4"/>
  <c r="E100" i="3"/>
  <c r="E100" i="4"/>
  <c r="M100" i="3"/>
  <c r="M100" i="4"/>
  <c r="I101" i="3"/>
  <c r="I101" i="4"/>
  <c r="E102" i="3"/>
  <c r="E102" i="4"/>
  <c r="M102" i="3"/>
  <c r="M102" i="4"/>
  <c r="I103" i="3"/>
  <c r="I103" i="4"/>
  <c r="E104" i="3"/>
  <c r="E104" i="4"/>
  <c r="M104" i="3"/>
  <c r="M104" i="4"/>
  <c r="I105" i="3"/>
  <c r="I105" i="4"/>
  <c r="E106" i="3"/>
  <c r="E106" i="4"/>
  <c r="M106" i="3"/>
  <c r="M106" i="4"/>
  <c r="I107" i="3"/>
  <c r="I107" i="4"/>
  <c r="E108" i="3"/>
  <c r="E108" i="4"/>
  <c r="M108" i="3"/>
  <c r="M108" i="4"/>
  <c r="I109" i="3"/>
  <c r="I109" i="4"/>
  <c r="E110" i="3"/>
  <c r="E110" i="4"/>
  <c r="M110" i="3"/>
  <c r="M110" i="4"/>
  <c r="I111" i="3"/>
  <c r="I111" i="4"/>
  <c r="E112" i="3"/>
  <c r="E112" i="4"/>
  <c r="M112" i="3"/>
  <c r="M112" i="4"/>
  <c r="I113" i="3"/>
  <c r="I113" i="4"/>
  <c r="E114" i="3"/>
  <c r="E114" i="4"/>
  <c r="M114" i="3"/>
  <c r="M114" i="4"/>
  <c r="I115" i="3"/>
  <c r="I115" i="4"/>
  <c r="E116" i="3"/>
  <c r="E116" i="4"/>
  <c r="M116" i="3"/>
  <c r="M116" i="4"/>
  <c r="I117" i="3"/>
  <c r="I117" i="4"/>
  <c r="E118" i="3"/>
  <c r="E118" i="4"/>
  <c r="M118" i="3"/>
  <c r="M118" i="4"/>
  <c r="I119" i="3"/>
  <c r="I119" i="4"/>
  <c r="E120" i="3"/>
  <c r="E120" i="4"/>
  <c r="M120" i="3"/>
  <c r="M120" i="4"/>
  <c r="I121" i="3"/>
  <c r="I121" i="4"/>
  <c r="E122" i="3"/>
  <c r="E122" i="4"/>
  <c r="M122" i="3"/>
  <c r="M122" i="4"/>
  <c r="I123" i="3"/>
  <c r="I123" i="4"/>
  <c r="E124" i="3"/>
  <c r="E124" i="4"/>
  <c r="M124" i="3"/>
  <c r="M124" i="4"/>
  <c r="I125" i="3"/>
  <c r="I125" i="4"/>
  <c r="E126" i="3"/>
  <c r="E126" i="4"/>
  <c r="M126" i="3"/>
  <c r="M126" i="4"/>
  <c r="I127" i="3"/>
  <c r="I127" i="4"/>
  <c r="E128" i="3"/>
  <c r="E128" i="4"/>
  <c r="M128" i="3"/>
  <c r="M128" i="4"/>
  <c r="I129" i="3"/>
  <c r="I129" i="4"/>
  <c r="E130" i="3"/>
  <c r="E130" i="4"/>
  <c r="M130" i="3"/>
  <c r="M130" i="4"/>
  <c r="I131" i="3"/>
  <c r="I131" i="4"/>
  <c r="E132" i="3"/>
  <c r="E132" i="4"/>
  <c r="M132" i="3"/>
  <c r="M132" i="4"/>
  <c r="I133" i="3"/>
  <c r="I133" i="4"/>
  <c r="E134" i="3"/>
  <c r="E134" i="4"/>
  <c r="M134" i="3"/>
  <c r="M134" i="4"/>
  <c r="I135" i="3"/>
  <c r="I135" i="4"/>
  <c r="E136" i="3"/>
  <c r="E136" i="4"/>
  <c r="M136" i="3"/>
  <c r="M136" i="4"/>
  <c r="I137" i="3"/>
  <c r="I137" i="4"/>
  <c r="E138" i="3"/>
  <c r="E138" i="4"/>
  <c r="M138" i="3"/>
  <c r="M138" i="4"/>
  <c r="I139" i="3"/>
  <c r="I139" i="4"/>
  <c r="E140" i="3"/>
  <c r="E140" i="4"/>
  <c r="M140" i="3"/>
  <c r="M140" i="4"/>
  <c r="I141" i="3"/>
  <c r="I141" i="4"/>
  <c r="E142" i="3"/>
  <c r="E142" i="4"/>
  <c r="M142" i="3"/>
  <c r="M142" i="4"/>
  <c r="I143" i="3"/>
  <c r="I143" i="4"/>
  <c r="E144" i="3"/>
  <c r="E144" i="4"/>
  <c r="M144" i="3"/>
  <c r="M144" i="4"/>
  <c r="I145" i="3"/>
  <c r="I145" i="4"/>
  <c r="E146" i="3"/>
  <c r="E146" i="4"/>
  <c r="M146" i="3"/>
  <c r="M146" i="4"/>
  <c r="I147" i="3"/>
  <c r="I147" i="4"/>
  <c r="E148" i="3"/>
  <c r="E148" i="4"/>
  <c r="M148" i="3"/>
  <c r="M148" i="4"/>
  <c r="I149" i="3"/>
  <c r="I149" i="4"/>
  <c r="E150" i="3"/>
  <c r="E150" i="4"/>
  <c r="M150" i="3"/>
  <c r="M150" i="4"/>
  <c r="I151" i="3"/>
  <c r="I151" i="4"/>
  <c r="E152" i="3"/>
  <c r="E152" i="4"/>
  <c r="M152" i="3"/>
  <c r="M152" i="4"/>
  <c r="I153" i="3"/>
  <c r="I153" i="4"/>
  <c r="E154" i="3"/>
  <c r="E154" i="4"/>
  <c r="M154" i="3"/>
  <c r="M154" i="4"/>
  <c r="I155" i="3"/>
  <c r="I155" i="4"/>
  <c r="E156" i="3"/>
  <c r="E156" i="4"/>
  <c r="M156" i="3"/>
  <c r="M156" i="4"/>
  <c r="I157" i="3"/>
  <c r="I157" i="4"/>
  <c r="E158" i="3"/>
  <c r="E158" i="4"/>
  <c r="M158" i="3"/>
  <c r="M158" i="4"/>
  <c r="I159" i="3"/>
  <c r="I159" i="4"/>
  <c r="E160" i="3"/>
  <c r="E160" i="4"/>
  <c r="M160" i="3"/>
  <c r="M160" i="4"/>
  <c r="I161" i="3"/>
  <c r="I161" i="4"/>
  <c r="E162" i="3"/>
  <c r="E162" i="4"/>
  <c r="M162" i="3"/>
  <c r="M162" i="4"/>
  <c r="I163" i="3"/>
  <c r="I163" i="4"/>
  <c r="E164" i="3"/>
  <c r="E164" i="4"/>
  <c r="M164" i="3"/>
  <c r="M164" i="4"/>
  <c r="I165" i="3"/>
  <c r="I165" i="4"/>
  <c r="J8" i="4"/>
  <c r="G15" i="4"/>
  <c r="I19" i="4"/>
  <c r="H24" i="4"/>
  <c r="G29" i="4"/>
  <c r="F34" i="4"/>
  <c r="E39" i="4"/>
  <c r="G49" i="4"/>
  <c r="J66" i="4"/>
  <c r="N32" i="3"/>
  <c r="N32" i="4"/>
  <c r="F36" i="3"/>
  <c r="F36" i="4"/>
  <c r="J39" i="3"/>
  <c r="J39" i="4"/>
  <c r="F42" i="3"/>
  <c r="F42" i="4"/>
  <c r="F46" i="3"/>
  <c r="F46" i="4"/>
  <c r="J59" i="3"/>
  <c r="J59" i="4"/>
  <c r="J61" i="3"/>
  <c r="J61" i="4"/>
  <c r="J65" i="3"/>
  <c r="J65" i="4"/>
  <c r="N68" i="3"/>
  <c r="N68" i="4"/>
  <c r="J71" i="3"/>
  <c r="J71" i="4"/>
  <c r="N74" i="3"/>
  <c r="N74" i="4"/>
  <c r="F78" i="3"/>
  <c r="F78" i="4"/>
  <c r="J81" i="3"/>
  <c r="J81" i="4"/>
  <c r="F84" i="3"/>
  <c r="F84" i="4"/>
  <c r="J87" i="3"/>
  <c r="J87" i="4"/>
  <c r="N90" i="3"/>
  <c r="N90" i="4"/>
  <c r="J93" i="3"/>
  <c r="J93" i="4"/>
  <c r="F96" i="3"/>
  <c r="F96" i="4"/>
  <c r="N98" i="3"/>
  <c r="N98" i="4"/>
  <c r="J101" i="3"/>
  <c r="J101" i="4"/>
  <c r="N104" i="3"/>
  <c r="N104" i="4"/>
  <c r="F108" i="3"/>
  <c r="F108" i="4"/>
  <c r="N110" i="3"/>
  <c r="N110" i="4"/>
  <c r="F114" i="3"/>
  <c r="F114" i="4"/>
  <c r="N116" i="3"/>
  <c r="N116" i="4"/>
  <c r="F120" i="3"/>
  <c r="F120" i="4"/>
  <c r="F124" i="3"/>
  <c r="F124" i="4"/>
  <c r="J125" i="3"/>
  <c r="J125" i="4"/>
  <c r="J127" i="3"/>
  <c r="J127" i="4"/>
  <c r="J129" i="3"/>
  <c r="J129" i="4"/>
  <c r="N130" i="3"/>
  <c r="N130" i="4"/>
  <c r="N134" i="3"/>
  <c r="N134" i="4"/>
  <c r="N136" i="3"/>
  <c r="N136" i="4"/>
  <c r="N138" i="3"/>
  <c r="N138" i="4"/>
  <c r="N140" i="3"/>
  <c r="N140" i="4"/>
  <c r="N142" i="3"/>
  <c r="N142" i="4"/>
  <c r="N144" i="3"/>
  <c r="N144" i="4"/>
  <c r="N146" i="3"/>
  <c r="N146" i="4"/>
  <c r="F148" i="3"/>
  <c r="F148" i="4"/>
  <c r="F150" i="3"/>
  <c r="F150" i="4"/>
  <c r="J151" i="3"/>
  <c r="J151" i="4"/>
  <c r="J153" i="3"/>
  <c r="J153" i="4"/>
  <c r="J155" i="3"/>
  <c r="J155" i="4"/>
  <c r="N156" i="3"/>
  <c r="N156" i="4"/>
  <c r="F158" i="3"/>
  <c r="F158" i="4"/>
  <c r="F160" i="3"/>
  <c r="F160" i="4"/>
  <c r="J161" i="3"/>
  <c r="J161" i="4"/>
  <c r="N162" i="3"/>
  <c r="N162" i="4"/>
  <c r="F164" i="3"/>
  <c r="F164" i="4"/>
  <c r="E44" i="4"/>
  <c r="K7" i="3"/>
  <c r="K7" i="4"/>
  <c r="G8" i="3"/>
  <c r="G8" i="4"/>
  <c r="O8" i="3"/>
  <c r="O8" i="4"/>
  <c r="K9" i="3"/>
  <c r="K9" i="4"/>
  <c r="G10" i="3"/>
  <c r="G10" i="4"/>
  <c r="O10" i="3"/>
  <c r="O10" i="4"/>
  <c r="K11" i="3"/>
  <c r="K11" i="4"/>
  <c r="G12" i="3"/>
  <c r="G12" i="4"/>
  <c r="O12" i="3"/>
  <c r="O12" i="4"/>
  <c r="K13" i="3"/>
  <c r="K13" i="4"/>
  <c r="G14" i="3"/>
  <c r="G14" i="4"/>
  <c r="O14" i="3"/>
  <c r="O14" i="4"/>
  <c r="G16" i="3"/>
  <c r="G16" i="4"/>
  <c r="O16" i="3"/>
  <c r="O16" i="4"/>
  <c r="K17" i="3"/>
  <c r="K17" i="4"/>
  <c r="O18" i="3"/>
  <c r="O18" i="4"/>
  <c r="K19" i="3"/>
  <c r="K19" i="4"/>
  <c r="G20" i="3"/>
  <c r="G20" i="4"/>
  <c r="O20" i="3"/>
  <c r="O20" i="4"/>
  <c r="K21" i="3"/>
  <c r="K21" i="4"/>
  <c r="G22" i="3"/>
  <c r="G22" i="4"/>
  <c r="O22" i="3"/>
  <c r="O22" i="4"/>
  <c r="K23" i="3"/>
  <c r="K23" i="4"/>
  <c r="G24" i="3"/>
  <c r="G24" i="4"/>
  <c r="O24" i="3"/>
  <c r="O24" i="4"/>
  <c r="G26" i="3"/>
  <c r="G26" i="4"/>
  <c r="K27" i="3"/>
  <c r="K27" i="4"/>
  <c r="G28" i="3"/>
  <c r="G28" i="4"/>
  <c r="O28" i="3"/>
  <c r="O28" i="4"/>
  <c r="K29" i="3"/>
  <c r="K29" i="4"/>
  <c r="G30" i="3"/>
  <c r="G30" i="4"/>
  <c r="O30" i="3"/>
  <c r="O30" i="4"/>
  <c r="K31" i="3"/>
  <c r="K31" i="4"/>
  <c r="G32" i="3"/>
  <c r="G32" i="4"/>
  <c r="O32" i="3"/>
  <c r="O32" i="4"/>
  <c r="K33" i="3"/>
  <c r="K33" i="4"/>
  <c r="O34" i="3"/>
  <c r="O34" i="4"/>
  <c r="K35" i="3"/>
  <c r="K35" i="4"/>
  <c r="G36" i="3"/>
  <c r="G36" i="4"/>
  <c r="O36" i="3"/>
  <c r="O36" i="4"/>
  <c r="K37" i="3"/>
  <c r="K37" i="4"/>
  <c r="G38" i="3"/>
  <c r="G38" i="4"/>
  <c r="O38" i="3"/>
  <c r="O38" i="4"/>
  <c r="K39" i="3"/>
  <c r="K39" i="4"/>
  <c r="G40" i="3"/>
  <c r="G40" i="4"/>
  <c r="O40" i="3"/>
  <c r="O40" i="4"/>
  <c r="G42" i="3"/>
  <c r="G42" i="4"/>
  <c r="K43" i="3"/>
  <c r="K43" i="4"/>
  <c r="G44" i="3"/>
  <c r="G44" i="4"/>
  <c r="O44" i="3"/>
  <c r="O44" i="4"/>
  <c r="K45" i="3"/>
  <c r="K45" i="4"/>
  <c r="G46" i="3"/>
  <c r="G46" i="4"/>
  <c r="O46" i="3"/>
  <c r="O46" i="4"/>
  <c r="K47" i="3"/>
  <c r="K47" i="4"/>
  <c r="G48" i="3"/>
  <c r="G48" i="4"/>
  <c r="O48" i="3"/>
  <c r="O48" i="4"/>
  <c r="K49" i="3"/>
  <c r="K49" i="4"/>
  <c r="G50" i="3"/>
  <c r="G50" i="4"/>
  <c r="O50" i="3"/>
  <c r="O50" i="4"/>
  <c r="K51" i="3"/>
  <c r="K51" i="4"/>
  <c r="G52" i="3"/>
  <c r="G52" i="4"/>
  <c r="O52" i="3"/>
  <c r="O52" i="4"/>
  <c r="K53" i="3"/>
  <c r="K53" i="4"/>
  <c r="G54" i="3"/>
  <c r="G54" i="4"/>
  <c r="O54" i="3"/>
  <c r="O54" i="4"/>
  <c r="K55" i="3"/>
  <c r="K55" i="4"/>
  <c r="G56" i="3"/>
  <c r="G56" i="4"/>
  <c r="O56" i="3"/>
  <c r="O56" i="4"/>
  <c r="K57" i="3"/>
  <c r="K57" i="4"/>
  <c r="G58" i="3"/>
  <c r="G58" i="4"/>
  <c r="O58" i="3"/>
  <c r="O58" i="4"/>
  <c r="K59" i="3"/>
  <c r="K59" i="4"/>
  <c r="G60" i="3"/>
  <c r="G60" i="4"/>
  <c r="O60" i="3"/>
  <c r="O60" i="4"/>
  <c r="G62" i="3"/>
  <c r="G62" i="4"/>
  <c r="O62" i="3"/>
  <c r="O62" i="4"/>
  <c r="K63" i="3"/>
  <c r="K63" i="4"/>
  <c r="G64" i="3"/>
  <c r="G64" i="4"/>
  <c r="O64" i="3"/>
  <c r="O64" i="4"/>
  <c r="K65" i="3"/>
  <c r="K65" i="4"/>
  <c r="G66" i="3"/>
  <c r="G66" i="4"/>
  <c r="O66" i="3"/>
  <c r="O66" i="4"/>
  <c r="K67" i="3"/>
  <c r="K67" i="4"/>
  <c r="G68" i="3"/>
  <c r="G68" i="4"/>
  <c r="O68" i="3"/>
  <c r="O68" i="4"/>
  <c r="K69" i="3"/>
  <c r="K69" i="4"/>
  <c r="G70" i="3"/>
  <c r="G70" i="4"/>
  <c r="O70" i="3"/>
  <c r="O70" i="4"/>
  <c r="G72" i="3"/>
  <c r="G72" i="4"/>
  <c r="O72" i="3"/>
  <c r="O72" i="4"/>
  <c r="K73" i="3"/>
  <c r="K73" i="4"/>
  <c r="G74" i="3"/>
  <c r="G74" i="4"/>
  <c r="O74" i="3"/>
  <c r="O74" i="4"/>
  <c r="K75" i="3"/>
  <c r="K75" i="4"/>
  <c r="G76" i="3"/>
  <c r="G76" i="4"/>
  <c r="O76" i="3"/>
  <c r="O76" i="4"/>
  <c r="K77" i="3"/>
  <c r="K77" i="4"/>
  <c r="G78" i="3"/>
  <c r="G78" i="4"/>
  <c r="O78" i="3"/>
  <c r="O78" i="4"/>
  <c r="K79" i="3"/>
  <c r="K79" i="4"/>
  <c r="G80" i="3"/>
  <c r="G80" i="4"/>
  <c r="O80" i="3"/>
  <c r="O80" i="4"/>
  <c r="G82" i="3"/>
  <c r="G82" i="4"/>
  <c r="O82" i="3"/>
  <c r="O82" i="4"/>
  <c r="K83" i="3"/>
  <c r="K83" i="4"/>
  <c r="G84" i="3"/>
  <c r="G84" i="4"/>
  <c r="O84" i="3"/>
  <c r="O84" i="4"/>
  <c r="K85" i="3"/>
  <c r="K85" i="4"/>
  <c r="G86" i="3"/>
  <c r="G86" i="4"/>
  <c r="O86" i="3"/>
  <c r="O86" i="4"/>
  <c r="K87" i="3"/>
  <c r="K87" i="4"/>
  <c r="G88" i="3"/>
  <c r="G88" i="4"/>
  <c r="O88" i="3"/>
  <c r="O88" i="4"/>
  <c r="K89" i="3"/>
  <c r="K89" i="4"/>
  <c r="G90" i="3"/>
  <c r="G90" i="4"/>
  <c r="O90" i="3"/>
  <c r="O90" i="4"/>
  <c r="K91" i="3"/>
  <c r="K91" i="4"/>
  <c r="G92" i="3"/>
  <c r="G92" i="4"/>
  <c r="O92" i="3"/>
  <c r="O92" i="4"/>
  <c r="K93" i="3"/>
  <c r="K93" i="4"/>
  <c r="G94" i="3"/>
  <c r="G94" i="4"/>
  <c r="O94" i="3"/>
  <c r="O94" i="4"/>
  <c r="K95" i="3"/>
  <c r="K95" i="4"/>
  <c r="G96" i="3"/>
  <c r="G96" i="4"/>
  <c r="O96" i="3"/>
  <c r="O96" i="4"/>
  <c r="K97" i="3"/>
  <c r="K97" i="4"/>
  <c r="G98" i="3"/>
  <c r="G98" i="4"/>
  <c r="O98" i="3"/>
  <c r="O98" i="4"/>
  <c r="K99" i="3"/>
  <c r="K99" i="4"/>
  <c r="G100" i="3"/>
  <c r="G100" i="4"/>
  <c r="O100" i="3"/>
  <c r="O100" i="4"/>
  <c r="K101" i="3"/>
  <c r="K101" i="4"/>
  <c r="G102" i="3"/>
  <c r="G102" i="4"/>
  <c r="O102" i="3"/>
  <c r="O102" i="4"/>
  <c r="K103" i="3"/>
  <c r="K103" i="4"/>
  <c r="G104" i="3"/>
  <c r="G104" i="4"/>
  <c r="O104" i="3"/>
  <c r="O104" i="4"/>
  <c r="L6" i="4"/>
  <c r="E9" i="4"/>
  <c r="J12" i="4"/>
  <c r="H16" i="4"/>
  <c r="K25" i="4"/>
  <c r="J30" i="4"/>
  <c r="I35" i="4"/>
  <c r="H40" i="4"/>
  <c r="G45" i="4"/>
  <c r="O51" i="4"/>
  <c r="I71" i="4"/>
  <c r="J31" i="3"/>
  <c r="J31" i="4"/>
  <c r="N38" i="3"/>
  <c r="N38" i="4"/>
  <c r="J41" i="3"/>
  <c r="J41" i="4"/>
  <c r="F44" i="3"/>
  <c r="F44" i="4"/>
  <c r="J47" i="3"/>
  <c r="J47" i="4"/>
  <c r="F50" i="3"/>
  <c r="F50" i="4"/>
  <c r="J53" i="3"/>
  <c r="J53" i="4"/>
  <c r="F56" i="3"/>
  <c r="F56" i="4"/>
  <c r="N58" i="3"/>
  <c r="N58" i="4"/>
  <c r="F62" i="3"/>
  <c r="F62" i="4"/>
  <c r="N64" i="3"/>
  <c r="N64" i="4"/>
  <c r="F68" i="3"/>
  <c r="F68" i="4"/>
  <c r="N70" i="3"/>
  <c r="N70" i="4"/>
  <c r="F74" i="3"/>
  <c r="F74" i="4"/>
  <c r="J77" i="3"/>
  <c r="J77" i="4"/>
  <c r="N80" i="3"/>
  <c r="N80" i="4"/>
  <c r="J83" i="3"/>
  <c r="J83" i="4"/>
  <c r="N86" i="3"/>
  <c r="N86" i="4"/>
  <c r="F90" i="3"/>
  <c r="F90" i="4"/>
  <c r="N92" i="3"/>
  <c r="N92" i="4"/>
  <c r="N96" i="3"/>
  <c r="N96" i="4"/>
  <c r="F100" i="3"/>
  <c r="F100" i="4"/>
  <c r="N102" i="3"/>
  <c r="N102" i="4"/>
  <c r="F106" i="3"/>
  <c r="F106" i="4"/>
  <c r="J109" i="3"/>
  <c r="J109" i="4"/>
  <c r="F112" i="3"/>
  <c r="F112" i="4"/>
  <c r="F116" i="3"/>
  <c r="F116" i="4"/>
  <c r="J119" i="3"/>
  <c r="J119" i="4"/>
  <c r="F122" i="3"/>
  <c r="F122" i="4"/>
  <c r="J123" i="3"/>
  <c r="J123" i="4"/>
  <c r="F126" i="3"/>
  <c r="F126" i="4"/>
  <c r="F128" i="3"/>
  <c r="F128" i="4"/>
  <c r="F134" i="3"/>
  <c r="F134" i="4"/>
  <c r="F136" i="3"/>
  <c r="F136" i="4"/>
  <c r="F138" i="3"/>
  <c r="F138" i="4"/>
  <c r="F140" i="3"/>
  <c r="F140" i="4"/>
  <c r="F142" i="3"/>
  <c r="F142" i="4"/>
  <c r="F144" i="3"/>
  <c r="F144" i="4"/>
  <c r="F146" i="3"/>
  <c r="F146" i="4"/>
  <c r="J147" i="3"/>
  <c r="J147" i="4"/>
  <c r="J149" i="3"/>
  <c r="J149" i="4"/>
  <c r="F152" i="3"/>
  <c r="F152" i="4"/>
  <c r="F154" i="3"/>
  <c r="F154" i="4"/>
  <c r="F156" i="3"/>
  <c r="F156" i="4"/>
  <c r="J157" i="3"/>
  <c r="J157" i="4"/>
  <c r="N158" i="3"/>
  <c r="N158" i="4"/>
  <c r="J159" i="3"/>
  <c r="J159" i="4"/>
  <c r="N160" i="3"/>
  <c r="N160" i="4"/>
  <c r="J163" i="3"/>
  <c r="J163" i="4"/>
  <c r="J165" i="3"/>
  <c r="J165" i="4"/>
  <c r="K8" i="4"/>
  <c r="D7" i="3"/>
  <c r="D7" i="4"/>
  <c r="L7" i="3"/>
  <c r="L7" i="4"/>
  <c r="H8" i="3"/>
  <c r="H8" i="4"/>
  <c r="D9" i="3"/>
  <c r="D9" i="4"/>
  <c r="L9" i="3"/>
  <c r="L9" i="4"/>
  <c r="D11" i="3"/>
  <c r="D11" i="4"/>
  <c r="L11" i="3"/>
  <c r="L11" i="4"/>
  <c r="H12" i="3"/>
  <c r="H12" i="4"/>
  <c r="D13" i="3"/>
  <c r="D13" i="4"/>
  <c r="L13" i="3"/>
  <c r="L13" i="4"/>
  <c r="H14" i="3"/>
  <c r="H14" i="4"/>
  <c r="D15" i="3"/>
  <c r="D15" i="4"/>
  <c r="L15" i="3"/>
  <c r="L15" i="4"/>
  <c r="D17" i="3"/>
  <c r="D17" i="4"/>
  <c r="L17" i="3"/>
  <c r="L17" i="4"/>
  <c r="D19" i="3"/>
  <c r="D19" i="4"/>
  <c r="L19" i="3"/>
  <c r="L19" i="4"/>
  <c r="H20" i="3"/>
  <c r="H20" i="4"/>
  <c r="D21" i="3"/>
  <c r="D21" i="4"/>
  <c r="L21" i="3"/>
  <c r="L21" i="4"/>
  <c r="H22" i="3"/>
  <c r="H22" i="4"/>
  <c r="D23" i="3"/>
  <c r="D23" i="4"/>
  <c r="L23" i="3"/>
  <c r="L23" i="4"/>
  <c r="D25" i="3"/>
  <c r="D25" i="4"/>
  <c r="H26" i="3"/>
  <c r="H26" i="4"/>
  <c r="D27" i="3"/>
  <c r="D27" i="4"/>
  <c r="L27" i="3"/>
  <c r="L27" i="4"/>
  <c r="H28" i="3"/>
  <c r="H28" i="4"/>
  <c r="D29" i="3"/>
  <c r="D29" i="4"/>
  <c r="L29" i="3"/>
  <c r="L29" i="4"/>
  <c r="H30" i="3"/>
  <c r="H30" i="4"/>
  <c r="D31" i="3"/>
  <c r="D31" i="4"/>
  <c r="L31" i="3"/>
  <c r="L31" i="4"/>
  <c r="H32" i="3"/>
  <c r="H32" i="4"/>
  <c r="L33" i="3"/>
  <c r="L33" i="4"/>
  <c r="H34" i="3"/>
  <c r="H34" i="4"/>
  <c r="D35" i="3"/>
  <c r="D35" i="4"/>
  <c r="L35" i="3"/>
  <c r="L35" i="4"/>
  <c r="H36" i="3"/>
  <c r="H36" i="4"/>
  <c r="D37" i="3"/>
  <c r="D37" i="4"/>
  <c r="L37" i="3"/>
  <c r="L37" i="4"/>
  <c r="H38" i="3"/>
  <c r="H38" i="4"/>
  <c r="D39" i="3"/>
  <c r="D39" i="4"/>
  <c r="L39" i="3"/>
  <c r="L39" i="4"/>
  <c r="D41" i="3"/>
  <c r="D41" i="4"/>
  <c r="H42" i="3"/>
  <c r="H42" i="4"/>
  <c r="D43" i="3"/>
  <c r="D43" i="4"/>
  <c r="L43" i="3"/>
  <c r="L43" i="4"/>
  <c r="H44" i="3"/>
  <c r="H44" i="4"/>
  <c r="D45" i="3"/>
  <c r="D45" i="4"/>
  <c r="L45" i="3"/>
  <c r="L45" i="4"/>
  <c r="H46" i="3"/>
  <c r="H46" i="4"/>
  <c r="D47" i="3"/>
  <c r="D47" i="4"/>
  <c r="L47" i="3"/>
  <c r="L47" i="4"/>
  <c r="H48" i="3"/>
  <c r="H48" i="4"/>
  <c r="D49" i="3"/>
  <c r="D49" i="4"/>
  <c r="L49" i="3"/>
  <c r="L49" i="4"/>
  <c r="H50" i="3"/>
  <c r="H50" i="4"/>
  <c r="D51" i="3"/>
  <c r="D51" i="4"/>
  <c r="L51" i="3"/>
  <c r="L51" i="4"/>
  <c r="H52" i="3"/>
  <c r="H52" i="4"/>
  <c r="D53" i="3"/>
  <c r="D53" i="4"/>
  <c r="L53" i="3"/>
  <c r="L53" i="4"/>
  <c r="H54" i="3"/>
  <c r="H54" i="4"/>
  <c r="D55" i="3"/>
  <c r="D55" i="4"/>
  <c r="L55" i="3"/>
  <c r="L55" i="4"/>
  <c r="H56" i="3"/>
  <c r="H56" i="4"/>
  <c r="D57" i="3"/>
  <c r="D57" i="4"/>
  <c r="L57" i="3"/>
  <c r="L57" i="4"/>
  <c r="H58" i="3"/>
  <c r="H58" i="4"/>
  <c r="D59" i="3"/>
  <c r="D59" i="4"/>
  <c r="L59" i="3"/>
  <c r="L59" i="4"/>
  <c r="H60" i="3"/>
  <c r="H60" i="4"/>
  <c r="D61" i="3"/>
  <c r="D61" i="4"/>
  <c r="L61" i="3"/>
  <c r="L61" i="4"/>
  <c r="H62" i="3"/>
  <c r="H62" i="4"/>
  <c r="D63" i="3"/>
  <c r="D63" i="4"/>
  <c r="L63" i="3"/>
  <c r="L63" i="4"/>
  <c r="H64" i="3"/>
  <c r="H64" i="4"/>
  <c r="D65" i="3"/>
  <c r="D65" i="4"/>
  <c r="L65" i="3"/>
  <c r="L65" i="4"/>
  <c r="H66" i="3"/>
  <c r="H66" i="4"/>
  <c r="D67" i="3"/>
  <c r="D67" i="4"/>
  <c r="L67" i="3"/>
  <c r="L67" i="4"/>
  <c r="H68" i="3"/>
  <c r="H68" i="4"/>
  <c r="D69" i="3"/>
  <c r="D69" i="4"/>
  <c r="L69" i="3"/>
  <c r="L69" i="4"/>
  <c r="H70" i="3"/>
  <c r="H70" i="4"/>
  <c r="D71" i="3"/>
  <c r="D71" i="4"/>
  <c r="L71" i="3"/>
  <c r="L71" i="4"/>
  <c r="H72" i="3"/>
  <c r="H72" i="4"/>
  <c r="D73" i="3"/>
  <c r="D73" i="4"/>
  <c r="L73" i="3"/>
  <c r="L73" i="4"/>
  <c r="H74" i="3"/>
  <c r="H74" i="4"/>
  <c r="D75" i="3"/>
  <c r="D75" i="4"/>
  <c r="L75" i="3"/>
  <c r="L75" i="4"/>
  <c r="D77" i="3"/>
  <c r="D77" i="4"/>
  <c r="L77" i="3"/>
  <c r="L77" i="4"/>
  <c r="H78" i="3"/>
  <c r="H78" i="4"/>
  <c r="D79" i="3"/>
  <c r="D79" i="4"/>
  <c r="L79" i="3"/>
  <c r="L79" i="4"/>
  <c r="H80" i="3"/>
  <c r="H80" i="4"/>
  <c r="D81" i="3"/>
  <c r="D81" i="4"/>
  <c r="L81" i="3"/>
  <c r="L81" i="4"/>
  <c r="H82" i="3"/>
  <c r="H82" i="4"/>
  <c r="D83" i="3"/>
  <c r="D83" i="4"/>
  <c r="L83" i="3"/>
  <c r="L83" i="4"/>
  <c r="H84" i="3"/>
  <c r="H84" i="4"/>
  <c r="D85" i="3"/>
  <c r="D85" i="4"/>
  <c r="L85" i="3"/>
  <c r="L85" i="4"/>
  <c r="H86" i="3"/>
  <c r="H86" i="4"/>
  <c r="D87" i="3"/>
  <c r="D87" i="4"/>
  <c r="L87" i="3"/>
  <c r="L87" i="4"/>
  <c r="H88" i="3"/>
  <c r="H88" i="4"/>
  <c r="D89" i="3"/>
  <c r="D89" i="4"/>
  <c r="L89" i="3"/>
  <c r="L89" i="4"/>
  <c r="H90" i="3"/>
  <c r="H90" i="4"/>
  <c r="D91" i="3"/>
  <c r="D91" i="4"/>
  <c r="L91" i="3"/>
  <c r="L91" i="4"/>
  <c r="H92" i="3"/>
  <c r="H92" i="4"/>
  <c r="D93" i="3"/>
  <c r="D93" i="4"/>
  <c r="L93" i="3"/>
  <c r="L93" i="4"/>
  <c r="H94" i="3"/>
  <c r="H94" i="4"/>
  <c r="D95" i="3"/>
  <c r="D95" i="4"/>
  <c r="L95" i="3"/>
  <c r="L95" i="4"/>
  <c r="H96" i="3"/>
  <c r="H96" i="4"/>
  <c r="D97" i="3"/>
  <c r="D97" i="4"/>
  <c r="M6" i="4"/>
  <c r="F9" i="4"/>
  <c r="K12" i="4"/>
  <c r="I16" i="4"/>
  <c r="M20" i="4"/>
  <c r="L25" i="4"/>
  <c r="K30" i="4"/>
  <c r="J35" i="4"/>
  <c r="I40" i="4"/>
  <c r="F52" i="4"/>
  <c r="K71" i="4"/>
  <c r="F32" i="3"/>
  <c r="F32" i="4"/>
  <c r="N34" i="3"/>
  <c r="N34" i="4"/>
  <c r="J37" i="3"/>
  <c r="J37" i="4"/>
  <c r="F40" i="3"/>
  <c r="F40" i="4"/>
  <c r="J43" i="3"/>
  <c r="J43" i="4"/>
  <c r="N46" i="3"/>
  <c r="N46" i="4"/>
  <c r="J49" i="3"/>
  <c r="J49" i="4"/>
  <c r="N52" i="3"/>
  <c r="N52" i="4"/>
  <c r="N54" i="3"/>
  <c r="N54" i="4"/>
  <c r="F58" i="3"/>
  <c r="F58" i="4"/>
  <c r="N62" i="3"/>
  <c r="N62" i="4"/>
  <c r="F66" i="3"/>
  <c r="F66" i="4"/>
  <c r="J69" i="3"/>
  <c r="J69" i="4"/>
  <c r="N72" i="3"/>
  <c r="N72" i="4"/>
  <c r="F76" i="3"/>
  <c r="F76" i="4"/>
  <c r="J79" i="3"/>
  <c r="J79" i="4"/>
  <c r="N82" i="3"/>
  <c r="N82" i="4"/>
  <c r="F86" i="3"/>
  <c r="F86" i="4"/>
  <c r="J89" i="3"/>
  <c r="J89" i="4"/>
  <c r="F94" i="3"/>
  <c r="F94" i="4"/>
  <c r="J97" i="3"/>
  <c r="J97" i="4"/>
  <c r="N100" i="3"/>
  <c r="N100" i="4"/>
  <c r="J103" i="3"/>
  <c r="J103" i="4"/>
  <c r="N106" i="3"/>
  <c r="N106" i="4"/>
  <c r="F110" i="3"/>
  <c r="F110" i="4"/>
  <c r="N112" i="3"/>
  <c r="N112" i="4"/>
  <c r="J115" i="3"/>
  <c r="J115" i="4"/>
  <c r="F118" i="3"/>
  <c r="F118" i="4"/>
  <c r="N120" i="3"/>
  <c r="N120" i="4"/>
  <c r="N122" i="3"/>
  <c r="N122" i="4"/>
  <c r="N124" i="3"/>
  <c r="N124" i="4"/>
  <c r="N126" i="3"/>
  <c r="N126" i="4"/>
  <c r="N128" i="3"/>
  <c r="N128" i="4"/>
  <c r="F130" i="3"/>
  <c r="F130" i="4"/>
  <c r="J133" i="3"/>
  <c r="J133" i="4"/>
  <c r="J135" i="3"/>
  <c r="J135" i="4"/>
  <c r="J137" i="3"/>
  <c r="J137" i="4"/>
  <c r="J139" i="3"/>
  <c r="J139" i="4"/>
  <c r="J141" i="3"/>
  <c r="J141" i="4"/>
  <c r="J143" i="3"/>
  <c r="J143" i="4"/>
  <c r="J145" i="3"/>
  <c r="J145" i="4"/>
  <c r="N148" i="3"/>
  <c r="N148" i="4"/>
  <c r="N150" i="3"/>
  <c r="N150" i="4"/>
  <c r="N152" i="3"/>
  <c r="N152" i="4"/>
  <c r="N154" i="3"/>
  <c r="N154" i="4"/>
  <c r="F162" i="3"/>
  <c r="F162" i="4"/>
  <c r="N164" i="3"/>
  <c r="N164" i="4"/>
  <c r="I49" i="4"/>
  <c r="K6" i="3"/>
  <c r="K6" i="4"/>
  <c r="E7" i="3"/>
  <c r="E7" i="4"/>
  <c r="M7" i="3"/>
  <c r="M7" i="4"/>
  <c r="I8" i="3"/>
  <c r="I8" i="4"/>
  <c r="I10" i="3"/>
  <c r="I10" i="4"/>
  <c r="E11" i="3"/>
  <c r="E11" i="4"/>
  <c r="M11" i="3"/>
  <c r="M11" i="4"/>
  <c r="I12" i="3"/>
  <c r="I12" i="4"/>
  <c r="E13" i="3"/>
  <c r="E13" i="4"/>
  <c r="M13" i="3"/>
  <c r="M13" i="4"/>
  <c r="E15" i="3"/>
  <c r="E15" i="4"/>
  <c r="M15" i="3"/>
  <c r="M15" i="4"/>
  <c r="E17" i="3"/>
  <c r="E17" i="4"/>
  <c r="M17" i="3"/>
  <c r="M17" i="4"/>
  <c r="I18" i="3"/>
  <c r="I18" i="4"/>
  <c r="E19" i="3"/>
  <c r="E19" i="4"/>
  <c r="M19" i="3"/>
  <c r="M19" i="4"/>
  <c r="I20" i="3"/>
  <c r="I20" i="4"/>
  <c r="E21" i="3"/>
  <c r="E21" i="4"/>
  <c r="M21" i="3"/>
  <c r="M21" i="4"/>
  <c r="I22" i="3"/>
  <c r="I22" i="4"/>
  <c r="M23" i="3"/>
  <c r="M23" i="4"/>
  <c r="E25" i="3"/>
  <c r="E25" i="4"/>
  <c r="M25" i="3"/>
  <c r="M25" i="4"/>
  <c r="I26" i="3"/>
  <c r="I26" i="4"/>
  <c r="E27" i="3"/>
  <c r="E27" i="4"/>
  <c r="M27" i="3"/>
  <c r="M27" i="4"/>
  <c r="I28" i="3"/>
  <c r="I28" i="4"/>
  <c r="E29" i="3"/>
  <c r="E29" i="4"/>
  <c r="M29" i="3"/>
  <c r="M29" i="4"/>
  <c r="I30" i="3"/>
  <c r="I30" i="4"/>
  <c r="E31" i="3"/>
  <c r="E31" i="4"/>
  <c r="I32" i="3"/>
  <c r="I32" i="4"/>
  <c r="E33" i="3"/>
  <c r="E33" i="4"/>
  <c r="M33" i="3"/>
  <c r="M33" i="4"/>
  <c r="I34" i="3"/>
  <c r="I34" i="4"/>
  <c r="E35" i="3"/>
  <c r="E35" i="4"/>
  <c r="M35" i="3"/>
  <c r="M35" i="4"/>
  <c r="I36" i="3"/>
  <c r="I36" i="4"/>
  <c r="E37" i="3"/>
  <c r="E37" i="4"/>
  <c r="M37" i="3"/>
  <c r="M37" i="4"/>
  <c r="I38" i="3"/>
  <c r="I38" i="4"/>
  <c r="M39" i="3"/>
  <c r="M39" i="4"/>
  <c r="E41" i="3"/>
  <c r="E41" i="4"/>
  <c r="M41" i="3"/>
  <c r="M41" i="4"/>
  <c r="I42" i="3"/>
  <c r="I42" i="4"/>
  <c r="E43" i="3"/>
  <c r="E43" i="4"/>
  <c r="M43" i="3"/>
  <c r="M43" i="4"/>
  <c r="I44" i="3"/>
  <c r="I44" i="4"/>
  <c r="E45" i="3"/>
  <c r="E45" i="4"/>
  <c r="M45" i="3"/>
  <c r="M45" i="4"/>
  <c r="I46" i="3"/>
  <c r="I46" i="4"/>
  <c r="E47" i="3"/>
  <c r="E47" i="4"/>
  <c r="I48" i="3"/>
  <c r="I48" i="4"/>
  <c r="E49" i="3"/>
  <c r="E49" i="4"/>
  <c r="M49" i="3"/>
  <c r="M49" i="4"/>
  <c r="I50" i="3"/>
  <c r="I50" i="4"/>
  <c r="E51" i="3"/>
  <c r="E51" i="4"/>
  <c r="M51" i="3"/>
  <c r="M51" i="4"/>
  <c r="I52" i="3"/>
  <c r="I52" i="4"/>
  <c r="E53" i="3"/>
  <c r="E53" i="4"/>
  <c r="M53" i="3"/>
  <c r="M53" i="4"/>
  <c r="I54" i="3"/>
  <c r="I54" i="4"/>
  <c r="E55" i="3"/>
  <c r="E55" i="4"/>
  <c r="M55" i="3"/>
  <c r="M55" i="4"/>
  <c r="I56" i="3"/>
  <c r="I56" i="4"/>
  <c r="E57" i="3"/>
  <c r="E57" i="4"/>
  <c r="M57" i="3"/>
  <c r="M57" i="4"/>
  <c r="I58" i="3"/>
  <c r="I58" i="4"/>
  <c r="E59" i="3"/>
  <c r="E59" i="4"/>
  <c r="M59" i="3"/>
  <c r="M59" i="4"/>
  <c r="I60" i="3"/>
  <c r="I60" i="4"/>
  <c r="E61" i="3"/>
  <c r="E61" i="4"/>
  <c r="I62" i="3"/>
  <c r="I62" i="4"/>
  <c r="E63" i="3"/>
  <c r="E63" i="4"/>
  <c r="M63" i="3"/>
  <c r="M63" i="4"/>
  <c r="I64" i="3"/>
  <c r="I64" i="4"/>
  <c r="E65" i="3"/>
  <c r="E65" i="4"/>
  <c r="M65" i="3"/>
  <c r="M65" i="4"/>
  <c r="I66" i="3"/>
  <c r="I66" i="4"/>
  <c r="E67" i="3"/>
  <c r="E67" i="4"/>
  <c r="M67" i="3"/>
  <c r="M67" i="4"/>
  <c r="I68" i="3"/>
  <c r="I68" i="4"/>
  <c r="E69" i="3"/>
  <c r="E69" i="4"/>
  <c r="M69" i="3"/>
  <c r="M69" i="4"/>
  <c r="I70" i="3"/>
  <c r="I70" i="4"/>
  <c r="E71" i="3"/>
  <c r="E71" i="4"/>
  <c r="M71" i="3"/>
  <c r="M71" i="4"/>
  <c r="I72" i="3"/>
  <c r="I72" i="4"/>
  <c r="E73" i="3"/>
  <c r="E73" i="4"/>
  <c r="M73" i="3"/>
  <c r="M73" i="4"/>
  <c r="I74" i="3"/>
  <c r="I74" i="4"/>
  <c r="E75" i="3"/>
  <c r="E75" i="4"/>
  <c r="M75" i="3"/>
  <c r="M75" i="4"/>
  <c r="I76" i="3"/>
  <c r="I76" i="4"/>
  <c r="E77" i="3"/>
  <c r="E77" i="4"/>
  <c r="M77" i="3"/>
  <c r="M77" i="4"/>
  <c r="I78" i="3"/>
  <c r="I78" i="4"/>
  <c r="E79" i="3"/>
  <c r="E79" i="4"/>
  <c r="M79" i="3"/>
  <c r="M79" i="4"/>
  <c r="I80" i="3"/>
  <c r="I80" i="4"/>
  <c r="E81" i="3"/>
  <c r="E81" i="4"/>
  <c r="I82" i="3"/>
  <c r="I82" i="4"/>
  <c r="E83" i="3"/>
  <c r="E83" i="4"/>
  <c r="M83" i="3"/>
  <c r="M83" i="4"/>
  <c r="I84" i="3"/>
  <c r="I84" i="4"/>
  <c r="E85" i="3"/>
  <c r="E85" i="4"/>
  <c r="M85" i="3"/>
  <c r="M85" i="4"/>
  <c r="I86" i="3"/>
  <c r="I86" i="4"/>
  <c r="E87" i="3"/>
  <c r="E87" i="4"/>
  <c r="M87" i="3"/>
  <c r="M87" i="4"/>
  <c r="I88" i="3"/>
  <c r="I88" i="4"/>
  <c r="E89" i="3"/>
  <c r="E89" i="4"/>
  <c r="M89" i="3"/>
  <c r="M89" i="4"/>
  <c r="I90" i="3"/>
  <c r="I90" i="4"/>
  <c r="E91" i="3"/>
  <c r="E91" i="4"/>
  <c r="M91" i="3"/>
  <c r="M91" i="4"/>
  <c r="I92" i="3"/>
  <c r="I92" i="4"/>
  <c r="E93" i="3"/>
  <c r="E93" i="4"/>
  <c r="M93" i="3"/>
  <c r="M93" i="4"/>
  <c r="I94" i="3"/>
  <c r="I94" i="4"/>
  <c r="E95" i="3"/>
  <c r="E95" i="4"/>
  <c r="M95" i="3"/>
  <c r="M95" i="4"/>
  <c r="I96" i="3"/>
  <c r="I96" i="4"/>
  <c r="E97" i="3"/>
  <c r="E97" i="4"/>
  <c r="G7" i="4"/>
  <c r="M9" i="4"/>
  <c r="I17" i="4"/>
  <c r="O21" i="4"/>
  <c r="M31" i="4"/>
  <c r="K41" i="4"/>
  <c r="J46" i="4"/>
  <c r="H76" i="4"/>
  <c r="J33" i="3"/>
  <c r="J33" i="4"/>
  <c r="N36" i="3"/>
  <c r="N36" i="4"/>
  <c r="N40" i="3"/>
  <c r="N40" i="4"/>
  <c r="N44" i="3"/>
  <c r="N44" i="4"/>
  <c r="F48" i="3"/>
  <c r="F48" i="4"/>
  <c r="N50" i="3"/>
  <c r="N50" i="4"/>
  <c r="J55" i="3"/>
  <c r="J55" i="4"/>
  <c r="F60" i="3"/>
  <c r="F60" i="4"/>
  <c r="J63" i="3"/>
  <c r="J63" i="4"/>
  <c r="N66" i="3"/>
  <c r="N66" i="4"/>
  <c r="F70" i="3"/>
  <c r="F70" i="4"/>
  <c r="J73" i="3"/>
  <c r="J73" i="4"/>
  <c r="N76" i="3"/>
  <c r="N76" i="4"/>
  <c r="F80" i="3"/>
  <c r="F80" i="4"/>
  <c r="N84" i="3"/>
  <c r="N84" i="4"/>
  <c r="F88" i="3"/>
  <c r="F88" i="4"/>
  <c r="J91" i="3"/>
  <c r="J91" i="4"/>
  <c r="N94" i="3"/>
  <c r="N94" i="4"/>
  <c r="J99" i="3"/>
  <c r="J99" i="4"/>
  <c r="F104" i="3"/>
  <c r="F104" i="4"/>
  <c r="J107" i="3"/>
  <c r="J107" i="4"/>
  <c r="J111" i="3"/>
  <c r="J111" i="4"/>
  <c r="N114" i="3"/>
  <c r="N114" i="4"/>
  <c r="N118" i="3"/>
  <c r="N118" i="4"/>
  <c r="F132" i="3"/>
  <c r="F132" i="4"/>
  <c r="F7" i="3"/>
  <c r="F7" i="4"/>
  <c r="N7" i="3"/>
  <c r="N7" i="4"/>
  <c r="J10" i="3"/>
  <c r="J10" i="4"/>
  <c r="F11" i="3"/>
  <c r="F11" i="4"/>
  <c r="N11" i="3"/>
  <c r="N11" i="4"/>
  <c r="F13" i="3"/>
  <c r="F13" i="4"/>
  <c r="N13" i="3"/>
  <c r="N13" i="4"/>
  <c r="F15" i="3"/>
  <c r="F15" i="4"/>
  <c r="N15" i="3"/>
  <c r="N15" i="4"/>
  <c r="J16" i="3"/>
  <c r="J16" i="4"/>
  <c r="F17" i="3"/>
  <c r="F17" i="4"/>
  <c r="N17" i="3"/>
  <c r="N17" i="4"/>
  <c r="J18" i="3"/>
  <c r="J18" i="4"/>
  <c r="F19" i="3"/>
  <c r="F19" i="4"/>
  <c r="N19" i="3"/>
  <c r="N19" i="4"/>
  <c r="J20" i="3"/>
  <c r="J20" i="4"/>
  <c r="F21" i="3"/>
  <c r="F21" i="4"/>
  <c r="N21" i="3"/>
  <c r="N21" i="4"/>
  <c r="J22" i="3"/>
  <c r="J22" i="4"/>
  <c r="N23" i="3"/>
  <c r="N23" i="4"/>
  <c r="J24" i="3"/>
  <c r="J24" i="4"/>
  <c r="F25" i="3"/>
  <c r="F25" i="4"/>
  <c r="N25" i="3"/>
  <c r="N25" i="4"/>
  <c r="J26" i="3"/>
  <c r="J26" i="4"/>
  <c r="F27" i="3"/>
  <c r="F27" i="4"/>
  <c r="N27" i="3"/>
  <c r="N27" i="4"/>
  <c r="J28" i="3"/>
  <c r="J28" i="4"/>
  <c r="F29" i="3"/>
  <c r="F29" i="4"/>
  <c r="N29" i="3"/>
  <c r="N29" i="4"/>
  <c r="F31" i="3"/>
  <c r="F31" i="4"/>
  <c r="J32" i="3"/>
  <c r="J32" i="4"/>
  <c r="F33" i="3"/>
  <c r="F33" i="4"/>
  <c r="N33" i="3"/>
  <c r="N33" i="4"/>
  <c r="J34" i="3"/>
  <c r="J34" i="4"/>
  <c r="F35" i="3"/>
  <c r="F35" i="4"/>
  <c r="N35" i="3"/>
  <c r="N35" i="4"/>
  <c r="J36" i="3"/>
  <c r="J36" i="4"/>
  <c r="F37" i="3"/>
  <c r="F37" i="4"/>
  <c r="N37" i="3"/>
  <c r="N37" i="4"/>
  <c r="J38" i="3"/>
  <c r="J38" i="4"/>
  <c r="N39" i="3"/>
  <c r="N39" i="4"/>
  <c r="J40" i="3"/>
  <c r="J40" i="4"/>
  <c r="F41" i="3"/>
  <c r="F41" i="4"/>
  <c r="N41" i="3"/>
  <c r="N41" i="4"/>
  <c r="J42" i="3"/>
  <c r="J42" i="4"/>
  <c r="F43" i="3"/>
  <c r="F43" i="4"/>
  <c r="N43" i="3"/>
  <c r="N43" i="4"/>
  <c r="J44" i="3"/>
  <c r="J44" i="4"/>
  <c r="F45" i="3"/>
  <c r="F45" i="4"/>
  <c r="N45" i="3"/>
  <c r="N45" i="4"/>
  <c r="F47" i="3"/>
  <c r="F47" i="4"/>
  <c r="J48" i="3"/>
  <c r="J48" i="4"/>
  <c r="F49" i="3"/>
  <c r="F49" i="4"/>
  <c r="N49" i="3"/>
  <c r="N49" i="4"/>
  <c r="J50" i="3"/>
  <c r="J50" i="4"/>
  <c r="F51" i="3"/>
  <c r="F51" i="4"/>
  <c r="N51" i="3"/>
  <c r="N51" i="4"/>
  <c r="J52" i="3"/>
  <c r="J52" i="4"/>
  <c r="F53" i="3"/>
  <c r="F53" i="4"/>
  <c r="N53" i="3"/>
  <c r="N53" i="4"/>
  <c r="J54" i="3"/>
  <c r="J54" i="4"/>
  <c r="F55" i="3"/>
  <c r="F55" i="4"/>
  <c r="N55" i="3"/>
  <c r="N55" i="4"/>
  <c r="J56" i="3"/>
  <c r="J56" i="4"/>
  <c r="F57" i="3"/>
  <c r="F57" i="4"/>
  <c r="N57" i="3"/>
  <c r="N57" i="4"/>
  <c r="J58" i="3"/>
  <c r="J58" i="4"/>
  <c r="F59" i="3"/>
  <c r="F59" i="4"/>
  <c r="N59" i="3"/>
  <c r="N59" i="4"/>
  <c r="J60" i="3"/>
  <c r="J60" i="4"/>
  <c r="F61" i="3"/>
  <c r="F61" i="4"/>
  <c r="N61" i="3"/>
  <c r="N61" i="4"/>
  <c r="J62" i="3"/>
  <c r="J62" i="4"/>
  <c r="F63" i="3"/>
  <c r="F63" i="4"/>
  <c r="N63" i="3"/>
  <c r="N63" i="4"/>
  <c r="J64" i="3"/>
  <c r="J64" i="4"/>
  <c r="F65" i="3"/>
  <c r="F65" i="4"/>
  <c r="N65" i="3"/>
  <c r="N65" i="4"/>
  <c r="F67" i="3"/>
  <c r="F67" i="4"/>
  <c r="N67" i="3"/>
  <c r="N67" i="4"/>
  <c r="J68" i="3"/>
  <c r="J68" i="4"/>
  <c r="F69" i="3"/>
  <c r="F69" i="4"/>
  <c r="N69" i="3"/>
  <c r="N69" i="4"/>
  <c r="J70" i="3"/>
  <c r="J70" i="4"/>
  <c r="F71" i="3"/>
  <c r="F71" i="4"/>
  <c r="N71" i="3"/>
  <c r="N71" i="4"/>
  <c r="J72" i="3"/>
  <c r="J72" i="4"/>
  <c r="F73" i="3"/>
  <c r="F73" i="4"/>
  <c r="N73" i="3"/>
  <c r="N73" i="4"/>
  <c r="J74" i="3"/>
  <c r="J74" i="4"/>
  <c r="F75" i="3"/>
  <c r="F75" i="4"/>
  <c r="N75" i="3"/>
  <c r="N75" i="4"/>
  <c r="F77" i="3"/>
  <c r="F77" i="4"/>
  <c r="N77" i="3"/>
  <c r="N77" i="4"/>
  <c r="J78" i="3"/>
  <c r="J78" i="4"/>
  <c r="F79" i="3"/>
  <c r="F79" i="4"/>
  <c r="N79" i="3"/>
  <c r="N79" i="4"/>
  <c r="J80" i="3"/>
  <c r="J80" i="4"/>
  <c r="F81" i="3"/>
  <c r="F81" i="4"/>
  <c r="N81" i="3"/>
  <c r="N81" i="4"/>
  <c r="J82" i="3"/>
  <c r="J82" i="4"/>
  <c r="F83" i="3"/>
  <c r="F83" i="4"/>
  <c r="N83" i="3"/>
  <c r="N83" i="4"/>
  <c r="J84" i="3"/>
  <c r="J84" i="4"/>
  <c r="F85" i="3"/>
  <c r="F85" i="4"/>
  <c r="N85" i="3"/>
  <c r="N85" i="4"/>
  <c r="J86" i="3"/>
  <c r="J86" i="4"/>
  <c r="F87" i="3"/>
  <c r="F87" i="4"/>
  <c r="N87" i="3"/>
  <c r="N87" i="4"/>
  <c r="J88" i="3"/>
  <c r="J88" i="4"/>
  <c r="F89" i="3"/>
  <c r="F89" i="4"/>
  <c r="N89" i="3"/>
  <c r="N89" i="4"/>
  <c r="J90" i="3"/>
  <c r="J90" i="4"/>
  <c r="F91" i="3"/>
  <c r="F91" i="4"/>
  <c r="N91" i="3"/>
  <c r="N91" i="4"/>
  <c r="J92" i="3"/>
  <c r="J92" i="4"/>
  <c r="F93" i="3"/>
  <c r="F93" i="4"/>
  <c r="N93" i="3"/>
  <c r="N93" i="4"/>
  <c r="J94" i="3"/>
  <c r="J94" i="4"/>
  <c r="F95" i="3"/>
  <c r="F95" i="4"/>
  <c r="N95" i="3"/>
  <c r="N95" i="4"/>
  <c r="J96" i="3"/>
  <c r="J96" i="4"/>
  <c r="F97" i="3"/>
  <c r="F97" i="4"/>
  <c r="N97" i="3"/>
  <c r="N97" i="4"/>
  <c r="J98" i="3"/>
  <c r="J98" i="4"/>
  <c r="F99" i="3"/>
  <c r="F99" i="4"/>
  <c r="N99" i="3"/>
  <c r="N99" i="4"/>
  <c r="J100" i="3"/>
  <c r="J100" i="4"/>
  <c r="F101" i="3"/>
  <c r="F101" i="4"/>
  <c r="N101" i="3"/>
  <c r="N101" i="4"/>
  <c r="J102" i="3"/>
  <c r="J102" i="4"/>
  <c r="N9" i="4"/>
  <c r="O26" i="4"/>
  <c r="N31" i="4"/>
  <c r="M36" i="4"/>
  <c r="L41" i="4"/>
  <c r="K46" i="4"/>
  <c r="N56" i="4"/>
  <c r="J76" i="4"/>
  <c r="J131" i="4"/>
  <c r="F38" i="3"/>
  <c r="F38" i="4"/>
  <c r="J45" i="3"/>
  <c r="J45" i="4"/>
  <c r="N48" i="3"/>
  <c r="N48" i="4"/>
  <c r="J51" i="3"/>
  <c r="J51" i="4"/>
  <c r="F54" i="3"/>
  <c r="F54" i="4"/>
  <c r="J57" i="3"/>
  <c r="J57" i="4"/>
  <c r="N60" i="3"/>
  <c r="N60" i="4"/>
  <c r="F64" i="3"/>
  <c r="F64" i="4"/>
  <c r="J67" i="3"/>
  <c r="J67" i="4"/>
  <c r="F72" i="3"/>
  <c r="F72" i="4"/>
  <c r="J75" i="3"/>
  <c r="J75" i="4"/>
  <c r="N78" i="3"/>
  <c r="N78" i="4"/>
  <c r="F82" i="3"/>
  <c r="F82" i="4"/>
  <c r="J85" i="3"/>
  <c r="J85" i="4"/>
  <c r="N88" i="3"/>
  <c r="N88" i="4"/>
  <c r="F92" i="3"/>
  <c r="F92" i="4"/>
  <c r="J95" i="3"/>
  <c r="J95" i="4"/>
  <c r="F98" i="3"/>
  <c r="F98" i="4"/>
  <c r="F102" i="3"/>
  <c r="F102" i="4"/>
  <c r="J105" i="3"/>
  <c r="J105" i="4"/>
  <c r="N108" i="3"/>
  <c r="N108" i="4"/>
  <c r="J113" i="3"/>
  <c r="J113" i="4"/>
  <c r="J117" i="3"/>
  <c r="J117" i="4"/>
  <c r="J121" i="3"/>
  <c r="J121" i="4"/>
  <c r="N132" i="3"/>
  <c r="N132" i="4"/>
  <c r="J6" i="3"/>
  <c r="J6" i="4"/>
  <c r="I6" i="3"/>
  <c r="I6" i="4"/>
  <c r="G9" i="3"/>
  <c r="G9" i="4"/>
  <c r="O9" i="3"/>
  <c r="O9" i="4"/>
  <c r="K10" i="3"/>
  <c r="K10" i="4"/>
  <c r="G11" i="3"/>
  <c r="G11" i="4"/>
  <c r="O11" i="3"/>
  <c r="O11" i="4"/>
  <c r="G13" i="3"/>
  <c r="G13" i="4"/>
  <c r="O13" i="3"/>
  <c r="O13" i="4"/>
  <c r="K14" i="3"/>
  <c r="K14" i="4"/>
  <c r="O15" i="3"/>
  <c r="O15" i="4"/>
  <c r="K16" i="3"/>
  <c r="K16" i="4"/>
  <c r="G17" i="3"/>
  <c r="G17" i="4"/>
  <c r="O17" i="3"/>
  <c r="O17" i="4"/>
  <c r="K18" i="3"/>
  <c r="K18" i="4"/>
  <c r="G19" i="3"/>
  <c r="G19" i="4"/>
  <c r="O19" i="3"/>
  <c r="O19" i="4"/>
  <c r="K20" i="3"/>
  <c r="K20" i="4"/>
  <c r="G21" i="3"/>
  <c r="G21" i="4"/>
  <c r="K22" i="3"/>
  <c r="K22" i="4"/>
  <c r="G23" i="3"/>
  <c r="G23" i="4"/>
  <c r="O23" i="3"/>
  <c r="O23" i="4"/>
  <c r="K24" i="3"/>
  <c r="K24" i="4"/>
  <c r="G25" i="3"/>
  <c r="G25" i="4"/>
  <c r="O25" i="3"/>
  <c r="O25" i="4"/>
  <c r="K26" i="3"/>
  <c r="K26" i="4"/>
  <c r="G27" i="3"/>
  <c r="G27" i="4"/>
  <c r="O27" i="3"/>
  <c r="O27" i="4"/>
  <c r="K28" i="3"/>
  <c r="K28" i="4"/>
  <c r="O29" i="3"/>
  <c r="O29" i="4"/>
  <c r="G31" i="3"/>
  <c r="G31" i="4"/>
  <c r="O31" i="3"/>
  <c r="O31" i="4"/>
  <c r="K32" i="3"/>
  <c r="K32" i="4"/>
  <c r="G33" i="3"/>
  <c r="G33" i="4"/>
  <c r="O33" i="3"/>
  <c r="O33" i="4"/>
  <c r="K34" i="3"/>
  <c r="K34" i="4"/>
  <c r="G35" i="3"/>
  <c r="G35" i="4"/>
  <c r="O35" i="3"/>
  <c r="O35" i="4"/>
  <c r="K36" i="3"/>
  <c r="K36" i="4"/>
  <c r="G37" i="3"/>
  <c r="G37" i="4"/>
  <c r="K38" i="3"/>
  <c r="K38" i="4"/>
  <c r="G39" i="3"/>
  <c r="G39" i="4"/>
  <c r="O39" i="3"/>
  <c r="O39" i="4"/>
  <c r="K40" i="3"/>
  <c r="K40" i="4"/>
  <c r="G41" i="3"/>
  <c r="G41" i="4"/>
  <c r="O41" i="3"/>
  <c r="O41" i="4"/>
  <c r="K42" i="3"/>
  <c r="K42" i="4"/>
  <c r="G43" i="3"/>
  <c r="G43" i="4"/>
  <c r="O43" i="3"/>
  <c r="O43" i="4"/>
  <c r="K44" i="3"/>
  <c r="K44" i="4"/>
  <c r="O45" i="3"/>
  <c r="O45" i="4"/>
  <c r="G47" i="3"/>
  <c r="G47" i="4"/>
  <c r="O47" i="3"/>
  <c r="O47" i="4"/>
  <c r="K48" i="3"/>
  <c r="K48" i="4"/>
  <c r="O49" i="3"/>
  <c r="O49" i="4"/>
  <c r="K50" i="3"/>
  <c r="K50" i="4"/>
  <c r="G51" i="3"/>
  <c r="G51" i="4"/>
  <c r="K52" i="3"/>
  <c r="K52" i="4"/>
  <c r="G53" i="3"/>
  <c r="G53" i="4"/>
  <c r="O53" i="3"/>
  <c r="O53" i="4"/>
  <c r="K54" i="3"/>
  <c r="K54" i="4"/>
  <c r="G55" i="3"/>
  <c r="G55" i="4"/>
  <c r="O55" i="3"/>
  <c r="O55" i="4"/>
  <c r="K56" i="3"/>
  <c r="K56" i="4"/>
  <c r="G57" i="3"/>
  <c r="G57" i="4"/>
  <c r="O57" i="3"/>
  <c r="O57" i="4"/>
  <c r="K58" i="3"/>
  <c r="K58" i="4"/>
  <c r="G59" i="3"/>
  <c r="G59" i="4"/>
  <c r="O59" i="3"/>
  <c r="O59" i="4"/>
  <c r="K60" i="3"/>
  <c r="K60" i="4"/>
  <c r="G61" i="3"/>
  <c r="G61" i="4"/>
  <c r="O61" i="3"/>
  <c r="O61" i="4"/>
  <c r="K62" i="3"/>
  <c r="K62" i="4"/>
  <c r="G63" i="3"/>
  <c r="G63" i="4"/>
  <c r="O63" i="3"/>
  <c r="O63" i="4"/>
  <c r="K64" i="3"/>
  <c r="K64" i="4"/>
  <c r="G65" i="3"/>
  <c r="G65" i="4"/>
  <c r="O65" i="3"/>
  <c r="O65" i="4"/>
  <c r="K66" i="3"/>
  <c r="K66" i="4"/>
  <c r="G67" i="3"/>
  <c r="G67" i="4"/>
  <c r="O67" i="3"/>
  <c r="O67" i="4"/>
  <c r="K68" i="3"/>
  <c r="K68" i="4"/>
  <c r="G69" i="3"/>
  <c r="G69" i="4"/>
  <c r="O69" i="3"/>
  <c r="O69" i="4"/>
  <c r="K70" i="3"/>
  <c r="K70" i="4"/>
  <c r="G71" i="3"/>
  <c r="G71" i="4"/>
  <c r="O71" i="3"/>
  <c r="O71" i="4"/>
  <c r="K72" i="3"/>
  <c r="K72" i="4"/>
  <c r="G73" i="3"/>
  <c r="G73" i="4"/>
  <c r="O73" i="3"/>
  <c r="O73" i="4"/>
  <c r="K74" i="3"/>
  <c r="K74" i="4"/>
  <c r="G75" i="3"/>
  <c r="G75" i="4"/>
  <c r="O75" i="3"/>
  <c r="O75" i="4"/>
  <c r="K76" i="3"/>
  <c r="K76" i="4"/>
  <c r="G77" i="3"/>
  <c r="G77" i="4"/>
  <c r="O77" i="3"/>
  <c r="O77" i="4"/>
  <c r="K78" i="3"/>
  <c r="K78" i="4"/>
  <c r="G79" i="3"/>
  <c r="G79" i="4"/>
  <c r="O79" i="3"/>
  <c r="O79" i="4"/>
  <c r="K80" i="3"/>
  <c r="K80" i="4"/>
  <c r="G81" i="3"/>
  <c r="G81" i="4"/>
  <c r="O81" i="3"/>
  <c r="O81" i="4"/>
  <c r="K82" i="3"/>
  <c r="K82" i="4"/>
  <c r="G83" i="3"/>
  <c r="G83" i="4"/>
  <c r="O83" i="3"/>
  <c r="O83" i="4"/>
  <c r="K84" i="3"/>
  <c r="K84" i="4"/>
  <c r="G85" i="3"/>
  <c r="G85" i="4"/>
  <c r="O85" i="3"/>
  <c r="O85" i="4"/>
  <c r="K86" i="3"/>
  <c r="K86" i="4"/>
  <c r="G87" i="3"/>
  <c r="G87" i="4"/>
  <c r="O87" i="3"/>
  <c r="O87" i="4"/>
  <c r="K88" i="3"/>
  <c r="K88" i="4"/>
  <c r="G89" i="3"/>
  <c r="G89" i="4"/>
  <c r="O89" i="3"/>
  <c r="O89" i="4"/>
  <c r="K90" i="3"/>
  <c r="K90" i="4"/>
  <c r="G91" i="3"/>
  <c r="G91" i="4"/>
  <c r="O91" i="3"/>
  <c r="O91" i="4"/>
  <c r="K92" i="3"/>
  <c r="K92" i="4"/>
  <c r="G93" i="3"/>
  <c r="G93" i="4"/>
  <c r="O93" i="3"/>
  <c r="O93" i="4"/>
  <c r="G95" i="3"/>
  <c r="G95" i="4"/>
  <c r="O95" i="3"/>
  <c r="O95" i="4"/>
  <c r="K96" i="3"/>
  <c r="K96" i="4"/>
  <c r="G97" i="3"/>
  <c r="G97" i="4"/>
  <c r="O97" i="3"/>
  <c r="O97" i="4"/>
  <c r="K98" i="3"/>
  <c r="K98" i="4"/>
  <c r="G99" i="3"/>
  <c r="G99" i="4"/>
  <c r="O99" i="3"/>
  <c r="O99" i="4"/>
  <c r="K100" i="3"/>
  <c r="K100" i="4"/>
  <c r="G101" i="3"/>
  <c r="G101" i="4"/>
  <c r="O101" i="3"/>
  <c r="O101" i="4"/>
  <c r="K102" i="3"/>
  <c r="K102" i="4"/>
  <c r="G103" i="3"/>
  <c r="G103" i="4"/>
  <c r="O103" i="3"/>
  <c r="O103" i="4"/>
  <c r="K104" i="3"/>
  <c r="K104" i="4"/>
  <c r="G105" i="3"/>
  <c r="G105" i="4"/>
  <c r="O105" i="3"/>
  <c r="O105" i="4"/>
  <c r="K106" i="3"/>
  <c r="K106" i="4"/>
  <c r="G107" i="3"/>
  <c r="G107" i="4"/>
  <c r="O107" i="3"/>
  <c r="O107" i="4"/>
  <c r="K108" i="3"/>
  <c r="K108" i="4"/>
  <c r="O7" i="4"/>
  <c r="H10" i="4"/>
  <c r="I14" i="4"/>
  <c r="G18" i="4"/>
  <c r="E23" i="4"/>
  <c r="O37" i="4"/>
  <c r="N42" i="4"/>
  <c r="M47" i="4"/>
  <c r="K61" i="4"/>
  <c r="K81" i="4"/>
  <c r="K105" i="3"/>
  <c r="K105" i="4"/>
  <c r="G106" i="3"/>
  <c r="G106" i="4"/>
  <c r="O106" i="3"/>
  <c r="O106" i="4"/>
  <c r="G108" i="3"/>
  <c r="G108" i="4"/>
  <c r="O108" i="3"/>
  <c r="O108" i="4"/>
  <c r="K109" i="3"/>
  <c r="K109" i="4"/>
  <c r="G110" i="3"/>
  <c r="G110" i="4"/>
  <c r="O110" i="3"/>
  <c r="O110" i="4"/>
  <c r="K111" i="3"/>
  <c r="K111" i="4"/>
  <c r="G112" i="3"/>
  <c r="G112" i="4"/>
  <c r="O112" i="3"/>
  <c r="O112" i="4"/>
  <c r="K113" i="3"/>
  <c r="K113" i="4"/>
  <c r="G114" i="3"/>
  <c r="G114" i="4"/>
  <c r="O114" i="3"/>
  <c r="O114" i="4"/>
  <c r="K115" i="3"/>
  <c r="K115" i="4"/>
  <c r="G116" i="3"/>
  <c r="G116" i="4"/>
  <c r="O116" i="3"/>
  <c r="O116" i="4"/>
  <c r="K117" i="3"/>
  <c r="K117" i="4"/>
  <c r="G118" i="3"/>
  <c r="G118" i="4"/>
  <c r="O118" i="3"/>
  <c r="O118" i="4"/>
  <c r="K119" i="3"/>
  <c r="K119" i="4"/>
  <c r="G120" i="3"/>
  <c r="G120" i="4"/>
  <c r="O120" i="3"/>
  <c r="O120" i="4"/>
  <c r="K121" i="3"/>
  <c r="K121" i="4"/>
  <c r="G122" i="3"/>
  <c r="G122" i="4"/>
  <c r="O122" i="3"/>
  <c r="O122" i="4"/>
  <c r="K123" i="3"/>
  <c r="K123" i="4"/>
  <c r="G124" i="3"/>
  <c r="G124" i="4"/>
  <c r="O124" i="3"/>
  <c r="O124" i="4"/>
  <c r="K125" i="3"/>
  <c r="K125" i="4"/>
  <c r="G126" i="3"/>
  <c r="G126" i="4"/>
  <c r="O126" i="3"/>
  <c r="O126" i="4"/>
  <c r="K127" i="3"/>
  <c r="K127" i="4"/>
  <c r="G128" i="3"/>
  <c r="G128" i="4"/>
  <c r="O128" i="3"/>
  <c r="O128" i="4"/>
  <c r="K129" i="3"/>
  <c r="K129" i="4"/>
  <c r="G130" i="3"/>
  <c r="G130" i="4"/>
  <c r="O130" i="3"/>
  <c r="O130" i="4"/>
  <c r="K131" i="3"/>
  <c r="K131" i="4"/>
  <c r="G132" i="3"/>
  <c r="G132" i="4"/>
  <c r="O132" i="3"/>
  <c r="O132" i="4"/>
  <c r="K133" i="3"/>
  <c r="K133" i="4"/>
  <c r="G134" i="3"/>
  <c r="G134" i="4"/>
  <c r="O134" i="3"/>
  <c r="O134" i="4"/>
  <c r="K135" i="3"/>
  <c r="K135" i="4"/>
  <c r="G136" i="3"/>
  <c r="G136" i="4"/>
  <c r="O136" i="3"/>
  <c r="O136" i="4"/>
  <c r="K137" i="3"/>
  <c r="K137" i="4"/>
  <c r="G138" i="3"/>
  <c r="G138" i="4"/>
  <c r="O138" i="3"/>
  <c r="O138" i="4"/>
  <c r="K139" i="3"/>
  <c r="K139" i="4"/>
  <c r="G140" i="3"/>
  <c r="G140" i="4"/>
  <c r="O140" i="3"/>
  <c r="O140" i="4"/>
  <c r="K141" i="3"/>
  <c r="K141" i="4"/>
  <c r="G142" i="3"/>
  <c r="G142" i="4"/>
  <c r="O142" i="3"/>
  <c r="O142" i="4"/>
  <c r="K143" i="3"/>
  <c r="K143" i="4"/>
  <c r="O144" i="3"/>
  <c r="O144" i="4"/>
  <c r="K145" i="3"/>
  <c r="K145" i="4"/>
  <c r="G146" i="3"/>
  <c r="G146" i="4"/>
  <c r="O146" i="3"/>
  <c r="O146" i="4"/>
  <c r="K147" i="3"/>
  <c r="K147" i="4"/>
  <c r="G148" i="3"/>
  <c r="G148" i="4"/>
  <c r="O148" i="3"/>
  <c r="O148" i="4"/>
  <c r="K149" i="3"/>
  <c r="K149" i="4"/>
  <c r="G150" i="3"/>
  <c r="G150" i="4"/>
  <c r="O150" i="3"/>
  <c r="O150" i="4"/>
  <c r="K151" i="3"/>
  <c r="K151" i="4"/>
  <c r="G152" i="3"/>
  <c r="G152" i="4"/>
  <c r="O152" i="3"/>
  <c r="O152" i="4"/>
  <c r="K153" i="3"/>
  <c r="K153" i="4"/>
  <c r="G154" i="3"/>
  <c r="G154" i="4"/>
  <c r="O154" i="3"/>
  <c r="O154" i="4"/>
  <c r="K155" i="3"/>
  <c r="K155" i="4"/>
  <c r="G156" i="3"/>
  <c r="G156" i="4"/>
  <c r="O156" i="3"/>
  <c r="O156" i="4"/>
  <c r="K157" i="3"/>
  <c r="K157" i="4"/>
  <c r="G158" i="3"/>
  <c r="G158" i="4"/>
  <c r="O158" i="3"/>
  <c r="O158" i="4"/>
  <c r="K159" i="3"/>
  <c r="K159" i="4"/>
  <c r="G160" i="3"/>
  <c r="G160" i="4"/>
  <c r="O160" i="3"/>
  <c r="O160" i="4"/>
  <c r="K161" i="3"/>
  <c r="K161" i="4"/>
  <c r="G162" i="3"/>
  <c r="G162" i="4"/>
  <c r="O162" i="3"/>
  <c r="O162" i="4"/>
  <c r="K163" i="3"/>
  <c r="K163" i="4"/>
  <c r="G164" i="3"/>
  <c r="G164" i="4"/>
  <c r="O164" i="3"/>
  <c r="O164" i="4"/>
  <c r="K165" i="3"/>
  <c r="K165" i="4"/>
  <c r="G144" i="4"/>
  <c r="L97" i="3"/>
  <c r="L97" i="4"/>
  <c r="H98" i="3"/>
  <c r="H98" i="4"/>
  <c r="D99" i="3"/>
  <c r="D99" i="4"/>
  <c r="L99" i="3"/>
  <c r="L99" i="4"/>
  <c r="H100" i="3"/>
  <c r="H100" i="4"/>
  <c r="D101" i="3"/>
  <c r="D101" i="4"/>
  <c r="L101" i="3"/>
  <c r="L101" i="4"/>
  <c r="H102" i="3"/>
  <c r="H102" i="4"/>
  <c r="D103" i="3"/>
  <c r="D103" i="4"/>
  <c r="L103" i="3"/>
  <c r="L103" i="4"/>
  <c r="H104" i="3"/>
  <c r="H104" i="4"/>
  <c r="D105" i="3"/>
  <c r="D105" i="4"/>
  <c r="H106" i="3"/>
  <c r="H106" i="4"/>
  <c r="L107" i="3"/>
  <c r="L107" i="4"/>
  <c r="H108" i="3"/>
  <c r="H108" i="4"/>
  <c r="D109" i="3"/>
  <c r="D109" i="4"/>
  <c r="L109" i="3"/>
  <c r="L109" i="4"/>
  <c r="H110" i="3"/>
  <c r="H110" i="4"/>
  <c r="D111" i="3"/>
  <c r="D111" i="4"/>
  <c r="L111" i="3"/>
  <c r="L111" i="4"/>
  <c r="H112" i="3"/>
  <c r="H112" i="4"/>
  <c r="D113" i="3"/>
  <c r="D113" i="4"/>
  <c r="L113" i="3"/>
  <c r="L113" i="4"/>
  <c r="H114" i="3"/>
  <c r="H114" i="4"/>
  <c r="D115" i="3"/>
  <c r="D115" i="4"/>
  <c r="L115" i="3"/>
  <c r="L115" i="4"/>
  <c r="H116" i="3"/>
  <c r="H116" i="4"/>
  <c r="D117" i="3"/>
  <c r="D117" i="4"/>
  <c r="L117" i="3"/>
  <c r="L117" i="4"/>
  <c r="H118" i="3"/>
  <c r="H118" i="4"/>
  <c r="D119" i="3"/>
  <c r="D119" i="4"/>
  <c r="L119" i="3"/>
  <c r="L119" i="4"/>
  <c r="H120" i="3"/>
  <c r="H120" i="4"/>
  <c r="D121" i="3"/>
  <c r="D121" i="4"/>
  <c r="L121" i="3"/>
  <c r="L121" i="4"/>
  <c r="H122" i="3"/>
  <c r="H122" i="4"/>
  <c r="D123" i="3"/>
  <c r="D123" i="4"/>
  <c r="L123" i="3"/>
  <c r="L123" i="4"/>
  <c r="H124" i="3"/>
  <c r="H124" i="4"/>
  <c r="D125" i="3"/>
  <c r="D125" i="4"/>
  <c r="L125" i="3"/>
  <c r="L125" i="4"/>
  <c r="H126" i="3"/>
  <c r="H126" i="4"/>
  <c r="D127" i="3"/>
  <c r="D127" i="4"/>
  <c r="L127" i="3"/>
  <c r="L127" i="4"/>
  <c r="H128" i="3"/>
  <c r="H128" i="4"/>
  <c r="D129" i="3"/>
  <c r="D129" i="4"/>
  <c r="L129" i="3"/>
  <c r="L129" i="4"/>
  <c r="H130" i="3"/>
  <c r="H130" i="4"/>
  <c r="D131" i="3"/>
  <c r="D131" i="4"/>
  <c r="L131" i="3"/>
  <c r="L131" i="4"/>
  <c r="H132" i="3"/>
  <c r="H132" i="4"/>
  <c r="D133" i="3"/>
  <c r="D133" i="4"/>
  <c r="L133" i="3"/>
  <c r="L133" i="4"/>
  <c r="H134" i="3"/>
  <c r="H134" i="4"/>
  <c r="D135" i="3"/>
  <c r="D135" i="4"/>
  <c r="L135" i="3"/>
  <c r="L135" i="4"/>
  <c r="H136" i="3"/>
  <c r="H136" i="4"/>
  <c r="D137" i="3"/>
  <c r="D137" i="4"/>
  <c r="L137" i="3"/>
  <c r="L137" i="4"/>
  <c r="H138" i="3"/>
  <c r="H138" i="4"/>
  <c r="D139" i="3"/>
  <c r="D139" i="4"/>
  <c r="L139" i="3"/>
  <c r="L139" i="4"/>
  <c r="H140" i="3"/>
  <c r="H140" i="4"/>
  <c r="D141" i="3"/>
  <c r="D141" i="4"/>
  <c r="L141" i="3"/>
  <c r="L141" i="4"/>
  <c r="H142" i="3"/>
  <c r="H142" i="4"/>
  <c r="D143" i="3"/>
  <c r="D143" i="4"/>
  <c r="L143" i="3"/>
  <c r="L143" i="4"/>
  <c r="H144" i="3"/>
  <c r="H144" i="4"/>
  <c r="D145" i="3"/>
  <c r="D145" i="4"/>
  <c r="L145" i="3"/>
  <c r="L145" i="4"/>
  <c r="H146" i="3"/>
  <c r="H146" i="4"/>
  <c r="D147" i="3"/>
  <c r="D147" i="4"/>
  <c r="L147" i="3"/>
  <c r="L147" i="4"/>
  <c r="H148" i="3"/>
  <c r="H148" i="4"/>
  <c r="D149" i="3"/>
  <c r="D149" i="4"/>
  <c r="L149" i="3"/>
  <c r="L149" i="4"/>
  <c r="H150" i="3"/>
  <c r="H150" i="4"/>
  <c r="D151" i="3"/>
  <c r="D151" i="4"/>
  <c r="L151" i="3"/>
  <c r="L151" i="4"/>
  <c r="H152" i="3"/>
  <c r="H152" i="4"/>
  <c r="D153" i="3"/>
  <c r="D153" i="4"/>
  <c r="L153" i="3"/>
  <c r="L153" i="4"/>
  <c r="H154" i="3"/>
  <c r="H154" i="4"/>
  <c r="D155" i="3"/>
  <c r="D155" i="4"/>
  <c r="L155" i="3"/>
  <c r="L155" i="4"/>
  <c r="H156" i="3"/>
  <c r="H156" i="4"/>
  <c r="D157" i="3"/>
  <c r="D157" i="4"/>
  <c r="L157" i="3"/>
  <c r="L157" i="4"/>
  <c r="H158" i="3"/>
  <c r="H158" i="4"/>
  <c r="D159" i="3"/>
  <c r="D159" i="4"/>
  <c r="L159" i="3"/>
  <c r="L159" i="4"/>
  <c r="H160" i="3"/>
  <c r="H160" i="4"/>
  <c r="L161" i="3"/>
  <c r="L161" i="4"/>
  <c r="D163" i="3"/>
  <c r="D163" i="4"/>
  <c r="L163" i="3"/>
  <c r="L163" i="4"/>
  <c r="H164" i="3"/>
  <c r="H164" i="4"/>
  <c r="D165" i="3"/>
  <c r="D165" i="4"/>
  <c r="L165" i="3"/>
  <c r="L165" i="4"/>
  <c r="J112" i="4"/>
  <c r="J144" i="4"/>
  <c r="M97" i="3"/>
  <c r="M97" i="4"/>
  <c r="I98" i="3"/>
  <c r="I98" i="4"/>
  <c r="E99" i="3"/>
  <c r="E99" i="4"/>
  <c r="M99" i="3"/>
  <c r="M99" i="4"/>
  <c r="I100" i="3"/>
  <c r="I100" i="4"/>
  <c r="E101" i="3"/>
  <c r="E101" i="4"/>
  <c r="M101" i="3"/>
  <c r="M101" i="4"/>
  <c r="I102" i="3"/>
  <c r="I102" i="4"/>
  <c r="E103" i="3"/>
  <c r="E103" i="4"/>
  <c r="M103" i="3"/>
  <c r="M103" i="4"/>
  <c r="I104" i="3"/>
  <c r="I104" i="4"/>
  <c r="E105" i="3"/>
  <c r="E105" i="4"/>
  <c r="M105" i="3"/>
  <c r="M105" i="4"/>
  <c r="I106" i="3"/>
  <c r="I106" i="4"/>
  <c r="E107" i="3"/>
  <c r="E107" i="4"/>
  <c r="M107" i="3"/>
  <c r="M107" i="4"/>
  <c r="I108" i="3"/>
  <c r="I108" i="4"/>
  <c r="E109" i="3"/>
  <c r="E109" i="4"/>
  <c r="M109" i="3"/>
  <c r="M109" i="4"/>
  <c r="I110" i="3"/>
  <c r="I110" i="4"/>
  <c r="E111" i="3"/>
  <c r="E111" i="4"/>
  <c r="M111" i="3"/>
  <c r="M111" i="4"/>
  <c r="I112" i="3"/>
  <c r="I112" i="4"/>
  <c r="E113" i="3"/>
  <c r="E113" i="4"/>
  <c r="I114" i="3"/>
  <c r="I114" i="4"/>
  <c r="E115" i="3"/>
  <c r="E115" i="4"/>
  <c r="M115" i="3"/>
  <c r="M115" i="4"/>
  <c r="I116" i="3"/>
  <c r="I116" i="4"/>
  <c r="E117" i="3"/>
  <c r="E117" i="4"/>
  <c r="M117" i="3"/>
  <c r="M117" i="4"/>
  <c r="I118" i="3"/>
  <c r="I118" i="4"/>
  <c r="E119" i="3"/>
  <c r="E119" i="4"/>
  <c r="M119" i="3"/>
  <c r="M119" i="4"/>
  <c r="I120" i="3"/>
  <c r="I120" i="4"/>
  <c r="E121" i="3"/>
  <c r="E121" i="4"/>
  <c r="M121" i="3"/>
  <c r="M121" i="4"/>
  <c r="I122" i="3"/>
  <c r="I122" i="4"/>
  <c r="E123" i="3"/>
  <c r="E123" i="4"/>
  <c r="M123" i="3"/>
  <c r="M123" i="4"/>
  <c r="I124" i="3"/>
  <c r="I124" i="4"/>
  <c r="E125" i="3"/>
  <c r="E125" i="4"/>
  <c r="M125" i="3"/>
  <c r="M125" i="4"/>
  <c r="E127" i="3"/>
  <c r="E127" i="4"/>
  <c r="M127" i="3"/>
  <c r="M127" i="4"/>
  <c r="I128" i="3"/>
  <c r="I128" i="4"/>
  <c r="E129" i="3"/>
  <c r="E129" i="4"/>
  <c r="M129" i="3"/>
  <c r="M129" i="4"/>
  <c r="I130" i="3"/>
  <c r="I130" i="4"/>
  <c r="E131" i="3"/>
  <c r="E131" i="4"/>
  <c r="M131" i="3"/>
  <c r="M131" i="4"/>
  <c r="I132" i="3"/>
  <c r="I132" i="4"/>
  <c r="E133" i="3"/>
  <c r="E133" i="4"/>
  <c r="M133" i="3"/>
  <c r="M133" i="4"/>
  <c r="I134" i="3"/>
  <c r="I134" i="4"/>
  <c r="E135" i="3"/>
  <c r="E135" i="4"/>
  <c r="M135" i="3"/>
  <c r="M135" i="4"/>
  <c r="I136" i="3"/>
  <c r="I136" i="4"/>
  <c r="E137" i="3"/>
  <c r="E137" i="4"/>
  <c r="M137" i="3"/>
  <c r="M137" i="4"/>
  <c r="I138" i="3"/>
  <c r="I138" i="4"/>
  <c r="E139" i="3"/>
  <c r="E139" i="4"/>
  <c r="M139" i="3"/>
  <c r="M139" i="4"/>
  <c r="I140" i="3"/>
  <c r="I140" i="4"/>
  <c r="E141" i="3"/>
  <c r="E141" i="4"/>
  <c r="M141" i="3"/>
  <c r="M141" i="4"/>
  <c r="I142" i="3"/>
  <c r="I142" i="4"/>
  <c r="E143" i="3"/>
  <c r="E143" i="4"/>
  <c r="M143" i="3"/>
  <c r="M143" i="4"/>
  <c r="I144" i="3"/>
  <c r="I144" i="4"/>
  <c r="E145" i="3"/>
  <c r="E145" i="4"/>
  <c r="M145" i="3"/>
  <c r="M145" i="4"/>
  <c r="I146" i="3"/>
  <c r="I146" i="4"/>
  <c r="E147" i="3"/>
  <c r="E147" i="4"/>
  <c r="M147" i="3"/>
  <c r="M147" i="4"/>
  <c r="I148" i="3"/>
  <c r="I148" i="4"/>
  <c r="E149" i="3"/>
  <c r="E149" i="4"/>
  <c r="M149" i="3"/>
  <c r="M149" i="4"/>
  <c r="I150" i="3"/>
  <c r="I150" i="4"/>
  <c r="E151" i="3"/>
  <c r="E151" i="4"/>
  <c r="M151" i="3"/>
  <c r="M151" i="4"/>
  <c r="I152" i="3"/>
  <c r="I152" i="4"/>
  <c r="E153" i="3"/>
  <c r="E153" i="4"/>
  <c r="M153" i="3"/>
  <c r="M153" i="4"/>
  <c r="I154" i="3"/>
  <c r="I154" i="4"/>
  <c r="E155" i="3"/>
  <c r="E155" i="4"/>
  <c r="M155" i="3"/>
  <c r="M155" i="4"/>
  <c r="I156" i="3"/>
  <c r="I156" i="4"/>
  <c r="E157" i="3"/>
  <c r="E157" i="4"/>
  <c r="M157" i="3"/>
  <c r="M157" i="4"/>
  <c r="I158" i="3"/>
  <c r="I158" i="4"/>
  <c r="E159" i="3"/>
  <c r="E159" i="4"/>
  <c r="M159" i="3"/>
  <c r="M159" i="4"/>
  <c r="I160" i="3"/>
  <c r="I160" i="4"/>
  <c r="E161" i="3"/>
  <c r="E161" i="4"/>
  <c r="M161" i="3"/>
  <c r="M161" i="4"/>
  <c r="I162" i="3"/>
  <c r="I162" i="4"/>
  <c r="E163" i="3"/>
  <c r="E163" i="4"/>
  <c r="M163" i="3"/>
  <c r="M163" i="4"/>
  <c r="I164" i="3"/>
  <c r="I164" i="4"/>
  <c r="E165" i="3"/>
  <c r="E165" i="4"/>
  <c r="M165" i="3"/>
  <c r="M165" i="4"/>
  <c r="M113" i="4"/>
  <c r="F103" i="3"/>
  <c r="F103" i="4"/>
  <c r="N103" i="3"/>
  <c r="N103" i="4"/>
  <c r="J104" i="3"/>
  <c r="J104" i="4"/>
  <c r="F105" i="3"/>
  <c r="F105" i="4"/>
  <c r="J106" i="3"/>
  <c r="J106" i="4"/>
  <c r="F107" i="3"/>
  <c r="F107" i="4"/>
  <c r="N107" i="3"/>
  <c r="N107" i="4"/>
  <c r="J108" i="3"/>
  <c r="J108" i="4"/>
  <c r="F109" i="3"/>
  <c r="F109" i="4"/>
  <c r="N109" i="3"/>
  <c r="N109" i="4"/>
  <c r="J110" i="3"/>
  <c r="J110" i="4"/>
  <c r="F111" i="3"/>
  <c r="F111" i="4"/>
  <c r="N111" i="3"/>
  <c r="N111" i="4"/>
  <c r="F113" i="3"/>
  <c r="F113" i="4"/>
  <c r="N113" i="3"/>
  <c r="N113" i="4"/>
  <c r="J114" i="3"/>
  <c r="J114" i="4"/>
  <c r="F115" i="3"/>
  <c r="F115" i="4"/>
  <c r="N115" i="3"/>
  <c r="N115" i="4"/>
  <c r="J116" i="3"/>
  <c r="J116" i="4"/>
  <c r="F117" i="3"/>
  <c r="F117" i="4"/>
  <c r="N117" i="3"/>
  <c r="N117" i="4"/>
  <c r="J118" i="3"/>
  <c r="J118" i="4"/>
  <c r="F119" i="3"/>
  <c r="F119" i="4"/>
  <c r="N119" i="3"/>
  <c r="N119" i="4"/>
  <c r="J120" i="3"/>
  <c r="J120" i="4"/>
  <c r="F121" i="3"/>
  <c r="F121" i="4"/>
  <c r="N121" i="3"/>
  <c r="N121" i="4"/>
  <c r="J122" i="3"/>
  <c r="J122" i="4"/>
  <c r="F123" i="3"/>
  <c r="F123" i="4"/>
  <c r="N123" i="3"/>
  <c r="N123" i="4"/>
  <c r="J124" i="3"/>
  <c r="J124" i="4"/>
  <c r="F125" i="3"/>
  <c r="F125" i="4"/>
  <c r="N125" i="3"/>
  <c r="N125" i="4"/>
  <c r="J126" i="3"/>
  <c r="J126" i="4"/>
  <c r="F127" i="3"/>
  <c r="F127" i="4"/>
  <c r="J128" i="3"/>
  <c r="J128" i="4"/>
  <c r="F129" i="3"/>
  <c r="F129" i="4"/>
  <c r="N129" i="3"/>
  <c r="N129" i="4"/>
  <c r="J130" i="3"/>
  <c r="J130" i="4"/>
  <c r="F131" i="3"/>
  <c r="F131" i="4"/>
  <c r="N131" i="3"/>
  <c r="N131" i="4"/>
  <c r="J132" i="3"/>
  <c r="J132" i="4"/>
  <c r="F133" i="3"/>
  <c r="F133" i="4"/>
  <c r="N133" i="3"/>
  <c r="N133" i="4"/>
  <c r="J134" i="3"/>
  <c r="J134" i="4"/>
  <c r="F135" i="3"/>
  <c r="F135" i="4"/>
  <c r="N135" i="3"/>
  <c r="N135" i="4"/>
  <c r="J136" i="3"/>
  <c r="J136" i="4"/>
  <c r="F137" i="3"/>
  <c r="F137" i="4"/>
  <c r="N137" i="3"/>
  <c r="N137" i="4"/>
  <c r="J138" i="3"/>
  <c r="J138" i="4"/>
  <c r="F139" i="3"/>
  <c r="F139" i="4"/>
  <c r="N139" i="3"/>
  <c r="N139" i="4"/>
  <c r="J140" i="3"/>
  <c r="J140" i="4"/>
  <c r="F141" i="3"/>
  <c r="F141" i="4"/>
  <c r="N141" i="3"/>
  <c r="N141" i="4"/>
  <c r="J142" i="3"/>
  <c r="J142" i="4"/>
  <c r="F143" i="3"/>
  <c r="F143" i="4"/>
  <c r="N143" i="3"/>
  <c r="N143" i="4"/>
  <c r="F145" i="3"/>
  <c r="F145" i="4"/>
  <c r="N145" i="3"/>
  <c r="N145" i="4"/>
  <c r="J146" i="3"/>
  <c r="J146" i="4"/>
  <c r="F147" i="3"/>
  <c r="F147" i="4"/>
  <c r="N147" i="3"/>
  <c r="N147" i="4"/>
  <c r="J148" i="3"/>
  <c r="J148" i="4"/>
  <c r="F149" i="3"/>
  <c r="F149" i="4"/>
  <c r="N149" i="3"/>
  <c r="N149" i="4"/>
  <c r="J150" i="3"/>
  <c r="J150" i="4"/>
  <c r="F151" i="3"/>
  <c r="F151" i="4"/>
  <c r="N151" i="3"/>
  <c r="N151" i="4"/>
  <c r="J152" i="3"/>
  <c r="J152" i="4"/>
  <c r="F153" i="3"/>
  <c r="F153" i="4"/>
  <c r="N153" i="3"/>
  <c r="N153" i="4"/>
  <c r="J154" i="3"/>
  <c r="J154" i="4"/>
  <c r="F155" i="3"/>
  <c r="F155" i="4"/>
  <c r="N155" i="3"/>
  <c r="N155" i="4"/>
  <c r="J156" i="3"/>
  <c r="J156" i="4"/>
  <c r="F157" i="3"/>
  <c r="F157" i="4"/>
  <c r="N157" i="3"/>
  <c r="N157" i="4"/>
  <c r="J158" i="3"/>
  <c r="J158" i="4"/>
  <c r="F159" i="3"/>
  <c r="F159" i="4"/>
  <c r="N159" i="3"/>
  <c r="N159" i="4"/>
  <c r="J160" i="3"/>
  <c r="J160" i="4"/>
  <c r="F161" i="3"/>
  <c r="F161" i="4"/>
  <c r="N161" i="3"/>
  <c r="N161" i="4"/>
  <c r="J162" i="3"/>
  <c r="J162" i="4"/>
  <c r="F163" i="3"/>
  <c r="F163" i="4"/>
  <c r="N163" i="3"/>
  <c r="N163" i="4"/>
  <c r="J164" i="3"/>
  <c r="J164" i="4"/>
  <c r="F165" i="3"/>
  <c r="F165" i="4"/>
  <c r="N165" i="3"/>
  <c r="N165" i="4"/>
  <c r="H149" i="4"/>
  <c r="G109" i="3"/>
  <c r="G109" i="4"/>
  <c r="O109" i="3"/>
  <c r="O109" i="4"/>
  <c r="K110" i="3"/>
  <c r="K110" i="4"/>
  <c r="G111" i="3"/>
  <c r="G111" i="4"/>
  <c r="O111" i="3"/>
  <c r="O111" i="4"/>
  <c r="K112" i="3"/>
  <c r="K112" i="4"/>
  <c r="G113" i="3"/>
  <c r="G113" i="4"/>
  <c r="O113" i="3"/>
  <c r="O113" i="4"/>
  <c r="K114" i="3"/>
  <c r="K114" i="4"/>
  <c r="G115" i="3"/>
  <c r="G115" i="4"/>
  <c r="O115" i="3"/>
  <c r="O115" i="4"/>
  <c r="K116" i="3"/>
  <c r="K116" i="4"/>
  <c r="G117" i="3"/>
  <c r="G117" i="4"/>
  <c r="O117" i="3"/>
  <c r="O117" i="4"/>
  <c r="K118" i="3"/>
  <c r="K118" i="4"/>
  <c r="G119" i="3"/>
  <c r="G119" i="4"/>
  <c r="O119" i="3"/>
  <c r="O119" i="4"/>
  <c r="K120" i="3"/>
  <c r="K120" i="4"/>
  <c r="G121" i="3"/>
  <c r="G121" i="4"/>
  <c r="O121" i="3"/>
  <c r="O121" i="4"/>
  <c r="K122" i="3"/>
  <c r="K122" i="4"/>
  <c r="G123" i="3"/>
  <c r="G123" i="4"/>
  <c r="O123" i="3"/>
  <c r="O123" i="4"/>
  <c r="K124" i="3"/>
  <c r="K124" i="4"/>
  <c r="G125" i="3"/>
  <c r="G125" i="4"/>
  <c r="O125" i="3"/>
  <c r="O125" i="4"/>
  <c r="K126" i="3"/>
  <c r="K126" i="4"/>
  <c r="G127" i="3"/>
  <c r="G127" i="4"/>
  <c r="O127" i="3"/>
  <c r="O127" i="4"/>
  <c r="K128" i="3"/>
  <c r="K128" i="4"/>
  <c r="G129" i="3"/>
  <c r="G129" i="4"/>
  <c r="O129" i="3"/>
  <c r="O129" i="4"/>
  <c r="K130" i="3"/>
  <c r="K130" i="4"/>
  <c r="G131" i="3"/>
  <c r="G131" i="4"/>
  <c r="O131" i="3"/>
  <c r="O131" i="4"/>
  <c r="K132" i="3"/>
  <c r="K132" i="4"/>
  <c r="G133" i="3"/>
  <c r="G133" i="4"/>
  <c r="O133" i="3"/>
  <c r="O133" i="4"/>
  <c r="K134" i="3"/>
  <c r="K134" i="4"/>
  <c r="G135" i="3"/>
  <c r="G135" i="4"/>
  <c r="O135" i="3"/>
  <c r="O135" i="4"/>
  <c r="K136" i="3"/>
  <c r="K136" i="4"/>
  <c r="G137" i="3"/>
  <c r="G137" i="4"/>
  <c r="O137" i="3"/>
  <c r="O137" i="4"/>
  <c r="K138" i="3"/>
  <c r="K138" i="4"/>
  <c r="G139" i="3"/>
  <c r="G139" i="4"/>
  <c r="O139" i="3"/>
  <c r="O139" i="4"/>
  <c r="K140" i="3"/>
  <c r="K140" i="4"/>
  <c r="G141" i="3"/>
  <c r="G141" i="4"/>
  <c r="O141" i="3"/>
  <c r="O141" i="4"/>
  <c r="K142" i="3"/>
  <c r="K142" i="4"/>
  <c r="G143" i="3"/>
  <c r="G143" i="4"/>
  <c r="O143" i="3"/>
  <c r="O143" i="4"/>
  <c r="K144" i="3"/>
  <c r="K144" i="4"/>
  <c r="G145" i="3"/>
  <c r="G145" i="4"/>
  <c r="O145" i="3"/>
  <c r="O145" i="4"/>
  <c r="K146" i="3"/>
  <c r="K146" i="4"/>
  <c r="G147" i="3"/>
  <c r="G147" i="4"/>
  <c r="O147" i="3"/>
  <c r="O147" i="4"/>
  <c r="K148" i="3"/>
  <c r="K148" i="4"/>
  <c r="G149" i="3"/>
  <c r="G149" i="4"/>
  <c r="O149" i="3"/>
  <c r="O149" i="4"/>
  <c r="K150" i="3"/>
  <c r="K150" i="4"/>
  <c r="G151" i="3"/>
  <c r="G151" i="4"/>
  <c r="O151" i="3"/>
  <c r="O151" i="4"/>
  <c r="K152" i="3"/>
  <c r="K152" i="4"/>
  <c r="G153" i="3"/>
  <c r="G153" i="4"/>
  <c r="O153" i="3"/>
  <c r="O153" i="4"/>
  <c r="K154" i="3"/>
  <c r="K154" i="4"/>
  <c r="G155" i="3"/>
  <c r="G155" i="4"/>
  <c r="O155" i="3"/>
  <c r="O155" i="4"/>
  <c r="K156" i="3"/>
  <c r="K156" i="4"/>
  <c r="G157" i="3"/>
  <c r="G157" i="4"/>
  <c r="O157" i="3"/>
  <c r="O157" i="4"/>
  <c r="K158" i="3"/>
  <c r="K158" i="4"/>
  <c r="G159" i="3"/>
  <c r="G159" i="4"/>
  <c r="O159" i="3"/>
  <c r="O159" i="4"/>
  <c r="K160" i="3"/>
  <c r="K160" i="4"/>
  <c r="G161" i="3"/>
  <c r="G161" i="4"/>
  <c r="O161" i="3"/>
  <c r="O161" i="4"/>
  <c r="K162" i="3"/>
  <c r="K162" i="4"/>
  <c r="G163" i="3"/>
  <c r="G163" i="4"/>
  <c r="O163" i="3"/>
  <c r="O163" i="4"/>
  <c r="K164" i="3"/>
  <c r="K164" i="4"/>
  <c r="G165" i="3"/>
  <c r="G165" i="4"/>
  <c r="O165" i="3"/>
  <c r="O165" i="4"/>
  <c r="L105" i="4"/>
  <c r="I126" i="4"/>
  <c r="D161" i="4"/>
  <c r="L112" i="3"/>
  <c r="L112" i="4"/>
  <c r="H113" i="3"/>
  <c r="H113" i="4"/>
  <c r="D114" i="3"/>
  <c r="D114" i="4"/>
  <c r="L114" i="3"/>
  <c r="L114" i="4"/>
  <c r="H115" i="3"/>
  <c r="H115" i="4"/>
  <c r="D116" i="3"/>
  <c r="D116" i="4"/>
  <c r="L116" i="3"/>
  <c r="L116" i="4"/>
  <c r="H117" i="3"/>
  <c r="H117" i="4"/>
  <c r="D118" i="3"/>
  <c r="D118" i="4"/>
  <c r="L118" i="3"/>
  <c r="L118" i="4"/>
  <c r="H119" i="3"/>
  <c r="H119" i="4"/>
  <c r="D120" i="3"/>
  <c r="D120" i="4"/>
  <c r="L120" i="3"/>
  <c r="L120" i="4"/>
  <c r="H121" i="3"/>
  <c r="H121" i="4"/>
  <c r="D122" i="3"/>
  <c r="D122" i="4"/>
  <c r="L122" i="3"/>
  <c r="L122" i="4"/>
  <c r="H123" i="3"/>
  <c r="H123" i="4"/>
  <c r="D124" i="3"/>
  <c r="D124" i="4"/>
  <c r="L124" i="3"/>
  <c r="L124" i="4"/>
  <c r="H125" i="3"/>
  <c r="H125" i="4"/>
  <c r="D126" i="3"/>
  <c r="D126" i="4"/>
  <c r="L126" i="3"/>
  <c r="L126" i="4"/>
  <c r="H127" i="3"/>
  <c r="H127" i="4"/>
  <c r="D128" i="3"/>
  <c r="D128" i="4"/>
  <c r="L128" i="3"/>
  <c r="L128" i="4"/>
  <c r="H129" i="3"/>
  <c r="H129" i="4"/>
  <c r="D130" i="3"/>
  <c r="D130" i="4"/>
  <c r="L130" i="3"/>
  <c r="L130" i="4"/>
  <c r="H131" i="3"/>
  <c r="H131" i="4"/>
  <c r="D132" i="3"/>
  <c r="D132" i="4"/>
  <c r="L132" i="3"/>
  <c r="L132" i="4"/>
  <c r="H133" i="3"/>
  <c r="H133" i="4"/>
  <c r="D134" i="3"/>
  <c r="D134" i="4"/>
  <c r="L134" i="3"/>
  <c r="L134" i="4"/>
  <c r="H135" i="3"/>
  <c r="H135" i="4"/>
  <c r="D136" i="3"/>
  <c r="D136" i="4"/>
  <c r="L136" i="3"/>
  <c r="L136" i="4"/>
  <c r="H137" i="3"/>
  <c r="H137" i="4"/>
  <c r="D138" i="3"/>
  <c r="D138" i="4"/>
  <c r="L138" i="3"/>
  <c r="L138" i="4"/>
  <c r="H139" i="3"/>
  <c r="H139" i="4"/>
  <c r="D140" i="3"/>
  <c r="D140" i="4"/>
  <c r="L140" i="3"/>
  <c r="L140" i="4"/>
  <c r="H141" i="3"/>
  <c r="H141" i="4"/>
  <c r="D142" i="3"/>
  <c r="D142" i="4"/>
  <c r="L142" i="3"/>
  <c r="L142" i="4"/>
  <c r="H143" i="3"/>
  <c r="H143" i="4"/>
  <c r="D144" i="3"/>
  <c r="D144" i="4"/>
  <c r="L144" i="3"/>
  <c r="L144" i="4"/>
  <c r="H145" i="3"/>
  <c r="H145" i="4"/>
  <c r="D146" i="3"/>
  <c r="D146" i="4"/>
  <c r="L146" i="3"/>
  <c r="L146" i="4"/>
  <c r="H147" i="3"/>
  <c r="H147" i="4"/>
  <c r="D148" i="3"/>
  <c r="D148" i="4"/>
  <c r="L148" i="3"/>
  <c r="L148" i="4"/>
  <c r="D150" i="3"/>
  <c r="D150" i="4"/>
  <c r="L150" i="3"/>
  <c r="L150" i="4"/>
  <c r="H151" i="3"/>
  <c r="H151" i="4"/>
  <c r="D152" i="3"/>
  <c r="D152" i="4"/>
  <c r="L152" i="3"/>
  <c r="L152" i="4"/>
  <c r="H153" i="3"/>
  <c r="H153" i="4"/>
  <c r="D154" i="3"/>
  <c r="D154" i="4"/>
  <c r="L154" i="3"/>
  <c r="L154" i="4"/>
  <c r="H155" i="3"/>
  <c r="H155" i="4"/>
  <c r="D156" i="3"/>
  <c r="D156" i="4"/>
  <c r="L156" i="3"/>
  <c r="L156" i="4"/>
  <c r="H157" i="3"/>
  <c r="H157" i="4"/>
  <c r="D158" i="3"/>
  <c r="D158" i="4"/>
  <c r="L158" i="3"/>
  <c r="L158" i="4"/>
  <c r="H159" i="3"/>
  <c r="H159" i="4"/>
  <c r="D160" i="3"/>
  <c r="D160" i="4"/>
  <c r="L160" i="3"/>
  <c r="L160" i="4"/>
  <c r="H161" i="3"/>
  <c r="H161" i="4"/>
  <c r="D162" i="3"/>
  <c r="D162" i="4"/>
  <c r="L162" i="3"/>
  <c r="L162" i="4"/>
  <c r="H163" i="3"/>
  <c r="H163" i="4"/>
  <c r="D164" i="3"/>
  <c r="D164" i="4"/>
  <c r="L164" i="3"/>
  <c r="L164" i="4"/>
  <c r="H165" i="3"/>
  <c r="H165" i="4"/>
  <c r="N105" i="4"/>
  <c r="N127" i="4"/>
  <c r="P66" i="2"/>
  <c r="R66" i="4" s="1"/>
  <c r="P82" i="2"/>
  <c r="R82" i="4" s="1"/>
  <c r="P84" i="2"/>
  <c r="R84" i="4" s="1"/>
  <c r="P86" i="2"/>
  <c r="R86" i="4" s="1"/>
  <c r="P92" i="2"/>
  <c r="R92" i="4" s="1"/>
  <c r="P94" i="2"/>
  <c r="R94" i="4" s="1"/>
  <c r="P100" i="2"/>
  <c r="R100" i="4" s="1"/>
  <c r="P102" i="2"/>
  <c r="R102" i="4" s="1"/>
  <c r="P108" i="2"/>
  <c r="R108" i="4" s="1"/>
  <c r="P110" i="2"/>
  <c r="R110" i="4" s="1"/>
  <c r="P116" i="2"/>
  <c r="R116" i="4" s="1"/>
  <c r="P118" i="2"/>
  <c r="R118" i="4" s="1"/>
  <c r="P124" i="2"/>
  <c r="R124" i="4" s="1"/>
  <c r="P126" i="2"/>
  <c r="R126" i="4" s="1"/>
  <c r="P132" i="2"/>
  <c r="R132" i="4" s="1"/>
  <c r="P134" i="2"/>
  <c r="R134" i="4" s="1"/>
  <c r="P140" i="2"/>
  <c r="R140" i="4" s="1"/>
  <c r="P142" i="2"/>
  <c r="R142" i="4" s="1"/>
  <c r="P148" i="2"/>
  <c r="R148" i="4" s="1"/>
  <c r="P150" i="2"/>
  <c r="R150" i="4" s="1"/>
  <c r="P156" i="2"/>
  <c r="R156" i="4" s="1"/>
  <c r="P158" i="2"/>
  <c r="R158" i="4" s="1"/>
  <c r="P160" i="2"/>
  <c r="R160" i="4" s="1"/>
  <c r="P164" i="2"/>
  <c r="R164" i="4" s="1"/>
  <c r="P88" i="2"/>
  <c r="R88" i="4" s="1"/>
  <c r="P96" i="2"/>
  <c r="R96" i="4" s="1"/>
  <c r="P104" i="2"/>
  <c r="R104" i="4" s="1"/>
  <c r="P112" i="2"/>
  <c r="R112" i="4" s="1"/>
  <c r="P120" i="2"/>
  <c r="R120" i="4" s="1"/>
  <c r="P128" i="2"/>
  <c r="R128" i="4" s="1"/>
  <c r="P136" i="2"/>
  <c r="R136" i="4" s="1"/>
  <c r="P87" i="2"/>
  <c r="R87" i="4" s="1"/>
  <c r="P90" i="2"/>
  <c r="R90" i="4" s="1"/>
  <c r="P91" i="2"/>
  <c r="R91" i="4" s="1"/>
  <c r="P93" i="2"/>
  <c r="R93" i="4" s="1"/>
  <c r="P95" i="2"/>
  <c r="R95" i="4" s="1"/>
  <c r="P98" i="2"/>
  <c r="R98" i="4" s="1"/>
  <c r="P99" i="2"/>
  <c r="R99" i="4" s="1"/>
  <c r="P101" i="2"/>
  <c r="R101" i="4" s="1"/>
  <c r="P103" i="2"/>
  <c r="R103" i="4" s="1"/>
  <c r="P106" i="2"/>
  <c r="R106" i="4" s="1"/>
  <c r="P107" i="2"/>
  <c r="R107" i="4" s="1"/>
  <c r="P109" i="2"/>
  <c r="R109" i="4" s="1"/>
  <c r="P111" i="2"/>
  <c r="R111" i="4" s="1"/>
  <c r="P113" i="2"/>
  <c r="R113" i="4" s="1"/>
  <c r="P114" i="2"/>
  <c r="R114" i="4" s="1"/>
  <c r="P115" i="2"/>
  <c r="R115" i="4" s="1"/>
  <c r="P117" i="2"/>
  <c r="R117" i="4" s="1"/>
  <c r="P119" i="2"/>
  <c r="R119" i="4" s="1"/>
  <c r="P121" i="2"/>
  <c r="R121" i="4" s="1"/>
  <c r="P122" i="2"/>
  <c r="R122" i="4" s="1"/>
  <c r="P125" i="2"/>
  <c r="R125" i="4" s="1"/>
  <c r="P127" i="2"/>
  <c r="R127" i="4" s="1"/>
  <c r="P129" i="2"/>
  <c r="R129" i="4" s="1"/>
  <c r="P130" i="2"/>
  <c r="R130" i="4" s="1"/>
  <c r="P131" i="2"/>
  <c r="R131" i="4" s="1"/>
  <c r="P133" i="2"/>
  <c r="R133" i="4" s="1"/>
  <c r="P135" i="2"/>
  <c r="R135" i="4" s="1"/>
  <c r="P138" i="2"/>
  <c r="R138" i="4" s="1"/>
  <c r="P139" i="2"/>
  <c r="R139" i="4" s="1"/>
  <c r="P141" i="2"/>
  <c r="R141" i="4" s="1"/>
  <c r="P143" i="2"/>
  <c r="R143" i="4" s="1"/>
  <c r="P144" i="2"/>
  <c r="R144" i="4" s="1"/>
  <c r="P146" i="2"/>
  <c r="R146" i="4" s="1"/>
  <c r="P147" i="2"/>
  <c r="R147" i="4" s="1"/>
  <c r="P149" i="2"/>
  <c r="R149" i="4" s="1"/>
  <c r="P151" i="2"/>
  <c r="R151" i="4" s="1"/>
  <c r="P152" i="2"/>
  <c r="R152" i="4" s="1"/>
  <c r="P154" i="2"/>
  <c r="R154" i="4" s="1"/>
  <c r="P155" i="2"/>
  <c r="R155" i="4" s="1"/>
  <c r="P157" i="2"/>
  <c r="R157" i="4" s="1"/>
  <c r="P159" i="2"/>
  <c r="R159" i="4" s="1"/>
  <c r="P162" i="2"/>
  <c r="R162" i="4" s="1"/>
  <c r="P163" i="2"/>
  <c r="R163" i="4" s="1"/>
  <c r="P165" i="2"/>
  <c r="R165" i="4" s="1"/>
  <c r="P89" i="2"/>
  <c r="R89" i="4" s="1"/>
  <c r="P97" i="2"/>
  <c r="R97" i="4" s="1"/>
  <c r="P105" i="2"/>
  <c r="R105" i="4" s="1"/>
  <c r="P123" i="2"/>
  <c r="R123" i="4" s="1"/>
  <c r="P137" i="2"/>
  <c r="R137" i="4" s="1"/>
  <c r="P145" i="2"/>
  <c r="R145" i="4" s="1"/>
  <c r="P153" i="2"/>
  <c r="R153" i="4" s="1"/>
  <c r="P161" i="2"/>
  <c r="R161" i="4" s="1"/>
  <c r="P47" i="2"/>
  <c r="R47" i="4" s="1"/>
  <c r="P49" i="2"/>
  <c r="R49" i="4" s="1"/>
  <c r="P50" i="2"/>
  <c r="R50" i="4" s="1"/>
  <c r="P51" i="2"/>
  <c r="R51" i="4" s="1"/>
  <c r="P57" i="2"/>
  <c r="R57" i="4" s="1"/>
  <c r="P58" i="2"/>
  <c r="R58" i="4" s="1"/>
  <c r="P59" i="2"/>
  <c r="R59" i="4" s="1"/>
  <c r="P65" i="2"/>
  <c r="R65" i="4" s="1"/>
  <c r="P67" i="2"/>
  <c r="R67" i="4" s="1"/>
  <c r="P73" i="2"/>
  <c r="R73" i="4" s="1"/>
  <c r="P74" i="2"/>
  <c r="R74" i="4" s="1"/>
  <c r="P75" i="2"/>
  <c r="R75" i="4" s="1"/>
  <c r="P81" i="2"/>
  <c r="R81" i="4" s="1"/>
  <c r="P83" i="2"/>
  <c r="R83" i="4" s="1"/>
  <c r="P55" i="2"/>
  <c r="R55" i="4" s="1"/>
  <c r="P63" i="2"/>
  <c r="R63" i="4" s="1"/>
  <c r="P85" i="2"/>
  <c r="R85" i="4" s="1"/>
  <c r="P34" i="2"/>
  <c r="R34" i="4" s="1"/>
  <c r="P42" i="2"/>
  <c r="R42" i="4" s="1"/>
  <c r="P44" i="2"/>
  <c r="R44" i="4" s="1"/>
  <c r="P46" i="2"/>
  <c r="R46" i="4" s="1"/>
  <c r="P48" i="2"/>
  <c r="R48" i="4" s="1"/>
  <c r="P52" i="2"/>
  <c r="R52" i="4" s="1"/>
  <c r="P53" i="2"/>
  <c r="R53" i="4" s="1"/>
  <c r="P54" i="2"/>
  <c r="R54" i="4" s="1"/>
  <c r="P56" i="2"/>
  <c r="R56" i="4" s="1"/>
  <c r="P60" i="2"/>
  <c r="R60" i="4" s="1"/>
  <c r="P61" i="2"/>
  <c r="R61" i="4" s="1"/>
  <c r="P62" i="2"/>
  <c r="R62" i="4" s="1"/>
  <c r="P64" i="2"/>
  <c r="R64" i="4" s="1"/>
  <c r="P71" i="2"/>
  <c r="R71" i="4" s="1"/>
  <c r="P79" i="2"/>
  <c r="R79" i="4" s="1"/>
  <c r="P68" i="2"/>
  <c r="R68" i="4" s="1"/>
  <c r="P69" i="2"/>
  <c r="R69" i="4" s="1"/>
  <c r="P70" i="2"/>
  <c r="R70" i="4" s="1"/>
  <c r="P72" i="2"/>
  <c r="R72" i="4" s="1"/>
  <c r="P76" i="2"/>
  <c r="R76" i="4" s="1"/>
  <c r="P77" i="2"/>
  <c r="R77" i="4" s="1"/>
  <c r="P78" i="2"/>
  <c r="R78" i="4" s="1"/>
  <c r="P80" i="2"/>
  <c r="R80" i="4" s="1"/>
  <c r="P26" i="2"/>
  <c r="R26" i="4" s="1"/>
  <c r="P27" i="2"/>
  <c r="R27" i="4" s="1"/>
  <c r="P33" i="2"/>
  <c r="R33" i="4" s="1"/>
  <c r="P35" i="2"/>
  <c r="R35" i="4" s="1"/>
  <c r="P41" i="2"/>
  <c r="R41" i="4" s="1"/>
  <c r="P43" i="2"/>
  <c r="R43" i="4" s="1"/>
  <c r="P31" i="2"/>
  <c r="R31" i="4" s="1"/>
  <c r="P37" i="2"/>
  <c r="R37" i="4" s="1"/>
  <c r="P29" i="2"/>
  <c r="R29" i="4" s="1"/>
  <c r="P30" i="2"/>
  <c r="R30" i="4" s="1"/>
  <c r="P32" i="2"/>
  <c r="R32" i="4" s="1"/>
  <c r="P39" i="2"/>
  <c r="R39" i="4" s="1"/>
  <c r="P45" i="2"/>
  <c r="R45" i="4" s="1"/>
  <c r="P28" i="2"/>
  <c r="R28" i="4" s="1"/>
  <c r="P36" i="2"/>
  <c r="R36" i="4" s="1"/>
  <c r="P38" i="2"/>
  <c r="R38" i="4" s="1"/>
  <c r="P40" i="2"/>
  <c r="R40" i="4" s="1"/>
  <c r="P16" i="2"/>
  <c r="R16" i="4" s="1"/>
  <c r="P18" i="2"/>
  <c r="R18" i="4" s="1"/>
  <c r="P24" i="2"/>
  <c r="R24" i="4" s="1"/>
  <c r="P20" i="2"/>
  <c r="R20" i="4" s="1"/>
  <c r="P21" i="2"/>
  <c r="R21" i="4" s="1"/>
  <c r="P22" i="2"/>
  <c r="R22" i="4" s="1"/>
  <c r="P23" i="2"/>
  <c r="R23" i="4" s="1"/>
  <c r="P25" i="2"/>
  <c r="R25" i="4" s="1"/>
  <c r="P17" i="2"/>
  <c r="R17" i="4" s="1"/>
  <c r="P19" i="2"/>
  <c r="R19" i="4" s="1"/>
  <c r="P15" i="2"/>
  <c r="P14" i="2"/>
  <c r="P9" i="2"/>
  <c r="P11" i="2"/>
  <c r="P13" i="2"/>
  <c r="P12" i="2"/>
  <c r="P10" i="2"/>
  <c r="P8" i="2"/>
  <c r="R8" i="4" s="1"/>
  <c r="P7" i="2"/>
  <c r="AT27" i="6"/>
  <c r="AT21" i="6"/>
  <c r="AT45" i="6"/>
  <c r="AT18" i="6"/>
  <c r="AT67" i="12"/>
  <c r="AT25" i="12"/>
  <c r="AT17" i="12"/>
  <c r="AT159" i="12"/>
  <c r="AT115" i="12"/>
  <c r="AT54" i="12"/>
  <c r="AT41" i="12"/>
  <c r="AT38" i="6"/>
  <c r="AT29" i="12"/>
  <c r="AT55" i="12"/>
  <c r="AT155" i="12"/>
  <c r="AT139" i="12"/>
  <c r="AT91" i="12"/>
  <c r="AT66" i="12"/>
  <c r="AT35" i="6"/>
  <c r="AT61" i="12"/>
  <c r="AT29" i="6"/>
  <c r="AT164" i="12"/>
  <c r="AT165" i="12"/>
  <c r="AT7" i="6"/>
  <c r="AT12" i="12"/>
  <c r="AT137" i="12"/>
  <c r="AT125" i="12"/>
  <c r="AT8" i="12"/>
  <c r="AT156" i="12"/>
  <c r="AT104" i="12"/>
  <c r="AT33" i="6"/>
  <c r="AT131" i="12"/>
  <c r="AT30" i="6"/>
  <c r="AT45" i="12"/>
  <c r="AT70" i="12"/>
  <c r="AT14" i="12"/>
  <c r="AT11" i="12"/>
  <c r="AT43" i="6"/>
  <c r="AT28" i="12"/>
  <c r="AT44" i="6"/>
  <c r="AT32" i="6"/>
  <c r="AT6" i="12"/>
  <c r="AT163" i="12"/>
  <c r="AT18" i="12"/>
  <c r="AT31" i="6"/>
  <c r="AT25" i="6"/>
  <c r="AT148" i="12"/>
  <c r="AT51" i="12"/>
  <c r="AT92" i="12"/>
  <c r="AT34" i="12"/>
  <c r="AT41" i="6"/>
  <c r="AT10" i="6"/>
  <c r="AT34" i="6"/>
  <c r="AT8" i="6"/>
  <c r="AT20" i="12"/>
  <c r="AT36" i="6"/>
  <c r="AT28" i="6"/>
  <c r="AT23" i="12"/>
  <c r="AT111" i="12"/>
  <c r="AT15" i="6"/>
  <c r="AT15" i="12"/>
  <c r="AT87" i="12"/>
  <c r="AT120" i="12"/>
  <c r="AT37" i="12"/>
  <c r="AT10" i="12"/>
  <c r="AT81" i="12"/>
  <c r="AT141" i="12"/>
  <c r="AT22" i="6"/>
  <c r="AT121" i="12"/>
  <c r="AT40" i="6"/>
  <c r="AT13" i="6"/>
  <c r="AT42" i="6"/>
  <c r="AT21" i="12"/>
  <c r="AT9" i="6"/>
  <c r="AT26" i="12"/>
  <c r="AT63" i="12"/>
  <c r="AT48" i="12"/>
  <c r="AT118" i="12"/>
  <c r="AT9" i="12"/>
  <c r="AT145" i="12"/>
  <c r="AT6" i="6"/>
  <c r="AT157" i="12"/>
  <c r="AT24" i="6"/>
  <c r="AT138" i="12"/>
  <c r="AT35" i="12"/>
  <c r="AT20" i="6"/>
  <c r="AT32" i="12"/>
  <c r="AT133" i="12"/>
  <c r="AT33" i="12"/>
  <c r="AT14" i="6"/>
  <c r="AT79" i="12"/>
  <c r="AT19" i="6"/>
  <c r="AT73" i="12"/>
  <c r="AT17" i="6"/>
  <c r="AT146" i="12"/>
  <c r="AT107" i="12"/>
  <c r="AT23" i="6"/>
  <c r="AT117" i="12"/>
  <c r="AT60" i="12"/>
  <c r="AT16" i="6"/>
  <c r="AT13" i="12"/>
  <c r="AT12" i="6"/>
  <c r="AT77" i="12"/>
  <c r="AT26" i="6"/>
  <c r="AT62" i="12"/>
  <c r="AT22" i="12"/>
  <c r="AT151" i="12"/>
  <c r="AT84" i="12"/>
  <c r="AT16" i="12"/>
  <c r="AT37" i="6"/>
  <c r="AT126" i="12"/>
  <c r="AT113" i="12"/>
  <c r="AT76" i="12"/>
  <c r="AT39" i="6"/>
  <c r="AT11" i="6"/>
  <c r="AT7" i="12"/>
  <c r="R25" i="6" l="1"/>
  <c r="R114" i="6"/>
  <c r="R28" i="6"/>
  <c r="R164" i="6"/>
  <c r="R122" i="6"/>
  <c r="R128" i="6"/>
  <c r="R43" i="6"/>
  <c r="R86" i="6"/>
  <c r="AW10" i="12"/>
  <c r="AX10" i="12"/>
  <c r="AX8" i="12"/>
  <c r="AW8" i="12"/>
  <c r="AW12" i="12"/>
  <c r="AX12" i="12"/>
  <c r="AX22" i="12"/>
  <c r="AW22" i="12"/>
  <c r="AX67" i="12"/>
  <c r="AW67" i="12"/>
  <c r="AW104" i="12"/>
  <c r="AX104" i="12"/>
  <c r="AW120" i="12"/>
  <c r="AX120" i="12"/>
  <c r="AX157" i="12"/>
  <c r="AW157" i="12"/>
  <c r="AX13" i="12"/>
  <c r="AW13" i="12"/>
  <c r="AX125" i="12"/>
  <c r="AW125" i="12"/>
  <c r="AX87" i="12"/>
  <c r="AW87" i="12"/>
  <c r="AW9" i="12"/>
  <c r="AX9" i="12"/>
  <c r="AX60" i="12"/>
  <c r="AW60" i="12"/>
  <c r="AX35" i="12"/>
  <c r="AW35" i="12"/>
  <c r="AX164" i="12"/>
  <c r="AW164" i="12"/>
  <c r="AW159" i="12"/>
  <c r="AX159" i="12"/>
  <c r="AW137" i="12"/>
  <c r="AX137" i="12"/>
  <c r="AW133" i="12"/>
  <c r="AX133" i="12"/>
  <c r="AX118" i="12"/>
  <c r="AW118" i="12"/>
  <c r="AW91" i="12"/>
  <c r="AX91" i="12"/>
  <c r="AX62" i="12"/>
  <c r="AW62" i="12"/>
  <c r="AX70" i="12"/>
  <c r="AW70" i="12"/>
  <c r="AX23" i="12"/>
  <c r="AW23" i="12"/>
  <c r="AW17" i="12"/>
  <c r="AX17" i="12"/>
  <c r="AX21" i="12"/>
  <c r="AW21" i="12"/>
  <c r="AX6" i="12"/>
  <c r="AW6" i="12"/>
  <c r="AX115" i="12"/>
  <c r="AW115" i="12"/>
  <c r="AW121" i="12"/>
  <c r="AX121" i="12"/>
  <c r="AX81" i="12"/>
  <c r="AW81" i="12"/>
  <c r="AW151" i="12"/>
  <c r="AX151" i="12"/>
  <c r="AX148" i="12"/>
  <c r="AW148" i="12"/>
  <c r="AX141" i="12"/>
  <c r="AW141" i="12"/>
  <c r="AX111" i="12"/>
  <c r="AW111" i="12"/>
  <c r="AX92" i="12"/>
  <c r="AW92" i="12"/>
  <c r="AW61" i="12"/>
  <c r="AX61" i="12"/>
  <c r="AX33" i="12"/>
  <c r="AW33" i="12"/>
  <c r="AX7" i="12"/>
  <c r="AW7" i="12"/>
  <c r="AX165" i="12"/>
  <c r="AW165" i="12"/>
  <c r="AW126" i="12"/>
  <c r="AX126" i="12"/>
  <c r="AX63" i="12"/>
  <c r="AW63" i="12"/>
  <c r="AW18" i="12"/>
  <c r="AX18" i="12"/>
  <c r="AX146" i="12"/>
  <c r="AW146" i="12"/>
  <c r="AX84" i="12"/>
  <c r="AW84" i="12"/>
  <c r="AX79" i="12"/>
  <c r="AW79" i="12"/>
  <c r="AW76" i="12"/>
  <c r="AX76" i="12"/>
  <c r="AX54" i="12"/>
  <c r="AW54" i="12"/>
  <c r="AX41" i="12"/>
  <c r="AW41" i="12"/>
  <c r="AX45" i="12"/>
  <c r="AW45" i="12"/>
  <c r="AX37" i="12"/>
  <c r="AW37" i="12"/>
  <c r="AX55" i="12"/>
  <c r="AW55" i="12"/>
  <c r="AX107" i="12"/>
  <c r="AW107" i="12"/>
  <c r="AW113" i="12"/>
  <c r="AX113" i="12"/>
  <c r="AX77" i="12"/>
  <c r="AW77" i="12"/>
  <c r="AX26" i="12"/>
  <c r="AW26" i="12"/>
  <c r="AX156" i="12"/>
  <c r="AW156" i="12"/>
  <c r="AX145" i="12"/>
  <c r="AW145" i="12"/>
  <c r="AX163" i="12"/>
  <c r="AW163" i="12"/>
  <c r="AX73" i="12"/>
  <c r="AW73" i="12"/>
  <c r="AX51" i="12"/>
  <c r="AW51" i="12"/>
  <c r="AX34" i="12"/>
  <c r="AW34" i="12"/>
  <c r="AW28" i="12"/>
  <c r="AX28" i="12"/>
  <c r="AX16" i="12"/>
  <c r="AW16" i="12"/>
  <c r="AX25" i="12"/>
  <c r="AW25" i="12"/>
  <c r="AW32" i="12"/>
  <c r="AX32" i="12"/>
  <c r="AX66" i="12"/>
  <c r="AW66" i="12"/>
  <c r="AW48" i="12"/>
  <c r="AX48" i="12"/>
  <c r="AX14" i="12"/>
  <c r="AW14" i="12"/>
  <c r="AW139" i="12"/>
  <c r="AX139" i="12"/>
  <c r="AW155" i="12"/>
  <c r="AX155" i="12"/>
  <c r="AX138" i="12"/>
  <c r="AW138" i="12"/>
  <c r="AX131" i="12"/>
  <c r="AW131" i="12"/>
  <c r="AX117" i="12"/>
  <c r="AW117" i="12"/>
  <c r="AX29" i="12"/>
  <c r="AW29" i="12"/>
  <c r="AX15" i="12"/>
  <c r="AW15" i="12"/>
  <c r="AX11" i="12"/>
  <c r="AW11" i="12"/>
  <c r="AW20" i="12"/>
  <c r="AX20" i="12"/>
  <c r="R11" i="4"/>
  <c r="R9" i="4"/>
  <c r="R14" i="4"/>
  <c r="R7" i="4"/>
  <c r="R15" i="4"/>
  <c r="R10" i="4"/>
  <c r="R12" i="4"/>
  <c r="R13" i="4"/>
  <c r="R92" i="6"/>
  <c r="S92" i="2" s="1"/>
  <c r="R56" i="6"/>
  <c r="S56" i="2" s="1"/>
  <c r="R59" i="6"/>
  <c r="R30" i="6"/>
  <c r="S30" i="2" s="1"/>
  <c r="R142" i="6"/>
  <c r="R121" i="6"/>
  <c r="S121" i="2" s="1"/>
  <c r="R62" i="6"/>
  <c r="R95" i="6"/>
  <c r="R48" i="6"/>
  <c r="R163" i="6"/>
  <c r="R79" i="6"/>
  <c r="R129" i="6"/>
  <c r="S129" i="2" s="1"/>
  <c r="R102" i="6"/>
  <c r="S102" i="2" s="1"/>
  <c r="R21" i="6"/>
  <c r="R125" i="6"/>
  <c r="R109" i="6"/>
  <c r="S109" i="2" s="1"/>
  <c r="R24" i="6"/>
  <c r="R77" i="6"/>
  <c r="S77" i="2" s="1"/>
  <c r="R100" i="6"/>
  <c r="R35" i="6"/>
  <c r="R36" i="6"/>
  <c r="R75" i="6"/>
  <c r="S75" i="2" s="1"/>
  <c r="R165" i="6"/>
  <c r="R138" i="6"/>
  <c r="R81" i="6"/>
  <c r="S81" i="2" s="1"/>
  <c r="R106" i="6"/>
  <c r="S106" i="2" s="1"/>
  <c r="R40" i="6"/>
  <c r="R83" i="6"/>
  <c r="R132" i="6"/>
  <c r="R33" i="6"/>
  <c r="R150" i="6"/>
  <c r="S150" i="2" s="1"/>
  <c r="AX44" i="6"/>
  <c r="AW44" i="6"/>
  <c r="AX24" i="6"/>
  <c r="AX15" i="6"/>
  <c r="AX21" i="6"/>
  <c r="AX32" i="6"/>
  <c r="AX10" i="6"/>
  <c r="AX19" i="6"/>
  <c r="AX25" i="6"/>
  <c r="AX36" i="6"/>
  <c r="AX18" i="6"/>
  <c r="AX23" i="6"/>
  <c r="AX29" i="6"/>
  <c r="AX11" i="6"/>
  <c r="AX22" i="6"/>
  <c r="AX27" i="6"/>
  <c r="AX33" i="6"/>
  <c r="AX42" i="6"/>
  <c r="AX17" i="6"/>
  <c r="AX26" i="6"/>
  <c r="AX30" i="6"/>
  <c r="AX31" i="6"/>
  <c r="AX37" i="6"/>
  <c r="AX14" i="6"/>
  <c r="AX40" i="6"/>
  <c r="AX34" i="6"/>
  <c r="AX35" i="6"/>
  <c r="AX9" i="6"/>
  <c r="AX41" i="6"/>
  <c r="AX43" i="6"/>
  <c r="AX20" i="6"/>
  <c r="AX38" i="6"/>
  <c r="AX7" i="6"/>
  <c r="AX39" i="6"/>
  <c r="AX16" i="6"/>
  <c r="AX13" i="6"/>
  <c r="AX45" i="6"/>
  <c r="AX8" i="6"/>
  <c r="AX28" i="6"/>
  <c r="AX12" i="6"/>
  <c r="AX6" i="6"/>
  <c r="AW36" i="6"/>
  <c r="AW42" i="6"/>
  <c r="AW37" i="6"/>
  <c r="AW40" i="6"/>
  <c r="AW34" i="6"/>
  <c r="AW35" i="6"/>
  <c r="AW41" i="6"/>
  <c r="AW43" i="6"/>
  <c r="AW38" i="6"/>
  <c r="AW39" i="6"/>
  <c r="AW45" i="6"/>
  <c r="AW24" i="6"/>
  <c r="AW15" i="6"/>
  <c r="AW21" i="6"/>
  <c r="AW32" i="6"/>
  <c r="AW10" i="6"/>
  <c r="AW19" i="6"/>
  <c r="AW25" i="6"/>
  <c r="AW18" i="6"/>
  <c r="AW23" i="6"/>
  <c r="AW29" i="6"/>
  <c r="AW11" i="6"/>
  <c r="AW22" i="6"/>
  <c r="AW27" i="6"/>
  <c r="AW33" i="6"/>
  <c r="AW17" i="6"/>
  <c r="AW26" i="6"/>
  <c r="AW30" i="6"/>
  <c r="AY30" i="6" s="1"/>
  <c r="AW31" i="6"/>
  <c r="AW14" i="6"/>
  <c r="AW9" i="6"/>
  <c r="AW20" i="6"/>
  <c r="AW16" i="6"/>
  <c r="AW13" i="6"/>
  <c r="AW8" i="6"/>
  <c r="AW28" i="6"/>
  <c r="AW12" i="6"/>
  <c r="AW6" i="6"/>
  <c r="AW7" i="6"/>
  <c r="AR47" i="6"/>
  <c r="AS144" i="6"/>
  <c r="AS153" i="6"/>
  <c r="AS134" i="6"/>
  <c r="AS142" i="6"/>
  <c r="AR152" i="6"/>
  <c r="AS135" i="6"/>
  <c r="AR132" i="6"/>
  <c r="AS165" i="6"/>
  <c r="AS156" i="6"/>
  <c r="AS138" i="6"/>
  <c r="AS140" i="6"/>
  <c r="AS119" i="6"/>
  <c r="AR101" i="6"/>
  <c r="AR93" i="6"/>
  <c r="AS126" i="6"/>
  <c r="AR57" i="6"/>
  <c r="AS49" i="6"/>
  <c r="AS79" i="6"/>
  <c r="AS123" i="6"/>
  <c r="AS77" i="6"/>
  <c r="AS157" i="6"/>
  <c r="AS71" i="6"/>
  <c r="AS88" i="6"/>
  <c r="AR63" i="6"/>
  <c r="AS160" i="6"/>
  <c r="AR125" i="6"/>
  <c r="AR115" i="6"/>
  <c r="AS112" i="6"/>
  <c r="AR100" i="6"/>
  <c r="AS113" i="6"/>
  <c r="AS139" i="6"/>
  <c r="AS137" i="6"/>
  <c r="AR56" i="6"/>
  <c r="AS48" i="6"/>
  <c r="AR121" i="6"/>
  <c r="AS151" i="6"/>
  <c r="AS103" i="6"/>
  <c r="AR68" i="6"/>
  <c r="AR87" i="6"/>
  <c r="AS62" i="6"/>
  <c r="AS78" i="6"/>
  <c r="AS162" i="6"/>
  <c r="AS51" i="6"/>
  <c r="AS73" i="6"/>
  <c r="AR107" i="6"/>
  <c r="AR91" i="6"/>
  <c r="AS146" i="6"/>
  <c r="AS55" i="6"/>
  <c r="AS120" i="6"/>
  <c r="AS111" i="6"/>
  <c r="AR102" i="6"/>
  <c r="AS94" i="6"/>
  <c r="AR64" i="6"/>
  <c r="AS133" i="6"/>
  <c r="AR66" i="6"/>
  <c r="AS104" i="6"/>
  <c r="AS136" i="6"/>
  <c r="AS109" i="6"/>
  <c r="AS72" i="6"/>
  <c r="AS61" i="6"/>
  <c r="AR53" i="6"/>
  <c r="AR95" i="6"/>
  <c r="AR117" i="6"/>
  <c r="AR110" i="6"/>
  <c r="AS164" i="6"/>
  <c r="AS84" i="6"/>
  <c r="AS155" i="6"/>
  <c r="AS161" i="6"/>
  <c r="AS124" i="6"/>
  <c r="AS159" i="6"/>
  <c r="AS143" i="6"/>
  <c r="AR130" i="6"/>
  <c r="AS148" i="6"/>
  <c r="AS158" i="6"/>
  <c r="AS92" i="6"/>
  <c r="AS116" i="6"/>
  <c r="AS108" i="6"/>
  <c r="AS99" i="6"/>
  <c r="AS128" i="6"/>
  <c r="AR83" i="6"/>
  <c r="AR58" i="6"/>
  <c r="AS80" i="6"/>
  <c r="AS50" i="6"/>
  <c r="AS163" i="6"/>
  <c r="AS89" i="6"/>
  <c r="AS105" i="6"/>
  <c r="AR70" i="6"/>
  <c r="AS97" i="6"/>
  <c r="AS86" i="6"/>
  <c r="AR60" i="6"/>
  <c r="AS52" i="6"/>
  <c r="AS141" i="6"/>
  <c r="AS114" i="6"/>
  <c r="AS127" i="6"/>
  <c r="AS75" i="6"/>
  <c r="AS118" i="6"/>
  <c r="AS149" i="6"/>
  <c r="AR150" i="6"/>
  <c r="AS129" i="6"/>
  <c r="AS145" i="6"/>
  <c r="AS67" i="6"/>
  <c r="AS154" i="6"/>
  <c r="AS85" i="6"/>
  <c r="AR59" i="6"/>
  <c r="AR81" i="6"/>
  <c r="AS131" i="6"/>
  <c r="AS147" i="6"/>
  <c r="AR82" i="6"/>
  <c r="AR106" i="6"/>
  <c r="AS74" i="6"/>
  <c r="AS98" i="6"/>
  <c r="AR90" i="6"/>
  <c r="AR54" i="6"/>
  <c r="AS65" i="6"/>
  <c r="AS76" i="6"/>
  <c r="AS53" i="6"/>
  <c r="AS68" i="6"/>
  <c r="AR138" i="6"/>
  <c r="AS54" i="6"/>
  <c r="AS47" i="6"/>
  <c r="AR122" i="6"/>
  <c r="AS122" i="6"/>
  <c r="AR156" i="6"/>
  <c r="AR69" i="6"/>
  <c r="AS69" i="6"/>
  <c r="AR52" i="6"/>
  <c r="AR78" i="6"/>
  <c r="AR134" i="6"/>
  <c r="AR146" i="6"/>
  <c r="AR96" i="6"/>
  <c r="AS96" i="6"/>
  <c r="AR49" i="6"/>
  <c r="R6" i="6"/>
  <c r="Q4" i="6"/>
  <c r="R11" i="6"/>
  <c r="S74" i="2"/>
  <c r="S90" i="2"/>
  <c r="S37" i="2"/>
  <c r="S141" i="2"/>
  <c r="S136" i="2"/>
  <c r="S67" i="2"/>
  <c r="S120" i="2"/>
  <c r="S100" i="2"/>
  <c r="S49" i="2"/>
  <c r="S35" i="2"/>
  <c r="S105" i="2"/>
  <c r="S19" i="2"/>
  <c r="S7" i="2"/>
  <c r="S149" i="2"/>
  <c r="S139" i="2"/>
  <c r="S123" i="2"/>
  <c r="S36" i="2"/>
  <c r="S107" i="2"/>
  <c r="S91" i="2"/>
  <c r="S44" i="2"/>
  <c r="S85" i="2"/>
  <c r="S156" i="2"/>
  <c r="S22" i="2"/>
  <c r="S50" i="2"/>
  <c r="S125" i="2"/>
  <c r="S158" i="2"/>
  <c r="S134" i="2"/>
  <c r="S66" i="2"/>
  <c r="S118" i="2"/>
  <c r="S96" i="2"/>
  <c r="S47" i="2"/>
  <c r="S34" i="2"/>
  <c r="S97" i="2"/>
  <c r="S18" i="2"/>
  <c r="S165" i="2"/>
  <c r="S147" i="2"/>
  <c r="S138" i="2"/>
  <c r="S160" i="2"/>
  <c r="S73" i="2"/>
  <c r="S40" i="2"/>
  <c r="S83" i="2"/>
  <c r="S152" i="2"/>
  <c r="S20" i="2"/>
  <c r="S151" i="2"/>
  <c r="S24" i="2"/>
  <c r="S132" i="2"/>
  <c r="S63" i="2"/>
  <c r="S116" i="2"/>
  <c r="S94" i="2"/>
  <c r="S45" i="2"/>
  <c r="S33" i="2"/>
  <c r="S88" i="2"/>
  <c r="S17" i="2"/>
  <c r="S162" i="2"/>
  <c r="S89" i="2"/>
  <c r="S135" i="2"/>
  <c r="S72" i="2"/>
  <c r="S119" i="2"/>
  <c r="S103" i="2"/>
  <c r="S65" i="2"/>
  <c r="S38" i="2"/>
  <c r="S58" i="2"/>
  <c r="S16" i="2"/>
  <c r="S9" i="2"/>
  <c r="S87" i="2"/>
  <c r="S161" i="2"/>
  <c r="S128" i="2"/>
  <c r="S61" i="2"/>
  <c r="S112" i="2"/>
  <c r="S43" i="2"/>
  <c r="S31" i="2"/>
  <c r="S86" i="2"/>
  <c r="S15" i="2"/>
  <c r="S159" i="2"/>
  <c r="S80" i="2"/>
  <c r="S133" i="2"/>
  <c r="S70" i="2"/>
  <c r="S117" i="2"/>
  <c r="S101" i="2"/>
  <c r="S32" i="2"/>
  <c r="S8" i="2"/>
  <c r="S148" i="2"/>
  <c r="S12" i="2"/>
  <c r="S46" i="2"/>
  <c r="S153" i="2"/>
  <c r="S126" i="2"/>
  <c r="S59" i="2"/>
  <c r="S110" i="2"/>
  <c r="S55" i="2"/>
  <c r="S42" i="2"/>
  <c r="S29" i="2"/>
  <c r="S84" i="2"/>
  <c r="S13" i="2"/>
  <c r="S157" i="2"/>
  <c r="S78" i="2"/>
  <c r="S131" i="2"/>
  <c r="S68" i="2"/>
  <c r="S115" i="2"/>
  <c r="S99" i="2"/>
  <c r="S54" i="2"/>
  <c r="S14" i="2"/>
  <c r="S146" i="2"/>
  <c r="S69" i="2"/>
  <c r="S113" i="2"/>
  <c r="S144" i="2"/>
  <c r="S124" i="2"/>
  <c r="S145" i="2"/>
  <c r="S108" i="2"/>
  <c r="S53" i="2"/>
  <c r="S41" i="2"/>
  <c r="S27" i="2"/>
  <c r="S25" i="2"/>
  <c r="S155" i="2"/>
  <c r="S76" i="2"/>
  <c r="S130" i="2"/>
  <c r="S64" i="2"/>
  <c r="S114" i="2"/>
  <c r="S98" i="2"/>
  <c r="S52" i="2"/>
  <c r="S28" i="2"/>
  <c r="S164" i="2"/>
  <c r="S122" i="2"/>
  <c r="S82" i="2"/>
  <c r="S140" i="2"/>
  <c r="S21" i="2"/>
  <c r="S60" i="2"/>
  <c r="S93" i="2"/>
  <c r="S142" i="2"/>
  <c r="S71" i="2"/>
  <c r="S137" i="2"/>
  <c r="S104" i="2"/>
  <c r="S51" i="2"/>
  <c r="S39" i="2"/>
  <c r="S23" i="2"/>
  <c r="S10" i="2"/>
  <c r="S154" i="2"/>
  <c r="S143" i="2"/>
  <c r="S127" i="2"/>
  <c r="S62" i="2"/>
  <c r="S111" i="2"/>
  <c r="S95" i="2"/>
  <c r="S48" i="2"/>
  <c r="S57" i="2"/>
  <c r="S163" i="2"/>
  <c r="S26" i="2"/>
  <c r="S79" i="2"/>
  <c r="P113" i="5"/>
  <c r="P23" i="5"/>
  <c r="P12" i="5"/>
  <c r="P53" i="5"/>
  <c r="P58" i="3"/>
  <c r="Q58" i="2" s="1"/>
  <c r="P68" i="5"/>
  <c r="P93" i="5"/>
  <c r="P109" i="5"/>
  <c r="P132" i="5"/>
  <c r="P115" i="5"/>
  <c r="P163" i="5"/>
  <c r="P7" i="5"/>
  <c r="P94" i="5"/>
  <c r="P39" i="5"/>
  <c r="P28" i="5"/>
  <c r="P124" i="5"/>
  <c r="P36" i="5"/>
  <c r="P31" i="5"/>
  <c r="P20" i="5"/>
  <c r="P15" i="5"/>
  <c r="P72" i="5"/>
  <c r="P114" i="5"/>
  <c r="P147" i="5"/>
  <c r="P26" i="5"/>
  <c r="P10" i="5"/>
  <c r="P32" i="5"/>
  <c r="P16" i="5"/>
  <c r="P62" i="5"/>
  <c r="P38" i="5"/>
  <c r="P22" i="5"/>
  <c r="P6" i="5"/>
  <c r="P70" i="5"/>
  <c r="P144" i="5"/>
  <c r="P51" i="5"/>
  <c r="P67" i="5"/>
  <c r="P102" i="5"/>
  <c r="P83" i="5"/>
  <c r="P99" i="5"/>
  <c r="P88" i="5"/>
  <c r="P104" i="5"/>
  <c r="P142" i="5"/>
  <c r="P60" i="5"/>
  <c r="P61" i="5"/>
  <c r="P69" i="5"/>
  <c r="P37" i="5"/>
  <c r="P21" i="5"/>
  <c r="P55" i="5"/>
  <c r="P71" i="5"/>
  <c r="P57" i="5"/>
  <c r="P73" i="5"/>
  <c r="P118" i="5"/>
  <c r="P116" i="5"/>
  <c r="P152" i="5"/>
  <c r="P156" i="5"/>
  <c r="P137" i="5"/>
  <c r="P153" i="5"/>
  <c r="P56" i="5"/>
  <c r="P82" i="5"/>
  <c r="P54" i="5"/>
  <c r="P44" i="5"/>
  <c r="P52" i="5"/>
  <c r="P35" i="5"/>
  <c r="P19" i="5"/>
  <c r="P42" i="5"/>
  <c r="P33" i="5"/>
  <c r="P17" i="5"/>
  <c r="P58" i="5"/>
  <c r="P74" i="5"/>
  <c r="P110" i="5"/>
  <c r="P97" i="5"/>
  <c r="P122" i="5"/>
  <c r="P77" i="5"/>
  <c r="P87" i="5"/>
  <c r="P103" i="5"/>
  <c r="P117" i="5"/>
  <c r="P133" i="5"/>
  <c r="P149" i="5"/>
  <c r="P165" i="5"/>
  <c r="P130" i="5"/>
  <c r="P146" i="5"/>
  <c r="P162" i="5"/>
  <c r="P127" i="5"/>
  <c r="P143" i="5"/>
  <c r="P159" i="5"/>
  <c r="P131" i="5"/>
  <c r="P76" i="5"/>
  <c r="P81" i="5"/>
  <c r="P89" i="5"/>
  <c r="P48" i="5"/>
  <c r="P64" i="5"/>
  <c r="P126" i="5"/>
  <c r="P158" i="5"/>
  <c r="P85" i="5"/>
  <c r="P101" i="5"/>
  <c r="P90" i="5"/>
  <c r="P106" i="5"/>
  <c r="P150" i="5"/>
  <c r="P84" i="5"/>
  <c r="P100" i="5"/>
  <c r="P134" i="5"/>
  <c r="P123" i="5"/>
  <c r="P139" i="5"/>
  <c r="P155" i="5"/>
  <c r="P34" i="5"/>
  <c r="P18" i="5"/>
  <c r="P40" i="5"/>
  <c r="P24" i="5"/>
  <c r="P8" i="5"/>
  <c r="P30" i="5"/>
  <c r="P14" i="5"/>
  <c r="P45" i="5"/>
  <c r="P78" i="5"/>
  <c r="P43" i="5"/>
  <c r="P59" i="5"/>
  <c r="P75" i="5"/>
  <c r="P91" i="5"/>
  <c r="P107" i="5"/>
  <c r="P128" i="5"/>
  <c r="P80" i="5"/>
  <c r="P96" i="5"/>
  <c r="P112" i="5"/>
  <c r="P140" i="5"/>
  <c r="P92" i="5"/>
  <c r="P29" i="5"/>
  <c r="P13" i="5"/>
  <c r="P105" i="5"/>
  <c r="P47" i="5"/>
  <c r="P63" i="5"/>
  <c r="P79" i="5"/>
  <c r="P49" i="5"/>
  <c r="P65" i="5"/>
  <c r="P136" i="5"/>
  <c r="P160" i="5"/>
  <c r="P148" i="5"/>
  <c r="P164" i="5"/>
  <c r="P129" i="5"/>
  <c r="P145" i="5"/>
  <c r="P161" i="5"/>
  <c r="P98" i="5"/>
  <c r="P108" i="5"/>
  <c r="P46" i="5"/>
  <c r="P27" i="5"/>
  <c r="P11" i="5"/>
  <c r="P120" i="5"/>
  <c r="P41" i="5"/>
  <c r="P25" i="5"/>
  <c r="P9" i="5"/>
  <c r="P50" i="5"/>
  <c r="P66" i="5"/>
  <c r="P86" i="5"/>
  <c r="P121" i="5"/>
  <c r="P95" i="5"/>
  <c r="P111" i="5"/>
  <c r="P125" i="5"/>
  <c r="P141" i="5"/>
  <c r="P157" i="5"/>
  <c r="P138" i="5"/>
  <c r="P154" i="5"/>
  <c r="P119" i="5"/>
  <c r="P135" i="5"/>
  <c r="P151" i="5"/>
  <c r="P160" i="3"/>
  <c r="Q160" i="2" s="1"/>
  <c r="P125" i="3"/>
  <c r="Q125" i="2" s="1"/>
  <c r="P101" i="3"/>
  <c r="Q101" i="2" s="1"/>
  <c r="P56" i="3"/>
  <c r="Q56" i="2" s="1"/>
  <c r="P17" i="3"/>
  <c r="Q17" i="2" s="1"/>
  <c r="P11" i="3"/>
  <c r="Q11" i="2" s="1"/>
  <c r="P165" i="3"/>
  <c r="Q165" i="2" s="1"/>
  <c r="P149" i="3"/>
  <c r="Q149" i="2" s="1"/>
  <c r="P45" i="3"/>
  <c r="Q45" i="2" s="1"/>
  <c r="P28" i="3"/>
  <c r="Q28" i="2" s="1"/>
  <c r="P97" i="3"/>
  <c r="Q97" i="2" s="1"/>
  <c r="P26" i="3"/>
  <c r="Q26" i="2" s="1"/>
  <c r="P147" i="3"/>
  <c r="Q147" i="2" s="1"/>
  <c r="P105" i="3"/>
  <c r="Q105" i="2" s="1"/>
  <c r="P78" i="3"/>
  <c r="Q78" i="2" s="1"/>
  <c r="P51" i="3"/>
  <c r="Q51" i="2" s="1"/>
  <c r="P32" i="3"/>
  <c r="Q32" i="2" s="1"/>
  <c r="P144" i="3"/>
  <c r="Q144" i="2" s="1"/>
  <c r="P162" i="3"/>
  <c r="Q162" i="2" s="1"/>
  <c r="P148" i="3"/>
  <c r="Q148" i="2" s="1"/>
  <c r="P132" i="3"/>
  <c r="Q132" i="2" s="1"/>
  <c r="P124" i="3"/>
  <c r="Q124" i="2" s="1"/>
  <c r="P116" i="3"/>
  <c r="Q116" i="2" s="1"/>
  <c r="P103" i="3"/>
  <c r="Q103" i="2" s="1"/>
  <c r="P76" i="3"/>
  <c r="Q76" i="2" s="1"/>
  <c r="P71" i="3"/>
  <c r="Q71" i="2" s="1"/>
  <c r="P55" i="3"/>
  <c r="Q55" i="2" s="1"/>
  <c r="P29" i="3"/>
  <c r="Q29" i="2" s="1"/>
  <c r="P14" i="3"/>
  <c r="Q14" i="2" s="1"/>
  <c r="P102" i="3"/>
  <c r="Q102" i="2" s="1"/>
  <c r="P94" i="3"/>
  <c r="Q94" i="2" s="1"/>
  <c r="P138" i="3"/>
  <c r="Q138" i="2" s="1"/>
  <c r="P64" i="3"/>
  <c r="Q64" i="2" s="1"/>
  <c r="P61" i="3"/>
  <c r="Q61" i="2" s="1"/>
  <c r="P33" i="4"/>
  <c r="Q33" i="4" s="1"/>
  <c r="R33" i="2" s="1"/>
  <c r="P12" i="3"/>
  <c r="Q12" i="2" s="1"/>
  <c r="P67" i="3"/>
  <c r="Q67" i="2" s="1"/>
  <c r="P24" i="3"/>
  <c r="Q24" i="2" s="1"/>
  <c r="P53" i="3"/>
  <c r="Q53" i="2" s="1"/>
  <c r="P10" i="3"/>
  <c r="Q10" i="2" s="1"/>
  <c r="P93" i="3"/>
  <c r="Q93" i="2" s="1"/>
  <c r="P59" i="3"/>
  <c r="Q59" i="2" s="1"/>
  <c r="P81" i="3"/>
  <c r="Q81" i="2" s="1"/>
  <c r="P36" i="3"/>
  <c r="Q36" i="2" s="1"/>
  <c r="P164" i="3"/>
  <c r="Q164" i="2" s="1"/>
  <c r="P159" i="3"/>
  <c r="Q159" i="2" s="1"/>
  <c r="P39" i="3"/>
  <c r="Q39" i="2" s="1"/>
  <c r="P20" i="3"/>
  <c r="Q20" i="2" s="1"/>
  <c r="P98" i="3"/>
  <c r="Q98" i="2" s="1"/>
  <c r="P164" i="4"/>
  <c r="Q164" i="4" s="1"/>
  <c r="R164" i="2" s="1"/>
  <c r="P156" i="4"/>
  <c r="Q156" i="4" s="1"/>
  <c r="R156" i="2" s="1"/>
  <c r="P142" i="4"/>
  <c r="Q142" i="4" s="1"/>
  <c r="R142" i="2" s="1"/>
  <c r="P134" i="4"/>
  <c r="Q134" i="4" s="1"/>
  <c r="R134" i="2" s="1"/>
  <c r="P126" i="4"/>
  <c r="Q126" i="4" s="1"/>
  <c r="R126" i="2" s="1"/>
  <c r="P118" i="4"/>
  <c r="Q118" i="4" s="1"/>
  <c r="R118" i="2" s="1"/>
  <c r="P157" i="3"/>
  <c r="Q157" i="2" s="1"/>
  <c r="P143" i="3"/>
  <c r="Q143" i="2" s="1"/>
  <c r="P133" i="3"/>
  <c r="Q133" i="2" s="1"/>
  <c r="P122" i="3"/>
  <c r="Q122" i="2" s="1"/>
  <c r="P114" i="3"/>
  <c r="Q114" i="2" s="1"/>
  <c r="P161" i="3"/>
  <c r="Q161" i="2" s="1"/>
  <c r="P123" i="3"/>
  <c r="Q123" i="2" s="1"/>
  <c r="P120" i="3"/>
  <c r="Q120" i="2" s="1"/>
  <c r="P115" i="3"/>
  <c r="Q115" i="2" s="1"/>
  <c r="P109" i="3"/>
  <c r="Q109" i="2" s="1"/>
  <c r="P158" i="3"/>
  <c r="Q158" i="2" s="1"/>
  <c r="P153" i="3"/>
  <c r="Q153" i="2" s="1"/>
  <c r="P145" i="3"/>
  <c r="Q145" i="2" s="1"/>
  <c r="P137" i="3"/>
  <c r="Q137" i="2" s="1"/>
  <c r="P129" i="3"/>
  <c r="Q129" i="2" s="1"/>
  <c r="P121" i="3"/>
  <c r="Q121" i="2" s="1"/>
  <c r="P113" i="3"/>
  <c r="Q113" i="2" s="1"/>
  <c r="P107" i="3"/>
  <c r="Q107" i="2" s="1"/>
  <c r="P99" i="3"/>
  <c r="Q99" i="2" s="1"/>
  <c r="P63" i="3"/>
  <c r="Q63" i="2" s="1"/>
  <c r="P43" i="3"/>
  <c r="Q43" i="2" s="1"/>
  <c r="P27" i="3"/>
  <c r="Q27" i="2" s="1"/>
  <c r="P13" i="3"/>
  <c r="Q13" i="2" s="1"/>
  <c r="P7" i="3"/>
  <c r="Q7" i="2" s="1"/>
  <c r="P96" i="3"/>
  <c r="Q96" i="2" s="1"/>
  <c r="P91" i="3"/>
  <c r="Q91" i="2" s="1"/>
  <c r="P83" i="3"/>
  <c r="Q83" i="2" s="1"/>
  <c r="P77" i="3"/>
  <c r="Q77" i="2" s="1"/>
  <c r="P74" i="3"/>
  <c r="Q74" i="2" s="1"/>
  <c r="P69" i="3"/>
  <c r="Q69" i="2" s="1"/>
  <c r="P41" i="3"/>
  <c r="Q41" i="2" s="1"/>
  <c r="P8" i="3"/>
  <c r="Q8" i="2" s="1"/>
  <c r="P95" i="3"/>
  <c r="Q95" i="2" s="1"/>
  <c r="P92" i="3"/>
  <c r="Q92" i="2" s="1"/>
  <c r="P87" i="3"/>
  <c r="Q87" i="2" s="1"/>
  <c r="P84" i="3"/>
  <c r="Q84" i="2" s="1"/>
  <c r="P79" i="3"/>
  <c r="Q79" i="2" s="1"/>
  <c r="P75" i="3"/>
  <c r="Q75" i="2" s="1"/>
  <c r="P73" i="3"/>
  <c r="Q73" i="2" s="1"/>
  <c r="P65" i="3"/>
  <c r="Q65" i="2" s="1"/>
  <c r="P57" i="3"/>
  <c r="Q57" i="2" s="1"/>
  <c r="P54" i="3"/>
  <c r="Q54" i="2" s="1"/>
  <c r="P49" i="3"/>
  <c r="Q49" i="2" s="1"/>
  <c r="P37" i="3"/>
  <c r="Q37" i="2" s="1"/>
  <c r="P34" i="3"/>
  <c r="Q34" i="2" s="1"/>
  <c r="P31" i="3"/>
  <c r="Q31" i="2" s="1"/>
  <c r="P25" i="3"/>
  <c r="Q25" i="2" s="1"/>
  <c r="P19" i="3"/>
  <c r="Q19" i="2" s="1"/>
  <c r="P15" i="3"/>
  <c r="Q15" i="2" s="1"/>
  <c r="P9" i="3"/>
  <c r="Q9" i="2" s="1"/>
  <c r="P86" i="3"/>
  <c r="Q86" i="2" s="1"/>
  <c r="P80" i="3"/>
  <c r="Q80" i="2" s="1"/>
  <c r="P66" i="3"/>
  <c r="Q66" i="2" s="1"/>
  <c r="P44" i="3"/>
  <c r="Q44" i="2" s="1"/>
  <c r="P16" i="3"/>
  <c r="Q16" i="2" s="1"/>
  <c r="P154" i="3"/>
  <c r="Q154" i="2" s="1"/>
  <c r="P151" i="3"/>
  <c r="Q151" i="2" s="1"/>
  <c r="P146" i="3"/>
  <c r="Q146" i="2" s="1"/>
  <c r="P127" i="3"/>
  <c r="Q127" i="2" s="1"/>
  <c r="P119" i="3"/>
  <c r="Q119" i="2" s="1"/>
  <c r="P106" i="3"/>
  <c r="Q106" i="2" s="1"/>
  <c r="P90" i="3"/>
  <c r="Q90" i="2" s="1"/>
  <c r="P82" i="3"/>
  <c r="Q82" i="2" s="1"/>
  <c r="P68" i="3"/>
  <c r="Q68" i="2" s="1"/>
  <c r="P48" i="3"/>
  <c r="Q48" i="2" s="1"/>
  <c r="P42" i="3"/>
  <c r="Q42" i="2" s="1"/>
  <c r="P40" i="3"/>
  <c r="Q40" i="2" s="1"/>
  <c r="P30" i="3"/>
  <c r="Q30" i="2" s="1"/>
  <c r="P22" i="3"/>
  <c r="Q22" i="2" s="1"/>
  <c r="P18" i="3"/>
  <c r="Q18" i="2" s="1"/>
  <c r="P60" i="3"/>
  <c r="Q60" i="2" s="1"/>
  <c r="P21" i="3"/>
  <c r="Q21" i="2" s="1"/>
  <c r="P156" i="3"/>
  <c r="Q156" i="2" s="1"/>
  <c r="P142" i="3"/>
  <c r="Q142" i="2" s="1"/>
  <c r="P134" i="3"/>
  <c r="Q134" i="2" s="1"/>
  <c r="P126" i="3"/>
  <c r="Q126" i="2" s="1"/>
  <c r="P118" i="3"/>
  <c r="Q118" i="2" s="1"/>
  <c r="P139" i="3"/>
  <c r="Q139" i="2" s="1"/>
  <c r="P131" i="3"/>
  <c r="Q131" i="2" s="1"/>
  <c r="P117" i="3"/>
  <c r="Q117" i="2" s="1"/>
  <c r="P111" i="3"/>
  <c r="Q111" i="2" s="1"/>
  <c r="P108" i="3"/>
  <c r="Q108" i="2" s="1"/>
  <c r="P89" i="3"/>
  <c r="Q89" i="2" s="1"/>
  <c r="P47" i="3"/>
  <c r="Q47" i="2" s="1"/>
  <c r="P38" i="3"/>
  <c r="Q38" i="2" s="1"/>
  <c r="P35" i="3"/>
  <c r="Q35" i="2" s="1"/>
  <c r="P23" i="3"/>
  <c r="Q23" i="2" s="1"/>
  <c r="P6" i="3"/>
  <c r="Q6" i="2" s="1"/>
  <c r="P85" i="3"/>
  <c r="Q85" i="2" s="1"/>
  <c r="P72" i="3"/>
  <c r="Q72" i="2" s="1"/>
  <c r="P152" i="3"/>
  <c r="Q152" i="2" s="1"/>
  <c r="P112" i="3"/>
  <c r="Q112" i="2" s="1"/>
  <c r="P100" i="3"/>
  <c r="Q100" i="2" s="1"/>
  <c r="P62" i="3"/>
  <c r="Q62" i="2" s="1"/>
  <c r="P50" i="3"/>
  <c r="Q50" i="2" s="1"/>
  <c r="P33" i="3"/>
  <c r="Q33" i="2" s="1"/>
  <c r="P150" i="3"/>
  <c r="Q150" i="2" s="1"/>
  <c r="P136" i="3"/>
  <c r="Q136" i="2" s="1"/>
  <c r="P128" i="3"/>
  <c r="Q128" i="2" s="1"/>
  <c r="P155" i="3"/>
  <c r="Q155" i="2" s="1"/>
  <c r="P141" i="3"/>
  <c r="Q141" i="2" s="1"/>
  <c r="P140" i="3"/>
  <c r="Q140" i="2" s="1"/>
  <c r="P110" i="3"/>
  <c r="Q110" i="2" s="1"/>
  <c r="P46" i="3"/>
  <c r="Q46" i="2" s="1"/>
  <c r="P70" i="3"/>
  <c r="Q70" i="2" s="1"/>
  <c r="P130" i="3"/>
  <c r="Q130" i="2" s="1"/>
  <c r="P107" i="4"/>
  <c r="Q107" i="4" s="1"/>
  <c r="R107" i="2" s="1"/>
  <c r="P135" i="3"/>
  <c r="Q135" i="2" s="1"/>
  <c r="P163" i="3"/>
  <c r="Q163" i="2" s="1"/>
  <c r="P104" i="3"/>
  <c r="Q104" i="2" s="1"/>
  <c r="P88" i="3"/>
  <c r="Q88" i="2" s="1"/>
  <c r="P52" i="3"/>
  <c r="Q52" i="2" s="1"/>
  <c r="P36" i="4"/>
  <c r="Q36" i="4" s="1"/>
  <c r="R36" i="2" s="1"/>
  <c r="P46" i="4"/>
  <c r="Q46" i="4" s="1"/>
  <c r="R46" i="2" s="1"/>
  <c r="P123" i="4"/>
  <c r="Q123" i="4" s="1"/>
  <c r="R123" i="2" s="1"/>
  <c r="P89" i="4"/>
  <c r="Q89" i="4" s="1"/>
  <c r="R89" i="2" s="1"/>
  <c r="P43" i="4"/>
  <c r="Q43" i="4" s="1"/>
  <c r="R43" i="2" s="1"/>
  <c r="P14" i="4"/>
  <c r="Q14" i="4" s="1"/>
  <c r="R14" i="2" s="1"/>
  <c r="P158" i="4"/>
  <c r="Q158" i="4" s="1"/>
  <c r="R158" i="2" s="1"/>
  <c r="P150" i="4"/>
  <c r="Q150" i="4" s="1"/>
  <c r="R150" i="2" s="1"/>
  <c r="P144" i="4"/>
  <c r="Q144" i="4" s="1"/>
  <c r="R144" i="2" s="1"/>
  <c r="P136" i="4"/>
  <c r="Q136" i="4" s="1"/>
  <c r="R136" i="2" s="1"/>
  <c r="P128" i="4"/>
  <c r="Q128" i="4" s="1"/>
  <c r="R128" i="2" s="1"/>
  <c r="P120" i="4"/>
  <c r="Q120" i="4" s="1"/>
  <c r="R120" i="2" s="1"/>
  <c r="P161" i="4"/>
  <c r="Q161" i="4" s="1"/>
  <c r="R161" i="2" s="1"/>
  <c r="P76" i="4"/>
  <c r="Q76" i="4" s="1"/>
  <c r="R76" i="2" s="1"/>
  <c r="P54" i="4"/>
  <c r="Q54" i="4" s="1"/>
  <c r="R54" i="2" s="1"/>
  <c r="P62" i="4"/>
  <c r="Q62" i="4" s="1"/>
  <c r="R62" i="2" s="1"/>
  <c r="P42" i="4"/>
  <c r="Q42" i="4" s="1"/>
  <c r="R42" i="2" s="1"/>
  <c r="P18" i="4"/>
  <c r="Q18" i="4" s="1"/>
  <c r="R18" i="2" s="1"/>
  <c r="P100" i="4"/>
  <c r="Q100" i="4" s="1"/>
  <c r="R100" i="2" s="1"/>
  <c r="P16" i="4"/>
  <c r="Q16" i="4" s="1"/>
  <c r="R16" i="2" s="1"/>
  <c r="P104" i="4"/>
  <c r="Q104" i="4" s="1"/>
  <c r="R104" i="2" s="1"/>
  <c r="P94" i="4"/>
  <c r="Q94" i="4" s="1"/>
  <c r="R94" i="2" s="1"/>
  <c r="P20" i="4"/>
  <c r="Q20" i="4" s="1"/>
  <c r="R20" i="2" s="1"/>
  <c r="P66" i="4"/>
  <c r="Q66" i="4" s="1"/>
  <c r="R66" i="2" s="1"/>
  <c r="P48" i="4"/>
  <c r="Q48" i="4" s="1"/>
  <c r="R48" i="2" s="1"/>
  <c r="P108" i="4"/>
  <c r="Q108" i="4" s="1"/>
  <c r="R108" i="2" s="1"/>
  <c r="P155" i="4"/>
  <c r="Q155" i="4" s="1"/>
  <c r="R155" i="2" s="1"/>
  <c r="P131" i="4"/>
  <c r="Q131" i="4" s="1"/>
  <c r="R131" i="2" s="1"/>
  <c r="P97" i="4"/>
  <c r="Q97" i="4" s="1"/>
  <c r="R97" i="2" s="1"/>
  <c r="P67" i="4"/>
  <c r="Q67" i="4" s="1"/>
  <c r="R67" i="2" s="1"/>
  <c r="P157" i="4"/>
  <c r="Q157" i="4" s="1"/>
  <c r="R157" i="2" s="1"/>
  <c r="P149" i="4"/>
  <c r="Q149" i="4" s="1"/>
  <c r="R149" i="2" s="1"/>
  <c r="P141" i="4"/>
  <c r="Q141" i="4" s="1"/>
  <c r="R141" i="2" s="1"/>
  <c r="P133" i="4"/>
  <c r="Q133" i="4" s="1"/>
  <c r="R133" i="2" s="1"/>
  <c r="P125" i="4"/>
  <c r="Q125" i="4" s="1"/>
  <c r="R125" i="2" s="1"/>
  <c r="P117" i="4"/>
  <c r="Q117" i="4" s="1"/>
  <c r="R117" i="2" s="1"/>
  <c r="P109" i="4"/>
  <c r="Q109" i="4" s="1"/>
  <c r="R109" i="2" s="1"/>
  <c r="P105" i="4"/>
  <c r="Q105" i="4" s="1"/>
  <c r="R105" i="2" s="1"/>
  <c r="P91" i="4"/>
  <c r="Q91" i="4" s="1"/>
  <c r="R91" i="2" s="1"/>
  <c r="P83" i="4"/>
  <c r="Q83" i="4" s="1"/>
  <c r="R83" i="2" s="1"/>
  <c r="P69" i="4"/>
  <c r="Q69" i="4" s="1"/>
  <c r="R69" i="2" s="1"/>
  <c r="P61" i="4"/>
  <c r="Q61" i="4" s="1"/>
  <c r="R61" i="2" s="1"/>
  <c r="P53" i="4"/>
  <c r="Q53" i="4" s="1"/>
  <c r="R53" i="2" s="1"/>
  <c r="P45" i="4"/>
  <c r="Q45" i="4" s="1"/>
  <c r="R45" i="2" s="1"/>
  <c r="P27" i="4"/>
  <c r="Q27" i="4" s="1"/>
  <c r="R27" i="2" s="1"/>
  <c r="P23" i="4"/>
  <c r="Q23" i="4" s="1"/>
  <c r="R23" i="2" s="1"/>
  <c r="P17" i="4"/>
  <c r="Q17" i="4" s="1"/>
  <c r="R17" i="2" s="1"/>
  <c r="P11" i="4"/>
  <c r="Q11" i="4" s="1"/>
  <c r="R11" i="2" s="1"/>
  <c r="P44" i="4"/>
  <c r="Q44" i="4" s="1"/>
  <c r="R44" i="2" s="1"/>
  <c r="P60" i="4"/>
  <c r="Q60" i="4" s="1"/>
  <c r="R60" i="2" s="1"/>
  <c r="P98" i="4"/>
  <c r="Q98" i="4" s="1"/>
  <c r="R98" i="2" s="1"/>
  <c r="P70" i="4"/>
  <c r="Q70" i="4" s="1"/>
  <c r="R70" i="2" s="1"/>
  <c r="P103" i="4"/>
  <c r="Q103" i="4" s="1"/>
  <c r="R103" i="2" s="1"/>
  <c r="P81" i="4"/>
  <c r="Q81" i="4" s="1"/>
  <c r="R81" i="2" s="1"/>
  <c r="P51" i="4"/>
  <c r="Q51" i="4" s="1"/>
  <c r="R51" i="2" s="1"/>
  <c r="P21" i="4"/>
  <c r="Q21" i="4" s="1"/>
  <c r="R21" i="2" s="1"/>
  <c r="P160" i="4"/>
  <c r="Q160" i="4" s="1"/>
  <c r="R160" i="2" s="1"/>
  <c r="P152" i="4"/>
  <c r="Q152" i="4" s="1"/>
  <c r="R152" i="2" s="1"/>
  <c r="P146" i="4"/>
  <c r="Q146" i="4" s="1"/>
  <c r="R146" i="2" s="1"/>
  <c r="P138" i="4"/>
  <c r="Q138" i="4" s="1"/>
  <c r="R138" i="2" s="1"/>
  <c r="P130" i="4"/>
  <c r="Q130" i="4" s="1"/>
  <c r="R130" i="2" s="1"/>
  <c r="P122" i="4"/>
  <c r="Q122" i="4" s="1"/>
  <c r="R122" i="2" s="1"/>
  <c r="P114" i="4"/>
  <c r="Q114" i="4" s="1"/>
  <c r="R114" i="2" s="1"/>
  <c r="P32" i="4"/>
  <c r="Q32" i="4" s="1"/>
  <c r="R32" i="2" s="1"/>
  <c r="P12" i="4"/>
  <c r="Q12" i="4" s="1"/>
  <c r="R12" i="2" s="1"/>
  <c r="P56" i="4"/>
  <c r="Q56" i="4" s="1"/>
  <c r="R56" i="2" s="1"/>
  <c r="P80" i="4"/>
  <c r="Q80" i="4" s="1"/>
  <c r="R80" i="2" s="1"/>
  <c r="P26" i="4"/>
  <c r="Q26" i="4" s="1"/>
  <c r="R26" i="2" s="1"/>
  <c r="P8" i="4"/>
  <c r="Q8" i="4" s="1"/>
  <c r="R8" i="2" s="1"/>
  <c r="P50" i="4"/>
  <c r="Q50" i="4" s="1"/>
  <c r="R50" i="2" s="1"/>
  <c r="P90" i="4"/>
  <c r="Q90" i="4" s="1"/>
  <c r="R90" i="2" s="1"/>
  <c r="P72" i="4"/>
  <c r="Q72" i="4" s="1"/>
  <c r="R72" i="2" s="1"/>
  <c r="P34" i="4"/>
  <c r="Q34" i="4" s="1"/>
  <c r="R34" i="2" s="1"/>
  <c r="P96" i="4"/>
  <c r="Q96" i="4" s="1"/>
  <c r="R96" i="2" s="1"/>
  <c r="P78" i="4"/>
  <c r="Q78" i="4" s="1"/>
  <c r="R78" i="2" s="1"/>
  <c r="P28" i="4"/>
  <c r="Q28" i="4" s="1"/>
  <c r="R28" i="2" s="1"/>
  <c r="P10" i="4"/>
  <c r="Q10" i="4" s="1"/>
  <c r="R10" i="2" s="1"/>
  <c r="P139" i="4"/>
  <c r="Q139" i="4" s="1"/>
  <c r="R139" i="2" s="1"/>
  <c r="P59" i="4"/>
  <c r="Q59" i="4" s="1"/>
  <c r="R59" i="2" s="1"/>
  <c r="P39" i="4"/>
  <c r="Q39" i="4" s="1"/>
  <c r="R39" i="2" s="1"/>
  <c r="P163" i="4"/>
  <c r="Q163" i="4" s="1"/>
  <c r="R163" i="2" s="1"/>
  <c r="P159" i="4"/>
  <c r="Q159" i="4" s="1"/>
  <c r="R159" i="2" s="1"/>
  <c r="P151" i="4"/>
  <c r="Q151" i="4" s="1"/>
  <c r="R151" i="2" s="1"/>
  <c r="P143" i="4"/>
  <c r="Q143" i="4" s="1"/>
  <c r="R143" i="2" s="1"/>
  <c r="P135" i="4"/>
  <c r="Q135" i="4" s="1"/>
  <c r="R135" i="2" s="1"/>
  <c r="P127" i="4"/>
  <c r="Q127" i="4" s="1"/>
  <c r="R127" i="2" s="1"/>
  <c r="P119" i="4"/>
  <c r="Q119" i="4" s="1"/>
  <c r="R119" i="2" s="1"/>
  <c r="P111" i="4"/>
  <c r="Q111" i="4" s="1"/>
  <c r="R111" i="2" s="1"/>
  <c r="P99" i="4"/>
  <c r="Q99" i="4" s="1"/>
  <c r="R99" i="2" s="1"/>
  <c r="P93" i="4"/>
  <c r="Q93" i="4" s="1"/>
  <c r="R93" i="2" s="1"/>
  <c r="P85" i="4"/>
  <c r="Q85" i="4" s="1"/>
  <c r="R85" i="2" s="1"/>
  <c r="P77" i="4"/>
  <c r="Q77" i="4" s="1"/>
  <c r="R77" i="2" s="1"/>
  <c r="P71" i="4"/>
  <c r="Q71" i="4" s="1"/>
  <c r="R71" i="2" s="1"/>
  <c r="P63" i="4"/>
  <c r="Q63" i="4" s="1"/>
  <c r="R63" i="2" s="1"/>
  <c r="P55" i="4"/>
  <c r="Q55" i="4" s="1"/>
  <c r="R55" i="2" s="1"/>
  <c r="P47" i="4"/>
  <c r="Q47" i="4" s="1"/>
  <c r="R47" i="2" s="1"/>
  <c r="P41" i="4"/>
  <c r="Q41" i="4" s="1"/>
  <c r="R41" i="2" s="1"/>
  <c r="P35" i="4"/>
  <c r="Q35" i="4" s="1"/>
  <c r="R35" i="2" s="1"/>
  <c r="P29" i="4"/>
  <c r="Q29" i="4" s="1"/>
  <c r="R29" i="2" s="1"/>
  <c r="P13" i="4"/>
  <c r="Q13" i="4" s="1"/>
  <c r="R13" i="2" s="1"/>
  <c r="P7" i="4"/>
  <c r="Q7" i="4" s="1"/>
  <c r="R7" i="2" s="1"/>
  <c r="P74" i="4"/>
  <c r="Q74" i="4" s="1"/>
  <c r="R74" i="2" s="1"/>
  <c r="P115" i="4"/>
  <c r="Q115" i="4" s="1"/>
  <c r="R115" i="2" s="1"/>
  <c r="P75" i="4"/>
  <c r="Q75" i="4" s="1"/>
  <c r="R75" i="2" s="1"/>
  <c r="P162" i="4"/>
  <c r="Q162" i="4" s="1"/>
  <c r="R162" i="2" s="1"/>
  <c r="P154" i="4"/>
  <c r="Q154" i="4" s="1"/>
  <c r="R154" i="2" s="1"/>
  <c r="P148" i="4"/>
  <c r="Q148" i="4" s="1"/>
  <c r="R148" i="2" s="1"/>
  <c r="P140" i="4"/>
  <c r="Q140" i="4" s="1"/>
  <c r="R140" i="2" s="1"/>
  <c r="P132" i="4"/>
  <c r="Q132" i="4" s="1"/>
  <c r="R132" i="2" s="1"/>
  <c r="P124" i="4"/>
  <c r="Q124" i="4" s="1"/>
  <c r="R124" i="2" s="1"/>
  <c r="P116" i="4"/>
  <c r="Q116" i="4" s="1"/>
  <c r="R116" i="2" s="1"/>
  <c r="P84" i="4"/>
  <c r="Q84" i="4" s="1"/>
  <c r="R84" i="2" s="1"/>
  <c r="P58" i="4"/>
  <c r="Q58" i="4" s="1"/>
  <c r="R58" i="2" s="1"/>
  <c r="P38" i="4"/>
  <c r="Q38" i="4" s="1"/>
  <c r="R38" i="2" s="1"/>
  <c r="P22" i="4"/>
  <c r="Q22" i="4" s="1"/>
  <c r="R22" i="2" s="1"/>
  <c r="P112" i="4"/>
  <c r="Q112" i="4" s="1"/>
  <c r="R112" i="2" s="1"/>
  <c r="P106" i="4"/>
  <c r="Q106" i="4" s="1"/>
  <c r="R106" i="2" s="1"/>
  <c r="P82" i="4"/>
  <c r="Q82" i="4" s="1"/>
  <c r="R82" i="2" s="1"/>
  <c r="P64" i="4"/>
  <c r="Q64" i="4" s="1"/>
  <c r="R64" i="2" s="1"/>
  <c r="P86" i="4"/>
  <c r="Q86" i="4" s="1"/>
  <c r="R86" i="2" s="1"/>
  <c r="P68" i="4"/>
  <c r="Q68" i="4" s="1"/>
  <c r="R68" i="2" s="1"/>
  <c r="P30" i="4"/>
  <c r="Q30" i="4" s="1"/>
  <c r="R30" i="2" s="1"/>
  <c r="P92" i="4"/>
  <c r="Q92" i="4" s="1"/>
  <c r="R92" i="2" s="1"/>
  <c r="P40" i="4"/>
  <c r="Q40" i="4" s="1"/>
  <c r="R40" i="2" s="1"/>
  <c r="P6" i="4"/>
  <c r="Q6" i="4" s="1"/>
  <c r="R6" i="2" s="1"/>
  <c r="P102" i="4"/>
  <c r="Q102" i="4" s="1"/>
  <c r="R102" i="2" s="1"/>
  <c r="P24" i="4"/>
  <c r="Q24" i="4" s="1"/>
  <c r="R24" i="2" s="1"/>
  <c r="P110" i="4"/>
  <c r="Q110" i="4" s="1"/>
  <c r="R110" i="2" s="1"/>
  <c r="P147" i="4"/>
  <c r="Q147" i="4" s="1"/>
  <c r="R147" i="2" s="1"/>
  <c r="P165" i="4"/>
  <c r="Q165" i="4" s="1"/>
  <c r="R165" i="2" s="1"/>
  <c r="P153" i="4"/>
  <c r="Q153" i="4" s="1"/>
  <c r="R153" i="2" s="1"/>
  <c r="P145" i="4"/>
  <c r="Q145" i="4" s="1"/>
  <c r="R145" i="2" s="1"/>
  <c r="P137" i="4"/>
  <c r="Q137" i="4" s="1"/>
  <c r="R137" i="2" s="1"/>
  <c r="P129" i="4"/>
  <c r="Q129" i="4" s="1"/>
  <c r="R129" i="2" s="1"/>
  <c r="P121" i="4"/>
  <c r="Q121" i="4" s="1"/>
  <c r="R121" i="2" s="1"/>
  <c r="P113" i="4"/>
  <c r="Q113" i="4" s="1"/>
  <c r="R113" i="2" s="1"/>
  <c r="P101" i="4"/>
  <c r="Q101" i="4" s="1"/>
  <c r="R101" i="2" s="1"/>
  <c r="P95" i="4"/>
  <c r="Q95" i="4" s="1"/>
  <c r="R95" i="2" s="1"/>
  <c r="P87" i="4"/>
  <c r="Q87" i="4" s="1"/>
  <c r="R87" i="2" s="1"/>
  <c r="P79" i="4"/>
  <c r="Q79" i="4" s="1"/>
  <c r="R79" i="2" s="1"/>
  <c r="P73" i="4"/>
  <c r="Q73" i="4" s="1"/>
  <c r="R73" i="2" s="1"/>
  <c r="P65" i="4"/>
  <c r="Q65" i="4" s="1"/>
  <c r="R65" i="2" s="1"/>
  <c r="P57" i="4"/>
  <c r="Q57" i="4" s="1"/>
  <c r="R57" i="2" s="1"/>
  <c r="P49" i="4"/>
  <c r="Q49" i="4" s="1"/>
  <c r="R49" i="2" s="1"/>
  <c r="P37" i="4"/>
  <c r="Q37" i="4" s="1"/>
  <c r="R37" i="2" s="1"/>
  <c r="P31" i="4"/>
  <c r="Q31" i="4" s="1"/>
  <c r="R31" i="2" s="1"/>
  <c r="P25" i="4"/>
  <c r="Q25" i="4" s="1"/>
  <c r="R25" i="2" s="1"/>
  <c r="P19" i="4"/>
  <c r="Q19" i="4" s="1"/>
  <c r="R19" i="2" s="1"/>
  <c r="P15" i="4"/>
  <c r="Q15" i="4" s="1"/>
  <c r="R15" i="2" s="1"/>
  <c r="P9" i="4"/>
  <c r="Q9" i="4" s="1"/>
  <c r="R9" i="2" s="1"/>
  <c r="P88" i="4"/>
  <c r="Q88" i="4" s="1"/>
  <c r="R88" i="2" s="1"/>
  <c r="P52" i="4"/>
  <c r="Q52" i="4" s="1"/>
  <c r="R52" i="2" s="1"/>
  <c r="AT24" i="12"/>
  <c r="AT82" i="12"/>
  <c r="AT115" i="6"/>
  <c r="AT89" i="12"/>
  <c r="AT88" i="12"/>
  <c r="AT162" i="12"/>
  <c r="AT158" i="12"/>
  <c r="AT64" i="12"/>
  <c r="AT95" i="12"/>
  <c r="AT124" i="12"/>
  <c r="AT98" i="12"/>
  <c r="AT102" i="6"/>
  <c r="AT152" i="6"/>
  <c r="AT42" i="12"/>
  <c r="AT134" i="12"/>
  <c r="AT106" i="12"/>
  <c r="AT59" i="12"/>
  <c r="AT152" i="12"/>
  <c r="AT50" i="12"/>
  <c r="AT49" i="6"/>
  <c r="AT27" i="12"/>
  <c r="AT129" i="12"/>
  <c r="AT119" i="12"/>
  <c r="AT78" i="12"/>
  <c r="AT43" i="12"/>
  <c r="AT90" i="12"/>
  <c r="AT160" i="12"/>
  <c r="AT96" i="6"/>
  <c r="AT122" i="12"/>
  <c r="AT69" i="12"/>
  <c r="AT57" i="12"/>
  <c r="AT132" i="6"/>
  <c r="AT78" i="6"/>
  <c r="AT112" i="12"/>
  <c r="AT31" i="12"/>
  <c r="AT87" i="6"/>
  <c r="AT53" i="6"/>
  <c r="AT109" i="12"/>
  <c r="AT122" i="6"/>
  <c r="AT68" i="6"/>
  <c r="AT153" i="12"/>
  <c r="AT71" i="12"/>
  <c r="AT150" i="6"/>
  <c r="AT94" i="12"/>
  <c r="AT135" i="12"/>
  <c r="AT72" i="12"/>
  <c r="AT138" i="6"/>
  <c r="AT140" i="12"/>
  <c r="AT93" i="6"/>
  <c r="AT147" i="12"/>
  <c r="AT52" i="12"/>
  <c r="AT54" i="6"/>
  <c r="AT86" i="12"/>
  <c r="AT63" i="6"/>
  <c r="AT132" i="12"/>
  <c r="AT150" i="12"/>
  <c r="AT110" i="6"/>
  <c r="AT46" i="12"/>
  <c r="AT19" i="12"/>
  <c r="AT64" i="6"/>
  <c r="AT143" i="12"/>
  <c r="AT134" i="6"/>
  <c r="AT58" i="12"/>
  <c r="AT156" i="6"/>
  <c r="AT101" i="12"/>
  <c r="AT83" i="12"/>
  <c r="AT136" i="12"/>
  <c r="AT123" i="12"/>
  <c r="AT47" i="6"/>
  <c r="AT100" i="12"/>
  <c r="AT161" i="12"/>
  <c r="AT53" i="12"/>
  <c r="AT60" i="6"/>
  <c r="AT65" i="12"/>
  <c r="AT146" i="6"/>
  <c r="AT108" i="12"/>
  <c r="AT149" i="12"/>
  <c r="AT69" i="6"/>
  <c r="AT36" i="12"/>
  <c r="AT56" i="12"/>
  <c r="AT40" i="12"/>
  <c r="AT125" i="6"/>
  <c r="AT116" i="12"/>
  <c r="AT66" i="6"/>
  <c r="AT49" i="12"/>
  <c r="AT97" i="12"/>
  <c r="AT130" i="12"/>
  <c r="AT154" i="12"/>
  <c r="AT142" i="12"/>
  <c r="AT46" i="6"/>
  <c r="AT38" i="12"/>
  <c r="AT52" i="6"/>
  <c r="AT75" i="12"/>
  <c r="AT95" i="6"/>
  <c r="AT47" i="12"/>
  <c r="AT110" i="12"/>
  <c r="AT85" i="12"/>
  <c r="AT81" i="6"/>
  <c r="AT105" i="12"/>
  <c r="AT117" i="6"/>
  <c r="AT128" i="12"/>
  <c r="AT74" i="12"/>
  <c r="AT121" i="6"/>
  <c r="AT144" i="12"/>
  <c r="AT44" i="12"/>
  <c r="AT99" i="12"/>
  <c r="AT103" i="12"/>
  <c r="AT68" i="12"/>
  <c r="AT30" i="12"/>
  <c r="AT93" i="12"/>
  <c r="AT39" i="12"/>
  <c r="AT127" i="12"/>
  <c r="AT96" i="12"/>
  <c r="AT102" i="12"/>
  <c r="AT80" i="12"/>
  <c r="AT130" i="6"/>
  <c r="AT70" i="6"/>
  <c r="AT114" i="12"/>
  <c r="AY10" i="12" l="1"/>
  <c r="BL10" i="12" s="1"/>
  <c r="BX10" i="12" s="1"/>
  <c r="AY8" i="12"/>
  <c r="BB8" i="12" s="1"/>
  <c r="BN8" i="12" s="1"/>
  <c r="AY29" i="12"/>
  <c r="BB29" i="12" s="1"/>
  <c r="BN29" i="12" s="1"/>
  <c r="AY66" i="12"/>
  <c r="BL66" i="12" s="1"/>
  <c r="BX66" i="12" s="1"/>
  <c r="AY163" i="12"/>
  <c r="BD163" i="12" s="1"/>
  <c r="BP163" i="12" s="1"/>
  <c r="AY77" i="12"/>
  <c r="BA77" i="12" s="1"/>
  <c r="BM77" i="12" s="1"/>
  <c r="AY37" i="12"/>
  <c r="BE37" i="12" s="1"/>
  <c r="BQ37" i="12" s="1"/>
  <c r="AY7" i="12"/>
  <c r="BB7" i="12" s="1"/>
  <c r="BN7" i="12" s="1"/>
  <c r="AY111" i="12"/>
  <c r="BJ111" i="12" s="1"/>
  <c r="BV111" i="12" s="1"/>
  <c r="AY81" i="12"/>
  <c r="BA81" i="12" s="1"/>
  <c r="BM81" i="12" s="1"/>
  <c r="AY21" i="12"/>
  <c r="BB21" i="12" s="1"/>
  <c r="BN21" i="12" s="1"/>
  <c r="AY62" i="12"/>
  <c r="BI62" i="12" s="1"/>
  <c r="BU62" i="12" s="1"/>
  <c r="AY60" i="12"/>
  <c r="BF60" i="12" s="1"/>
  <c r="BR60" i="12" s="1"/>
  <c r="AY13" i="12"/>
  <c r="BK13" i="12" s="1"/>
  <c r="BW13" i="12" s="1"/>
  <c r="AY67" i="12"/>
  <c r="BC67" i="12" s="1"/>
  <c r="BO67" i="12" s="1"/>
  <c r="AY11" i="12"/>
  <c r="BK11" i="12" s="1"/>
  <c r="BW11" i="12" s="1"/>
  <c r="AY131" i="12"/>
  <c r="BE131" i="12" s="1"/>
  <c r="BQ131" i="12" s="1"/>
  <c r="AY14" i="12"/>
  <c r="BB14" i="12" s="1"/>
  <c r="BN14" i="12" s="1"/>
  <c r="AY25" i="12"/>
  <c r="BF25" i="12" s="1"/>
  <c r="BR25" i="12" s="1"/>
  <c r="AY51" i="12"/>
  <c r="BK51" i="12" s="1"/>
  <c r="BW51" i="12" s="1"/>
  <c r="AY156" i="12"/>
  <c r="BG156" i="12" s="1"/>
  <c r="BS156" i="12" s="1"/>
  <c r="AY107" i="12"/>
  <c r="BA107" i="12" s="1"/>
  <c r="BM107" i="12" s="1"/>
  <c r="AY41" i="12"/>
  <c r="BC41" i="12" s="1"/>
  <c r="BO41" i="12" s="1"/>
  <c r="AY84" i="12"/>
  <c r="BE84" i="12" s="1"/>
  <c r="BQ84" i="12" s="1"/>
  <c r="AY148" i="12"/>
  <c r="BL148" i="12" s="1"/>
  <c r="BX148" i="12" s="1"/>
  <c r="AY115" i="12"/>
  <c r="BF115" i="12" s="1"/>
  <c r="BR115" i="12" s="1"/>
  <c r="AY23" i="12"/>
  <c r="BI23" i="12" s="1"/>
  <c r="BU23" i="12" s="1"/>
  <c r="AY118" i="12"/>
  <c r="BC118" i="12" s="1"/>
  <c r="BO118" i="12" s="1"/>
  <c r="AY164" i="12"/>
  <c r="BI164" i="12" s="1"/>
  <c r="BU164" i="12" s="1"/>
  <c r="AY87" i="12"/>
  <c r="BG87" i="12" s="1"/>
  <c r="BS87" i="12" s="1"/>
  <c r="AY20" i="12"/>
  <c r="BH20" i="12" s="1"/>
  <c r="BT20" i="12" s="1"/>
  <c r="AY139" i="12"/>
  <c r="BG139" i="12" s="1"/>
  <c r="BS139" i="12" s="1"/>
  <c r="AY32" i="12"/>
  <c r="BI32" i="12" s="1"/>
  <c r="BU32" i="12" s="1"/>
  <c r="AY113" i="12"/>
  <c r="BH113" i="12" s="1"/>
  <c r="BT113" i="12" s="1"/>
  <c r="AY121" i="12"/>
  <c r="BJ121" i="12" s="1"/>
  <c r="BV121" i="12" s="1"/>
  <c r="AY17" i="12"/>
  <c r="BE17" i="12" s="1"/>
  <c r="BQ17" i="12" s="1"/>
  <c r="AY91" i="12"/>
  <c r="BE91" i="12" s="1"/>
  <c r="BQ91" i="12" s="1"/>
  <c r="AY159" i="12"/>
  <c r="BI159" i="12" s="1"/>
  <c r="BU159" i="12" s="1"/>
  <c r="AY9" i="12"/>
  <c r="BD9" i="12" s="1"/>
  <c r="BP9" i="12" s="1"/>
  <c r="AY48" i="12"/>
  <c r="BK48" i="12" s="1"/>
  <c r="BW48" i="12" s="1"/>
  <c r="AY151" i="12"/>
  <c r="BA151" i="12" s="1"/>
  <c r="BM151" i="12" s="1"/>
  <c r="AY133" i="12"/>
  <c r="BC133" i="12" s="1"/>
  <c r="BO133" i="12" s="1"/>
  <c r="AY104" i="12"/>
  <c r="BL104" i="12" s="1"/>
  <c r="BX104" i="12" s="1"/>
  <c r="AX130" i="12"/>
  <c r="AW130" i="12"/>
  <c r="AW144" i="12"/>
  <c r="AX144" i="12"/>
  <c r="AX43" i="12"/>
  <c r="AW43" i="12"/>
  <c r="AX75" i="12"/>
  <c r="AW75" i="12"/>
  <c r="AW69" i="12"/>
  <c r="AX69" i="12"/>
  <c r="AW90" i="12"/>
  <c r="AX90" i="12"/>
  <c r="AX161" i="12"/>
  <c r="AW161" i="12"/>
  <c r="AX94" i="12"/>
  <c r="AW94" i="12"/>
  <c r="AX58" i="12"/>
  <c r="AW58" i="12"/>
  <c r="AX119" i="12"/>
  <c r="AW119" i="12"/>
  <c r="AW129" i="12"/>
  <c r="AX129" i="12"/>
  <c r="AX134" i="12"/>
  <c r="AW134" i="12"/>
  <c r="AW40" i="12"/>
  <c r="AX40" i="12"/>
  <c r="AX95" i="12"/>
  <c r="AW95" i="12"/>
  <c r="AX80" i="12"/>
  <c r="AW80" i="12"/>
  <c r="AX114" i="12"/>
  <c r="AW114" i="12"/>
  <c r="AW82" i="12"/>
  <c r="AX82" i="12"/>
  <c r="AW44" i="12"/>
  <c r="AX44" i="12"/>
  <c r="AW158" i="12"/>
  <c r="AX158" i="12"/>
  <c r="AX68" i="12"/>
  <c r="AW68" i="12"/>
  <c r="AW140" i="12"/>
  <c r="AX140" i="12"/>
  <c r="AW99" i="12"/>
  <c r="AX99" i="12"/>
  <c r="AX123" i="12"/>
  <c r="AW123" i="12"/>
  <c r="AW36" i="12"/>
  <c r="AX36" i="12"/>
  <c r="AW136" i="12"/>
  <c r="AX136" i="12"/>
  <c r="AX147" i="12"/>
  <c r="AW147" i="12"/>
  <c r="AX71" i="12"/>
  <c r="AW71" i="12"/>
  <c r="AX85" i="12"/>
  <c r="AW85" i="12"/>
  <c r="AW65" i="12"/>
  <c r="AX65" i="12"/>
  <c r="AW108" i="12"/>
  <c r="AX108" i="12"/>
  <c r="AX42" i="12"/>
  <c r="AW42" i="12"/>
  <c r="AX72" i="12"/>
  <c r="AW72" i="12"/>
  <c r="AW64" i="12"/>
  <c r="AX64" i="12"/>
  <c r="AX106" i="12"/>
  <c r="AW106" i="12"/>
  <c r="AX49" i="12"/>
  <c r="AW49" i="12"/>
  <c r="AX160" i="12"/>
  <c r="AW160" i="12"/>
  <c r="AX30" i="12"/>
  <c r="AW30" i="12"/>
  <c r="AX142" i="12"/>
  <c r="AW142" i="12"/>
  <c r="AX31" i="12"/>
  <c r="AW31" i="12"/>
  <c r="AX52" i="12"/>
  <c r="AW52" i="12"/>
  <c r="AW149" i="12"/>
  <c r="AX149" i="12"/>
  <c r="AX96" i="12"/>
  <c r="AW96" i="12"/>
  <c r="AW150" i="12"/>
  <c r="AX150" i="12"/>
  <c r="AX39" i="12"/>
  <c r="AW39" i="12"/>
  <c r="AX56" i="12"/>
  <c r="AW56" i="12"/>
  <c r="AX74" i="12"/>
  <c r="AW74" i="12"/>
  <c r="AX97" i="12"/>
  <c r="AW97" i="12"/>
  <c r="AX110" i="12"/>
  <c r="AW110" i="12"/>
  <c r="AW124" i="12"/>
  <c r="AX124" i="12"/>
  <c r="AW27" i="12"/>
  <c r="AX27" i="12"/>
  <c r="AX132" i="12"/>
  <c r="AW132" i="12"/>
  <c r="AX38" i="12"/>
  <c r="AW38" i="12"/>
  <c r="AX122" i="12"/>
  <c r="AW122" i="12"/>
  <c r="AX127" i="12"/>
  <c r="AW127" i="12"/>
  <c r="AW152" i="12"/>
  <c r="AX152" i="12"/>
  <c r="AX46" i="12"/>
  <c r="AW46" i="12"/>
  <c r="AW78" i="12"/>
  <c r="AX78" i="12"/>
  <c r="AX116" i="12"/>
  <c r="AW116" i="12"/>
  <c r="AX143" i="12"/>
  <c r="AW143" i="12"/>
  <c r="AX162" i="12"/>
  <c r="AW162" i="12"/>
  <c r="AX102" i="12"/>
  <c r="AW102" i="12"/>
  <c r="AX88" i="12"/>
  <c r="AW88" i="12"/>
  <c r="AW53" i="12"/>
  <c r="AX53" i="12"/>
  <c r="AX153" i="12"/>
  <c r="AW153" i="12"/>
  <c r="AW24" i="12"/>
  <c r="AX24" i="12"/>
  <c r="AX101" i="12"/>
  <c r="AW101" i="12"/>
  <c r="AX103" i="12"/>
  <c r="AW103" i="12"/>
  <c r="AX109" i="12"/>
  <c r="AW109" i="12"/>
  <c r="AW154" i="12"/>
  <c r="AX154" i="12"/>
  <c r="AW128" i="12"/>
  <c r="AX128" i="12"/>
  <c r="AW86" i="12"/>
  <c r="AX86" i="12"/>
  <c r="AX50" i="12"/>
  <c r="AW50" i="12"/>
  <c r="AX59" i="12"/>
  <c r="AW59" i="12"/>
  <c r="AX83" i="12"/>
  <c r="AW83" i="12"/>
  <c r="AX135" i="12"/>
  <c r="AW135" i="12"/>
  <c r="AW19" i="12"/>
  <c r="AX19" i="12"/>
  <c r="AX89" i="12"/>
  <c r="AW89" i="12"/>
  <c r="AX98" i="12"/>
  <c r="AW98" i="12"/>
  <c r="AW105" i="12"/>
  <c r="AX105" i="12"/>
  <c r="AW100" i="12"/>
  <c r="AX100" i="12"/>
  <c r="AW112" i="12"/>
  <c r="AX112" i="12"/>
  <c r="AX93" i="12"/>
  <c r="AW93" i="12"/>
  <c r="AX57" i="12"/>
  <c r="AW57" i="12"/>
  <c r="AX47" i="12"/>
  <c r="AW47" i="12"/>
  <c r="AY15" i="12"/>
  <c r="AY138" i="12"/>
  <c r="AY16" i="12"/>
  <c r="AY73" i="12"/>
  <c r="AY26" i="12"/>
  <c r="AY55" i="12"/>
  <c r="AY54" i="12"/>
  <c r="AY146" i="12"/>
  <c r="AY165" i="12"/>
  <c r="AY92" i="12"/>
  <c r="AY6" i="12"/>
  <c r="AY70" i="12"/>
  <c r="AY35" i="12"/>
  <c r="AY125" i="12"/>
  <c r="AY155" i="12"/>
  <c r="AY28" i="12"/>
  <c r="AY76" i="12"/>
  <c r="AY18" i="12"/>
  <c r="AY137" i="12"/>
  <c r="AY117" i="12"/>
  <c r="AY34" i="12"/>
  <c r="AY145" i="12"/>
  <c r="AY45" i="12"/>
  <c r="AY79" i="12"/>
  <c r="AY63" i="12"/>
  <c r="AY33" i="12"/>
  <c r="AY141" i="12"/>
  <c r="AY157" i="12"/>
  <c r="AY22" i="12"/>
  <c r="AY126" i="12"/>
  <c r="AY61" i="12"/>
  <c r="AY120" i="12"/>
  <c r="AY12" i="12"/>
  <c r="AY17" i="6"/>
  <c r="BC17" i="6" s="1"/>
  <c r="AY26" i="6"/>
  <c r="BF26" i="6" s="1"/>
  <c r="AY44" i="6"/>
  <c r="BE44" i="6" s="1"/>
  <c r="AY12" i="6"/>
  <c r="BL12" i="6" s="1"/>
  <c r="AY22" i="6"/>
  <c r="BI22" i="6" s="1"/>
  <c r="AY24" i="6"/>
  <c r="BA24" i="6" s="1"/>
  <c r="AY35" i="6"/>
  <c r="BA35" i="6" s="1"/>
  <c r="AY18" i="6"/>
  <c r="BF18" i="6" s="1"/>
  <c r="AY16" i="6"/>
  <c r="BD16" i="6" s="1"/>
  <c r="AY40" i="6"/>
  <c r="BI40" i="6" s="1"/>
  <c r="AY37" i="6"/>
  <c r="BI37" i="6" s="1"/>
  <c r="AY45" i="6"/>
  <c r="BB45" i="6" s="1"/>
  <c r="AY25" i="6"/>
  <c r="BJ25" i="6" s="1"/>
  <c r="AY33" i="6"/>
  <c r="BJ33" i="6" s="1"/>
  <c r="AY7" i="6"/>
  <c r="BB7" i="6" s="1"/>
  <c r="AY9" i="6"/>
  <c r="BL9" i="6" s="1"/>
  <c r="AY41" i="6"/>
  <c r="BK41" i="6" s="1"/>
  <c r="AY21" i="6"/>
  <c r="BA21" i="6" s="1"/>
  <c r="AY29" i="6"/>
  <c r="BC29" i="6" s="1"/>
  <c r="AY28" i="6"/>
  <c r="BE30" i="6"/>
  <c r="BF30" i="6"/>
  <c r="BG30" i="6"/>
  <c r="BH30" i="6"/>
  <c r="BA30" i="6"/>
  <c r="BI30" i="6"/>
  <c r="BK30" i="6"/>
  <c r="BB30" i="6"/>
  <c r="BJ30" i="6"/>
  <c r="BV30" i="6" s="1"/>
  <c r="BC30" i="6"/>
  <c r="BL30" i="6"/>
  <c r="BD30" i="6"/>
  <c r="AY23" i="6"/>
  <c r="AY8" i="6"/>
  <c r="AY13" i="6"/>
  <c r="AY39" i="6"/>
  <c r="AY42" i="6"/>
  <c r="AY19" i="6"/>
  <c r="AY38" i="6"/>
  <c r="AY20" i="6"/>
  <c r="AY27" i="6"/>
  <c r="AY10" i="6"/>
  <c r="AY32" i="6"/>
  <c r="AY14" i="6"/>
  <c r="AY11" i="6"/>
  <c r="AX146" i="6"/>
  <c r="AX54" i="6"/>
  <c r="AX134" i="6"/>
  <c r="AX46" i="6"/>
  <c r="AX130" i="6"/>
  <c r="AX110" i="6"/>
  <c r="AX63" i="6"/>
  <c r="AX47" i="6"/>
  <c r="AX122" i="6"/>
  <c r="AX81" i="6"/>
  <c r="AX78" i="6"/>
  <c r="AX70" i="6"/>
  <c r="AX117" i="6"/>
  <c r="AX66" i="6"/>
  <c r="AX87" i="6"/>
  <c r="AX132" i="6"/>
  <c r="AX52" i="6"/>
  <c r="AX138" i="6"/>
  <c r="AX95" i="6"/>
  <c r="AX68" i="6"/>
  <c r="AX93" i="6"/>
  <c r="AX53" i="6"/>
  <c r="AX64" i="6"/>
  <c r="AX152" i="6"/>
  <c r="AX49" i="6"/>
  <c r="AX69" i="6"/>
  <c r="AX156" i="6"/>
  <c r="AX102" i="6"/>
  <c r="AX121" i="6"/>
  <c r="AX115" i="6"/>
  <c r="AX96" i="6"/>
  <c r="AX150" i="6"/>
  <c r="AX60" i="6"/>
  <c r="AX125" i="6"/>
  <c r="AY36" i="6"/>
  <c r="AY43" i="6"/>
  <c r="AY31" i="6"/>
  <c r="AY15" i="6"/>
  <c r="AY34" i="6"/>
  <c r="AY6" i="6"/>
  <c r="AW146" i="6"/>
  <c r="AW54" i="6"/>
  <c r="AW134" i="6"/>
  <c r="AW46" i="6"/>
  <c r="AW130" i="6"/>
  <c r="AY130" i="6" s="1"/>
  <c r="AW110" i="6"/>
  <c r="AW63" i="6"/>
  <c r="AW47" i="6"/>
  <c r="AW122" i="6"/>
  <c r="AY122" i="6" s="1"/>
  <c r="AW81" i="6"/>
  <c r="AW78" i="6"/>
  <c r="AW70" i="6"/>
  <c r="AW117" i="6"/>
  <c r="AY117" i="6" s="1"/>
  <c r="AW66" i="6"/>
  <c r="AW87" i="6"/>
  <c r="AW132" i="6"/>
  <c r="AW52" i="6"/>
  <c r="AW138" i="6"/>
  <c r="AW95" i="6"/>
  <c r="AW68" i="6"/>
  <c r="AW93" i="6"/>
  <c r="AW53" i="6"/>
  <c r="AW64" i="6"/>
  <c r="AY64" i="6" s="1"/>
  <c r="AW152" i="6"/>
  <c r="AW49" i="6"/>
  <c r="AW69" i="6"/>
  <c r="AW156" i="6"/>
  <c r="AW102" i="6"/>
  <c r="AW121" i="6"/>
  <c r="AY121" i="6" s="1"/>
  <c r="AW115" i="6"/>
  <c r="AW96" i="6"/>
  <c r="AY96" i="6" s="1"/>
  <c r="AW150" i="6"/>
  <c r="AW60" i="6"/>
  <c r="AY60" i="6" s="1"/>
  <c r="AW125" i="6"/>
  <c r="AS121" i="6"/>
  <c r="AR135" i="6"/>
  <c r="AR126" i="6"/>
  <c r="AS64" i="6"/>
  <c r="AR92" i="6"/>
  <c r="AS95" i="6"/>
  <c r="AS93" i="6"/>
  <c r="AR154" i="6"/>
  <c r="AR157" i="6"/>
  <c r="AR127" i="6"/>
  <c r="AR73" i="6"/>
  <c r="AR61" i="6"/>
  <c r="AR155" i="6"/>
  <c r="AR151" i="6"/>
  <c r="AR165" i="6"/>
  <c r="AR72" i="6"/>
  <c r="AS83" i="6"/>
  <c r="AS115" i="6"/>
  <c r="AS60" i="6"/>
  <c r="AR114" i="6"/>
  <c r="AR145" i="6"/>
  <c r="AR148" i="6"/>
  <c r="AR77" i="6"/>
  <c r="AR153" i="6"/>
  <c r="AR133" i="6"/>
  <c r="AR140" i="6"/>
  <c r="AR67" i="6"/>
  <c r="AR164" i="6"/>
  <c r="AR109" i="6"/>
  <c r="AS106" i="6"/>
  <c r="AR149" i="6"/>
  <c r="AR139" i="6"/>
  <c r="AR142" i="6"/>
  <c r="AS90" i="6"/>
  <c r="AR128" i="6"/>
  <c r="AS101" i="6"/>
  <c r="AR51" i="6"/>
  <c r="AR105" i="6"/>
  <c r="AS63" i="6"/>
  <c r="AS87" i="6"/>
  <c r="AR111" i="6"/>
  <c r="AR136" i="6"/>
  <c r="AS81" i="6"/>
  <c r="AR144" i="6"/>
  <c r="AR124" i="6"/>
  <c r="AS132" i="6"/>
  <c r="AS152" i="6"/>
  <c r="AR137" i="6"/>
  <c r="AR89" i="6"/>
  <c r="AR79" i="6"/>
  <c r="AR75" i="6"/>
  <c r="AR118" i="6"/>
  <c r="AR98" i="6"/>
  <c r="AS150" i="6"/>
  <c r="AR50" i="6"/>
  <c r="AR76" i="6"/>
  <c r="AR48" i="6"/>
  <c r="AR108" i="6"/>
  <c r="AR162" i="6"/>
  <c r="AS56" i="6"/>
  <c r="AR116" i="6"/>
  <c r="AR65" i="6"/>
  <c r="AR129" i="6"/>
  <c r="AR120" i="6"/>
  <c r="AR104" i="6"/>
  <c r="AS66" i="6"/>
  <c r="AR113" i="6"/>
  <c r="AR85" i="6"/>
  <c r="AS117" i="6"/>
  <c r="AR97" i="6"/>
  <c r="AR119" i="6"/>
  <c r="AS82" i="6"/>
  <c r="AS130" i="6"/>
  <c r="AS57" i="6"/>
  <c r="AR88" i="6"/>
  <c r="AR103" i="6"/>
  <c r="AS110" i="6"/>
  <c r="AR158" i="6"/>
  <c r="AR141" i="6"/>
  <c r="AR143" i="6"/>
  <c r="AR112" i="6"/>
  <c r="AS100" i="6"/>
  <c r="AR80" i="6"/>
  <c r="AR161" i="6"/>
  <c r="AR94" i="6"/>
  <c r="AR55" i="6"/>
  <c r="AR123" i="6"/>
  <c r="AR84" i="6"/>
  <c r="AR131" i="6"/>
  <c r="AR71" i="6"/>
  <c r="AS70" i="6"/>
  <c r="AR62" i="6"/>
  <c r="AR160" i="6"/>
  <c r="AR163" i="6"/>
  <c r="AR99" i="6"/>
  <c r="AS102" i="6"/>
  <c r="AS59" i="6"/>
  <c r="AR159" i="6"/>
  <c r="AR86" i="6"/>
  <c r="AS91" i="6"/>
  <c r="AS125" i="6"/>
  <c r="AR147" i="6"/>
  <c r="AS58" i="6"/>
  <c r="AS107" i="6"/>
  <c r="AR74" i="6"/>
  <c r="S6" i="2"/>
  <c r="S11" i="2"/>
  <c r="P6" i="2"/>
  <c r="AT142" i="6"/>
  <c r="AT161" i="6"/>
  <c r="AT71" i="6"/>
  <c r="AT80" i="6"/>
  <c r="AT149" i="6"/>
  <c r="AT160" i="6"/>
  <c r="AT127" i="6"/>
  <c r="AT65" i="6"/>
  <c r="AT85" i="6"/>
  <c r="AT113" i="6"/>
  <c r="AT86" i="6"/>
  <c r="AT151" i="6"/>
  <c r="AT112" i="6"/>
  <c r="AT114" i="6"/>
  <c r="AT136" i="6"/>
  <c r="AT72" i="6"/>
  <c r="AT98" i="6"/>
  <c r="AT157" i="6"/>
  <c r="AT145" i="6"/>
  <c r="AT101" i="6"/>
  <c r="AT57" i="6"/>
  <c r="AT147" i="6"/>
  <c r="AT140" i="6"/>
  <c r="AT118" i="6"/>
  <c r="AT75" i="6"/>
  <c r="AT162" i="6"/>
  <c r="AT124" i="6"/>
  <c r="AT104" i="6"/>
  <c r="AT48" i="6"/>
  <c r="AT99" i="6"/>
  <c r="AT143" i="6"/>
  <c r="AT141" i="6"/>
  <c r="AT126" i="6"/>
  <c r="AT50" i="6"/>
  <c r="AT103" i="6"/>
  <c r="AT73" i="6"/>
  <c r="AT109" i="6"/>
  <c r="AT67" i="6"/>
  <c r="AT165" i="6"/>
  <c r="AT89" i="6"/>
  <c r="AT153" i="6"/>
  <c r="AT129" i="6"/>
  <c r="AT100" i="6"/>
  <c r="AT139" i="6"/>
  <c r="AT76" i="6"/>
  <c r="AT82" i="6"/>
  <c r="AT111" i="6"/>
  <c r="AT51" i="6"/>
  <c r="AT120" i="6"/>
  <c r="AT61" i="6"/>
  <c r="AT133" i="6"/>
  <c r="AT128" i="6"/>
  <c r="AT74" i="6"/>
  <c r="AT148" i="6"/>
  <c r="AT123" i="6"/>
  <c r="AT159" i="6"/>
  <c r="AT55" i="6"/>
  <c r="AT59" i="6"/>
  <c r="AT163" i="6"/>
  <c r="AT56" i="6"/>
  <c r="AT119" i="6"/>
  <c r="AT62" i="6"/>
  <c r="AT135" i="6"/>
  <c r="AT155" i="6"/>
  <c r="AT105" i="6"/>
  <c r="AT91" i="6"/>
  <c r="AT90" i="6"/>
  <c r="AT77" i="6"/>
  <c r="AT116" i="6"/>
  <c r="AT137" i="6"/>
  <c r="AT88" i="6"/>
  <c r="AT84" i="6"/>
  <c r="AT79" i="6"/>
  <c r="AT83" i="6"/>
  <c r="AT144" i="6"/>
  <c r="AT154" i="6"/>
  <c r="AT107" i="6"/>
  <c r="AT164" i="6"/>
  <c r="AT97" i="6"/>
  <c r="AT58" i="6"/>
  <c r="AT106" i="6"/>
  <c r="AT131" i="6"/>
  <c r="AT158" i="6"/>
  <c r="AT108" i="6"/>
  <c r="AT94" i="6"/>
  <c r="AT92" i="6"/>
  <c r="BA163" i="12" l="1"/>
  <c r="BM163" i="12" s="1"/>
  <c r="BC163" i="12"/>
  <c r="BO163" i="12" s="1"/>
  <c r="BJ163" i="12"/>
  <c r="BV163" i="12" s="1"/>
  <c r="BL163" i="12"/>
  <c r="BX163" i="12" s="1"/>
  <c r="BH163" i="12"/>
  <c r="BT163" i="12" s="1"/>
  <c r="BF163" i="12"/>
  <c r="BR163" i="12" s="1"/>
  <c r="BL60" i="12"/>
  <c r="BX60" i="12" s="1"/>
  <c r="BD91" i="12"/>
  <c r="BP91" i="12" s="1"/>
  <c r="BH60" i="12"/>
  <c r="BT60" i="12" s="1"/>
  <c r="BF118" i="12"/>
  <c r="BR118" i="12" s="1"/>
  <c r="BD51" i="12"/>
  <c r="BP51" i="12" s="1"/>
  <c r="BG91" i="12"/>
  <c r="BS91" i="12" s="1"/>
  <c r="BA51" i="12"/>
  <c r="BM51" i="12" s="1"/>
  <c r="BG51" i="12"/>
  <c r="BS51" i="12" s="1"/>
  <c r="BA118" i="12"/>
  <c r="BM118" i="12" s="1"/>
  <c r="BG118" i="12"/>
  <c r="BS118" i="12" s="1"/>
  <c r="BC77" i="12"/>
  <c r="BO77" i="12" s="1"/>
  <c r="BK107" i="12"/>
  <c r="BW107" i="12" s="1"/>
  <c r="BI87" i="12"/>
  <c r="BU87" i="12" s="1"/>
  <c r="BH87" i="12"/>
  <c r="BT87" i="12" s="1"/>
  <c r="BI121" i="12"/>
  <c r="BU121" i="12" s="1"/>
  <c r="BE51" i="12"/>
  <c r="BQ51" i="12" s="1"/>
  <c r="BK10" i="12"/>
  <c r="BW10" i="12" s="1"/>
  <c r="BE10" i="12"/>
  <c r="BQ10" i="12" s="1"/>
  <c r="BH118" i="12"/>
  <c r="BT118" i="12" s="1"/>
  <c r="BL118" i="12"/>
  <c r="BX118" i="12" s="1"/>
  <c r="BI51" i="12"/>
  <c r="BU51" i="12" s="1"/>
  <c r="BA60" i="12"/>
  <c r="BM60" i="12" s="1"/>
  <c r="AY95" i="6"/>
  <c r="BH95" i="6" s="1"/>
  <c r="BT95" i="6" s="1"/>
  <c r="BK118" i="12"/>
  <c r="BW118" i="12" s="1"/>
  <c r="BL51" i="12"/>
  <c r="BX51" i="12" s="1"/>
  <c r="BJ60" i="12"/>
  <c r="BV60" i="12" s="1"/>
  <c r="BE118" i="12"/>
  <c r="BQ118" i="12" s="1"/>
  <c r="BI60" i="12"/>
  <c r="BU60" i="12" s="1"/>
  <c r="BA104" i="12"/>
  <c r="BM104" i="12" s="1"/>
  <c r="BJ118" i="12"/>
  <c r="BV118" i="12" s="1"/>
  <c r="BB51" i="12"/>
  <c r="BN51" i="12" s="1"/>
  <c r="BK139" i="12"/>
  <c r="BW139" i="12" s="1"/>
  <c r="BG60" i="12"/>
  <c r="BS60" i="12" s="1"/>
  <c r="BD148" i="12"/>
  <c r="BP148" i="12" s="1"/>
  <c r="BH156" i="12"/>
  <c r="BT156" i="12" s="1"/>
  <c r="BD131" i="12"/>
  <c r="BP131" i="12" s="1"/>
  <c r="BJ13" i="12"/>
  <c r="BV13" i="12" s="1"/>
  <c r="BD13" i="12"/>
  <c r="BP13" i="12" s="1"/>
  <c r="BF84" i="12"/>
  <c r="BR84" i="12" s="1"/>
  <c r="BH13" i="12"/>
  <c r="BT13" i="12" s="1"/>
  <c r="BA13" i="12"/>
  <c r="BM13" i="12" s="1"/>
  <c r="BB11" i="12"/>
  <c r="BN11" i="12" s="1"/>
  <c r="BL13" i="12"/>
  <c r="BX13" i="12" s="1"/>
  <c r="BC7" i="12"/>
  <c r="BO7" i="12" s="1"/>
  <c r="BB159" i="12"/>
  <c r="BN159" i="12" s="1"/>
  <c r="BD77" i="12"/>
  <c r="BP77" i="12" s="1"/>
  <c r="BD14" i="12"/>
  <c r="BP14" i="12" s="1"/>
  <c r="BB10" i="12"/>
  <c r="BN10" i="12" s="1"/>
  <c r="BA10" i="12"/>
  <c r="BM10" i="12" s="1"/>
  <c r="BF10" i="12"/>
  <c r="BR10" i="12" s="1"/>
  <c r="BJ21" i="12"/>
  <c r="BV21" i="12" s="1"/>
  <c r="BC10" i="12"/>
  <c r="BO10" i="12" s="1"/>
  <c r="BC23" i="12"/>
  <c r="BO23" i="12" s="1"/>
  <c r="BH10" i="12"/>
  <c r="BT10" i="12" s="1"/>
  <c r="BD115" i="12"/>
  <c r="BP115" i="12" s="1"/>
  <c r="BG29" i="12"/>
  <c r="BS29" i="12" s="1"/>
  <c r="BK23" i="12"/>
  <c r="BW23" i="12" s="1"/>
  <c r="BD23" i="12"/>
  <c r="BP23" i="12" s="1"/>
  <c r="BA25" i="12"/>
  <c r="BM25" i="12" s="1"/>
  <c r="BL23" i="12"/>
  <c r="BX23" i="12" s="1"/>
  <c r="BI25" i="12"/>
  <c r="BU25" i="12" s="1"/>
  <c r="BA8" i="12"/>
  <c r="BM8" i="12" s="1"/>
  <c r="BF23" i="12"/>
  <c r="BR23" i="12" s="1"/>
  <c r="BJ25" i="12"/>
  <c r="BV25" i="12" s="1"/>
  <c r="BH23" i="12"/>
  <c r="BT23" i="12" s="1"/>
  <c r="BC25" i="12"/>
  <c r="BO25" i="12" s="1"/>
  <c r="BK25" i="12"/>
  <c r="BW25" i="12" s="1"/>
  <c r="BG25" i="12"/>
  <c r="BS25" i="12" s="1"/>
  <c r="BL113" i="12"/>
  <c r="BX113" i="12" s="1"/>
  <c r="BG148" i="12"/>
  <c r="BS148" i="12" s="1"/>
  <c r="BF131" i="12"/>
  <c r="BR131" i="12" s="1"/>
  <c r="BK121" i="12"/>
  <c r="BW121" i="12" s="1"/>
  <c r="BC21" i="12"/>
  <c r="BO21" i="12" s="1"/>
  <c r="BH29" i="12"/>
  <c r="BT29" i="12" s="1"/>
  <c r="BI104" i="12"/>
  <c r="BU104" i="12" s="1"/>
  <c r="BG8" i="12"/>
  <c r="BS8" i="12" s="1"/>
  <c r="BC148" i="12"/>
  <c r="BO148" i="12" s="1"/>
  <c r="BB148" i="12"/>
  <c r="BN148" i="12" s="1"/>
  <c r="BI131" i="12"/>
  <c r="BU131" i="12" s="1"/>
  <c r="BD121" i="12"/>
  <c r="BP121" i="12" s="1"/>
  <c r="BA21" i="12"/>
  <c r="BM21" i="12" s="1"/>
  <c r="BK21" i="12"/>
  <c r="BW21" i="12" s="1"/>
  <c r="BJ29" i="12"/>
  <c r="BV29" i="12" s="1"/>
  <c r="BC8" i="12"/>
  <c r="BO8" i="12" s="1"/>
  <c r="BH148" i="12"/>
  <c r="BT148" i="12" s="1"/>
  <c r="BJ148" i="12"/>
  <c r="BV148" i="12" s="1"/>
  <c r="BJ131" i="12"/>
  <c r="BV131" i="12" s="1"/>
  <c r="BB91" i="12"/>
  <c r="BN91" i="12" s="1"/>
  <c r="BE121" i="12"/>
  <c r="BQ121" i="12" s="1"/>
  <c r="BD21" i="12"/>
  <c r="BP21" i="12" s="1"/>
  <c r="BC29" i="12"/>
  <c r="BO29" i="12" s="1"/>
  <c r="BF8" i="12"/>
  <c r="BR8" i="12" s="1"/>
  <c r="BI148" i="12"/>
  <c r="BU148" i="12" s="1"/>
  <c r="BE148" i="12"/>
  <c r="BQ148" i="12" s="1"/>
  <c r="BB131" i="12"/>
  <c r="BN131" i="12" s="1"/>
  <c r="BH121" i="12"/>
  <c r="BT121" i="12" s="1"/>
  <c r="BE21" i="12"/>
  <c r="BQ21" i="12" s="1"/>
  <c r="BE29" i="12"/>
  <c r="BQ29" i="12" s="1"/>
  <c r="BK29" i="12"/>
  <c r="BW29" i="12" s="1"/>
  <c r="BK148" i="12"/>
  <c r="BW148" i="12" s="1"/>
  <c r="BF148" i="12"/>
  <c r="BR148" i="12" s="1"/>
  <c r="BC131" i="12"/>
  <c r="BO131" i="12" s="1"/>
  <c r="BA121" i="12"/>
  <c r="BM121" i="12" s="1"/>
  <c r="BB121" i="12"/>
  <c r="BN121" i="12" s="1"/>
  <c r="BF21" i="12"/>
  <c r="BR21" i="12" s="1"/>
  <c r="BI29" i="12"/>
  <c r="BU29" i="12" s="1"/>
  <c r="BK104" i="12"/>
  <c r="BW104" i="12" s="1"/>
  <c r="BI8" i="12"/>
  <c r="BU8" i="12" s="1"/>
  <c r="BA148" i="12"/>
  <c r="BM148" i="12" s="1"/>
  <c r="BL131" i="12"/>
  <c r="BX131" i="12" s="1"/>
  <c r="BC121" i="12"/>
  <c r="BO121" i="12" s="1"/>
  <c r="BG21" i="12"/>
  <c r="BS21" i="12" s="1"/>
  <c r="BL29" i="12"/>
  <c r="BX29" i="12" s="1"/>
  <c r="BB104" i="12"/>
  <c r="BN104" i="12" s="1"/>
  <c r="BA131" i="12"/>
  <c r="BM131" i="12" s="1"/>
  <c r="BG131" i="12"/>
  <c r="BS131" i="12" s="1"/>
  <c r="BF121" i="12"/>
  <c r="BR121" i="12" s="1"/>
  <c r="BH21" i="12"/>
  <c r="BT21" i="12" s="1"/>
  <c r="BF29" i="12"/>
  <c r="BR29" i="12" s="1"/>
  <c r="BG104" i="12"/>
  <c r="BS104" i="12" s="1"/>
  <c r="BD8" i="12"/>
  <c r="BP8" i="12" s="1"/>
  <c r="BI91" i="12"/>
  <c r="BU91" i="12" s="1"/>
  <c r="BL91" i="12"/>
  <c r="BX91" i="12" s="1"/>
  <c r="BK91" i="12"/>
  <c r="BW91" i="12" s="1"/>
  <c r="BJ91" i="12"/>
  <c r="BV91" i="12" s="1"/>
  <c r="BH91" i="12"/>
  <c r="BT91" i="12" s="1"/>
  <c r="BA91" i="12"/>
  <c r="BM91" i="12" s="1"/>
  <c r="BI118" i="12"/>
  <c r="BU118" i="12" s="1"/>
  <c r="BB23" i="12"/>
  <c r="BN23" i="12" s="1"/>
  <c r="BH51" i="12"/>
  <c r="BT51" i="12" s="1"/>
  <c r="BF51" i="12"/>
  <c r="BR51" i="12" s="1"/>
  <c r="BD25" i="12"/>
  <c r="BP25" i="12" s="1"/>
  <c r="BC60" i="12"/>
  <c r="BO60" i="12" s="1"/>
  <c r="BI163" i="12"/>
  <c r="BU163" i="12" s="1"/>
  <c r="BD118" i="12"/>
  <c r="BP118" i="12" s="1"/>
  <c r="BE23" i="12"/>
  <c r="BQ23" i="12" s="1"/>
  <c r="BL84" i="12"/>
  <c r="BX84" i="12" s="1"/>
  <c r="BJ51" i="12"/>
  <c r="BV51" i="12" s="1"/>
  <c r="BB25" i="12"/>
  <c r="BN25" i="12" s="1"/>
  <c r="BE11" i="12"/>
  <c r="BQ11" i="12" s="1"/>
  <c r="BC13" i="12"/>
  <c r="BO13" i="12" s="1"/>
  <c r="BD60" i="12"/>
  <c r="BP60" i="12" s="1"/>
  <c r="BG163" i="12"/>
  <c r="BS163" i="12" s="1"/>
  <c r="BB118" i="12"/>
  <c r="BN118" i="12" s="1"/>
  <c r="BG23" i="12"/>
  <c r="BS23" i="12" s="1"/>
  <c r="BA23" i="12"/>
  <c r="BM23" i="12" s="1"/>
  <c r="BC51" i="12"/>
  <c r="BO51" i="12" s="1"/>
  <c r="BE25" i="12"/>
  <c r="BQ25" i="12" s="1"/>
  <c r="BL25" i="12"/>
  <c r="BX25" i="12" s="1"/>
  <c r="BL159" i="12"/>
  <c r="BX159" i="12" s="1"/>
  <c r="BC91" i="12"/>
  <c r="BO91" i="12" s="1"/>
  <c r="BJ20" i="12"/>
  <c r="BV20" i="12" s="1"/>
  <c r="BI67" i="12"/>
  <c r="BU67" i="12" s="1"/>
  <c r="BK60" i="12"/>
  <c r="BW60" i="12" s="1"/>
  <c r="BE60" i="12"/>
  <c r="BQ60" i="12" s="1"/>
  <c r="BE163" i="12"/>
  <c r="BQ163" i="12" s="1"/>
  <c r="BK163" i="12"/>
  <c r="BW163" i="12" s="1"/>
  <c r="BJ23" i="12"/>
  <c r="BV23" i="12" s="1"/>
  <c r="BH25" i="12"/>
  <c r="BT25" i="12" s="1"/>
  <c r="BF91" i="12"/>
  <c r="BR91" i="12" s="1"/>
  <c r="BI13" i="12"/>
  <c r="BU13" i="12" s="1"/>
  <c r="BB60" i="12"/>
  <c r="BN60" i="12" s="1"/>
  <c r="BB163" i="12"/>
  <c r="BN163" i="12" s="1"/>
  <c r="BA84" i="12"/>
  <c r="BM84" i="12" s="1"/>
  <c r="BG84" i="12"/>
  <c r="BS84" i="12" s="1"/>
  <c r="BF11" i="12"/>
  <c r="BR11" i="12" s="1"/>
  <c r="BJ11" i="12"/>
  <c r="BV11" i="12" s="1"/>
  <c r="BE13" i="12"/>
  <c r="BQ13" i="12" s="1"/>
  <c r="BC81" i="12"/>
  <c r="BO81" i="12" s="1"/>
  <c r="BH77" i="12"/>
  <c r="BT77" i="12" s="1"/>
  <c r="BD84" i="12"/>
  <c r="BP84" i="12" s="1"/>
  <c r="BG11" i="12"/>
  <c r="BS11" i="12" s="1"/>
  <c r="BF159" i="12"/>
  <c r="BR159" i="12" s="1"/>
  <c r="BB113" i="12"/>
  <c r="BN113" i="12" s="1"/>
  <c r="BG13" i="12"/>
  <c r="BS13" i="12" s="1"/>
  <c r="BH81" i="12"/>
  <c r="BT81" i="12" s="1"/>
  <c r="BK77" i="12"/>
  <c r="BW77" i="12" s="1"/>
  <c r="BL8" i="12"/>
  <c r="BX8" i="12" s="1"/>
  <c r="BB84" i="12"/>
  <c r="BN84" i="12" s="1"/>
  <c r="BC11" i="12"/>
  <c r="BO11" i="12" s="1"/>
  <c r="BJ113" i="12"/>
  <c r="BV113" i="12" s="1"/>
  <c r="BI81" i="12"/>
  <c r="BU81" i="12" s="1"/>
  <c r="BJ84" i="12"/>
  <c r="BV84" i="12" s="1"/>
  <c r="BH11" i="12"/>
  <c r="BT11" i="12" s="1"/>
  <c r="BG113" i="12"/>
  <c r="BS113" i="12" s="1"/>
  <c r="BB81" i="12"/>
  <c r="BN81" i="12" s="1"/>
  <c r="BC84" i="12"/>
  <c r="BO84" i="12" s="1"/>
  <c r="BA11" i="12"/>
  <c r="BM11" i="12" s="1"/>
  <c r="BI113" i="12"/>
  <c r="BU113" i="12" s="1"/>
  <c r="BL81" i="12"/>
  <c r="BX81" i="12" s="1"/>
  <c r="BJ77" i="12"/>
  <c r="BV77" i="12" s="1"/>
  <c r="BD104" i="12"/>
  <c r="BP104" i="12" s="1"/>
  <c r="BH84" i="12"/>
  <c r="BT84" i="12" s="1"/>
  <c r="BK84" i="12"/>
  <c r="BW84" i="12" s="1"/>
  <c r="BD11" i="12"/>
  <c r="BP11" i="12" s="1"/>
  <c r="BI11" i="12"/>
  <c r="BU11" i="12" s="1"/>
  <c r="BA113" i="12"/>
  <c r="BM113" i="12" s="1"/>
  <c r="BE81" i="12"/>
  <c r="BQ81" i="12" s="1"/>
  <c r="BI84" i="12"/>
  <c r="BU84" i="12" s="1"/>
  <c r="BL11" i="12"/>
  <c r="BX11" i="12" s="1"/>
  <c r="BD113" i="12"/>
  <c r="BP113" i="12" s="1"/>
  <c r="BF81" i="12"/>
  <c r="BR81" i="12" s="1"/>
  <c r="BC164" i="12"/>
  <c r="BO164" i="12" s="1"/>
  <c r="BG10" i="12"/>
  <c r="BS10" i="12" s="1"/>
  <c r="BC9" i="12"/>
  <c r="BO9" i="12" s="1"/>
  <c r="BK37" i="12"/>
  <c r="BW37" i="12" s="1"/>
  <c r="BJ87" i="12"/>
  <c r="BV87" i="12" s="1"/>
  <c r="BL107" i="12"/>
  <c r="BX107" i="12" s="1"/>
  <c r="BK113" i="12"/>
  <c r="BW113" i="12" s="1"/>
  <c r="BC139" i="12"/>
  <c r="BO139" i="12" s="1"/>
  <c r="BJ81" i="12"/>
  <c r="BV81" i="12" s="1"/>
  <c r="BL7" i="12"/>
  <c r="BX7" i="12" s="1"/>
  <c r="BC87" i="12"/>
  <c r="BO87" i="12" s="1"/>
  <c r="BB107" i="12"/>
  <c r="BN107" i="12" s="1"/>
  <c r="BD139" i="12"/>
  <c r="BP139" i="12" s="1"/>
  <c r="BE7" i="12"/>
  <c r="BQ7" i="12" s="1"/>
  <c r="BK87" i="12"/>
  <c r="BW87" i="12" s="1"/>
  <c r="BC107" i="12"/>
  <c r="BO107" i="12" s="1"/>
  <c r="BJ107" i="12"/>
  <c r="BV107" i="12" s="1"/>
  <c r="BH139" i="12"/>
  <c r="BT139" i="12" s="1"/>
  <c r="BF7" i="12"/>
  <c r="BR7" i="12" s="1"/>
  <c r="BD107" i="12"/>
  <c r="BP107" i="12" s="1"/>
  <c r="BJ139" i="12"/>
  <c r="BV139" i="12" s="1"/>
  <c r="BD87" i="12"/>
  <c r="BP87" i="12" s="1"/>
  <c r="BA87" i="12"/>
  <c r="BM87" i="12" s="1"/>
  <c r="BL87" i="12"/>
  <c r="BX87" i="12" s="1"/>
  <c r="BI107" i="12"/>
  <c r="BU107" i="12" s="1"/>
  <c r="BC113" i="12"/>
  <c r="BO113" i="12" s="1"/>
  <c r="BE113" i="12"/>
  <c r="BQ113" i="12" s="1"/>
  <c r="BG81" i="12"/>
  <c r="BS81" i="12" s="1"/>
  <c r="BA7" i="12"/>
  <c r="BM7" i="12" s="1"/>
  <c r="BK133" i="12"/>
  <c r="BW133" i="12" s="1"/>
  <c r="BD10" i="12"/>
  <c r="BP10" i="12" s="1"/>
  <c r="BB87" i="12"/>
  <c r="BN87" i="12" s="1"/>
  <c r="BF87" i="12"/>
  <c r="BR87" i="12" s="1"/>
  <c r="BG107" i="12"/>
  <c r="BS107" i="12" s="1"/>
  <c r="BF139" i="12"/>
  <c r="BR139" i="12" s="1"/>
  <c r="BG7" i="12"/>
  <c r="BS7" i="12" s="1"/>
  <c r="BD48" i="12"/>
  <c r="BP48" i="12" s="1"/>
  <c r="BE87" i="12"/>
  <c r="BQ87" i="12" s="1"/>
  <c r="BH107" i="12"/>
  <c r="BT107" i="12" s="1"/>
  <c r="BI139" i="12"/>
  <c r="BU139" i="12" s="1"/>
  <c r="BJ7" i="12"/>
  <c r="BV7" i="12" s="1"/>
  <c r="BJ104" i="12"/>
  <c r="BV104" i="12" s="1"/>
  <c r="BE104" i="12"/>
  <c r="BQ104" i="12" s="1"/>
  <c r="BK8" i="12"/>
  <c r="BW8" i="12" s="1"/>
  <c r="BI10" i="12"/>
  <c r="BU10" i="12" s="1"/>
  <c r="BC104" i="12"/>
  <c r="BO104" i="12" s="1"/>
  <c r="BJ10" i="12"/>
  <c r="BV10" i="12" s="1"/>
  <c r="BJ8" i="12"/>
  <c r="BV8" i="12" s="1"/>
  <c r="BH8" i="12"/>
  <c r="BT8" i="12" s="1"/>
  <c r="BE8" i="12"/>
  <c r="BQ8" i="12" s="1"/>
  <c r="BK41" i="12"/>
  <c r="BW41" i="12" s="1"/>
  <c r="BK151" i="12"/>
  <c r="BW151" i="12" s="1"/>
  <c r="BB48" i="12"/>
  <c r="BN48" i="12" s="1"/>
  <c r="BI48" i="12"/>
  <c r="BU48" i="12" s="1"/>
  <c r="BB32" i="12"/>
  <c r="BN32" i="12" s="1"/>
  <c r="BE111" i="12"/>
  <c r="BQ111" i="12" s="1"/>
  <c r="BK164" i="12"/>
  <c r="BW164" i="12" s="1"/>
  <c r="BK156" i="12"/>
  <c r="BW156" i="12" s="1"/>
  <c r="BK9" i="12"/>
  <c r="BW9" i="12" s="1"/>
  <c r="BC20" i="12"/>
  <c r="BO20" i="12" s="1"/>
  <c r="BB67" i="12"/>
  <c r="BN67" i="12" s="1"/>
  <c r="BB37" i="12"/>
  <c r="BN37" i="12" s="1"/>
  <c r="BD164" i="12"/>
  <c r="BP164" i="12" s="1"/>
  <c r="BD156" i="12"/>
  <c r="BP156" i="12" s="1"/>
  <c r="BF9" i="12"/>
  <c r="BR9" i="12" s="1"/>
  <c r="BL9" i="12"/>
  <c r="BX9" i="12" s="1"/>
  <c r="BK20" i="12"/>
  <c r="BW20" i="12" s="1"/>
  <c r="BJ67" i="12"/>
  <c r="BV67" i="12" s="1"/>
  <c r="BC37" i="12"/>
  <c r="BO37" i="12" s="1"/>
  <c r="BL164" i="12"/>
  <c r="BX164" i="12" s="1"/>
  <c r="BB156" i="12"/>
  <c r="BN156" i="12" s="1"/>
  <c r="BL156" i="12"/>
  <c r="BX156" i="12" s="1"/>
  <c r="BE9" i="12"/>
  <c r="BQ9" i="12" s="1"/>
  <c r="BL20" i="12"/>
  <c r="BX20" i="12" s="1"/>
  <c r="BK67" i="12"/>
  <c r="BW67" i="12" s="1"/>
  <c r="BH37" i="12"/>
  <c r="BT37" i="12" s="1"/>
  <c r="BB164" i="12"/>
  <c r="BN164" i="12" s="1"/>
  <c r="BF164" i="12"/>
  <c r="BR164" i="12" s="1"/>
  <c r="BI156" i="12"/>
  <c r="BU156" i="12" s="1"/>
  <c r="BH9" i="12"/>
  <c r="BT9" i="12" s="1"/>
  <c r="BE20" i="12"/>
  <c r="BQ20" i="12" s="1"/>
  <c r="BE67" i="12"/>
  <c r="BQ67" i="12" s="1"/>
  <c r="BD37" i="12"/>
  <c r="BP37" i="12" s="1"/>
  <c r="BE164" i="12"/>
  <c r="BQ164" i="12" s="1"/>
  <c r="BG164" i="12"/>
  <c r="BS164" i="12" s="1"/>
  <c r="BJ156" i="12"/>
  <c r="BV156" i="12" s="1"/>
  <c r="BA9" i="12"/>
  <c r="BM9" i="12" s="1"/>
  <c r="BA20" i="12"/>
  <c r="BM20" i="12" s="1"/>
  <c r="BG20" i="12"/>
  <c r="BS20" i="12" s="1"/>
  <c r="BD67" i="12"/>
  <c r="BP67" i="12" s="1"/>
  <c r="BF67" i="12"/>
  <c r="BR67" i="12" s="1"/>
  <c r="BG37" i="12"/>
  <c r="BS37" i="12" s="1"/>
  <c r="BL37" i="12"/>
  <c r="BX37" i="12" s="1"/>
  <c r="BH164" i="12"/>
  <c r="BT164" i="12" s="1"/>
  <c r="BA164" i="12"/>
  <c r="BM164" i="12" s="1"/>
  <c r="BE156" i="12"/>
  <c r="BQ156" i="12" s="1"/>
  <c r="BI9" i="12"/>
  <c r="BU9" i="12" s="1"/>
  <c r="BB20" i="12"/>
  <c r="BN20" i="12" s="1"/>
  <c r="BG67" i="12"/>
  <c r="BS67" i="12" s="1"/>
  <c r="BI37" i="12"/>
  <c r="BU37" i="12" s="1"/>
  <c r="BJ164" i="12"/>
  <c r="BV164" i="12" s="1"/>
  <c r="BF156" i="12"/>
  <c r="BR156" i="12" s="1"/>
  <c r="BJ9" i="12"/>
  <c r="BV9" i="12" s="1"/>
  <c r="BF20" i="12"/>
  <c r="BR20" i="12" s="1"/>
  <c r="BH67" i="12"/>
  <c r="BT67" i="12" s="1"/>
  <c r="BJ37" i="12"/>
  <c r="BV37" i="12" s="1"/>
  <c r="BG115" i="12"/>
  <c r="BS115" i="12" s="1"/>
  <c r="BJ14" i="12"/>
  <c r="BV14" i="12" s="1"/>
  <c r="BE62" i="12"/>
  <c r="BQ62" i="12" s="1"/>
  <c r="BH66" i="12"/>
  <c r="BT66" i="12" s="1"/>
  <c r="BG62" i="12"/>
  <c r="BS62" i="12" s="1"/>
  <c r="BB115" i="12"/>
  <c r="BN115" i="12" s="1"/>
  <c r="BJ115" i="12"/>
  <c r="BV115" i="12" s="1"/>
  <c r="BF77" i="12"/>
  <c r="BR77" i="12" s="1"/>
  <c r="BK115" i="12"/>
  <c r="BW115" i="12" s="1"/>
  <c r="BB133" i="12"/>
  <c r="BN133" i="12" s="1"/>
  <c r="BF133" i="12"/>
  <c r="BR133" i="12" s="1"/>
  <c r="BL115" i="12"/>
  <c r="BX115" i="12" s="1"/>
  <c r="BB17" i="12"/>
  <c r="BN17" i="12" s="1"/>
  <c r="BI77" i="12"/>
  <c r="BU77" i="12" s="1"/>
  <c r="BH115" i="12"/>
  <c r="BT115" i="12" s="1"/>
  <c r="BK14" i="12"/>
  <c r="BW14" i="12" s="1"/>
  <c r="BI17" i="12"/>
  <c r="BU17" i="12" s="1"/>
  <c r="BJ17" i="12"/>
  <c r="BV17" i="12" s="1"/>
  <c r="BL139" i="12"/>
  <c r="BX139" i="12" s="1"/>
  <c r="BB13" i="12"/>
  <c r="BN13" i="12" s="1"/>
  <c r="BF13" i="12"/>
  <c r="BR13" i="12" s="1"/>
  <c r="BF62" i="12"/>
  <c r="BR62" i="12" s="1"/>
  <c r="BK7" i="12"/>
  <c r="BW7" i="12" s="1"/>
  <c r="BL77" i="12"/>
  <c r="BX77" i="12" s="1"/>
  <c r="BJ66" i="12"/>
  <c r="BV66" i="12" s="1"/>
  <c r="BL48" i="12"/>
  <c r="BX48" i="12" s="1"/>
  <c r="BI115" i="12"/>
  <c r="BU115" i="12" s="1"/>
  <c r="BC14" i="12"/>
  <c r="BO14" i="12" s="1"/>
  <c r="BK17" i="12"/>
  <c r="BW17" i="12" s="1"/>
  <c r="BH62" i="12"/>
  <c r="BT62" i="12" s="1"/>
  <c r="BC66" i="12"/>
  <c r="BO66" i="12" s="1"/>
  <c r="BG48" i="12"/>
  <c r="BS48" i="12" s="1"/>
  <c r="BE48" i="12"/>
  <c r="BQ48" i="12" s="1"/>
  <c r="BE14" i="12"/>
  <c r="BQ14" i="12" s="1"/>
  <c r="BL14" i="12"/>
  <c r="BX14" i="12" s="1"/>
  <c r="BA17" i="12"/>
  <c r="BM17" i="12" s="1"/>
  <c r="BB62" i="12"/>
  <c r="BN62" i="12" s="1"/>
  <c r="BD66" i="12"/>
  <c r="BP66" i="12" s="1"/>
  <c r="BK66" i="12"/>
  <c r="BW66" i="12" s="1"/>
  <c r="BJ48" i="12"/>
  <c r="BV48" i="12" s="1"/>
  <c r="BG14" i="12"/>
  <c r="BS14" i="12" s="1"/>
  <c r="BC17" i="12"/>
  <c r="BO17" i="12" s="1"/>
  <c r="BJ62" i="12"/>
  <c r="BV62" i="12" s="1"/>
  <c r="BE66" i="12"/>
  <c r="BQ66" i="12" s="1"/>
  <c r="BA115" i="12"/>
  <c r="BM115" i="12" s="1"/>
  <c r="BC115" i="12"/>
  <c r="BO115" i="12" s="1"/>
  <c r="BH14" i="12"/>
  <c r="BT14" i="12" s="1"/>
  <c r="BH17" i="12"/>
  <c r="BT17" i="12" s="1"/>
  <c r="BB139" i="12"/>
  <c r="BN139" i="12" s="1"/>
  <c r="BC62" i="12"/>
  <c r="BO62" i="12" s="1"/>
  <c r="BI7" i="12"/>
  <c r="BU7" i="12" s="1"/>
  <c r="BB77" i="12"/>
  <c r="BN77" i="12" s="1"/>
  <c r="BI66" i="12"/>
  <c r="BU66" i="12" s="1"/>
  <c r="BA48" i="12"/>
  <c r="BM48" i="12" s="1"/>
  <c r="BD17" i="12"/>
  <c r="BP17" i="12" s="1"/>
  <c r="BD62" i="12"/>
  <c r="BP62" i="12" s="1"/>
  <c r="BF66" i="12"/>
  <c r="BR66" i="12" s="1"/>
  <c r="BE115" i="12"/>
  <c r="BQ115" i="12" s="1"/>
  <c r="BA14" i="12"/>
  <c r="BM14" i="12" s="1"/>
  <c r="BF17" i="12"/>
  <c r="BR17" i="12" s="1"/>
  <c r="BL62" i="12"/>
  <c r="BX62" i="12" s="1"/>
  <c r="BG66" i="12"/>
  <c r="BS66" i="12" s="1"/>
  <c r="BC48" i="12"/>
  <c r="BO48" i="12" s="1"/>
  <c r="BD41" i="12"/>
  <c r="BP41" i="12" s="1"/>
  <c r="BJ32" i="12"/>
  <c r="BV32" i="12" s="1"/>
  <c r="BH111" i="12"/>
  <c r="BT111" i="12" s="1"/>
  <c r="BD133" i="12"/>
  <c r="BP133" i="12" s="1"/>
  <c r="BC151" i="12"/>
  <c r="BO151" i="12" s="1"/>
  <c r="BI41" i="12"/>
  <c r="BU41" i="12" s="1"/>
  <c r="BL41" i="12"/>
  <c r="BX41" i="12" s="1"/>
  <c r="BC32" i="12"/>
  <c r="BO32" i="12" s="1"/>
  <c r="BK111" i="12"/>
  <c r="BW111" i="12" s="1"/>
  <c r="BA133" i="12"/>
  <c r="BM133" i="12" s="1"/>
  <c r="BL133" i="12"/>
  <c r="BX133" i="12" s="1"/>
  <c r="BE151" i="12"/>
  <c r="BQ151" i="12" s="1"/>
  <c r="BJ41" i="12"/>
  <c r="BV41" i="12" s="1"/>
  <c r="BF41" i="12"/>
  <c r="BR41" i="12" s="1"/>
  <c r="BF32" i="12"/>
  <c r="BR32" i="12" s="1"/>
  <c r="BK32" i="12"/>
  <c r="BW32" i="12" s="1"/>
  <c r="BL111" i="12"/>
  <c r="BX111" i="12" s="1"/>
  <c r="BI151" i="12"/>
  <c r="BU151" i="12" s="1"/>
  <c r="BF151" i="12"/>
  <c r="BR151" i="12" s="1"/>
  <c r="BA41" i="12"/>
  <c r="BM41" i="12" s="1"/>
  <c r="BG41" i="12"/>
  <c r="BS41" i="12" s="1"/>
  <c r="BG32" i="12"/>
  <c r="BS32" i="12" s="1"/>
  <c r="BD32" i="12"/>
  <c r="BP32" i="12" s="1"/>
  <c r="BI111" i="12"/>
  <c r="BU111" i="12" s="1"/>
  <c r="BF111" i="12"/>
  <c r="BR111" i="12" s="1"/>
  <c r="BE133" i="12"/>
  <c r="BQ133" i="12" s="1"/>
  <c r="BJ151" i="12"/>
  <c r="BV151" i="12" s="1"/>
  <c r="BD151" i="12"/>
  <c r="BP151" i="12" s="1"/>
  <c r="BB41" i="12"/>
  <c r="BN41" i="12" s="1"/>
  <c r="BH41" i="12"/>
  <c r="BT41" i="12" s="1"/>
  <c r="BH32" i="12"/>
  <c r="BT32" i="12" s="1"/>
  <c r="BL32" i="12"/>
  <c r="BX32" i="12" s="1"/>
  <c r="BA111" i="12"/>
  <c r="BM111" i="12" s="1"/>
  <c r="BG111" i="12"/>
  <c r="BS111" i="12" s="1"/>
  <c r="BG133" i="12"/>
  <c r="BS133" i="12" s="1"/>
  <c r="BB151" i="12"/>
  <c r="BN151" i="12" s="1"/>
  <c r="BL151" i="12"/>
  <c r="BX151" i="12" s="1"/>
  <c r="BE41" i="12"/>
  <c r="BQ41" i="12" s="1"/>
  <c r="BA32" i="12"/>
  <c r="BM32" i="12" s="1"/>
  <c r="BE32" i="12"/>
  <c r="BQ32" i="12" s="1"/>
  <c r="BC111" i="12"/>
  <c r="BO111" i="12" s="1"/>
  <c r="BB111" i="12"/>
  <c r="BN111" i="12" s="1"/>
  <c r="BH133" i="12"/>
  <c r="BT133" i="12" s="1"/>
  <c r="BG151" i="12"/>
  <c r="BS151" i="12" s="1"/>
  <c r="BH151" i="12"/>
  <c r="BT151" i="12" s="1"/>
  <c r="BD111" i="12"/>
  <c r="BP111" i="12" s="1"/>
  <c r="BE107" i="12"/>
  <c r="BQ107" i="12" s="1"/>
  <c r="BF107" i="12"/>
  <c r="BR107" i="12" s="1"/>
  <c r="BC156" i="12"/>
  <c r="BO156" i="12" s="1"/>
  <c r="BI14" i="12"/>
  <c r="BU14" i="12" s="1"/>
  <c r="BF14" i="12"/>
  <c r="BR14" i="12" s="1"/>
  <c r="BK131" i="12"/>
  <c r="BW131" i="12" s="1"/>
  <c r="BB9" i="12"/>
  <c r="BN9" i="12" s="1"/>
  <c r="BL17" i="12"/>
  <c r="BX17" i="12" s="1"/>
  <c r="BG17" i="12"/>
  <c r="BS17" i="12" s="1"/>
  <c r="BL121" i="12"/>
  <c r="BX121" i="12" s="1"/>
  <c r="BF113" i="12"/>
  <c r="BR113" i="12" s="1"/>
  <c r="BA139" i="12"/>
  <c r="BM139" i="12" s="1"/>
  <c r="BE139" i="12"/>
  <c r="BQ139" i="12" s="1"/>
  <c r="BD20" i="12"/>
  <c r="BP20" i="12" s="1"/>
  <c r="BA67" i="12"/>
  <c r="BM67" i="12" s="1"/>
  <c r="BA62" i="12"/>
  <c r="BM62" i="12" s="1"/>
  <c r="BK62" i="12"/>
  <c r="BW62" i="12" s="1"/>
  <c r="BI21" i="12"/>
  <c r="BU21" i="12" s="1"/>
  <c r="BK81" i="12"/>
  <c r="BW81" i="12" s="1"/>
  <c r="BD81" i="12"/>
  <c r="BP81" i="12" s="1"/>
  <c r="BH7" i="12"/>
  <c r="BT7" i="12" s="1"/>
  <c r="BD7" i="12"/>
  <c r="BP7" i="12" s="1"/>
  <c r="BA37" i="12"/>
  <c r="BM37" i="12" s="1"/>
  <c r="BG77" i="12"/>
  <c r="BS77" i="12" s="1"/>
  <c r="BE77" i="12"/>
  <c r="BQ77" i="12" s="1"/>
  <c r="BA66" i="12"/>
  <c r="BM66" i="12" s="1"/>
  <c r="BB66" i="12"/>
  <c r="BN66" i="12" s="1"/>
  <c r="BA29" i="12"/>
  <c r="BM29" i="12" s="1"/>
  <c r="BF104" i="12"/>
  <c r="BR104" i="12" s="1"/>
  <c r="BH104" i="12"/>
  <c r="BT104" i="12" s="1"/>
  <c r="BI133" i="12"/>
  <c r="BU133" i="12" s="1"/>
  <c r="BH48" i="12"/>
  <c r="BT48" i="12" s="1"/>
  <c r="AY57" i="12"/>
  <c r="BA57" i="12" s="1"/>
  <c r="BM57" i="12" s="1"/>
  <c r="AY135" i="12"/>
  <c r="BA135" i="12" s="1"/>
  <c r="BM135" i="12" s="1"/>
  <c r="AY103" i="12"/>
  <c r="BD103" i="12" s="1"/>
  <c r="BP103" i="12" s="1"/>
  <c r="AY143" i="12"/>
  <c r="BB143" i="12" s="1"/>
  <c r="BN143" i="12" s="1"/>
  <c r="AY132" i="12"/>
  <c r="BH132" i="12" s="1"/>
  <c r="BT132" i="12" s="1"/>
  <c r="AY128" i="12"/>
  <c r="BD128" i="12" s="1"/>
  <c r="BP128" i="12" s="1"/>
  <c r="AY27" i="12"/>
  <c r="BI27" i="12" s="1"/>
  <c r="BU27" i="12" s="1"/>
  <c r="BA156" i="12"/>
  <c r="BM156" i="12" s="1"/>
  <c r="BH131" i="12"/>
  <c r="BT131" i="12" s="1"/>
  <c r="BG9" i="12"/>
  <c r="BS9" i="12" s="1"/>
  <c r="BG121" i="12"/>
  <c r="BS121" i="12" s="1"/>
  <c r="BI20" i="12"/>
  <c r="BU20" i="12" s="1"/>
  <c r="BL67" i="12"/>
  <c r="BX67" i="12" s="1"/>
  <c r="BL21" i="12"/>
  <c r="BX21" i="12" s="1"/>
  <c r="BF37" i="12"/>
  <c r="BR37" i="12" s="1"/>
  <c r="BD29" i="12"/>
  <c r="BP29" i="12" s="1"/>
  <c r="BJ133" i="12"/>
  <c r="BV133" i="12" s="1"/>
  <c r="BF48" i="12"/>
  <c r="BR48" i="12" s="1"/>
  <c r="BK159" i="12"/>
  <c r="BW159" i="12" s="1"/>
  <c r="BA159" i="12"/>
  <c r="BM159" i="12" s="1"/>
  <c r="BC159" i="12"/>
  <c r="BO159" i="12" s="1"/>
  <c r="BD159" i="12"/>
  <c r="BP159" i="12" s="1"/>
  <c r="AY89" i="12"/>
  <c r="BD89" i="12" s="1"/>
  <c r="BP89" i="12" s="1"/>
  <c r="AY59" i="12"/>
  <c r="BD59" i="12" s="1"/>
  <c r="BP59" i="12" s="1"/>
  <c r="AY102" i="12"/>
  <c r="BF102" i="12" s="1"/>
  <c r="BR102" i="12" s="1"/>
  <c r="AY122" i="12"/>
  <c r="BK122" i="12" s="1"/>
  <c r="BW122" i="12" s="1"/>
  <c r="BJ159" i="12"/>
  <c r="BV159" i="12" s="1"/>
  <c r="BE159" i="12"/>
  <c r="BQ159" i="12" s="1"/>
  <c r="BG159" i="12"/>
  <c r="BS159" i="12" s="1"/>
  <c r="BH159" i="12"/>
  <c r="BT159" i="12" s="1"/>
  <c r="AY97" i="12"/>
  <c r="BF97" i="12" s="1"/>
  <c r="BR97" i="12" s="1"/>
  <c r="AY31" i="12"/>
  <c r="BG31" i="12" s="1"/>
  <c r="BS31" i="12" s="1"/>
  <c r="AY49" i="12"/>
  <c r="BC49" i="12" s="1"/>
  <c r="BO49" i="12" s="1"/>
  <c r="AY42" i="12"/>
  <c r="BJ42" i="12" s="1"/>
  <c r="BV42" i="12" s="1"/>
  <c r="AY71" i="12"/>
  <c r="BH71" i="12" s="1"/>
  <c r="BT71" i="12" s="1"/>
  <c r="AY123" i="12"/>
  <c r="BA123" i="12" s="1"/>
  <c r="BM123" i="12" s="1"/>
  <c r="AY80" i="12"/>
  <c r="BB80" i="12" s="1"/>
  <c r="BN80" i="12" s="1"/>
  <c r="AY161" i="12"/>
  <c r="BL161" i="12" s="1"/>
  <c r="BX161" i="12" s="1"/>
  <c r="AY43" i="12"/>
  <c r="BE43" i="12" s="1"/>
  <c r="BQ43" i="12" s="1"/>
  <c r="AY100" i="12"/>
  <c r="BA100" i="12" s="1"/>
  <c r="BM100" i="12" s="1"/>
  <c r="AY19" i="12"/>
  <c r="BH19" i="12" s="1"/>
  <c r="BT19" i="12" s="1"/>
  <c r="AY36" i="12"/>
  <c r="BC36" i="12" s="1"/>
  <c r="BO36" i="12" s="1"/>
  <c r="AY108" i="12"/>
  <c r="BH108" i="12" s="1"/>
  <c r="BT108" i="12" s="1"/>
  <c r="AY99" i="12"/>
  <c r="BE99" i="12" s="1"/>
  <c r="BQ99" i="12" s="1"/>
  <c r="AY44" i="12"/>
  <c r="BH44" i="12" s="1"/>
  <c r="BT44" i="12" s="1"/>
  <c r="AY90" i="12"/>
  <c r="BD90" i="12" s="1"/>
  <c r="BP90" i="12" s="1"/>
  <c r="AY144" i="12"/>
  <c r="BL144" i="12" s="1"/>
  <c r="BX144" i="12" s="1"/>
  <c r="AY56" i="12"/>
  <c r="BE56" i="12" s="1"/>
  <c r="BQ56" i="12" s="1"/>
  <c r="AY30" i="12"/>
  <c r="BG30" i="12" s="1"/>
  <c r="BS30" i="12" s="1"/>
  <c r="AY58" i="12"/>
  <c r="BJ58" i="12" s="1"/>
  <c r="BV58" i="12" s="1"/>
  <c r="AY130" i="12"/>
  <c r="BB130" i="12" s="1"/>
  <c r="BN130" i="12" s="1"/>
  <c r="BL141" i="12"/>
  <c r="BX141" i="12" s="1"/>
  <c r="BD141" i="12"/>
  <c r="BP141" i="12" s="1"/>
  <c r="BK141" i="12"/>
  <c r="BW141" i="12" s="1"/>
  <c r="BC141" i="12"/>
  <c r="BO141" i="12" s="1"/>
  <c r="BH141" i="12"/>
  <c r="BT141" i="12" s="1"/>
  <c r="BE141" i="12"/>
  <c r="BQ141" i="12" s="1"/>
  <c r="BB141" i="12"/>
  <c r="BN141" i="12" s="1"/>
  <c r="BJ141" i="12"/>
  <c r="BV141" i="12" s="1"/>
  <c r="BI141" i="12"/>
  <c r="BU141" i="12" s="1"/>
  <c r="BG141" i="12"/>
  <c r="BS141" i="12" s="1"/>
  <c r="BF141" i="12"/>
  <c r="BR141" i="12" s="1"/>
  <c r="BA141" i="12"/>
  <c r="BM141" i="12" s="1"/>
  <c r="BG137" i="12"/>
  <c r="BS137" i="12" s="1"/>
  <c r="BL137" i="12"/>
  <c r="BX137" i="12" s="1"/>
  <c r="BD137" i="12"/>
  <c r="BP137" i="12" s="1"/>
  <c r="BK137" i="12"/>
  <c r="BW137" i="12" s="1"/>
  <c r="BA137" i="12"/>
  <c r="BM137" i="12" s="1"/>
  <c r="BJ137" i="12"/>
  <c r="BV137" i="12" s="1"/>
  <c r="BH137" i="12"/>
  <c r="BT137" i="12" s="1"/>
  <c r="BF137" i="12"/>
  <c r="BR137" i="12" s="1"/>
  <c r="BC137" i="12"/>
  <c r="BO137" i="12" s="1"/>
  <c r="BI137" i="12"/>
  <c r="BU137" i="12" s="1"/>
  <c r="BE137" i="12"/>
  <c r="BQ137" i="12" s="1"/>
  <c r="BB137" i="12"/>
  <c r="BN137" i="12" s="1"/>
  <c r="BH146" i="12"/>
  <c r="BT146" i="12" s="1"/>
  <c r="BL146" i="12"/>
  <c r="BX146" i="12" s="1"/>
  <c r="BD146" i="12"/>
  <c r="BP146" i="12" s="1"/>
  <c r="BJ146" i="12"/>
  <c r="BV146" i="12" s="1"/>
  <c r="BI146" i="12"/>
  <c r="BU146" i="12" s="1"/>
  <c r="BE146" i="12"/>
  <c r="BQ146" i="12" s="1"/>
  <c r="BK146" i="12"/>
  <c r="BW146" i="12" s="1"/>
  <c r="BG146" i="12"/>
  <c r="BS146" i="12" s="1"/>
  <c r="BC146" i="12"/>
  <c r="BO146" i="12" s="1"/>
  <c r="BB146" i="12"/>
  <c r="BN146" i="12" s="1"/>
  <c r="BA146" i="12"/>
  <c r="BM146" i="12" s="1"/>
  <c r="BF146" i="12"/>
  <c r="BR146" i="12" s="1"/>
  <c r="AY47" i="12"/>
  <c r="AY50" i="12"/>
  <c r="AY109" i="12"/>
  <c r="AY153" i="12"/>
  <c r="AY162" i="12"/>
  <c r="AY46" i="12"/>
  <c r="AY38" i="12"/>
  <c r="AY110" i="12"/>
  <c r="AY39" i="12"/>
  <c r="AY52" i="12"/>
  <c r="AY160" i="12"/>
  <c r="AY72" i="12"/>
  <c r="AY85" i="12"/>
  <c r="AY68" i="12"/>
  <c r="AY114" i="12"/>
  <c r="AY134" i="12"/>
  <c r="AY94" i="12"/>
  <c r="AY75" i="12"/>
  <c r="BH33" i="12"/>
  <c r="BT33" i="12" s="1"/>
  <c r="BG33" i="12"/>
  <c r="BS33" i="12" s="1"/>
  <c r="BF33" i="12"/>
  <c r="BR33" i="12" s="1"/>
  <c r="BE33" i="12"/>
  <c r="BQ33" i="12" s="1"/>
  <c r="BL33" i="12"/>
  <c r="BX33" i="12" s="1"/>
  <c r="BD33" i="12"/>
  <c r="BP33" i="12" s="1"/>
  <c r="BK33" i="12"/>
  <c r="BW33" i="12" s="1"/>
  <c r="BC33" i="12"/>
  <c r="BO33" i="12" s="1"/>
  <c r="BJ33" i="12"/>
  <c r="BV33" i="12" s="1"/>
  <c r="BB33" i="12"/>
  <c r="BN33" i="12" s="1"/>
  <c r="BI33" i="12"/>
  <c r="BU33" i="12" s="1"/>
  <c r="BA33" i="12"/>
  <c r="BM33" i="12" s="1"/>
  <c r="BJ18" i="12"/>
  <c r="BV18" i="12" s="1"/>
  <c r="BB18" i="12"/>
  <c r="BN18" i="12" s="1"/>
  <c r="BI18" i="12"/>
  <c r="BU18" i="12" s="1"/>
  <c r="BA18" i="12"/>
  <c r="BM18" i="12" s="1"/>
  <c r="BE18" i="12"/>
  <c r="BQ18" i="12" s="1"/>
  <c r="BH18" i="12"/>
  <c r="BT18" i="12" s="1"/>
  <c r="BG18" i="12"/>
  <c r="BS18" i="12" s="1"/>
  <c r="BF18" i="12"/>
  <c r="BR18" i="12" s="1"/>
  <c r="BK18" i="12"/>
  <c r="BW18" i="12" s="1"/>
  <c r="BD18" i="12"/>
  <c r="BP18" i="12" s="1"/>
  <c r="BC18" i="12"/>
  <c r="BO18" i="12" s="1"/>
  <c r="BL18" i="12"/>
  <c r="BX18" i="12" s="1"/>
  <c r="BH54" i="12"/>
  <c r="BT54" i="12" s="1"/>
  <c r="BG54" i="12"/>
  <c r="BS54" i="12" s="1"/>
  <c r="BF54" i="12"/>
  <c r="BR54" i="12" s="1"/>
  <c r="BE54" i="12"/>
  <c r="BQ54" i="12" s="1"/>
  <c r="BL54" i="12"/>
  <c r="BX54" i="12" s="1"/>
  <c r="BD54" i="12"/>
  <c r="BP54" i="12" s="1"/>
  <c r="BK54" i="12"/>
  <c r="BW54" i="12" s="1"/>
  <c r="BC54" i="12"/>
  <c r="BO54" i="12" s="1"/>
  <c r="BJ54" i="12"/>
  <c r="BV54" i="12" s="1"/>
  <c r="BB54" i="12"/>
  <c r="BN54" i="12" s="1"/>
  <c r="BI54" i="12"/>
  <c r="BU54" i="12" s="1"/>
  <c r="BA54" i="12"/>
  <c r="BM54" i="12" s="1"/>
  <c r="BJ63" i="12"/>
  <c r="BV63" i="12" s="1"/>
  <c r="BB63" i="12"/>
  <c r="BN63" i="12" s="1"/>
  <c r="BI63" i="12"/>
  <c r="BU63" i="12" s="1"/>
  <c r="BA63" i="12"/>
  <c r="BM63" i="12" s="1"/>
  <c r="BG63" i="12"/>
  <c r="BS63" i="12" s="1"/>
  <c r="BF63" i="12"/>
  <c r="BR63" i="12" s="1"/>
  <c r="BE63" i="12"/>
  <c r="BQ63" i="12" s="1"/>
  <c r="BD63" i="12"/>
  <c r="BP63" i="12" s="1"/>
  <c r="BC63" i="12"/>
  <c r="BO63" i="12" s="1"/>
  <c r="BL63" i="12"/>
  <c r="BX63" i="12" s="1"/>
  <c r="BK63" i="12"/>
  <c r="BW63" i="12" s="1"/>
  <c r="BH63" i="12"/>
  <c r="BT63" i="12" s="1"/>
  <c r="BG76" i="12"/>
  <c r="BS76" i="12" s="1"/>
  <c r="BK76" i="12"/>
  <c r="BW76" i="12" s="1"/>
  <c r="BC76" i="12"/>
  <c r="BO76" i="12" s="1"/>
  <c r="BH76" i="12"/>
  <c r="BT76" i="12" s="1"/>
  <c r="BF76" i="12"/>
  <c r="BR76" i="12" s="1"/>
  <c r="BE76" i="12"/>
  <c r="BQ76" i="12" s="1"/>
  <c r="BD76" i="12"/>
  <c r="BP76" i="12" s="1"/>
  <c r="BB76" i="12"/>
  <c r="BN76" i="12" s="1"/>
  <c r="BL76" i="12"/>
  <c r="BX76" i="12" s="1"/>
  <c r="BA76" i="12"/>
  <c r="BM76" i="12" s="1"/>
  <c r="BJ76" i="12"/>
  <c r="BV76" i="12" s="1"/>
  <c r="BI76" i="12"/>
  <c r="BU76" i="12" s="1"/>
  <c r="BL125" i="12"/>
  <c r="BX125" i="12" s="1"/>
  <c r="BD125" i="12"/>
  <c r="BP125" i="12" s="1"/>
  <c r="BH125" i="12"/>
  <c r="BT125" i="12" s="1"/>
  <c r="BI125" i="12"/>
  <c r="BU125" i="12" s="1"/>
  <c r="BF125" i="12"/>
  <c r="BR125" i="12" s="1"/>
  <c r="BC125" i="12"/>
  <c r="BO125" i="12" s="1"/>
  <c r="BB125" i="12"/>
  <c r="BN125" i="12" s="1"/>
  <c r="BK125" i="12"/>
  <c r="BW125" i="12" s="1"/>
  <c r="BA125" i="12"/>
  <c r="BM125" i="12" s="1"/>
  <c r="BE125" i="12"/>
  <c r="BQ125" i="12" s="1"/>
  <c r="BJ125" i="12"/>
  <c r="BV125" i="12" s="1"/>
  <c r="BG125" i="12"/>
  <c r="BS125" i="12" s="1"/>
  <c r="BK55" i="12"/>
  <c r="BW55" i="12" s="1"/>
  <c r="BC55" i="12"/>
  <c r="BO55" i="12" s="1"/>
  <c r="BJ55" i="12"/>
  <c r="BV55" i="12" s="1"/>
  <c r="BB55" i="12"/>
  <c r="BN55" i="12" s="1"/>
  <c r="BI55" i="12"/>
  <c r="BU55" i="12" s="1"/>
  <c r="BA55" i="12"/>
  <c r="BM55" i="12" s="1"/>
  <c r="BH55" i="12"/>
  <c r="BT55" i="12" s="1"/>
  <c r="BG55" i="12"/>
  <c r="BS55" i="12" s="1"/>
  <c r="BF55" i="12"/>
  <c r="BR55" i="12" s="1"/>
  <c r="BE55" i="12"/>
  <c r="BQ55" i="12" s="1"/>
  <c r="BL55" i="12"/>
  <c r="BX55" i="12" s="1"/>
  <c r="BD55" i="12"/>
  <c r="BP55" i="12" s="1"/>
  <c r="BH79" i="12"/>
  <c r="BT79" i="12" s="1"/>
  <c r="BF79" i="12"/>
  <c r="BR79" i="12" s="1"/>
  <c r="BL79" i="12"/>
  <c r="BX79" i="12" s="1"/>
  <c r="BD79" i="12"/>
  <c r="BP79" i="12" s="1"/>
  <c r="BK79" i="12"/>
  <c r="BW79" i="12" s="1"/>
  <c r="BC79" i="12"/>
  <c r="BO79" i="12" s="1"/>
  <c r="BG79" i="12"/>
  <c r="BS79" i="12" s="1"/>
  <c r="BE79" i="12"/>
  <c r="BQ79" i="12" s="1"/>
  <c r="BB79" i="12"/>
  <c r="BN79" i="12" s="1"/>
  <c r="BA79" i="12"/>
  <c r="BM79" i="12" s="1"/>
  <c r="BJ79" i="12"/>
  <c r="BV79" i="12" s="1"/>
  <c r="BI79" i="12"/>
  <c r="BU79" i="12" s="1"/>
  <c r="BH28" i="12"/>
  <c r="BT28" i="12" s="1"/>
  <c r="BG28" i="12"/>
  <c r="BS28" i="12" s="1"/>
  <c r="BE28" i="12"/>
  <c r="BQ28" i="12" s="1"/>
  <c r="BL28" i="12"/>
  <c r="BX28" i="12" s="1"/>
  <c r="BD28" i="12"/>
  <c r="BP28" i="12" s="1"/>
  <c r="BK28" i="12"/>
  <c r="BW28" i="12" s="1"/>
  <c r="BC28" i="12"/>
  <c r="BO28" i="12" s="1"/>
  <c r="BF28" i="12"/>
  <c r="BR28" i="12" s="1"/>
  <c r="BB28" i="12"/>
  <c r="BN28" i="12" s="1"/>
  <c r="BI28" i="12"/>
  <c r="BU28" i="12" s="1"/>
  <c r="BA28" i="12"/>
  <c r="BM28" i="12" s="1"/>
  <c r="BJ28" i="12"/>
  <c r="BV28" i="12" s="1"/>
  <c r="BF35" i="12"/>
  <c r="BR35" i="12" s="1"/>
  <c r="BJ35" i="12"/>
  <c r="BV35" i="12" s="1"/>
  <c r="BB35" i="12"/>
  <c r="BN35" i="12" s="1"/>
  <c r="BH35" i="12"/>
  <c r="BT35" i="12" s="1"/>
  <c r="BG35" i="12"/>
  <c r="BS35" i="12" s="1"/>
  <c r="BE35" i="12"/>
  <c r="BQ35" i="12" s="1"/>
  <c r="BD35" i="12"/>
  <c r="BP35" i="12" s="1"/>
  <c r="BC35" i="12"/>
  <c r="BO35" i="12" s="1"/>
  <c r="BL35" i="12"/>
  <c r="BX35" i="12" s="1"/>
  <c r="BA35" i="12"/>
  <c r="BM35" i="12" s="1"/>
  <c r="BK35" i="12"/>
  <c r="BW35" i="12" s="1"/>
  <c r="BI35" i="12"/>
  <c r="BU35" i="12" s="1"/>
  <c r="BJ26" i="12"/>
  <c r="BV26" i="12" s="1"/>
  <c r="BB26" i="12"/>
  <c r="BN26" i="12" s="1"/>
  <c r="BI26" i="12"/>
  <c r="BU26" i="12" s="1"/>
  <c r="BA26" i="12"/>
  <c r="BM26" i="12" s="1"/>
  <c r="BG26" i="12"/>
  <c r="BS26" i="12" s="1"/>
  <c r="BF26" i="12"/>
  <c r="BR26" i="12" s="1"/>
  <c r="BE26" i="12"/>
  <c r="BQ26" i="12" s="1"/>
  <c r="BK26" i="12"/>
  <c r="BW26" i="12" s="1"/>
  <c r="BL26" i="12"/>
  <c r="BX26" i="12" s="1"/>
  <c r="BH26" i="12"/>
  <c r="BT26" i="12" s="1"/>
  <c r="BD26" i="12"/>
  <c r="BP26" i="12" s="1"/>
  <c r="BC26" i="12"/>
  <c r="BO26" i="12" s="1"/>
  <c r="AY105" i="12"/>
  <c r="AY86" i="12"/>
  <c r="AY53" i="12"/>
  <c r="AY152" i="12"/>
  <c r="AY150" i="12"/>
  <c r="AY158" i="12"/>
  <c r="AY129" i="12"/>
  <c r="BE12" i="12"/>
  <c r="BQ12" i="12" s="1"/>
  <c r="BL12" i="12"/>
  <c r="BX12" i="12" s="1"/>
  <c r="BD12" i="12"/>
  <c r="BP12" i="12" s="1"/>
  <c r="BK12" i="12"/>
  <c r="BW12" i="12" s="1"/>
  <c r="BC12" i="12"/>
  <c r="BO12" i="12" s="1"/>
  <c r="BJ12" i="12"/>
  <c r="BV12" i="12" s="1"/>
  <c r="BB12" i="12"/>
  <c r="BN12" i="12" s="1"/>
  <c r="BF12" i="12"/>
  <c r="BR12" i="12" s="1"/>
  <c r="BI12" i="12"/>
  <c r="BU12" i="12" s="1"/>
  <c r="BA12" i="12"/>
  <c r="BM12" i="12" s="1"/>
  <c r="BH12" i="12"/>
  <c r="BT12" i="12" s="1"/>
  <c r="BG12" i="12"/>
  <c r="BS12" i="12" s="1"/>
  <c r="BG120" i="12"/>
  <c r="BS120" i="12" s="1"/>
  <c r="BE120" i="12"/>
  <c r="BQ120" i="12" s="1"/>
  <c r="BJ120" i="12"/>
  <c r="BV120" i="12" s="1"/>
  <c r="BB120" i="12"/>
  <c r="BN120" i="12" s="1"/>
  <c r="BI120" i="12"/>
  <c r="BU120" i="12" s="1"/>
  <c r="BA120" i="12"/>
  <c r="BM120" i="12" s="1"/>
  <c r="BF120" i="12"/>
  <c r="BR120" i="12" s="1"/>
  <c r="BD120" i="12"/>
  <c r="BP120" i="12" s="1"/>
  <c r="BC120" i="12"/>
  <c r="BO120" i="12" s="1"/>
  <c r="BL120" i="12"/>
  <c r="BX120" i="12" s="1"/>
  <c r="BK120" i="12"/>
  <c r="BW120" i="12" s="1"/>
  <c r="BH120" i="12"/>
  <c r="BT120" i="12" s="1"/>
  <c r="BL61" i="12"/>
  <c r="BX61" i="12" s="1"/>
  <c r="BD61" i="12"/>
  <c r="BP61" i="12" s="1"/>
  <c r="BI61" i="12"/>
  <c r="BU61" i="12" s="1"/>
  <c r="BA61" i="12"/>
  <c r="BM61" i="12" s="1"/>
  <c r="BH61" i="12"/>
  <c r="BT61" i="12" s="1"/>
  <c r="BG61" i="12"/>
  <c r="BS61" i="12" s="1"/>
  <c r="BK61" i="12"/>
  <c r="BW61" i="12" s="1"/>
  <c r="BJ61" i="12"/>
  <c r="BV61" i="12" s="1"/>
  <c r="BF61" i="12"/>
  <c r="BR61" i="12" s="1"/>
  <c r="BE61" i="12"/>
  <c r="BQ61" i="12" s="1"/>
  <c r="BC61" i="12"/>
  <c r="BO61" i="12" s="1"/>
  <c r="BB61" i="12"/>
  <c r="BN61" i="12" s="1"/>
  <c r="BG126" i="12"/>
  <c r="BS126" i="12" s="1"/>
  <c r="BL126" i="12"/>
  <c r="BX126" i="12" s="1"/>
  <c r="BD126" i="12"/>
  <c r="BP126" i="12" s="1"/>
  <c r="BK126" i="12"/>
  <c r="BW126" i="12" s="1"/>
  <c r="BC126" i="12"/>
  <c r="BO126" i="12" s="1"/>
  <c r="BI126" i="12"/>
  <c r="BU126" i="12" s="1"/>
  <c r="BF126" i="12"/>
  <c r="BR126" i="12" s="1"/>
  <c r="BB126" i="12"/>
  <c r="BN126" i="12" s="1"/>
  <c r="BA126" i="12"/>
  <c r="BM126" i="12" s="1"/>
  <c r="BJ126" i="12"/>
  <c r="BV126" i="12" s="1"/>
  <c r="BH126" i="12"/>
  <c r="BT126" i="12" s="1"/>
  <c r="BE126" i="12"/>
  <c r="BQ126" i="12" s="1"/>
  <c r="BL45" i="12"/>
  <c r="BX45" i="12" s="1"/>
  <c r="BD45" i="12"/>
  <c r="BP45" i="12" s="1"/>
  <c r="BK45" i="12"/>
  <c r="BW45" i="12" s="1"/>
  <c r="BC45" i="12"/>
  <c r="BO45" i="12" s="1"/>
  <c r="BJ45" i="12"/>
  <c r="BV45" i="12" s="1"/>
  <c r="BB45" i="12"/>
  <c r="BN45" i="12" s="1"/>
  <c r="BH45" i="12"/>
  <c r="BT45" i="12" s="1"/>
  <c r="BG45" i="12"/>
  <c r="BS45" i="12" s="1"/>
  <c r="BI45" i="12"/>
  <c r="BU45" i="12" s="1"/>
  <c r="BF45" i="12"/>
  <c r="BR45" i="12" s="1"/>
  <c r="BE45" i="12"/>
  <c r="BQ45" i="12" s="1"/>
  <c r="BA45" i="12"/>
  <c r="BM45" i="12" s="1"/>
  <c r="BL155" i="12"/>
  <c r="BX155" i="12" s="1"/>
  <c r="BD155" i="12"/>
  <c r="BP155" i="12" s="1"/>
  <c r="BH155" i="12"/>
  <c r="BT155" i="12" s="1"/>
  <c r="BG155" i="12"/>
  <c r="BS155" i="12" s="1"/>
  <c r="BF155" i="12"/>
  <c r="BR155" i="12" s="1"/>
  <c r="BE155" i="12"/>
  <c r="BQ155" i="12" s="1"/>
  <c r="BB155" i="12"/>
  <c r="BN155" i="12" s="1"/>
  <c r="BK155" i="12"/>
  <c r="BW155" i="12" s="1"/>
  <c r="BJ155" i="12"/>
  <c r="BV155" i="12" s="1"/>
  <c r="BA155" i="12"/>
  <c r="BM155" i="12" s="1"/>
  <c r="BI155" i="12"/>
  <c r="BU155" i="12" s="1"/>
  <c r="BC155" i="12"/>
  <c r="BO155" i="12" s="1"/>
  <c r="BH70" i="12"/>
  <c r="BT70" i="12" s="1"/>
  <c r="BG70" i="12"/>
  <c r="BS70" i="12" s="1"/>
  <c r="BF70" i="12"/>
  <c r="BR70" i="12" s="1"/>
  <c r="BE70" i="12"/>
  <c r="BQ70" i="12" s="1"/>
  <c r="BL70" i="12"/>
  <c r="BX70" i="12" s="1"/>
  <c r="BD70" i="12"/>
  <c r="BP70" i="12" s="1"/>
  <c r="BK70" i="12"/>
  <c r="BW70" i="12" s="1"/>
  <c r="BC70" i="12"/>
  <c r="BO70" i="12" s="1"/>
  <c r="BJ70" i="12"/>
  <c r="BV70" i="12" s="1"/>
  <c r="BB70" i="12"/>
  <c r="BN70" i="12" s="1"/>
  <c r="BI70" i="12"/>
  <c r="BU70" i="12" s="1"/>
  <c r="BA70" i="12"/>
  <c r="BM70" i="12" s="1"/>
  <c r="BI73" i="12"/>
  <c r="BU73" i="12" s="1"/>
  <c r="BA73" i="12"/>
  <c r="BM73" i="12" s="1"/>
  <c r="BH73" i="12"/>
  <c r="BT73" i="12" s="1"/>
  <c r="BG73" i="12"/>
  <c r="BS73" i="12" s="1"/>
  <c r="BF73" i="12"/>
  <c r="BR73" i="12" s="1"/>
  <c r="BE73" i="12"/>
  <c r="BQ73" i="12" s="1"/>
  <c r="BL73" i="12"/>
  <c r="BX73" i="12" s="1"/>
  <c r="BD73" i="12"/>
  <c r="BP73" i="12" s="1"/>
  <c r="BK73" i="12"/>
  <c r="BW73" i="12" s="1"/>
  <c r="BC73" i="12"/>
  <c r="BO73" i="12" s="1"/>
  <c r="BB73" i="12"/>
  <c r="BN73" i="12" s="1"/>
  <c r="BJ73" i="12"/>
  <c r="BV73" i="12" s="1"/>
  <c r="AY93" i="12"/>
  <c r="AY98" i="12"/>
  <c r="AY83" i="12"/>
  <c r="AY101" i="12"/>
  <c r="AY88" i="12"/>
  <c r="AY116" i="12"/>
  <c r="AY127" i="12"/>
  <c r="AY74" i="12"/>
  <c r="AY96" i="12"/>
  <c r="AY142" i="12"/>
  <c r="AY106" i="12"/>
  <c r="AY147" i="12"/>
  <c r="AY95" i="12"/>
  <c r="AY119" i="12"/>
  <c r="BE145" i="12"/>
  <c r="BQ145" i="12" s="1"/>
  <c r="BI145" i="12"/>
  <c r="BU145" i="12" s="1"/>
  <c r="BA145" i="12"/>
  <c r="BM145" i="12" s="1"/>
  <c r="BK145" i="12"/>
  <c r="BW145" i="12" s="1"/>
  <c r="BJ145" i="12"/>
  <c r="BV145" i="12" s="1"/>
  <c r="BF145" i="12"/>
  <c r="BR145" i="12" s="1"/>
  <c r="BB145" i="12"/>
  <c r="BN145" i="12" s="1"/>
  <c r="BL145" i="12"/>
  <c r="BX145" i="12" s="1"/>
  <c r="BH145" i="12"/>
  <c r="BT145" i="12" s="1"/>
  <c r="BG145" i="12"/>
  <c r="BS145" i="12" s="1"/>
  <c r="BD145" i="12"/>
  <c r="BP145" i="12" s="1"/>
  <c r="BC145" i="12"/>
  <c r="BO145" i="12" s="1"/>
  <c r="BK6" i="12"/>
  <c r="BW6" i="12" s="1"/>
  <c r="BC6" i="12"/>
  <c r="BO6" i="12" s="1"/>
  <c r="BL6" i="12"/>
  <c r="BX6" i="12" s="1"/>
  <c r="BJ6" i="12"/>
  <c r="BV6" i="12" s="1"/>
  <c r="BB6" i="12"/>
  <c r="BN6" i="12" s="1"/>
  <c r="BI6" i="12"/>
  <c r="BU6" i="12" s="1"/>
  <c r="BA6" i="12"/>
  <c r="BM6" i="12" s="1"/>
  <c r="BH6" i="12"/>
  <c r="BT6" i="12" s="1"/>
  <c r="BG6" i="12"/>
  <c r="BS6" i="12" s="1"/>
  <c r="BF6" i="12"/>
  <c r="BR6" i="12" s="1"/>
  <c r="BE6" i="12"/>
  <c r="BQ6" i="12" s="1"/>
  <c r="BD6" i="12"/>
  <c r="BP6" i="12" s="1"/>
  <c r="BL16" i="12"/>
  <c r="BX16" i="12" s="1"/>
  <c r="BD16" i="12"/>
  <c r="BP16" i="12" s="1"/>
  <c r="BG16" i="12"/>
  <c r="BS16" i="12" s="1"/>
  <c r="BI16" i="12"/>
  <c r="BU16" i="12" s="1"/>
  <c r="BH16" i="12"/>
  <c r="BT16" i="12" s="1"/>
  <c r="BF16" i="12"/>
  <c r="BR16" i="12" s="1"/>
  <c r="BE16" i="12"/>
  <c r="BQ16" i="12" s="1"/>
  <c r="BC16" i="12"/>
  <c r="BO16" i="12" s="1"/>
  <c r="BJ16" i="12"/>
  <c r="BV16" i="12" s="1"/>
  <c r="BB16" i="12"/>
  <c r="BN16" i="12" s="1"/>
  <c r="BK16" i="12"/>
  <c r="BW16" i="12" s="1"/>
  <c r="BA16" i="12"/>
  <c r="BM16" i="12" s="1"/>
  <c r="BF22" i="12"/>
  <c r="BR22" i="12" s="1"/>
  <c r="BE22" i="12"/>
  <c r="BQ22" i="12" s="1"/>
  <c r="BK22" i="12"/>
  <c r="BW22" i="12" s="1"/>
  <c r="BC22" i="12"/>
  <c r="BO22" i="12" s="1"/>
  <c r="BJ22" i="12"/>
  <c r="BV22" i="12" s="1"/>
  <c r="BB22" i="12"/>
  <c r="BN22" i="12" s="1"/>
  <c r="BI22" i="12"/>
  <c r="BU22" i="12" s="1"/>
  <c r="BA22" i="12"/>
  <c r="BM22" i="12" s="1"/>
  <c r="BL22" i="12"/>
  <c r="BX22" i="12" s="1"/>
  <c r="BH22" i="12"/>
  <c r="BT22" i="12" s="1"/>
  <c r="BG22" i="12"/>
  <c r="BS22" i="12" s="1"/>
  <c r="BD22" i="12"/>
  <c r="BP22" i="12" s="1"/>
  <c r="BK34" i="12"/>
  <c r="BW34" i="12" s="1"/>
  <c r="BC34" i="12"/>
  <c r="BO34" i="12" s="1"/>
  <c r="BJ34" i="12"/>
  <c r="BV34" i="12" s="1"/>
  <c r="BB34" i="12"/>
  <c r="BN34" i="12" s="1"/>
  <c r="BI34" i="12"/>
  <c r="BU34" i="12" s="1"/>
  <c r="BA34" i="12"/>
  <c r="BM34" i="12" s="1"/>
  <c r="BH34" i="12"/>
  <c r="BT34" i="12" s="1"/>
  <c r="BG34" i="12"/>
  <c r="BS34" i="12" s="1"/>
  <c r="BF34" i="12"/>
  <c r="BR34" i="12" s="1"/>
  <c r="BE34" i="12"/>
  <c r="BQ34" i="12" s="1"/>
  <c r="BL34" i="12"/>
  <c r="BX34" i="12" s="1"/>
  <c r="BD34" i="12"/>
  <c r="BP34" i="12" s="1"/>
  <c r="BH92" i="12"/>
  <c r="BT92" i="12" s="1"/>
  <c r="BG92" i="12"/>
  <c r="BS92" i="12" s="1"/>
  <c r="BF92" i="12"/>
  <c r="BR92" i="12" s="1"/>
  <c r="BE92" i="12"/>
  <c r="BQ92" i="12" s="1"/>
  <c r="BL92" i="12"/>
  <c r="BX92" i="12" s="1"/>
  <c r="BD92" i="12"/>
  <c r="BP92" i="12" s="1"/>
  <c r="BK92" i="12"/>
  <c r="BW92" i="12" s="1"/>
  <c r="BC92" i="12"/>
  <c r="BO92" i="12" s="1"/>
  <c r="BJ92" i="12"/>
  <c r="BV92" i="12" s="1"/>
  <c r="BB92" i="12"/>
  <c r="BN92" i="12" s="1"/>
  <c r="BI92" i="12"/>
  <c r="BU92" i="12" s="1"/>
  <c r="BA92" i="12"/>
  <c r="BM92" i="12" s="1"/>
  <c r="BJ138" i="12"/>
  <c r="BV138" i="12" s="1"/>
  <c r="BB138" i="12"/>
  <c r="BN138" i="12" s="1"/>
  <c r="BG138" i="12"/>
  <c r="BS138" i="12" s="1"/>
  <c r="BI138" i="12"/>
  <c r="BU138" i="12" s="1"/>
  <c r="BH138" i="12"/>
  <c r="BT138" i="12" s="1"/>
  <c r="BE138" i="12"/>
  <c r="BQ138" i="12" s="1"/>
  <c r="BD138" i="12"/>
  <c r="BP138" i="12" s="1"/>
  <c r="BC138" i="12"/>
  <c r="BO138" i="12" s="1"/>
  <c r="BL138" i="12"/>
  <c r="BX138" i="12" s="1"/>
  <c r="BA138" i="12"/>
  <c r="BM138" i="12" s="1"/>
  <c r="BK138" i="12"/>
  <c r="BW138" i="12" s="1"/>
  <c r="BF138" i="12"/>
  <c r="BR138" i="12" s="1"/>
  <c r="BJ157" i="12"/>
  <c r="BV157" i="12" s="1"/>
  <c r="BB157" i="12"/>
  <c r="BN157" i="12" s="1"/>
  <c r="BG157" i="12"/>
  <c r="BS157" i="12" s="1"/>
  <c r="BF157" i="12"/>
  <c r="BR157" i="12" s="1"/>
  <c r="BA157" i="12"/>
  <c r="BM157" i="12" s="1"/>
  <c r="BL157" i="12"/>
  <c r="BX157" i="12" s="1"/>
  <c r="BK157" i="12"/>
  <c r="BW157" i="12" s="1"/>
  <c r="BH157" i="12"/>
  <c r="BT157" i="12" s="1"/>
  <c r="BE157" i="12"/>
  <c r="BQ157" i="12" s="1"/>
  <c r="BC157" i="12"/>
  <c r="BO157" i="12" s="1"/>
  <c r="BI157" i="12"/>
  <c r="BU157" i="12" s="1"/>
  <c r="BD157" i="12"/>
  <c r="BP157" i="12" s="1"/>
  <c r="BL117" i="12"/>
  <c r="BX117" i="12" s="1"/>
  <c r="BD117" i="12"/>
  <c r="BP117" i="12" s="1"/>
  <c r="BI117" i="12"/>
  <c r="BU117" i="12" s="1"/>
  <c r="BA117" i="12"/>
  <c r="BM117" i="12" s="1"/>
  <c r="BH117" i="12"/>
  <c r="BT117" i="12" s="1"/>
  <c r="BK117" i="12"/>
  <c r="BW117" i="12" s="1"/>
  <c r="BJ117" i="12"/>
  <c r="BV117" i="12" s="1"/>
  <c r="BG117" i="12"/>
  <c r="BS117" i="12" s="1"/>
  <c r="BF117" i="12"/>
  <c r="BR117" i="12" s="1"/>
  <c r="BE117" i="12"/>
  <c r="BQ117" i="12" s="1"/>
  <c r="BC117" i="12"/>
  <c r="BO117" i="12" s="1"/>
  <c r="BB117" i="12"/>
  <c r="BN117" i="12" s="1"/>
  <c r="BL165" i="12"/>
  <c r="BX165" i="12" s="1"/>
  <c r="BD165" i="12"/>
  <c r="BP165" i="12" s="1"/>
  <c r="BJ165" i="12"/>
  <c r="BV165" i="12" s="1"/>
  <c r="BB165" i="12"/>
  <c r="BN165" i="12" s="1"/>
  <c r="BI165" i="12"/>
  <c r="BU165" i="12" s="1"/>
  <c r="BA165" i="12"/>
  <c r="BM165" i="12" s="1"/>
  <c r="BG165" i="12"/>
  <c r="BS165" i="12" s="1"/>
  <c r="BF165" i="12"/>
  <c r="BR165" i="12" s="1"/>
  <c r="BE165" i="12"/>
  <c r="BQ165" i="12" s="1"/>
  <c r="BC165" i="12"/>
  <c r="BO165" i="12" s="1"/>
  <c r="BK165" i="12"/>
  <c r="BW165" i="12" s="1"/>
  <c r="BH165" i="12"/>
  <c r="BT165" i="12" s="1"/>
  <c r="BI15" i="12"/>
  <c r="BU15" i="12" s="1"/>
  <c r="BA15" i="12"/>
  <c r="BM15" i="12" s="1"/>
  <c r="BL15" i="12"/>
  <c r="BX15" i="12" s="1"/>
  <c r="BD15" i="12"/>
  <c r="BP15" i="12" s="1"/>
  <c r="BJ15" i="12"/>
  <c r="BV15" i="12" s="1"/>
  <c r="BH15" i="12"/>
  <c r="BT15" i="12" s="1"/>
  <c r="BG15" i="12"/>
  <c r="BS15" i="12" s="1"/>
  <c r="BF15" i="12"/>
  <c r="BR15" i="12" s="1"/>
  <c r="BE15" i="12"/>
  <c r="BQ15" i="12" s="1"/>
  <c r="BK15" i="12"/>
  <c r="BW15" i="12" s="1"/>
  <c r="BC15" i="12"/>
  <c r="BO15" i="12" s="1"/>
  <c r="BB15" i="12"/>
  <c r="BN15" i="12" s="1"/>
  <c r="AY112" i="12"/>
  <c r="AY154" i="12"/>
  <c r="AY24" i="12"/>
  <c r="AY78" i="12"/>
  <c r="AY124" i="12"/>
  <c r="AY149" i="12"/>
  <c r="AY64" i="12"/>
  <c r="AY65" i="12"/>
  <c r="AY136" i="12"/>
  <c r="AY140" i="12"/>
  <c r="AY82" i="12"/>
  <c r="AY40" i="12"/>
  <c r="AY69" i="12"/>
  <c r="R6" i="4"/>
  <c r="AY156" i="6"/>
  <c r="BE156" i="6" s="1"/>
  <c r="BQ156" i="6" s="1"/>
  <c r="BH17" i="6"/>
  <c r="BT17" i="6" s="1"/>
  <c r="BG17" i="6"/>
  <c r="BJ17" i="6"/>
  <c r="BL17" i="6"/>
  <c r="BB17" i="6"/>
  <c r="BF17" i="6"/>
  <c r="BI17" i="6"/>
  <c r="BE17" i="6"/>
  <c r="BA17" i="6"/>
  <c r="BD17" i="6"/>
  <c r="BK17" i="6"/>
  <c r="AY134" i="6"/>
  <c r="BE134" i="6" s="1"/>
  <c r="BQ134" i="6" s="1"/>
  <c r="AY87" i="6"/>
  <c r="BA87" i="6" s="1"/>
  <c r="BM87" i="6" s="1"/>
  <c r="AY49" i="6"/>
  <c r="BC49" i="6" s="1"/>
  <c r="BO49" i="6" s="1"/>
  <c r="BL26" i="6"/>
  <c r="BB26" i="6"/>
  <c r="BD26" i="6"/>
  <c r="BK26" i="6"/>
  <c r="BC26" i="6"/>
  <c r="BG26" i="6"/>
  <c r="BH26" i="6"/>
  <c r="BE26" i="6"/>
  <c r="BI26" i="6"/>
  <c r="BA26" i="6"/>
  <c r="BJ26" i="6"/>
  <c r="AY63" i="6"/>
  <c r="BE63" i="6" s="1"/>
  <c r="BQ63" i="6" s="1"/>
  <c r="BF44" i="6"/>
  <c r="BR44" i="6" s="1"/>
  <c r="AY146" i="6"/>
  <c r="BA146" i="6" s="1"/>
  <c r="BM146" i="6" s="1"/>
  <c r="BB16" i="6"/>
  <c r="BN16" i="6" s="1"/>
  <c r="BG16" i="6"/>
  <c r="BS16" i="6" s="1"/>
  <c r="AY78" i="6"/>
  <c r="BH78" i="6" s="1"/>
  <c r="BT78" i="6" s="1"/>
  <c r="BI24" i="6"/>
  <c r="BD44" i="6"/>
  <c r="BP44" i="6" s="1"/>
  <c r="BB24" i="6"/>
  <c r="BA44" i="6"/>
  <c r="BM44" i="6" s="1"/>
  <c r="BK44" i="6"/>
  <c r="BW44" i="6" s="1"/>
  <c r="BF35" i="6"/>
  <c r="BG44" i="6"/>
  <c r="BS44" i="6" s="1"/>
  <c r="BI44" i="6"/>
  <c r="BU44" i="6" s="1"/>
  <c r="AY52" i="6"/>
  <c r="BF52" i="6" s="1"/>
  <c r="BR52" i="6" s="1"/>
  <c r="BC44" i="6"/>
  <c r="BO44" i="6" s="1"/>
  <c r="BJ44" i="6"/>
  <c r="BV44" i="6" s="1"/>
  <c r="BL44" i="6"/>
  <c r="BX44" i="6" s="1"/>
  <c r="BB37" i="6"/>
  <c r="BN37" i="6" s="1"/>
  <c r="BH44" i="6"/>
  <c r="BT44" i="6" s="1"/>
  <c r="BB44" i="6"/>
  <c r="BN44" i="6" s="1"/>
  <c r="BF41" i="6"/>
  <c r="BR41" i="6" s="1"/>
  <c r="BD41" i="6"/>
  <c r="BP41" i="6" s="1"/>
  <c r="BH35" i="6"/>
  <c r="BB22" i="6"/>
  <c r="BN22" i="6" s="1"/>
  <c r="BC16" i="6"/>
  <c r="BO16" i="6" s="1"/>
  <c r="BA22" i="6"/>
  <c r="BM22" i="6" s="1"/>
  <c r="BJ16" i="6"/>
  <c r="BV16" i="6" s="1"/>
  <c r="BB35" i="6"/>
  <c r="BA16" i="6"/>
  <c r="BM16" i="6" s="1"/>
  <c r="BE16" i="6"/>
  <c r="BQ16" i="6" s="1"/>
  <c r="BJ41" i="6"/>
  <c r="BV41" i="6" s="1"/>
  <c r="BI16" i="6"/>
  <c r="BU16" i="6" s="1"/>
  <c r="BC41" i="6"/>
  <c r="BO41" i="6" s="1"/>
  <c r="BH22" i="6"/>
  <c r="BT22" i="6" s="1"/>
  <c r="BL21" i="6"/>
  <c r="BX21" i="6" s="1"/>
  <c r="BB41" i="6"/>
  <c r="BN41" i="6" s="1"/>
  <c r="BG22" i="6"/>
  <c r="BS22" i="6" s="1"/>
  <c r="BK16" i="6"/>
  <c r="BW16" i="6" s="1"/>
  <c r="BH16" i="6"/>
  <c r="BT16" i="6" s="1"/>
  <c r="BE22" i="6"/>
  <c r="BQ22" i="6" s="1"/>
  <c r="BL22" i="6"/>
  <c r="BX22" i="6" s="1"/>
  <c r="BC7" i="6"/>
  <c r="BL16" i="6"/>
  <c r="BX16" i="6" s="1"/>
  <c r="BF16" i="6"/>
  <c r="BR16" i="6" s="1"/>
  <c r="BI12" i="6"/>
  <c r="BD22" i="6"/>
  <c r="BP22" i="6" s="1"/>
  <c r="BA12" i="6"/>
  <c r="BM12" i="6" s="1"/>
  <c r="BH41" i="6"/>
  <c r="BT41" i="6" s="1"/>
  <c r="BK22" i="6"/>
  <c r="BW22" i="6" s="1"/>
  <c r="BH45" i="6"/>
  <c r="BT45" i="6" s="1"/>
  <c r="BK21" i="6"/>
  <c r="BW21" i="6" s="1"/>
  <c r="BJ12" i="6"/>
  <c r="BH12" i="6"/>
  <c r="BE45" i="6"/>
  <c r="BQ45" i="6" s="1"/>
  <c r="BF24" i="6"/>
  <c r="BK12" i="6"/>
  <c r="BG12" i="6"/>
  <c r="BD12" i="6"/>
  <c r="BP12" i="6" s="1"/>
  <c r="BF12" i="6"/>
  <c r="BF37" i="6"/>
  <c r="BR37" i="6" s="1"/>
  <c r="BC12" i="6"/>
  <c r="BE12" i="6"/>
  <c r="BH37" i="6"/>
  <c r="BT37" i="6" s="1"/>
  <c r="BB12" i="6"/>
  <c r="BK35" i="6"/>
  <c r="BE37" i="6"/>
  <c r="BQ37" i="6" s="1"/>
  <c r="BJ37" i="6"/>
  <c r="BV37" i="6" s="1"/>
  <c r="BK24" i="6"/>
  <c r="BH24" i="6"/>
  <c r="BG21" i="6"/>
  <c r="BS21" i="6" s="1"/>
  <c r="BC22" i="6"/>
  <c r="BO22" i="6" s="1"/>
  <c r="BF22" i="6"/>
  <c r="BR22" i="6" s="1"/>
  <c r="BC24" i="6"/>
  <c r="BG24" i="6"/>
  <c r="BD21" i="6"/>
  <c r="BP21" i="6" s="1"/>
  <c r="BJ22" i="6"/>
  <c r="BV22" i="6" s="1"/>
  <c r="BL24" i="6"/>
  <c r="BE24" i="6"/>
  <c r="BJ24" i="6"/>
  <c r="BJ21" i="6"/>
  <c r="BV21" i="6" s="1"/>
  <c r="BD24" i="6"/>
  <c r="BB9" i="6"/>
  <c r="BN9" i="6" s="1"/>
  <c r="BI45" i="6"/>
  <c r="BU45" i="6" s="1"/>
  <c r="BL35" i="6"/>
  <c r="BE7" i="6"/>
  <c r="BG33" i="6"/>
  <c r="BL37" i="6"/>
  <c r="BX37" i="6" s="1"/>
  <c r="BA45" i="6"/>
  <c r="BM45" i="6" s="1"/>
  <c r="BL40" i="6"/>
  <c r="BX40" i="6" s="1"/>
  <c r="BI25" i="6"/>
  <c r="BU25" i="6" s="1"/>
  <c r="BD35" i="6"/>
  <c r="BL7" i="6"/>
  <c r="BD37" i="6"/>
  <c r="BP37" i="6" s="1"/>
  <c r="BK18" i="6"/>
  <c r="BG18" i="6"/>
  <c r="BI35" i="6"/>
  <c r="BA37" i="6"/>
  <c r="BM37" i="6" s="1"/>
  <c r="BF9" i="6"/>
  <c r="BG25" i="6"/>
  <c r="BS25" i="6" s="1"/>
  <c r="BB18" i="6"/>
  <c r="BE18" i="6"/>
  <c r="BC35" i="6"/>
  <c r="BD9" i="6"/>
  <c r="BI7" i="6"/>
  <c r="BE25" i="6"/>
  <c r="BQ25" i="6" s="1"/>
  <c r="BK37" i="6"/>
  <c r="BW37" i="6" s="1"/>
  <c r="BL45" i="6"/>
  <c r="BX45" i="6" s="1"/>
  <c r="BL18" i="6"/>
  <c r="BH40" i="6"/>
  <c r="BT40" i="6" s="1"/>
  <c r="BA40" i="6"/>
  <c r="BM40" i="6" s="1"/>
  <c r="BG35" i="6"/>
  <c r="BJ35" i="6"/>
  <c r="BK9" i="6"/>
  <c r="BA7" i="6"/>
  <c r="BD25" i="6"/>
  <c r="BP25" i="6" s="1"/>
  <c r="BC37" i="6"/>
  <c r="BO37" i="6" s="1"/>
  <c r="BC45" i="6"/>
  <c r="BO45" i="6" s="1"/>
  <c r="BD18" i="6"/>
  <c r="BC9" i="6"/>
  <c r="BB25" i="6"/>
  <c r="BN25" i="6" s="1"/>
  <c r="BI18" i="6"/>
  <c r="BU18" i="6" s="1"/>
  <c r="BA18" i="6"/>
  <c r="BE35" i="6"/>
  <c r="BH7" i="6"/>
  <c r="BA25" i="6"/>
  <c r="BM25" i="6" s="1"/>
  <c r="BG37" i="6"/>
  <c r="BS37" i="6" s="1"/>
  <c r="BJ18" i="6"/>
  <c r="BH18" i="6"/>
  <c r="BT18" i="6" s="1"/>
  <c r="BF25" i="6"/>
  <c r="BR25" i="6" s="1"/>
  <c r="BC18" i="6"/>
  <c r="BJ40" i="6"/>
  <c r="BV40" i="6" s="1"/>
  <c r="BG41" i="6"/>
  <c r="BS41" i="6" s="1"/>
  <c r="BI41" i="6"/>
  <c r="BU41" i="6" s="1"/>
  <c r="BE33" i="6"/>
  <c r="BB40" i="6"/>
  <c r="BN40" i="6" s="1"/>
  <c r="BG40" i="6"/>
  <c r="BS40" i="6" s="1"/>
  <c r="BE41" i="6"/>
  <c r="BQ41" i="6" s="1"/>
  <c r="BA41" i="6"/>
  <c r="BM41" i="6" s="1"/>
  <c r="BA33" i="6"/>
  <c r="BK40" i="6"/>
  <c r="BW40" i="6" s="1"/>
  <c r="BF40" i="6"/>
  <c r="BR40" i="6" s="1"/>
  <c r="BL41" i="6"/>
  <c r="BX41" i="6" s="1"/>
  <c r="BC40" i="6"/>
  <c r="BO40" i="6" s="1"/>
  <c r="BE40" i="6"/>
  <c r="BQ40" i="6" s="1"/>
  <c r="BD40" i="6"/>
  <c r="BP40" i="6" s="1"/>
  <c r="BG29" i="6"/>
  <c r="BS29" i="6" s="1"/>
  <c r="BC21" i="6"/>
  <c r="BO21" i="6" s="1"/>
  <c r="BH9" i="6"/>
  <c r="BT9" i="6" s="1"/>
  <c r="BJ9" i="6"/>
  <c r="BF33" i="6"/>
  <c r="BL25" i="6"/>
  <c r="BX25" i="6" s="1"/>
  <c r="BH21" i="6"/>
  <c r="BT21" i="6" s="1"/>
  <c r="BB21" i="6"/>
  <c r="BN21" i="6" s="1"/>
  <c r="BG9" i="6"/>
  <c r="BS9" i="6" s="1"/>
  <c r="BI9" i="6"/>
  <c r="BU9" i="6" s="1"/>
  <c r="BK33" i="6"/>
  <c r="BK25" i="6"/>
  <c r="BW25" i="6" s="1"/>
  <c r="BF21" i="6"/>
  <c r="BR21" i="6" s="1"/>
  <c r="BI21" i="6"/>
  <c r="BU21" i="6" s="1"/>
  <c r="BE9" i="6"/>
  <c r="BA9" i="6"/>
  <c r="BM9" i="6" s="1"/>
  <c r="BB33" i="6"/>
  <c r="BC25" i="6"/>
  <c r="BO25" i="6" s="1"/>
  <c r="BE21" i="6"/>
  <c r="BQ21" i="6" s="1"/>
  <c r="BI33" i="6"/>
  <c r="BH25" i="6"/>
  <c r="BT25" i="6" s="1"/>
  <c r="BF29" i="6"/>
  <c r="BR29" i="6" s="1"/>
  <c r="BB29" i="6"/>
  <c r="BN29" i="6" s="1"/>
  <c r="BD7" i="6"/>
  <c r="BL33" i="6"/>
  <c r="BD45" i="6"/>
  <c r="BP45" i="6" s="1"/>
  <c r="BH29" i="6"/>
  <c r="BT29" i="6" s="1"/>
  <c r="BI29" i="6"/>
  <c r="BU29" i="6" s="1"/>
  <c r="BK7" i="6"/>
  <c r="BD33" i="6"/>
  <c r="BK45" i="6"/>
  <c r="BW45" i="6" s="1"/>
  <c r="BE29" i="6"/>
  <c r="BQ29" i="6" s="1"/>
  <c r="BA29" i="6"/>
  <c r="BM29" i="6" s="1"/>
  <c r="BJ29" i="6"/>
  <c r="BV29" i="6" s="1"/>
  <c r="BL29" i="6"/>
  <c r="BX29" i="6" s="1"/>
  <c r="AY93" i="6"/>
  <c r="BG93" i="6" s="1"/>
  <c r="BS93" i="6" s="1"/>
  <c r="BG7" i="6"/>
  <c r="BJ7" i="6"/>
  <c r="BC33" i="6"/>
  <c r="BG45" i="6"/>
  <c r="BS45" i="6" s="1"/>
  <c r="BJ45" i="6"/>
  <c r="BV45" i="6" s="1"/>
  <c r="BD29" i="6"/>
  <c r="BP29" i="6" s="1"/>
  <c r="BF7" i="6"/>
  <c r="BH33" i="6"/>
  <c r="BF45" i="6"/>
  <c r="BR45" i="6" s="1"/>
  <c r="BK29" i="6"/>
  <c r="BW29" i="6" s="1"/>
  <c r="BA15" i="6"/>
  <c r="BM15" i="6" s="1"/>
  <c r="BI15" i="6"/>
  <c r="BU15" i="6" s="1"/>
  <c r="BB15" i="6"/>
  <c r="BN15" i="6" s="1"/>
  <c r="BJ15" i="6"/>
  <c r="BV15" i="6" s="1"/>
  <c r="BC15" i="6"/>
  <c r="BO15" i="6" s="1"/>
  <c r="BK15" i="6"/>
  <c r="BW15" i="6" s="1"/>
  <c r="BD15" i="6"/>
  <c r="BP15" i="6" s="1"/>
  <c r="BL15" i="6"/>
  <c r="BX15" i="6" s="1"/>
  <c r="BE15" i="6"/>
  <c r="BQ15" i="6" s="1"/>
  <c r="BG15" i="6"/>
  <c r="BS15" i="6" s="1"/>
  <c r="BH15" i="6"/>
  <c r="BT15" i="6" s="1"/>
  <c r="BF15" i="6"/>
  <c r="BR15" i="6" s="1"/>
  <c r="BA13" i="6"/>
  <c r="BM13" i="6" s="1"/>
  <c r="BI13" i="6"/>
  <c r="BU13" i="6" s="1"/>
  <c r="BB13" i="6"/>
  <c r="BN13" i="6" s="1"/>
  <c r="BJ13" i="6"/>
  <c r="BV13" i="6" s="1"/>
  <c r="BC13" i="6"/>
  <c r="BO13" i="6" s="1"/>
  <c r="BK13" i="6"/>
  <c r="BW13" i="6" s="1"/>
  <c r="BD13" i="6"/>
  <c r="BP13" i="6" s="1"/>
  <c r="BL13" i="6"/>
  <c r="BX13" i="6" s="1"/>
  <c r="BE13" i="6"/>
  <c r="BQ13" i="6" s="1"/>
  <c r="BH13" i="6"/>
  <c r="BT13" i="6" s="1"/>
  <c r="BG13" i="6"/>
  <c r="BS13" i="6" s="1"/>
  <c r="BF13" i="6"/>
  <c r="BR13" i="6" s="1"/>
  <c r="AY125" i="6"/>
  <c r="AY69" i="6"/>
  <c r="AY138" i="6"/>
  <c r="AY81" i="6"/>
  <c r="AY54" i="6"/>
  <c r="BA31" i="6"/>
  <c r="BI31" i="6"/>
  <c r="BB31" i="6"/>
  <c r="BJ31" i="6"/>
  <c r="BC31" i="6"/>
  <c r="BO31" i="6" s="1"/>
  <c r="BK31" i="6"/>
  <c r="BD31" i="6"/>
  <c r="BL31" i="6"/>
  <c r="BE31" i="6"/>
  <c r="BG31" i="6"/>
  <c r="BH31" i="6"/>
  <c r="BF31" i="6"/>
  <c r="BE10" i="6"/>
  <c r="BQ10" i="6" s="1"/>
  <c r="BF10" i="6"/>
  <c r="BR10" i="6" s="1"/>
  <c r="BG10" i="6"/>
  <c r="BS10" i="6" s="1"/>
  <c r="BH10" i="6"/>
  <c r="BT10" i="6" s="1"/>
  <c r="BA10" i="6"/>
  <c r="BM10" i="6" s="1"/>
  <c r="BI10" i="6"/>
  <c r="BU10" i="6" s="1"/>
  <c r="BC10" i="6"/>
  <c r="BO10" i="6" s="1"/>
  <c r="BD10" i="6"/>
  <c r="BP10" i="6" s="1"/>
  <c r="BK10" i="6"/>
  <c r="BW10" i="6" s="1"/>
  <c r="BB10" i="6"/>
  <c r="BN10" i="6" s="1"/>
  <c r="BJ10" i="6"/>
  <c r="BV10" i="6" s="1"/>
  <c r="BL10" i="6"/>
  <c r="BX10" i="6" s="1"/>
  <c r="BE8" i="6"/>
  <c r="BQ8" i="6" s="1"/>
  <c r="BF8" i="6"/>
  <c r="BR8" i="6" s="1"/>
  <c r="BG8" i="6"/>
  <c r="BS8" i="6" s="1"/>
  <c r="BH8" i="6"/>
  <c r="BT8" i="6" s="1"/>
  <c r="BA8" i="6"/>
  <c r="BM8" i="6" s="1"/>
  <c r="BI8" i="6"/>
  <c r="BU8" i="6" s="1"/>
  <c r="BD8" i="6"/>
  <c r="BP8" i="6" s="1"/>
  <c r="BJ8" i="6"/>
  <c r="BV8" i="6" s="1"/>
  <c r="BB8" i="6"/>
  <c r="BN8" i="6" s="1"/>
  <c r="BL8" i="6"/>
  <c r="BX8" i="6" s="1"/>
  <c r="BC8" i="6"/>
  <c r="BO8" i="6" s="1"/>
  <c r="BK8" i="6"/>
  <c r="BW8" i="6" s="1"/>
  <c r="BH130" i="6"/>
  <c r="BT130" i="6" s="1"/>
  <c r="BB130" i="6"/>
  <c r="BN130" i="6" s="1"/>
  <c r="BJ130" i="6"/>
  <c r="BV130" i="6" s="1"/>
  <c r="BC130" i="6"/>
  <c r="BO130" i="6" s="1"/>
  <c r="BK130" i="6"/>
  <c r="BW130" i="6" s="1"/>
  <c r="BE130" i="6"/>
  <c r="BQ130" i="6" s="1"/>
  <c r="BF130" i="6"/>
  <c r="BR130" i="6" s="1"/>
  <c r="BD130" i="6"/>
  <c r="BP130" i="6" s="1"/>
  <c r="BG130" i="6"/>
  <c r="BS130" i="6" s="1"/>
  <c r="BA130" i="6"/>
  <c r="BM130" i="6" s="1"/>
  <c r="BI130" i="6"/>
  <c r="BU130" i="6" s="1"/>
  <c r="BL130" i="6"/>
  <c r="BX130" i="6" s="1"/>
  <c r="BA27" i="6"/>
  <c r="BM27" i="6" s="1"/>
  <c r="BI27" i="6"/>
  <c r="BU27" i="6" s="1"/>
  <c r="BB27" i="6"/>
  <c r="BN27" i="6" s="1"/>
  <c r="BJ27" i="6"/>
  <c r="BV27" i="6" s="1"/>
  <c r="BC27" i="6"/>
  <c r="BO27" i="6" s="1"/>
  <c r="BK27" i="6"/>
  <c r="BW27" i="6" s="1"/>
  <c r="BD27" i="6"/>
  <c r="BP27" i="6" s="1"/>
  <c r="BL27" i="6"/>
  <c r="BX27" i="6" s="1"/>
  <c r="BE27" i="6"/>
  <c r="BQ27" i="6" s="1"/>
  <c r="BF27" i="6"/>
  <c r="BR27" i="6" s="1"/>
  <c r="BH27" i="6"/>
  <c r="BT27" i="6" s="1"/>
  <c r="BG27" i="6"/>
  <c r="BS27" i="6" s="1"/>
  <c r="BH122" i="6"/>
  <c r="BT122" i="6" s="1"/>
  <c r="BB122" i="6"/>
  <c r="BN122" i="6" s="1"/>
  <c r="BJ122" i="6"/>
  <c r="BV122" i="6" s="1"/>
  <c r="BC122" i="6"/>
  <c r="BO122" i="6" s="1"/>
  <c r="BK122" i="6"/>
  <c r="BW122" i="6" s="1"/>
  <c r="BE122" i="6"/>
  <c r="BQ122" i="6" s="1"/>
  <c r="BF122" i="6"/>
  <c r="BR122" i="6" s="1"/>
  <c r="BL122" i="6"/>
  <c r="BX122" i="6" s="1"/>
  <c r="BA122" i="6"/>
  <c r="BM122" i="6" s="1"/>
  <c r="BD122" i="6"/>
  <c r="BP122" i="6" s="1"/>
  <c r="BG122" i="6"/>
  <c r="BS122" i="6" s="1"/>
  <c r="BI122" i="6"/>
  <c r="BU122" i="6" s="1"/>
  <c r="BA43" i="6"/>
  <c r="BM43" i="6" s="1"/>
  <c r="BI43" i="6"/>
  <c r="BU43" i="6" s="1"/>
  <c r="BB43" i="6"/>
  <c r="BN43" i="6" s="1"/>
  <c r="BJ43" i="6"/>
  <c r="BV43" i="6" s="1"/>
  <c r="BC43" i="6"/>
  <c r="BO43" i="6" s="1"/>
  <c r="BK43" i="6"/>
  <c r="BW43" i="6" s="1"/>
  <c r="BD43" i="6"/>
  <c r="BP43" i="6" s="1"/>
  <c r="BL43" i="6"/>
  <c r="BX43" i="6" s="1"/>
  <c r="BE43" i="6"/>
  <c r="BQ43" i="6" s="1"/>
  <c r="BF43" i="6"/>
  <c r="BR43" i="6" s="1"/>
  <c r="BG43" i="6"/>
  <c r="BS43" i="6" s="1"/>
  <c r="BH43" i="6"/>
  <c r="BT43" i="6" s="1"/>
  <c r="BA23" i="6"/>
  <c r="BM23" i="6" s="1"/>
  <c r="BI23" i="6"/>
  <c r="BU23" i="6" s="1"/>
  <c r="BB23" i="6"/>
  <c r="BN23" i="6" s="1"/>
  <c r="BJ23" i="6"/>
  <c r="BV23" i="6" s="1"/>
  <c r="BC23" i="6"/>
  <c r="BO23" i="6" s="1"/>
  <c r="BK23" i="6"/>
  <c r="BW23" i="6" s="1"/>
  <c r="BD23" i="6"/>
  <c r="BP23" i="6" s="1"/>
  <c r="BL23" i="6"/>
  <c r="BX23" i="6" s="1"/>
  <c r="BE23" i="6"/>
  <c r="BQ23" i="6" s="1"/>
  <c r="BH23" i="6"/>
  <c r="BT23" i="6" s="1"/>
  <c r="BF23" i="6"/>
  <c r="BR23" i="6" s="1"/>
  <c r="BG23" i="6"/>
  <c r="BS23" i="6" s="1"/>
  <c r="AY150" i="6"/>
  <c r="AY152" i="6"/>
  <c r="AY132" i="6"/>
  <c r="AY47" i="6"/>
  <c r="BE36" i="6"/>
  <c r="BF36" i="6"/>
  <c r="BG36" i="6"/>
  <c r="BH36" i="6"/>
  <c r="BA36" i="6"/>
  <c r="BI36" i="6"/>
  <c r="BC36" i="6"/>
  <c r="BK36" i="6"/>
  <c r="BL36" i="6"/>
  <c r="BD36" i="6"/>
  <c r="BB36" i="6"/>
  <c r="BJ36" i="6"/>
  <c r="BE20" i="6"/>
  <c r="BQ20" i="6" s="1"/>
  <c r="BF20" i="6"/>
  <c r="BG20" i="6"/>
  <c r="BH20" i="6"/>
  <c r="BA20" i="6"/>
  <c r="BI20" i="6"/>
  <c r="BC20" i="6"/>
  <c r="BK20" i="6"/>
  <c r="BW20" i="6" s="1"/>
  <c r="BL20" i="6"/>
  <c r="BX20" i="6" s="1"/>
  <c r="BD20" i="6"/>
  <c r="BJ20" i="6"/>
  <c r="BB20" i="6"/>
  <c r="BN20" i="6" s="1"/>
  <c r="BG95" i="6"/>
  <c r="BS95" i="6" s="1"/>
  <c r="BE60" i="6"/>
  <c r="BQ60" i="6" s="1"/>
  <c r="BF60" i="6"/>
  <c r="BR60" i="6" s="1"/>
  <c r="BG60" i="6"/>
  <c r="BS60" i="6" s="1"/>
  <c r="BA60" i="6"/>
  <c r="BM60" i="6" s="1"/>
  <c r="BI60" i="6"/>
  <c r="BU60" i="6" s="1"/>
  <c r="BD60" i="6"/>
  <c r="BP60" i="6" s="1"/>
  <c r="BH60" i="6"/>
  <c r="BT60" i="6" s="1"/>
  <c r="BJ60" i="6"/>
  <c r="BV60" i="6" s="1"/>
  <c r="BC60" i="6"/>
  <c r="BO60" i="6" s="1"/>
  <c r="BL60" i="6"/>
  <c r="BX60" i="6" s="1"/>
  <c r="BB60" i="6"/>
  <c r="BN60" i="6" s="1"/>
  <c r="BK60" i="6"/>
  <c r="BW60" i="6" s="1"/>
  <c r="BE96" i="6"/>
  <c r="BQ96" i="6" s="1"/>
  <c r="BA96" i="6"/>
  <c r="BM96" i="6" s="1"/>
  <c r="BI96" i="6"/>
  <c r="BU96" i="6" s="1"/>
  <c r="BB96" i="6"/>
  <c r="BN96" i="6" s="1"/>
  <c r="BL96" i="6"/>
  <c r="BX96" i="6" s="1"/>
  <c r="BF96" i="6"/>
  <c r="BR96" i="6" s="1"/>
  <c r="BG96" i="6"/>
  <c r="BS96" i="6" s="1"/>
  <c r="BD96" i="6"/>
  <c r="BP96" i="6" s="1"/>
  <c r="BH96" i="6"/>
  <c r="BT96" i="6" s="1"/>
  <c r="BK96" i="6"/>
  <c r="BW96" i="6" s="1"/>
  <c r="BC96" i="6"/>
  <c r="BO96" i="6" s="1"/>
  <c r="BJ96" i="6"/>
  <c r="BV96" i="6" s="1"/>
  <c r="BE32" i="6"/>
  <c r="BQ32" i="6" s="1"/>
  <c r="BF32" i="6"/>
  <c r="BR32" i="6" s="1"/>
  <c r="BG32" i="6"/>
  <c r="BS32" i="6" s="1"/>
  <c r="BH32" i="6"/>
  <c r="BT32" i="6" s="1"/>
  <c r="BA32" i="6"/>
  <c r="BM32" i="6" s="1"/>
  <c r="BI32" i="6"/>
  <c r="BU32" i="6" s="1"/>
  <c r="BJ32" i="6"/>
  <c r="BV32" i="6" s="1"/>
  <c r="BB32" i="6"/>
  <c r="BN32" i="6" s="1"/>
  <c r="BC32" i="6"/>
  <c r="BO32" i="6" s="1"/>
  <c r="BK32" i="6"/>
  <c r="BW32" i="6" s="1"/>
  <c r="BL32" i="6"/>
  <c r="BX32" i="6" s="1"/>
  <c r="BD32" i="6"/>
  <c r="BP32" i="6" s="1"/>
  <c r="BE38" i="6"/>
  <c r="BF38" i="6"/>
  <c r="BG38" i="6"/>
  <c r="BS38" i="6" s="1"/>
  <c r="BH38" i="6"/>
  <c r="BA38" i="6"/>
  <c r="BI38" i="6"/>
  <c r="BB38" i="6"/>
  <c r="BJ38" i="6"/>
  <c r="BK38" i="6"/>
  <c r="BL38" i="6"/>
  <c r="BC38" i="6"/>
  <c r="BD38" i="6"/>
  <c r="BE64" i="6"/>
  <c r="BQ64" i="6" s="1"/>
  <c r="BH64" i="6"/>
  <c r="BT64" i="6" s="1"/>
  <c r="BA64" i="6"/>
  <c r="BM64" i="6" s="1"/>
  <c r="BI64" i="6"/>
  <c r="BU64" i="6" s="1"/>
  <c r="BC64" i="6"/>
  <c r="BO64" i="6" s="1"/>
  <c r="BG64" i="6"/>
  <c r="BS64" i="6" s="1"/>
  <c r="BJ64" i="6"/>
  <c r="BV64" i="6" s="1"/>
  <c r="BB64" i="6"/>
  <c r="BN64" i="6" s="1"/>
  <c r="BD64" i="6"/>
  <c r="BP64" i="6" s="1"/>
  <c r="BK64" i="6"/>
  <c r="BW64" i="6" s="1"/>
  <c r="BL64" i="6"/>
  <c r="BX64" i="6" s="1"/>
  <c r="BF64" i="6"/>
  <c r="BR64" i="6" s="1"/>
  <c r="AY115" i="6"/>
  <c r="AY53" i="6"/>
  <c r="AY66" i="6"/>
  <c r="AY110" i="6"/>
  <c r="BA19" i="6"/>
  <c r="BM19" i="6" s="1"/>
  <c r="BI19" i="6"/>
  <c r="BU19" i="6" s="1"/>
  <c r="BB19" i="6"/>
  <c r="BN19" i="6" s="1"/>
  <c r="BJ19" i="6"/>
  <c r="BV19" i="6" s="1"/>
  <c r="BC19" i="6"/>
  <c r="BO19" i="6" s="1"/>
  <c r="BK19" i="6"/>
  <c r="BW19" i="6" s="1"/>
  <c r="BD19" i="6"/>
  <c r="BP19" i="6" s="1"/>
  <c r="BL19" i="6"/>
  <c r="BX19" i="6" s="1"/>
  <c r="BE19" i="6"/>
  <c r="BQ19" i="6" s="1"/>
  <c r="BF19" i="6"/>
  <c r="BR19" i="6" s="1"/>
  <c r="BG19" i="6"/>
  <c r="BS19" i="6" s="1"/>
  <c r="BH19" i="6"/>
  <c r="BT19" i="6" s="1"/>
  <c r="BF117" i="6"/>
  <c r="BR117" i="6" s="1"/>
  <c r="BA117" i="6"/>
  <c r="BM117" i="6" s="1"/>
  <c r="BI117" i="6"/>
  <c r="BU117" i="6" s="1"/>
  <c r="BB117" i="6"/>
  <c r="BN117" i="6" s="1"/>
  <c r="BJ117" i="6"/>
  <c r="BV117" i="6" s="1"/>
  <c r="BD117" i="6"/>
  <c r="BP117" i="6" s="1"/>
  <c r="BE117" i="6"/>
  <c r="BQ117" i="6" s="1"/>
  <c r="BH117" i="6"/>
  <c r="BT117" i="6" s="1"/>
  <c r="BK117" i="6"/>
  <c r="BW117" i="6" s="1"/>
  <c r="BC117" i="6"/>
  <c r="BO117" i="6" s="1"/>
  <c r="BG117" i="6"/>
  <c r="BS117" i="6" s="1"/>
  <c r="BL117" i="6"/>
  <c r="BX117" i="6" s="1"/>
  <c r="BA11" i="6"/>
  <c r="BI11" i="6"/>
  <c r="BB11" i="6"/>
  <c r="BJ11" i="6"/>
  <c r="BC11" i="6"/>
  <c r="BK11" i="6"/>
  <c r="BD11" i="6"/>
  <c r="BL11" i="6"/>
  <c r="BE11" i="6"/>
  <c r="BF11" i="6"/>
  <c r="BH11" i="6"/>
  <c r="BG11" i="6"/>
  <c r="BE42" i="6"/>
  <c r="BQ42" i="6" s="1"/>
  <c r="BF42" i="6"/>
  <c r="BR42" i="6" s="1"/>
  <c r="BG42" i="6"/>
  <c r="BS42" i="6" s="1"/>
  <c r="BH42" i="6"/>
  <c r="BT42" i="6" s="1"/>
  <c r="BA42" i="6"/>
  <c r="BM42" i="6" s="1"/>
  <c r="BI42" i="6"/>
  <c r="BU42" i="6" s="1"/>
  <c r="BC42" i="6"/>
  <c r="BO42" i="6" s="1"/>
  <c r="BD42" i="6"/>
  <c r="BP42" i="6" s="1"/>
  <c r="BB42" i="6"/>
  <c r="BN42" i="6" s="1"/>
  <c r="BL42" i="6"/>
  <c r="BX42" i="6" s="1"/>
  <c r="BJ42" i="6"/>
  <c r="BV42" i="6" s="1"/>
  <c r="BK42" i="6"/>
  <c r="BW42" i="6" s="1"/>
  <c r="BD121" i="6"/>
  <c r="BP121" i="6" s="1"/>
  <c r="BL121" i="6"/>
  <c r="BX121" i="6" s="1"/>
  <c r="BF121" i="6"/>
  <c r="BR121" i="6" s="1"/>
  <c r="BG121" i="6"/>
  <c r="BS121" i="6" s="1"/>
  <c r="BA121" i="6"/>
  <c r="BM121" i="6" s="1"/>
  <c r="BI121" i="6"/>
  <c r="BU121" i="6" s="1"/>
  <c r="BB121" i="6"/>
  <c r="BN121" i="6" s="1"/>
  <c r="BJ121" i="6"/>
  <c r="BV121" i="6" s="1"/>
  <c r="BE121" i="6"/>
  <c r="BQ121" i="6" s="1"/>
  <c r="BH121" i="6"/>
  <c r="BT121" i="6" s="1"/>
  <c r="BK121" i="6"/>
  <c r="BW121" i="6" s="1"/>
  <c r="BC121" i="6"/>
  <c r="BO121" i="6" s="1"/>
  <c r="AY102" i="6"/>
  <c r="AY68" i="6"/>
  <c r="AY70" i="6"/>
  <c r="AY46" i="6"/>
  <c r="BE34" i="6"/>
  <c r="BQ34" i="6" s="1"/>
  <c r="BF34" i="6"/>
  <c r="BR34" i="6" s="1"/>
  <c r="BG34" i="6"/>
  <c r="BS34" i="6" s="1"/>
  <c r="BH34" i="6"/>
  <c r="BT34" i="6" s="1"/>
  <c r="BA34" i="6"/>
  <c r="BM34" i="6" s="1"/>
  <c r="BI34" i="6"/>
  <c r="BU34" i="6" s="1"/>
  <c r="BD34" i="6"/>
  <c r="BP34" i="6" s="1"/>
  <c r="BL34" i="6"/>
  <c r="BX34" i="6" s="1"/>
  <c r="BJ34" i="6"/>
  <c r="BV34" i="6" s="1"/>
  <c r="BK34" i="6"/>
  <c r="BW34" i="6" s="1"/>
  <c r="BC34" i="6"/>
  <c r="BO34" i="6" s="1"/>
  <c r="BB34" i="6"/>
  <c r="BN34" i="6" s="1"/>
  <c r="BE14" i="6"/>
  <c r="BQ14" i="6" s="1"/>
  <c r="BF14" i="6"/>
  <c r="BR14" i="6" s="1"/>
  <c r="BG14" i="6"/>
  <c r="BS14" i="6" s="1"/>
  <c r="BH14" i="6"/>
  <c r="BT14" i="6" s="1"/>
  <c r="BA14" i="6"/>
  <c r="BM14" i="6" s="1"/>
  <c r="BI14" i="6"/>
  <c r="BU14" i="6" s="1"/>
  <c r="BK14" i="6"/>
  <c r="BW14" i="6" s="1"/>
  <c r="BB14" i="6"/>
  <c r="BN14" i="6" s="1"/>
  <c r="BJ14" i="6"/>
  <c r="BV14" i="6" s="1"/>
  <c r="BL14" i="6"/>
  <c r="BX14" i="6" s="1"/>
  <c r="BD14" i="6"/>
  <c r="BP14" i="6" s="1"/>
  <c r="BC14" i="6"/>
  <c r="BO14" i="6" s="1"/>
  <c r="BA39" i="6"/>
  <c r="BM39" i="6" s="1"/>
  <c r="BI39" i="6"/>
  <c r="BU39" i="6" s="1"/>
  <c r="BB39" i="6"/>
  <c r="BN39" i="6" s="1"/>
  <c r="BJ39" i="6"/>
  <c r="BV39" i="6" s="1"/>
  <c r="BC39" i="6"/>
  <c r="BO39" i="6" s="1"/>
  <c r="BK39" i="6"/>
  <c r="BW39" i="6" s="1"/>
  <c r="BD39" i="6"/>
  <c r="BP39" i="6" s="1"/>
  <c r="BL39" i="6"/>
  <c r="BX39" i="6" s="1"/>
  <c r="BE39" i="6"/>
  <c r="BQ39" i="6" s="1"/>
  <c r="BH39" i="6"/>
  <c r="BT39" i="6" s="1"/>
  <c r="BF39" i="6"/>
  <c r="BR39" i="6" s="1"/>
  <c r="BG39" i="6"/>
  <c r="BS39" i="6" s="1"/>
  <c r="BE28" i="6"/>
  <c r="BF28" i="6"/>
  <c r="BG28" i="6"/>
  <c r="BH28" i="6"/>
  <c r="BA28" i="6"/>
  <c r="BI28" i="6"/>
  <c r="BL28" i="6"/>
  <c r="BB28" i="6"/>
  <c r="BC28" i="6"/>
  <c r="BK28" i="6"/>
  <c r="BD28" i="6"/>
  <c r="BJ28" i="6"/>
  <c r="AX75" i="6"/>
  <c r="AX163" i="6"/>
  <c r="AX83" i="6"/>
  <c r="AX79" i="6"/>
  <c r="AX153" i="6"/>
  <c r="AX71" i="6"/>
  <c r="AX158" i="6"/>
  <c r="AX116" i="6"/>
  <c r="AX124" i="6"/>
  <c r="AX107" i="6"/>
  <c r="AX58" i="6"/>
  <c r="AX131" i="6"/>
  <c r="AX80" i="6"/>
  <c r="AX57" i="6"/>
  <c r="AX144" i="6"/>
  <c r="AX51" i="6"/>
  <c r="AX109" i="6"/>
  <c r="AX145" i="6"/>
  <c r="AX155" i="6"/>
  <c r="AX92" i="6"/>
  <c r="AX90" i="6"/>
  <c r="AX141" i="6"/>
  <c r="AX76" i="6"/>
  <c r="AX72" i="6"/>
  <c r="AX86" i="6"/>
  <c r="AX94" i="6"/>
  <c r="AX50" i="6"/>
  <c r="AX161" i="6"/>
  <c r="AX97" i="6"/>
  <c r="AX137" i="6"/>
  <c r="AX105" i="6"/>
  <c r="AX151" i="6"/>
  <c r="AX62" i="6"/>
  <c r="AX101" i="6"/>
  <c r="AX103" i="6"/>
  <c r="AX85" i="6"/>
  <c r="AX162" i="6"/>
  <c r="AX100" i="6"/>
  <c r="AX164" i="6"/>
  <c r="AX114" i="6"/>
  <c r="AX61" i="6"/>
  <c r="AX143" i="6"/>
  <c r="AX55" i="6"/>
  <c r="AX65" i="6"/>
  <c r="AX139" i="6"/>
  <c r="AX160" i="6"/>
  <c r="AX119" i="6"/>
  <c r="AX74" i="6"/>
  <c r="AX159" i="6"/>
  <c r="AX148" i="6"/>
  <c r="AX84" i="6"/>
  <c r="AX112" i="6"/>
  <c r="AX88" i="6"/>
  <c r="AX113" i="6"/>
  <c r="AX104" i="6"/>
  <c r="AX108" i="6"/>
  <c r="AX98" i="6"/>
  <c r="AX136" i="6"/>
  <c r="AX128" i="6"/>
  <c r="AX67" i="6"/>
  <c r="AX73" i="6"/>
  <c r="AX126" i="6"/>
  <c r="AX99" i="6"/>
  <c r="AX129" i="6"/>
  <c r="AX147" i="6"/>
  <c r="AX106" i="6"/>
  <c r="AX123" i="6"/>
  <c r="AX56" i="6"/>
  <c r="AX120" i="6"/>
  <c r="AX48" i="6"/>
  <c r="AX118" i="6"/>
  <c r="AX111" i="6"/>
  <c r="AX91" i="6"/>
  <c r="AX140" i="6"/>
  <c r="AX127" i="6"/>
  <c r="AX135" i="6"/>
  <c r="AX142" i="6"/>
  <c r="AX133" i="6"/>
  <c r="AX82" i="6"/>
  <c r="AX157" i="6"/>
  <c r="AX154" i="6"/>
  <c r="AX59" i="6"/>
  <c r="AX89" i="6"/>
  <c r="AX149" i="6"/>
  <c r="AX77" i="6"/>
  <c r="AX165" i="6"/>
  <c r="BA6" i="6"/>
  <c r="BB6" i="6"/>
  <c r="BJ6" i="6"/>
  <c r="BC6" i="6"/>
  <c r="BK6" i="6"/>
  <c r="BD6" i="6"/>
  <c r="BL6" i="6"/>
  <c r="BE6" i="6"/>
  <c r="BF6" i="6"/>
  <c r="BG6" i="6"/>
  <c r="BH6" i="6"/>
  <c r="BI6" i="6"/>
  <c r="AW75" i="6"/>
  <c r="AW163" i="6"/>
  <c r="AW83" i="6"/>
  <c r="AW79" i="6"/>
  <c r="AW153" i="6"/>
  <c r="AW71" i="6"/>
  <c r="AW158" i="6"/>
  <c r="AW116" i="6"/>
  <c r="AW124" i="6"/>
  <c r="AW107" i="6"/>
  <c r="AW58" i="6"/>
  <c r="AW131" i="6"/>
  <c r="AW80" i="6"/>
  <c r="AW57" i="6"/>
  <c r="AW144" i="6"/>
  <c r="AW51" i="6"/>
  <c r="AW109" i="6"/>
  <c r="AW145" i="6"/>
  <c r="AW155" i="6"/>
  <c r="AW92" i="6"/>
  <c r="AW90" i="6"/>
  <c r="AW141" i="6"/>
  <c r="AW76" i="6"/>
  <c r="AW72" i="6"/>
  <c r="AW86" i="6"/>
  <c r="AW94" i="6"/>
  <c r="AW50" i="6"/>
  <c r="AW161" i="6"/>
  <c r="AW97" i="6"/>
  <c r="AW137" i="6"/>
  <c r="AW105" i="6"/>
  <c r="AW151" i="6"/>
  <c r="AW62" i="6"/>
  <c r="AW101" i="6"/>
  <c r="AW103" i="6"/>
  <c r="AW85" i="6"/>
  <c r="AW162" i="6"/>
  <c r="AW100" i="6"/>
  <c r="AW164" i="6"/>
  <c r="AW114" i="6"/>
  <c r="AW61" i="6"/>
  <c r="AW143" i="6"/>
  <c r="AW55" i="6"/>
  <c r="AW65" i="6"/>
  <c r="AW139" i="6"/>
  <c r="AW160" i="6"/>
  <c r="AW119" i="6"/>
  <c r="AW74" i="6"/>
  <c r="AW159" i="6"/>
  <c r="AW148" i="6"/>
  <c r="AW84" i="6"/>
  <c r="AW112" i="6"/>
  <c r="AW88" i="6"/>
  <c r="AW113" i="6"/>
  <c r="AW104" i="6"/>
  <c r="AW108" i="6"/>
  <c r="AW98" i="6"/>
  <c r="AW136" i="6"/>
  <c r="AW128" i="6"/>
  <c r="AW67" i="6"/>
  <c r="AW73" i="6"/>
  <c r="AW126" i="6"/>
  <c r="AW99" i="6"/>
  <c r="AW129" i="6"/>
  <c r="AW147" i="6"/>
  <c r="AW106" i="6"/>
  <c r="AW123" i="6"/>
  <c r="AW56" i="6"/>
  <c r="AW120" i="6"/>
  <c r="AW48" i="6"/>
  <c r="AW118" i="6"/>
  <c r="AW111" i="6"/>
  <c r="AW91" i="6"/>
  <c r="AW140" i="6"/>
  <c r="AW127" i="6"/>
  <c r="AW135" i="6"/>
  <c r="AW142" i="6"/>
  <c r="AW133" i="6"/>
  <c r="AW82" i="6"/>
  <c r="AW157" i="6"/>
  <c r="AW154" i="6"/>
  <c r="AW59" i="6"/>
  <c r="AW89" i="6"/>
  <c r="AW149" i="6"/>
  <c r="AW77" i="6"/>
  <c r="AW165" i="6"/>
  <c r="BQ30" i="6"/>
  <c r="BS30" i="6"/>
  <c r="BO30" i="6"/>
  <c r="BP30" i="6"/>
  <c r="BR30" i="6"/>
  <c r="BV33" i="6"/>
  <c r="BU40" i="6"/>
  <c r="BX30" i="6"/>
  <c r="BT30" i="6"/>
  <c r="BU30" i="6"/>
  <c r="BM30" i="6"/>
  <c r="BN30" i="6"/>
  <c r="BW30" i="6"/>
  <c r="BM21" i="6"/>
  <c r="BU22" i="6"/>
  <c r="BU37" i="6"/>
  <c r="BW41" i="6"/>
  <c r="BP16" i="6"/>
  <c r="BN45" i="6"/>
  <c r="BO29" i="6"/>
  <c r="BQ44" i="6"/>
  <c r="BV25" i="6"/>
  <c r="BK56" i="12" l="1"/>
  <c r="BW56" i="12" s="1"/>
  <c r="BH56" i="12"/>
  <c r="BT56" i="12" s="1"/>
  <c r="BI56" i="12"/>
  <c r="BU56" i="12" s="1"/>
  <c r="BF56" i="12"/>
  <c r="BR56" i="12" s="1"/>
  <c r="BG56" i="12"/>
  <c r="BS56" i="12" s="1"/>
  <c r="BC30" i="12"/>
  <c r="BO30" i="12" s="1"/>
  <c r="BC156" i="6"/>
  <c r="BO156" i="6" s="1"/>
  <c r="BG99" i="12"/>
  <c r="BS99" i="12" s="1"/>
  <c r="BJ156" i="6"/>
  <c r="BV156" i="6" s="1"/>
  <c r="BJ56" i="12"/>
  <c r="BV56" i="12" s="1"/>
  <c r="BD56" i="12"/>
  <c r="BP56" i="12" s="1"/>
  <c r="BH156" i="6"/>
  <c r="BT156" i="6" s="1"/>
  <c r="BB156" i="6"/>
  <c r="BN156" i="6" s="1"/>
  <c r="BB95" i="6"/>
  <c r="BN95" i="6" s="1"/>
  <c r="BA156" i="6"/>
  <c r="BM156" i="6" s="1"/>
  <c r="BC95" i="6"/>
  <c r="BO95" i="6" s="1"/>
  <c r="BE95" i="6"/>
  <c r="BQ95" i="6" s="1"/>
  <c r="BL156" i="6"/>
  <c r="BX156" i="6" s="1"/>
  <c r="BK95" i="6"/>
  <c r="BW95" i="6" s="1"/>
  <c r="BD95" i="6"/>
  <c r="BP95" i="6" s="1"/>
  <c r="BK156" i="6"/>
  <c r="BW156" i="6" s="1"/>
  <c r="BJ95" i="6"/>
  <c r="BV95" i="6" s="1"/>
  <c r="BI95" i="6"/>
  <c r="BU95" i="6" s="1"/>
  <c r="BI156" i="6"/>
  <c r="BU156" i="6" s="1"/>
  <c r="BF95" i="6"/>
  <c r="BR95" i="6" s="1"/>
  <c r="BA95" i="6"/>
  <c r="BM95" i="6" s="1"/>
  <c r="BG156" i="6"/>
  <c r="BS156" i="6" s="1"/>
  <c r="BF156" i="6"/>
  <c r="BR156" i="6" s="1"/>
  <c r="BL95" i="6"/>
  <c r="BX95" i="6" s="1"/>
  <c r="BD156" i="6"/>
  <c r="BP156" i="6" s="1"/>
  <c r="BH122" i="12"/>
  <c r="BT122" i="12" s="1"/>
  <c r="BY51" i="12"/>
  <c r="BZ51" i="12" s="1"/>
  <c r="BG128" i="12"/>
  <c r="BS128" i="12" s="1"/>
  <c r="BY118" i="12"/>
  <c r="BH59" i="12"/>
  <c r="BT59" i="12" s="1"/>
  <c r="BL59" i="12"/>
  <c r="BX59" i="12" s="1"/>
  <c r="BB56" i="12"/>
  <c r="BN56" i="12" s="1"/>
  <c r="BL89" i="12"/>
  <c r="BX89" i="12" s="1"/>
  <c r="BY60" i="12"/>
  <c r="BZ60" i="12" s="1"/>
  <c r="BE144" i="12"/>
  <c r="BQ144" i="12" s="1"/>
  <c r="BY10" i="12"/>
  <c r="CA10" i="12" s="1"/>
  <c r="AZ10" i="12" s="1"/>
  <c r="BL56" i="12"/>
  <c r="BX56" i="12" s="1"/>
  <c r="BB27" i="12"/>
  <c r="BN27" i="12" s="1"/>
  <c r="BB99" i="12"/>
  <c r="BN99" i="12" s="1"/>
  <c r="BH103" i="12"/>
  <c r="BT103" i="12" s="1"/>
  <c r="BY11" i="12"/>
  <c r="BZ11" i="12" s="1"/>
  <c r="BY23" i="12"/>
  <c r="CA23" i="12" s="1"/>
  <c r="BE130" i="12"/>
  <c r="BQ130" i="12" s="1"/>
  <c r="BY113" i="12"/>
  <c r="BZ113" i="12" s="1"/>
  <c r="BY84" i="12"/>
  <c r="CA84" i="12" s="1"/>
  <c r="BY163" i="12"/>
  <c r="BZ163" i="12" s="1"/>
  <c r="BY25" i="12"/>
  <c r="BZ25" i="12" s="1"/>
  <c r="BY91" i="12"/>
  <c r="CA91" i="12" s="1"/>
  <c r="BY148" i="12"/>
  <c r="BZ148" i="12" s="1"/>
  <c r="BL90" i="12"/>
  <c r="BX90" i="12" s="1"/>
  <c r="BF57" i="12"/>
  <c r="BR57" i="12" s="1"/>
  <c r="BK108" i="12"/>
  <c r="BW108" i="12" s="1"/>
  <c r="BE80" i="12"/>
  <c r="BQ80" i="12" s="1"/>
  <c r="BJ143" i="12"/>
  <c r="BV143" i="12" s="1"/>
  <c r="BF103" i="12"/>
  <c r="BR103" i="12" s="1"/>
  <c r="BK123" i="12"/>
  <c r="BW123" i="12" s="1"/>
  <c r="BY87" i="12"/>
  <c r="CA87" i="12" s="1"/>
  <c r="AZ87" i="12" s="1"/>
  <c r="BG89" i="12"/>
  <c r="BS89" i="12" s="1"/>
  <c r="BC27" i="12"/>
  <c r="BO27" i="12" s="1"/>
  <c r="BJ27" i="12"/>
  <c r="BV27" i="12" s="1"/>
  <c r="BF44" i="12"/>
  <c r="BR44" i="12" s="1"/>
  <c r="BF27" i="12"/>
  <c r="BR27" i="12" s="1"/>
  <c r="BD27" i="12"/>
  <c r="BP27" i="12" s="1"/>
  <c r="BJ44" i="12"/>
  <c r="BV44" i="12" s="1"/>
  <c r="BK27" i="12"/>
  <c r="BW27" i="12" s="1"/>
  <c r="BL27" i="12"/>
  <c r="BX27" i="12" s="1"/>
  <c r="BA44" i="12"/>
  <c r="BM44" i="12" s="1"/>
  <c r="BG27" i="12"/>
  <c r="BS27" i="12" s="1"/>
  <c r="BE27" i="12"/>
  <c r="BQ27" i="12" s="1"/>
  <c r="BY8" i="12"/>
  <c r="BZ8" i="12" s="1"/>
  <c r="BI44" i="12"/>
  <c r="BU44" i="12" s="1"/>
  <c r="BH27" i="12"/>
  <c r="BT27" i="12" s="1"/>
  <c r="BG161" i="12"/>
  <c r="BS161" i="12" s="1"/>
  <c r="BA27" i="12"/>
  <c r="BM27" i="12" s="1"/>
  <c r="BC56" i="12"/>
  <c r="BO56" i="12" s="1"/>
  <c r="BA59" i="12"/>
  <c r="BM59" i="12" s="1"/>
  <c r="BE59" i="12"/>
  <c r="BQ59" i="12" s="1"/>
  <c r="BA108" i="12"/>
  <c r="BM108" i="12" s="1"/>
  <c r="BJ123" i="12"/>
  <c r="BV123" i="12" s="1"/>
  <c r="BB103" i="12"/>
  <c r="BN103" i="12" s="1"/>
  <c r="BG57" i="12"/>
  <c r="BS57" i="12" s="1"/>
  <c r="BI59" i="12"/>
  <c r="BU59" i="12" s="1"/>
  <c r="BF59" i="12"/>
  <c r="BR59" i="12" s="1"/>
  <c r="BC42" i="12"/>
  <c r="BO42" i="12" s="1"/>
  <c r="BB57" i="12"/>
  <c r="BN57" i="12" s="1"/>
  <c r="BH57" i="12"/>
  <c r="BT57" i="12" s="1"/>
  <c r="BB59" i="12"/>
  <c r="BN59" i="12" s="1"/>
  <c r="BG59" i="12"/>
  <c r="BS59" i="12" s="1"/>
  <c r="BH49" i="12"/>
  <c r="BT49" i="12" s="1"/>
  <c r="BJ57" i="12"/>
  <c r="BV57" i="12" s="1"/>
  <c r="BI57" i="12"/>
  <c r="BU57" i="12" s="1"/>
  <c r="BJ59" i="12"/>
  <c r="BV59" i="12" s="1"/>
  <c r="BH31" i="12"/>
  <c r="BT31" i="12" s="1"/>
  <c r="BK57" i="12"/>
  <c r="BW57" i="12" s="1"/>
  <c r="BA56" i="12"/>
  <c r="BM56" i="12" s="1"/>
  <c r="BC59" i="12"/>
  <c r="BO59" i="12" s="1"/>
  <c r="BJ132" i="12"/>
  <c r="BV132" i="12" s="1"/>
  <c r="BD57" i="12"/>
  <c r="BP57" i="12" s="1"/>
  <c r="BF36" i="12"/>
  <c r="BR36" i="12" s="1"/>
  <c r="BK59" i="12"/>
  <c r="BW59" i="12" s="1"/>
  <c r="BL57" i="12"/>
  <c r="BX57" i="12" s="1"/>
  <c r="BJ144" i="12"/>
  <c r="BV144" i="12" s="1"/>
  <c r="BE57" i="12"/>
  <c r="BQ57" i="12" s="1"/>
  <c r="BJ161" i="12"/>
  <c r="BV161" i="12" s="1"/>
  <c r="BY81" i="12"/>
  <c r="CA81" i="12" s="1"/>
  <c r="BL42" i="12"/>
  <c r="BX42" i="12" s="1"/>
  <c r="BG103" i="12"/>
  <c r="BS103" i="12" s="1"/>
  <c r="BF42" i="12"/>
  <c r="BR42" i="12" s="1"/>
  <c r="BL71" i="12"/>
  <c r="BX71" i="12" s="1"/>
  <c r="BI71" i="12"/>
  <c r="BU71" i="12" s="1"/>
  <c r="BL143" i="12"/>
  <c r="BX143" i="12" s="1"/>
  <c r="BK71" i="12"/>
  <c r="BW71" i="12" s="1"/>
  <c r="BH143" i="12"/>
  <c r="BT143" i="12" s="1"/>
  <c r="BJ30" i="12"/>
  <c r="BV30" i="12" s="1"/>
  <c r="BI143" i="12"/>
  <c r="BU143" i="12" s="1"/>
  <c r="BY159" i="12"/>
  <c r="CA159" i="12" s="1"/>
  <c r="BY156" i="12"/>
  <c r="CA156" i="12" s="1"/>
  <c r="BY9" i="12"/>
  <c r="CA9" i="12" s="1"/>
  <c r="BC58" i="12"/>
  <c r="BO58" i="12" s="1"/>
  <c r="BB108" i="12"/>
  <c r="BN108" i="12" s="1"/>
  <c r="BJ108" i="12"/>
  <c r="BV108" i="12" s="1"/>
  <c r="BC123" i="12"/>
  <c r="BO123" i="12" s="1"/>
  <c r="BL123" i="12"/>
  <c r="BX123" i="12" s="1"/>
  <c r="BE132" i="12"/>
  <c r="BQ132" i="12" s="1"/>
  <c r="BG108" i="12"/>
  <c r="BS108" i="12" s="1"/>
  <c r="BE108" i="12"/>
  <c r="BQ108" i="12" s="1"/>
  <c r="BH123" i="12"/>
  <c r="BT123" i="12" s="1"/>
  <c r="BB123" i="12"/>
  <c r="BN123" i="12" s="1"/>
  <c r="BF132" i="12"/>
  <c r="BR132" i="12" s="1"/>
  <c r="BY104" i="12"/>
  <c r="BZ104" i="12" s="1"/>
  <c r="BY7" i="12"/>
  <c r="CA7" i="12" s="1"/>
  <c r="CB7" i="12" s="1"/>
  <c r="BY151" i="12"/>
  <c r="BZ151" i="12" s="1"/>
  <c r="BY13" i="12"/>
  <c r="CA13" i="12" s="1"/>
  <c r="BL108" i="12"/>
  <c r="BX108" i="12" s="1"/>
  <c r="BI108" i="12"/>
  <c r="BU108" i="12" s="1"/>
  <c r="BD123" i="12"/>
  <c r="BP123" i="12" s="1"/>
  <c r="BF123" i="12"/>
  <c r="BR123" i="12" s="1"/>
  <c r="BC132" i="12"/>
  <c r="BO132" i="12" s="1"/>
  <c r="BY139" i="12"/>
  <c r="BZ139" i="12" s="1"/>
  <c r="BC108" i="12"/>
  <c r="BO108" i="12" s="1"/>
  <c r="BE123" i="12"/>
  <c r="BQ123" i="12" s="1"/>
  <c r="BI132" i="12"/>
  <c r="BU132" i="12" s="1"/>
  <c r="BL132" i="12"/>
  <c r="BX132" i="12" s="1"/>
  <c r="BD108" i="12"/>
  <c r="BP108" i="12" s="1"/>
  <c r="BB161" i="12"/>
  <c r="BN161" i="12" s="1"/>
  <c r="BG123" i="12"/>
  <c r="BS123" i="12" s="1"/>
  <c r="BK132" i="12"/>
  <c r="BW132" i="12" s="1"/>
  <c r="BD132" i="12"/>
  <c r="BP132" i="12" s="1"/>
  <c r="BF108" i="12"/>
  <c r="BR108" i="12" s="1"/>
  <c r="BI123" i="12"/>
  <c r="BU123" i="12" s="1"/>
  <c r="BA132" i="12"/>
  <c r="BM132" i="12" s="1"/>
  <c r="BG132" i="12"/>
  <c r="BS132" i="12" s="1"/>
  <c r="BE58" i="12"/>
  <c r="BQ58" i="12" s="1"/>
  <c r="BB132" i="12"/>
  <c r="BN132" i="12" s="1"/>
  <c r="BY164" i="12"/>
  <c r="BZ164" i="12" s="1"/>
  <c r="BI130" i="12"/>
  <c r="BU130" i="12" s="1"/>
  <c r="BH99" i="12"/>
  <c r="BT99" i="12" s="1"/>
  <c r="BJ99" i="12"/>
  <c r="BV99" i="12" s="1"/>
  <c r="BA128" i="12"/>
  <c r="BM128" i="12" s="1"/>
  <c r="BH80" i="12"/>
  <c r="BT80" i="12" s="1"/>
  <c r="BH42" i="12"/>
  <c r="BT42" i="12" s="1"/>
  <c r="BF143" i="12"/>
  <c r="BR143" i="12" s="1"/>
  <c r="BI103" i="12"/>
  <c r="BU103" i="12" s="1"/>
  <c r="BE36" i="12"/>
  <c r="BQ36" i="12" s="1"/>
  <c r="BD130" i="12"/>
  <c r="BP130" i="12" s="1"/>
  <c r="BG130" i="12"/>
  <c r="BS130" i="12" s="1"/>
  <c r="BI99" i="12"/>
  <c r="BU99" i="12" s="1"/>
  <c r="BC128" i="12"/>
  <c r="BO128" i="12" s="1"/>
  <c r="BI128" i="12"/>
  <c r="BU128" i="12" s="1"/>
  <c r="BL80" i="12"/>
  <c r="BX80" i="12" s="1"/>
  <c r="BF130" i="12"/>
  <c r="BR130" i="12" s="1"/>
  <c r="BH130" i="12"/>
  <c r="BT130" i="12" s="1"/>
  <c r="BK99" i="12"/>
  <c r="BW99" i="12" s="1"/>
  <c r="BF128" i="12"/>
  <c r="BR128" i="12" s="1"/>
  <c r="BB128" i="12"/>
  <c r="BN128" i="12" s="1"/>
  <c r="BA80" i="12"/>
  <c r="BM80" i="12" s="1"/>
  <c r="BJ130" i="12"/>
  <c r="BV130" i="12" s="1"/>
  <c r="BC130" i="12"/>
  <c r="BO130" i="12" s="1"/>
  <c r="BA99" i="12"/>
  <c r="BM99" i="12" s="1"/>
  <c r="BH128" i="12"/>
  <c r="BT128" i="12" s="1"/>
  <c r="BJ128" i="12"/>
  <c r="BV128" i="12" s="1"/>
  <c r="BI80" i="12"/>
  <c r="BU80" i="12" s="1"/>
  <c r="BE71" i="12"/>
  <c r="BQ71" i="12" s="1"/>
  <c r="BI42" i="12"/>
  <c r="BU42" i="12" s="1"/>
  <c r="BA103" i="12"/>
  <c r="BM103" i="12" s="1"/>
  <c r="BJ103" i="12"/>
  <c r="BV103" i="12" s="1"/>
  <c r="BY131" i="12"/>
  <c r="BZ131" i="12" s="1"/>
  <c r="BY21" i="12"/>
  <c r="BZ21" i="12" s="1"/>
  <c r="BY107" i="12"/>
  <c r="BZ107" i="12" s="1"/>
  <c r="BY14" i="12"/>
  <c r="CA14" i="12" s="1"/>
  <c r="BL130" i="12"/>
  <c r="BX130" i="12" s="1"/>
  <c r="BK130" i="12"/>
  <c r="BW130" i="12" s="1"/>
  <c r="BL99" i="12"/>
  <c r="BX99" i="12" s="1"/>
  <c r="BK128" i="12"/>
  <c r="BW128" i="12" s="1"/>
  <c r="BE128" i="12"/>
  <c r="BQ128" i="12" s="1"/>
  <c r="BJ80" i="12"/>
  <c r="BV80" i="12" s="1"/>
  <c r="BA71" i="12"/>
  <c r="BM71" i="12" s="1"/>
  <c r="BB42" i="12"/>
  <c r="BN42" i="12" s="1"/>
  <c r="BG143" i="12"/>
  <c r="BS143" i="12" s="1"/>
  <c r="BC103" i="12"/>
  <c r="BO103" i="12" s="1"/>
  <c r="BA130" i="12"/>
  <c r="BM130" i="12" s="1"/>
  <c r="BD99" i="12"/>
  <c r="BP99" i="12" s="1"/>
  <c r="BC99" i="12"/>
  <c r="BO99" i="12" s="1"/>
  <c r="BL128" i="12"/>
  <c r="BX128" i="12" s="1"/>
  <c r="BK80" i="12"/>
  <c r="BW80" i="12" s="1"/>
  <c r="BY37" i="12"/>
  <c r="CA37" i="12" s="1"/>
  <c r="BY62" i="12"/>
  <c r="CA62" i="12" s="1"/>
  <c r="BY41" i="12"/>
  <c r="BZ41" i="12" s="1"/>
  <c r="BY115" i="12"/>
  <c r="CA115" i="12" s="1"/>
  <c r="BF99" i="12"/>
  <c r="BR99" i="12" s="1"/>
  <c r="BB71" i="12"/>
  <c r="BN71" i="12" s="1"/>
  <c r="BE143" i="12"/>
  <c r="BQ143" i="12" s="1"/>
  <c r="BE103" i="12"/>
  <c r="BQ103" i="12" s="1"/>
  <c r="BE49" i="12"/>
  <c r="BQ49" i="12" s="1"/>
  <c r="BI49" i="12"/>
  <c r="BU49" i="12" s="1"/>
  <c r="BY77" i="12"/>
  <c r="BZ77" i="12" s="1"/>
  <c r="BY17" i="12"/>
  <c r="CA17" i="12" s="1"/>
  <c r="BJ49" i="12"/>
  <c r="BV49" i="12" s="1"/>
  <c r="BK49" i="12"/>
  <c r="BW49" i="12" s="1"/>
  <c r="BY20" i="12"/>
  <c r="BZ20" i="12" s="1"/>
  <c r="BD49" i="12"/>
  <c r="BP49" i="12" s="1"/>
  <c r="BA19" i="12"/>
  <c r="BM19" i="12" s="1"/>
  <c r="BL49" i="12"/>
  <c r="BX49" i="12" s="1"/>
  <c r="BJ135" i="12"/>
  <c r="BV135" i="12" s="1"/>
  <c r="BG49" i="12"/>
  <c r="BS49" i="12" s="1"/>
  <c r="BH89" i="12"/>
  <c r="BT89" i="12" s="1"/>
  <c r="BE89" i="12"/>
  <c r="BQ89" i="12" s="1"/>
  <c r="BC80" i="12"/>
  <c r="BO80" i="12" s="1"/>
  <c r="BF71" i="12"/>
  <c r="BR71" i="12" s="1"/>
  <c r="BA49" i="12"/>
  <c r="BM49" i="12" s="1"/>
  <c r="BB97" i="12"/>
  <c r="BN97" i="12" s="1"/>
  <c r="BD143" i="12"/>
  <c r="BP143" i="12" s="1"/>
  <c r="BH135" i="12"/>
  <c r="BT135" i="12" s="1"/>
  <c r="BY67" i="12"/>
  <c r="BZ67" i="12" s="1"/>
  <c r="BK89" i="12"/>
  <c r="BW89" i="12" s="1"/>
  <c r="BF89" i="12"/>
  <c r="BR89" i="12" s="1"/>
  <c r="BG97" i="12"/>
  <c r="BS97" i="12" s="1"/>
  <c r="BA89" i="12"/>
  <c r="BM89" i="12" s="1"/>
  <c r="BK19" i="12"/>
  <c r="BW19" i="12" s="1"/>
  <c r="BI89" i="12"/>
  <c r="BU89" i="12" s="1"/>
  <c r="BB89" i="12"/>
  <c r="BN89" i="12" s="1"/>
  <c r="BG80" i="12"/>
  <c r="BS80" i="12" s="1"/>
  <c r="BC71" i="12"/>
  <c r="BO71" i="12" s="1"/>
  <c r="BB49" i="12"/>
  <c r="BN49" i="12" s="1"/>
  <c r="BF49" i="12"/>
  <c r="BR49" i="12" s="1"/>
  <c r="BA143" i="12"/>
  <c r="BM143" i="12" s="1"/>
  <c r="BC57" i="12"/>
  <c r="BO57" i="12" s="1"/>
  <c r="BB19" i="12"/>
  <c r="BN19" i="12" s="1"/>
  <c r="BY48" i="12"/>
  <c r="CA48" i="12" s="1"/>
  <c r="BY111" i="12"/>
  <c r="BZ111" i="12" s="1"/>
  <c r="BJ89" i="12"/>
  <c r="BV89" i="12" s="1"/>
  <c r="BK43" i="12"/>
  <c r="BW43" i="12" s="1"/>
  <c r="BY66" i="12"/>
  <c r="CA66" i="12" s="1"/>
  <c r="BY121" i="12"/>
  <c r="CA121" i="12" s="1"/>
  <c r="BY32" i="12"/>
  <c r="CA32" i="12" s="1"/>
  <c r="BC89" i="12"/>
  <c r="BO89" i="12" s="1"/>
  <c r="BL102" i="12"/>
  <c r="BX102" i="12" s="1"/>
  <c r="BK144" i="12"/>
  <c r="BW144" i="12" s="1"/>
  <c r="BF80" i="12"/>
  <c r="BR80" i="12" s="1"/>
  <c r="BA42" i="12"/>
  <c r="BM42" i="12" s="1"/>
  <c r="BK31" i="12"/>
  <c r="BW31" i="12" s="1"/>
  <c r="BA31" i="12"/>
  <c r="BM31" i="12" s="1"/>
  <c r="BK143" i="12"/>
  <c r="BW143" i="12" s="1"/>
  <c r="BK135" i="12"/>
  <c r="BW135" i="12" s="1"/>
  <c r="BG36" i="12"/>
  <c r="BS36" i="12" s="1"/>
  <c r="BJ19" i="12"/>
  <c r="BV19" i="12" s="1"/>
  <c r="BY29" i="12"/>
  <c r="CA29" i="12" s="1"/>
  <c r="BA102" i="12"/>
  <c r="BM102" i="12" s="1"/>
  <c r="BC144" i="12"/>
  <c r="BO144" i="12" s="1"/>
  <c r="BC31" i="12"/>
  <c r="BO31" i="12" s="1"/>
  <c r="BI31" i="12"/>
  <c r="BU31" i="12" s="1"/>
  <c r="BC135" i="12"/>
  <c r="BO135" i="12" s="1"/>
  <c r="BD36" i="12"/>
  <c r="BP36" i="12" s="1"/>
  <c r="BE19" i="12"/>
  <c r="BQ19" i="12" s="1"/>
  <c r="BB102" i="12"/>
  <c r="BN102" i="12" s="1"/>
  <c r="BF144" i="12"/>
  <c r="BR144" i="12" s="1"/>
  <c r="BD31" i="12"/>
  <c r="BP31" i="12" s="1"/>
  <c r="BB31" i="12"/>
  <c r="BN31" i="12" s="1"/>
  <c r="BD135" i="12"/>
  <c r="BP135" i="12" s="1"/>
  <c r="BC100" i="12"/>
  <c r="BO100" i="12" s="1"/>
  <c r="BY133" i="12"/>
  <c r="CA133" i="12" s="1"/>
  <c r="BJ102" i="12"/>
  <c r="BV102" i="12" s="1"/>
  <c r="BA144" i="12"/>
  <c r="BM144" i="12" s="1"/>
  <c r="BL31" i="12"/>
  <c r="BX31" i="12" s="1"/>
  <c r="BJ31" i="12"/>
  <c r="BV31" i="12" s="1"/>
  <c r="BL135" i="12"/>
  <c r="BX135" i="12" s="1"/>
  <c r="BD100" i="12"/>
  <c r="BP100" i="12" s="1"/>
  <c r="BB144" i="12"/>
  <c r="BN144" i="12" s="1"/>
  <c r="BI144" i="12"/>
  <c r="BU144" i="12" s="1"/>
  <c r="BD80" i="12"/>
  <c r="BP80" i="12" s="1"/>
  <c r="BD42" i="12"/>
  <c r="BP42" i="12" s="1"/>
  <c r="BK42" i="12"/>
  <c r="BW42" i="12" s="1"/>
  <c r="BE31" i="12"/>
  <c r="BQ31" i="12" s="1"/>
  <c r="BC143" i="12"/>
  <c r="BO143" i="12" s="1"/>
  <c r="BF135" i="12"/>
  <c r="BR135" i="12" s="1"/>
  <c r="BC19" i="12"/>
  <c r="BO19" i="12" s="1"/>
  <c r="BF100" i="12"/>
  <c r="BR100" i="12" s="1"/>
  <c r="BG144" i="12"/>
  <c r="BS144" i="12" s="1"/>
  <c r="BD144" i="12"/>
  <c r="BP144" i="12" s="1"/>
  <c r="BF31" i="12"/>
  <c r="BR31" i="12" s="1"/>
  <c r="BI135" i="12"/>
  <c r="BU135" i="12" s="1"/>
  <c r="BJ100" i="12"/>
  <c r="BV100" i="12" s="1"/>
  <c r="BH144" i="12"/>
  <c r="BT144" i="12" s="1"/>
  <c r="BB135" i="12"/>
  <c r="BN135" i="12" s="1"/>
  <c r="BK100" i="12"/>
  <c r="BW100" i="12" s="1"/>
  <c r="BD71" i="12"/>
  <c r="BP71" i="12" s="1"/>
  <c r="BJ71" i="12"/>
  <c r="BV71" i="12" s="1"/>
  <c r="BG42" i="12"/>
  <c r="BS42" i="12" s="1"/>
  <c r="BL103" i="12"/>
  <c r="BX103" i="12" s="1"/>
  <c r="BK103" i="12"/>
  <c r="BW103" i="12" s="1"/>
  <c r="BE135" i="12"/>
  <c r="BQ135" i="12" s="1"/>
  <c r="BL36" i="12"/>
  <c r="BX36" i="12" s="1"/>
  <c r="BI19" i="12"/>
  <c r="BU19" i="12" s="1"/>
  <c r="BF43" i="12"/>
  <c r="BR43" i="12" s="1"/>
  <c r="BG71" i="12"/>
  <c r="BS71" i="12" s="1"/>
  <c r="BE42" i="12"/>
  <c r="BQ42" i="12" s="1"/>
  <c r="BG135" i="12"/>
  <c r="BS135" i="12" s="1"/>
  <c r="BA36" i="12"/>
  <c r="BM36" i="12" s="1"/>
  <c r="BI122" i="12"/>
  <c r="BU122" i="12" s="1"/>
  <c r="BG58" i="12"/>
  <c r="BS58" i="12" s="1"/>
  <c r="BD58" i="12"/>
  <c r="BP58" i="12" s="1"/>
  <c r="BK30" i="12"/>
  <c r="BW30" i="12" s="1"/>
  <c r="BA122" i="12"/>
  <c r="BM122" i="12" s="1"/>
  <c r="BD102" i="12"/>
  <c r="BP102" i="12" s="1"/>
  <c r="BC102" i="12"/>
  <c r="BO102" i="12" s="1"/>
  <c r="BB90" i="12"/>
  <c r="BN90" i="12" s="1"/>
  <c r="BG90" i="12"/>
  <c r="BS90" i="12" s="1"/>
  <c r="BK44" i="12"/>
  <c r="BW44" i="12" s="1"/>
  <c r="BI43" i="12"/>
  <c r="BU43" i="12" s="1"/>
  <c r="BA161" i="12"/>
  <c r="BM161" i="12" s="1"/>
  <c r="BC161" i="12"/>
  <c r="BO161" i="12" s="1"/>
  <c r="BC97" i="12"/>
  <c r="BO97" i="12" s="1"/>
  <c r="BH36" i="12"/>
  <c r="BT36" i="12" s="1"/>
  <c r="BF19" i="12"/>
  <c r="BR19" i="12" s="1"/>
  <c r="BD19" i="12"/>
  <c r="BP19" i="12" s="1"/>
  <c r="BB100" i="12"/>
  <c r="BN100" i="12" s="1"/>
  <c r="BE90" i="12"/>
  <c r="BQ90" i="12" s="1"/>
  <c r="BH58" i="12"/>
  <c r="BT58" i="12" s="1"/>
  <c r="BL58" i="12"/>
  <c r="BX58" i="12" s="1"/>
  <c r="BD30" i="12"/>
  <c r="BP30" i="12" s="1"/>
  <c r="BL122" i="12"/>
  <c r="BX122" i="12" s="1"/>
  <c r="BE102" i="12"/>
  <c r="BQ102" i="12" s="1"/>
  <c r="BK102" i="12"/>
  <c r="BW102" i="12" s="1"/>
  <c r="BY22" i="12"/>
  <c r="CA22" i="12" s="1"/>
  <c r="BC90" i="12"/>
  <c r="BO90" i="12" s="1"/>
  <c r="BH90" i="12"/>
  <c r="BT90" i="12" s="1"/>
  <c r="BD44" i="12"/>
  <c r="BP44" i="12" s="1"/>
  <c r="BY6" i="12"/>
  <c r="BZ6" i="12" s="1"/>
  <c r="BB43" i="12"/>
  <c r="BN43" i="12" s="1"/>
  <c r="BD161" i="12"/>
  <c r="BP161" i="12" s="1"/>
  <c r="BK161" i="12"/>
  <c r="BW161" i="12" s="1"/>
  <c r="BK97" i="12"/>
  <c r="BW97" i="12" s="1"/>
  <c r="BY55" i="12"/>
  <c r="BZ55" i="12" s="1"/>
  <c r="BJ36" i="12"/>
  <c r="BV36" i="12" s="1"/>
  <c r="BG19" i="12"/>
  <c r="BS19" i="12" s="1"/>
  <c r="BL19" i="12"/>
  <c r="BX19" i="12" s="1"/>
  <c r="BH100" i="12"/>
  <c r="BT100" i="12" s="1"/>
  <c r="BF58" i="12"/>
  <c r="BR58" i="12" s="1"/>
  <c r="BA58" i="12"/>
  <c r="BM58" i="12" s="1"/>
  <c r="BH30" i="12"/>
  <c r="BT30" i="12" s="1"/>
  <c r="BL30" i="12"/>
  <c r="BX30" i="12" s="1"/>
  <c r="BB122" i="12"/>
  <c r="BN122" i="12" s="1"/>
  <c r="BD122" i="12"/>
  <c r="BP122" i="12" s="1"/>
  <c r="BG102" i="12"/>
  <c r="BS102" i="12" s="1"/>
  <c r="BF90" i="12"/>
  <c r="BR90" i="12" s="1"/>
  <c r="BA90" i="12"/>
  <c r="BM90" i="12" s="1"/>
  <c r="BL44" i="12"/>
  <c r="BX44" i="12" s="1"/>
  <c r="BJ43" i="12"/>
  <c r="BV43" i="12" s="1"/>
  <c r="BE161" i="12"/>
  <c r="BQ161" i="12" s="1"/>
  <c r="BF161" i="12"/>
  <c r="BR161" i="12" s="1"/>
  <c r="BD97" i="12"/>
  <c r="BP97" i="12" s="1"/>
  <c r="BI58" i="12"/>
  <c r="BU58" i="12" s="1"/>
  <c r="BA30" i="12"/>
  <c r="BM30" i="12" s="1"/>
  <c r="BE30" i="12"/>
  <c r="BQ30" i="12" s="1"/>
  <c r="BE122" i="12"/>
  <c r="BQ122" i="12" s="1"/>
  <c r="BG122" i="12"/>
  <c r="BS122" i="12" s="1"/>
  <c r="BH102" i="12"/>
  <c r="BT102" i="12" s="1"/>
  <c r="BJ90" i="12"/>
  <c r="BV90" i="12" s="1"/>
  <c r="BI90" i="12"/>
  <c r="BU90" i="12" s="1"/>
  <c r="BE44" i="12"/>
  <c r="BQ44" i="12" s="1"/>
  <c r="BC43" i="12"/>
  <c r="BO43" i="12" s="1"/>
  <c r="BD43" i="12"/>
  <c r="BP43" i="12" s="1"/>
  <c r="BH161" i="12"/>
  <c r="BT161" i="12" s="1"/>
  <c r="BH97" i="12"/>
  <c r="BT97" i="12" s="1"/>
  <c r="BL97" i="12"/>
  <c r="BX97" i="12" s="1"/>
  <c r="BK58" i="12"/>
  <c r="BW58" i="12" s="1"/>
  <c r="BA43" i="12"/>
  <c r="BM43" i="12" s="1"/>
  <c r="BJ97" i="12"/>
  <c r="BV97" i="12" s="1"/>
  <c r="BB58" i="12"/>
  <c r="BN58" i="12" s="1"/>
  <c r="BI30" i="12"/>
  <c r="BU30" i="12" s="1"/>
  <c r="BF30" i="12"/>
  <c r="BR30" i="12" s="1"/>
  <c r="BJ122" i="12"/>
  <c r="BV122" i="12" s="1"/>
  <c r="BC122" i="12"/>
  <c r="BO122" i="12" s="1"/>
  <c r="BI102" i="12"/>
  <c r="BU102" i="12" s="1"/>
  <c r="BK90" i="12"/>
  <c r="BW90" i="12" s="1"/>
  <c r="BB44" i="12"/>
  <c r="BN44" i="12" s="1"/>
  <c r="BG44" i="12"/>
  <c r="BS44" i="12" s="1"/>
  <c r="BG43" i="12"/>
  <c r="BS43" i="12" s="1"/>
  <c r="BL43" i="12"/>
  <c r="BX43" i="12" s="1"/>
  <c r="BI161" i="12"/>
  <c r="BU161" i="12" s="1"/>
  <c r="BA97" i="12"/>
  <c r="BM97" i="12" s="1"/>
  <c r="BE97" i="12"/>
  <c r="BQ97" i="12" s="1"/>
  <c r="BB30" i="12"/>
  <c r="BN30" i="12" s="1"/>
  <c r="BF122" i="12"/>
  <c r="BR122" i="12" s="1"/>
  <c r="BC44" i="12"/>
  <c r="BO44" i="12" s="1"/>
  <c r="BH43" i="12"/>
  <c r="BT43" i="12" s="1"/>
  <c r="BI97" i="12"/>
  <c r="BU97" i="12" s="1"/>
  <c r="BL100" i="12"/>
  <c r="BX100" i="12" s="1"/>
  <c r="BK36" i="12"/>
  <c r="BW36" i="12" s="1"/>
  <c r="BI36" i="12"/>
  <c r="BU36" i="12" s="1"/>
  <c r="BG100" i="12"/>
  <c r="BS100" i="12" s="1"/>
  <c r="BE100" i="12"/>
  <c r="BQ100" i="12" s="1"/>
  <c r="BB36" i="12"/>
  <c r="BN36" i="12" s="1"/>
  <c r="BI100" i="12"/>
  <c r="BU100" i="12" s="1"/>
  <c r="BI82" i="12"/>
  <c r="BU82" i="12" s="1"/>
  <c r="BA82" i="12"/>
  <c r="BM82" i="12" s="1"/>
  <c r="BH82" i="12"/>
  <c r="BT82" i="12" s="1"/>
  <c r="BG82" i="12"/>
  <c r="BS82" i="12" s="1"/>
  <c r="BE82" i="12"/>
  <c r="BQ82" i="12" s="1"/>
  <c r="BL82" i="12"/>
  <c r="BX82" i="12" s="1"/>
  <c r="BD82" i="12"/>
  <c r="BP82" i="12" s="1"/>
  <c r="BJ82" i="12"/>
  <c r="BV82" i="12" s="1"/>
  <c r="BF82" i="12"/>
  <c r="BR82" i="12" s="1"/>
  <c r="BC82" i="12"/>
  <c r="BO82" i="12" s="1"/>
  <c r="BB82" i="12"/>
  <c r="BN82" i="12" s="1"/>
  <c r="BK82" i="12"/>
  <c r="BW82" i="12" s="1"/>
  <c r="BL24" i="12"/>
  <c r="BX24" i="12" s="1"/>
  <c r="BD24" i="12"/>
  <c r="BP24" i="12" s="1"/>
  <c r="BK24" i="12"/>
  <c r="BW24" i="12" s="1"/>
  <c r="BC24" i="12"/>
  <c r="BO24" i="12" s="1"/>
  <c r="BI24" i="12"/>
  <c r="BU24" i="12" s="1"/>
  <c r="BA24" i="12"/>
  <c r="BM24" i="12" s="1"/>
  <c r="BH24" i="12"/>
  <c r="BT24" i="12" s="1"/>
  <c r="BG24" i="12"/>
  <c r="BS24" i="12" s="1"/>
  <c r="BJ24" i="12"/>
  <c r="BV24" i="12" s="1"/>
  <c r="BF24" i="12"/>
  <c r="BR24" i="12" s="1"/>
  <c r="BE24" i="12"/>
  <c r="BQ24" i="12" s="1"/>
  <c r="BB24" i="12"/>
  <c r="BN24" i="12" s="1"/>
  <c r="BY92" i="12"/>
  <c r="BI95" i="12"/>
  <c r="BU95" i="12" s="1"/>
  <c r="BA95" i="12"/>
  <c r="BM95" i="12" s="1"/>
  <c r="BH95" i="12"/>
  <c r="BT95" i="12" s="1"/>
  <c r="BG95" i="12"/>
  <c r="BS95" i="12" s="1"/>
  <c r="BF95" i="12"/>
  <c r="BR95" i="12" s="1"/>
  <c r="BE95" i="12"/>
  <c r="BQ95" i="12" s="1"/>
  <c r="BL95" i="12"/>
  <c r="BX95" i="12" s="1"/>
  <c r="BD95" i="12"/>
  <c r="BP95" i="12" s="1"/>
  <c r="BK95" i="12"/>
  <c r="BW95" i="12" s="1"/>
  <c r="BC95" i="12"/>
  <c r="BO95" i="12" s="1"/>
  <c r="BJ95" i="12"/>
  <c r="BV95" i="12" s="1"/>
  <c r="BB95" i="12"/>
  <c r="BN95" i="12" s="1"/>
  <c r="BK88" i="12"/>
  <c r="BW88" i="12" s="1"/>
  <c r="BC88" i="12"/>
  <c r="BO88" i="12" s="1"/>
  <c r="BJ88" i="12"/>
  <c r="BV88" i="12" s="1"/>
  <c r="BB88" i="12"/>
  <c r="BN88" i="12" s="1"/>
  <c r="BI88" i="12"/>
  <c r="BU88" i="12" s="1"/>
  <c r="BA88" i="12"/>
  <c r="BM88" i="12" s="1"/>
  <c r="BG88" i="12"/>
  <c r="BS88" i="12" s="1"/>
  <c r="BF88" i="12"/>
  <c r="BR88" i="12" s="1"/>
  <c r="BL88" i="12"/>
  <c r="BX88" i="12" s="1"/>
  <c r="BH88" i="12"/>
  <c r="BT88" i="12" s="1"/>
  <c r="BE88" i="12"/>
  <c r="BQ88" i="12" s="1"/>
  <c r="BD88" i="12"/>
  <c r="BP88" i="12" s="1"/>
  <c r="BY155" i="12"/>
  <c r="BE53" i="12"/>
  <c r="BQ53" i="12" s="1"/>
  <c r="BL53" i="12"/>
  <c r="BX53" i="12" s="1"/>
  <c r="BD53" i="12"/>
  <c r="BP53" i="12" s="1"/>
  <c r="BK53" i="12"/>
  <c r="BW53" i="12" s="1"/>
  <c r="BC53" i="12"/>
  <c r="BO53" i="12" s="1"/>
  <c r="BJ53" i="12"/>
  <c r="BV53" i="12" s="1"/>
  <c r="BB53" i="12"/>
  <c r="BN53" i="12" s="1"/>
  <c r="BI53" i="12"/>
  <c r="BU53" i="12" s="1"/>
  <c r="BA53" i="12"/>
  <c r="BM53" i="12" s="1"/>
  <c r="BH53" i="12"/>
  <c r="BT53" i="12" s="1"/>
  <c r="BG53" i="12"/>
  <c r="BS53" i="12" s="1"/>
  <c r="BF53" i="12"/>
  <c r="BR53" i="12" s="1"/>
  <c r="BF94" i="12"/>
  <c r="BR94" i="12" s="1"/>
  <c r="BE94" i="12"/>
  <c r="BQ94" i="12" s="1"/>
  <c r="BL94" i="12"/>
  <c r="BX94" i="12" s="1"/>
  <c r="BD94" i="12"/>
  <c r="BP94" i="12" s="1"/>
  <c r="BK94" i="12"/>
  <c r="BW94" i="12" s="1"/>
  <c r="BC94" i="12"/>
  <c r="BO94" i="12" s="1"/>
  <c r="BJ94" i="12"/>
  <c r="BV94" i="12" s="1"/>
  <c r="BB94" i="12"/>
  <c r="BN94" i="12" s="1"/>
  <c r="BI94" i="12"/>
  <c r="BU94" i="12" s="1"/>
  <c r="BA94" i="12"/>
  <c r="BM94" i="12" s="1"/>
  <c r="BH94" i="12"/>
  <c r="BT94" i="12" s="1"/>
  <c r="BG94" i="12"/>
  <c r="BS94" i="12" s="1"/>
  <c r="BJ39" i="12"/>
  <c r="BV39" i="12" s="1"/>
  <c r="BB39" i="12"/>
  <c r="BN39" i="12" s="1"/>
  <c r="BI39" i="12"/>
  <c r="BU39" i="12" s="1"/>
  <c r="BA39" i="12"/>
  <c r="BM39" i="12" s="1"/>
  <c r="BH39" i="12"/>
  <c r="BT39" i="12" s="1"/>
  <c r="BF39" i="12"/>
  <c r="BR39" i="12" s="1"/>
  <c r="BE39" i="12"/>
  <c r="BQ39" i="12" s="1"/>
  <c r="BK39" i="12"/>
  <c r="BW39" i="12" s="1"/>
  <c r="BG39" i="12"/>
  <c r="BS39" i="12" s="1"/>
  <c r="BD39" i="12"/>
  <c r="BP39" i="12" s="1"/>
  <c r="BC39" i="12"/>
  <c r="BO39" i="12" s="1"/>
  <c r="BL39" i="12"/>
  <c r="BX39" i="12" s="1"/>
  <c r="BJ47" i="12"/>
  <c r="BV47" i="12" s="1"/>
  <c r="BB47" i="12"/>
  <c r="BN47" i="12" s="1"/>
  <c r="BI47" i="12"/>
  <c r="BU47" i="12" s="1"/>
  <c r="BA47" i="12"/>
  <c r="BM47" i="12" s="1"/>
  <c r="BH47" i="12"/>
  <c r="BT47" i="12" s="1"/>
  <c r="BF47" i="12"/>
  <c r="BR47" i="12" s="1"/>
  <c r="BE47" i="12"/>
  <c r="BQ47" i="12" s="1"/>
  <c r="BD47" i="12"/>
  <c r="BP47" i="12" s="1"/>
  <c r="BC47" i="12"/>
  <c r="BO47" i="12" s="1"/>
  <c r="BL47" i="12"/>
  <c r="BX47" i="12" s="1"/>
  <c r="BK47" i="12"/>
  <c r="BW47" i="12" s="1"/>
  <c r="BG47" i="12"/>
  <c r="BS47" i="12" s="1"/>
  <c r="BH140" i="12"/>
  <c r="BT140" i="12" s="1"/>
  <c r="BE140" i="12"/>
  <c r="BQ140" i="12" s="1"/>
  <c r="BG140" i="12"/>
  <c r="BS140" i="12" s="1"/>
  <c r="BF140" i="12"/>
  <c r="BR140" i="12" s="1"/>
  <c r="BC140" i="12"/>
  <c r="BO140" i="12" s="1"/>
  <c r="BL140" i="12"/>
  <c r="BX140" i="12" s="1"/>
  <c r="BB140" i="12"/>
  <c r="BN140" i="12" s="1"/>
  <c r="BK140" i="12"/>
  <c r="BW140" i="12" s="1"/>
  <c r="BA140" i="12"/>
  <c r="BM140" i="12" s="1"/>
  <c r="BJ140" i="12"/>
  <c r="BV140" i="12" s="1"/>
  <c r="BI140" i="12"/>
  <c r="BU140" i="12" s="1"/>
  <c r="BD140" i="12"/>
  <c r="BP140" i="12" s="1"/>
  <c r="BI154" i="12"/>
  <c r="BU154" i="12" s="1"/>
  <c r="BA154" i="12"/>
  <c r="BM154" i="12" s="1"/>
  <c r="BE154" i="12"/>
  <c r="BQ154" i="12" s="1"/>
  <c r="BH154" i="12"/>
  <c r="BT154" i="12" s="1"/>
  <c r="BG154" i="12"/>
  <c r="BS154" i="12" s="1"/>
  <c r="BF154" i="12"/>
  <c r="BR154" i="12" s="1"/>
  <c r="BC154" i="12"/>
  <c r="BO154" i="12" s="1"/>
  <c r="BL154" i="12"/>
  <c r="BX154" i="12" s="1"/>
  <c r="BK154" i="12"/>
  <c r="BW154" i="12" s="1"/>
  <c r="BB154" i="12"/>
  <c r="BN154" i="12" s="1"/>
  <c r="BJ154" i="12"/>
  <c r="BV154" i="12" s="1"/>
  <c r="BD154" i="12"/>
  <c r="BP154" i="12" s="1"/>
  <c r="BY34" i="12"/>
  <c r="BK147" i="12"/>
  <c r="BW147" i="12" s="1"/>
  <c r="BC147" i="12"/>
  <c r="BO147" i="12" s="1"/>
  <c r="BJ147" i="12"/>
  <c r="BV147" i="12" s="1"/>
  <c r="BB147" i="12"/>
  <c r="BN147" i="12" s="1"/>
  <c r="BG147" i="12"/>
  <c r="BS147" i="12" s="1"/>
  <c r="BL147" i="12"/>
  <c r="BX147" i="12" s="1"/>
  <c r="BI147" i="12"/>
  <c r="BU147" i="12" s="1"/>
  <c r="BE147" i="12"/>
  <c r="BQ147" i="12" s="1"/>
  <c r="BD147" i="12"/>
  <c r="BP147" i="12" s="1"/>
  <c r="BA147" i="12"/>
  <c r="BM147" i="12" s="1"/>
  <c r="BH147" i="12"/>
  <c r="BT147" i="12" s="1"/>
  <c r="BF147" i="12"/>
  <c r="BR147" i="12" s="1"/>
  <c r="BH101" i="12"/>
  <c r="BT101" i="12" s="1"/>
  <c r="BK101" i="12"/>
  <c r="BW101" i="12" s="1"/>
  <c r="BC101" i="12"/>
  <c r="BO101" i="12" s="1"/>
  <c r="BI101" i="12"/>
  <c r="BU101" i="12" s="1"/>
  <c r="BG101" i="12"/>
  <c r="BS101" i="12" s="1"/>
  <c r="BF101" i="12"/>
  <c r="BR101" i="12" s="1"/>
  <c r="BE101" i="12"/>
  <c r="BQ101" i="12" s="1"/>
  <c r="BD101" i="12"/>
  <c r="BP101" i="12" s="1"/>
  <c r="BB101" i="12"/>
  <c r="BN101" i="12" s="1"/>
  <c r="BL101" i="12"/>
  <c r="BX101" i="12" s="1"/>
  <c r="BA101" i="12"/>
  <c r="BM101" i="12" s="1"/>
  <c r="BJ101" i="12"/>
  <c r="BV101" i="12" s="1"/>
  <c r="BY70" i="12"/>
  <c r="BE86" i="12"/>
  <c r="BQ86" i="12" s="1"/>
  <c r="BL86" i="12"/>
  <c r="BX86" i="12" s="1"/>
  <c r="BD86" i="12"/>
  <c r="BP86" i="12" s="1"/>
  <c r="BK86" i="12"/>
  <c r="BW86" i="12" s="1"/>
  <c r="BC86" i="12"/>
  <c r="BO86" i="12" s="1"/>
  <c r="BI86" i="12"/>
  <c r="BU86" i="12" s="1"/>
  <c r="BA86" i="12"/>
  <c r="BM86" i="12" s="1"/>
  <c r="BH86" i="12"/>
  <c r="BT86" i="12" s="1"/>
  <c r="BJ86" i="12"/>
  <c r="BV86" i="12" s="1"/>
  <c r="BG86" i="12"/>
  <c r="BS86" i="12" s="1"/>
  <c r="BF86" i="12"/>
  <c r="BR86" i="12" s="1"/>
  <c r="BB86" i="12"/>
  <c r="BN86" i="12" s="1"/>
  <c r="BY35" i="12"/>
  <c r="BY79" i="12"/>
  <c r="BY18" i="12"/>
  <c r="BG134" i="12"/>
  <c r="BS134" i="12" s="1"/>
  <c r="BF134" i="12"/>
  <c r="BR134" i="12" s="1"/>
  <c r="BK134" i="12"/>
  <c r="BW134" i="12" s="1"/>
  <c r="BC134" i="12"/>
  <c r="BO134" i="12" s="1"/>
  <c r="BI134" i="12"/>
  <c r="BU134" i="12" s="1"/>
  <c r="BA134" i="12"/>
  <c r="BM134" i="12" s="1"/>
  <c r="BD134" i="12"/>
  <c r="BP134" i="12" s="1"/>
  <c r="BL134" i="12"/>
  <c r="BX134" i="12" s="1"/>
  <c r="BE134" i="12"/>
  <c r="BQ134" i="12" s="1"/>
  <c r="BJ134" i="12"/>
  <c r="BV134" i="12" s="1"/>
  <c r="BB134" i="12"/>
  <c r="BN134" i="12" s="1"/>
  <c r="BH134" i="12"/>
  <c r="BT134" i="12" s="1"/>
  <c r="BG110" i="12"/>
  <c r="BS110" i="12" s="1"/>
  <c r="BL110" i="12"/>
  <c r="BX110" i="12" s="1"/>
  <c r="BD110" i="12"/>
  <c r="BP110" i="12" s="1"/>
  <c r="BK110" i="12"/>
  <c r="BW110" i="12" s="1"/>
  <c r="BC110" i="12"/>
  <c r="BO110" i="12" s="1"/>
  <c r="BF110" i="12"/>
  <c r="BR110" i="12" s="1"/>
  <c r="BE110" i="12"/>
  <c r="BQ110" i="12" s="1"/>
  <c r="BA110" i="12"/>
  <c r="BM110" i="12" s="1"/>
  <c r="BJ110" i="12"/>
  <c r="BV110" i="12" s="1"/>
  <c r="BI110" i="12"/>
  <c r="BU110" i="12" s="1"/>
  <c r="BH110" i="12"/>
  <c r="BT110" i="12" s="1"/>
  <c r="BB110" i="12"/>
  <c r="BN110" i="12" s="1"/>
  <c r="BY141" i="12"/>
  <c r="BE136" i="12"/>
  <c r="BQ136" i="12" s="1"/>
  <c r="BL136" i="12"/>
  <c r="BX136" i="12" s="1"/>
  <c r="BD136" i="12"/>
  <c r="BP136" i="12" s="1"/>
  <c r="BJ136" i="12"/>
  <c r="BV136" i="12" s="1"/>
  <c r="BB136" i="12"/>
  <c r="BN136" i="12" s="1"/>
  <c r="BI136" i="12"/>
  <c r="BU136" i="12" s="1"/>
  <c r="BA136" i="12"/>
  <c r="BM136" i="12" s="1"/>
  <c r="BG136" i="12"/>
  <c r="BS136" i="12" s="1"/>
  <c r="BF136" i="12"/>
  <c r="BR136" i="12" s="1"/>
  <c r="BC136" i="12"/>
  <c r="BO136" i="12" s="1"/>
  <c r="BH136" i="12"/>
  <c r="BT136" i="12" s="1"/>
  <c r="BK136" i="12"/>
  <c r="BW136" i="12" s="1"/>
  <c r="BE112" i="12"/>
  <c r="BQ112" i="12" s="1"/>
  <c r="BJ112" i="12"/>
  <c r="BV112" i="12" s="1"/>
  <c r="BB112" i="12"/>
  <c r="BN112" i="12" s="1"/>
  <c r="BI112" i="12"/>
  <c r="BU112" i="12" s="1"/>
  <c r="BA112" i="12"/>
  <c r="BM112" i="12" s="1"/>
  <c r="BD112" i="12"/>
  <c r="BP112" i="12" s="1"/>
  <c r="BC112" i="12"/>
  <c r="BO112" i="12" s="1"/>
  <c r="BL112" i="12"/>
  <c r="BX112" i="12" s="1"/>
  <c r="BK112" i="12"/>
  <c r="BW112" i="12" s="1"/>
  <c r="BH112" i="12"/>
  <c r="BT112" i="12" s="1"/>
  <c r="BG112" i="12"/>
  <c r="BS112" i="12" s="1"/>
  <c r="BF112" i="12"/>
  <c r="BR112" i="12" s="1"/>
  <c r="BY16" i="12"/>
  <c r="CA151" i="12"/>
  <c r="BK106" i="12"/>
  <c r="BW106" i="12" s="1"/>
  <c r="BC106" i="12"/>
  <c r="BO106" i="12" s="1"/>
  <c r="BG106" i="12"/>
  <c r="BS106" i="12" s="1"/>
  <c r="BD106" i="12"/>
  <c r="BP106" i="12" s="1"/>
  <c r="BB106" i="12"/>
  <c r="BN106" i="12" s="1"/>
  <c r="BJ106" i="12"/>
  <c r="BV106" i="12" s="1"/>
  <c r="BI106" i="12"/>
  <c r="BU106" i="12" s="1"/>
  <c r="BH106" i="12"/>
  <c r="BT106" i="12" s="1"/>
  <c r="BL106" i="12"/>
  <c r="BX106" i="12" s="1"/>
  <c r="BF106" i="12"/>
  <c r="BR106" i="12" s="1"/>
  <c r="BE106" i="12"/>
  <c r="BQ106" i="12" s="1"/>
  <c r="BA106" i="12"/>
  <c r="BM106" i="12" s="1"/>
  <c r="BL83" i="12"/>
  <c r="BX83" i="12" s="1"/>
  <c r="BD83" i="12"/>
  <c r="BP83" i="12" s="1"/>
  <c r="BK83" i="12"/>
  <c r="BW83" i="12" s="1"/>
  <c r="BC83" i="12"/>
  <c r="BO83" i="12" s="1"/>
  <c r="BJ83" i="12"/>
  <c r="BV83" i="12" s="1"/>
  <c r="BB83" i="12"/>
  <c r="BN83" i="12" s="1"/>
  <c r="BH83" i="12"/>
  <c r="BT83" i="12" s="1"/>
  <c r="BG83" i="12"/>
  <c r="BS83" i="12" s="1"/>
  <c r="BF83" i="12"/>
  <c r="BR83" i="12" s="1"/>
  <c r="BE83" i="12"/>
  <c r="BQ83" i="12" s="1"/>
  <c r="BA83" i="12"/>
  <c r="BM83" i="12" s="1"/>
  <c r="BI83" i="12"/>
  <c r="BU83" i="12" s="1"/>
  <c r="BY45" i="12"/>
  <c r="BY120" i="12"/>
  <c r="BY12" i="12"/>
  <c r="BH105" i="12"/>
  <c r="BT105" i="12" s="1"/>
  <c r="BL105" i="12"/>
  <c r="BX105" i="12" s="1"/>
  <c r="BD105" i="12"/>
  <c r="BP105" i="12" s="1"/>
  <c r="BG105" i="12"/>
  <c r="BS105" i="12" s="1"/>
  <c r="BF105" i="12"/>
  <c r="BR105" i="12" s="1"/>
  <c r="BC105" i="12"/>
  <c r="BO105" i="12" s="1"/>
  <c r="BB105" i="12"/>
  <c r="BN105" i="12" s="1"/>
  <c r="BK105" i="12"/>
  <c r="BW105" i="12" s="1"/>
  <c r="BA105" i="12"/>
  <c r="BM105" i="12" s="1"/>
  <c r="BJ105" i="12"/>
  <c r="BV105" i="12" s="1"/>
  <c r="BI105" i="12"/>
  <c r="BU105" i="12" s="1"/>
  <c r="BE105" i="12"/>
  <c r="BQ105" i="12" s="1"/>
  <c r="BK114" i="12"/>
  <c r="BW114" i="12" s="1"/>
  <c r="BC114" i="12"/>
  <c r="BO114" i="12" s="1"/>
  <c r="BH114" i="12"/>
  <c r="BT114" i="12" s="1"/>
  <c r="BG114" i="12"/>
  <c r="BS114" i="12" s="1"/>
  <c r="BE114" i="12"/>
  <c r="BQ114" i="12" s="1"/>
  <c r="BD114" i="12"/>
  <c r="BP114" i="12" s="1"/>
  <c r="BB114" i="12"/>
  <c r="BN114" i="12" s="1"/>
  <c r="BA114" i="12"/>
  <c r="BM114" i="12" s="1"/>
  <c r="BL114" i="12"/>
  <c r="BX114" i="12" s="1"/>
  <c r="BJ114" i="12"/>
  <c r="BV114" i="12" s="1"/>
  <c r="BI114" i="12"/>
  <c r="BU114" i="12" s="1"/>
  <c r="BF114" i="12"/>
  <c r="BR114" i="12" s="1"/>
  <c r="BG38" i="12"/>
  <c r="BS38" i="12" s="1"/>
  <c r="BF38" i="12"/>
  <c r="BR38" i="12" s="1"/>
  <c r="BE38" i="12"/>
  <c r="BQ38" i="12" s="1"/>
  <c r="BK38" i="12"/>
  <c r="BW38" i="12" s="1"/>
  <c r="BC38" i="12"/>
  <c r="BO38" i="12" s="1"/>
  <c r="BJ38" i="12"/>
  <c r="BV38" i="12" s="1"/>
  <c r="BB38" i="12"/>
  <c r="BN38" i="12" s="1"/>
  <c r="BL38" i="12"/>
  <c r="BX38" i="12" s="1"/>
  <c r="BI38" i="12"/>
  <c r="BU38" i="12" s="1"/>
  <c r="BH38" i="12"/>
  <c r="BT38" i="12" s="1"/>
  <c r="BD38" i="12"/>
  <c r="BP38" i="12" s="1"/>
  <c r="BA38" i="12"/>
  <c r="BM38" i="12" s="1"/>
  <c r="BY146" i="12"/>
  <c r="BH65" i="12"/>
  <c r="BT65" i="12" s="1"/>
  <c r="BG65" i="12"/>
  <c r="BS65" i="12" s="1"/>
  <c r="BE65" i="12"/>
  <c r="BQ65" i="12" s="1"/>
  <c r="BL65" i="12"/>
  <c r="BX65" i="12" s="1"/>
  <c r="BD65" i="12"/>
  <c r="BP65" i="12" s="1"/>
  <c r="BK65" i="12"/>
  <c r="BW65" i="12" s="1"/>
  <c r="BC65" i="12"/>
  <c r="BO65" i="12" s="1"/>
  <c r="BB65" i="12"/>
  <c r="BN65" i="12" s="1"/>
  <c r="BA65" i="12"/>
  <c r="BM65" i="12" s="1"/>
  <c r="BJ65" i="12"/>
  <c r="BV65" i="12" s="1"/>
  <c r="BI65" i="12"/>
  <c r="BU65" i="12" s="1"/>
  <c r="BF65" i="12"/>
  <c r="BR65" i="12" s="1"/>
  <c r="BG142" i="12"/>
  <c r="BS142" i="12" s="1"/>
  <c r="BF142" i="12"/>
  <c r="BR142" i="12" s="1"/>
  <c r="BK142" i="12"/>
  <c r="BW142" i="12" s="1"/>
  <c r="BC142" i="12"/>
  <c r="BO142" i="12" s="1"/>
  <c r="BI142" i="12"/>
  <c r="BU142" i="12" s="1"/>
  <c r="BH142" i="12"/>
  <c r="BT142" i="12" s="1"/>
  <c r="BD142" i="12"/>
  <c r="BP142" i="12" s="1"/>
  <c r="BB142" i="12"/>
  <c r="BN142" i="12" s="1"/>
  <c r="BA142" i="12"/>
  <c r="BM142" i="12" s="1"/>
  <c r="BL142" i="12"/>
  <c r="BX142" i="12" s="1"/>
  <c r="BJ142" i="12"/>
  <c r="BV142" i="12" s="1"/>
  <c r="BE142" i="12"/>
  <c r="BQ142" i="12" s="1"/>
  <c r="BG98" i="12"/>
  <c r="BS98" i="12" s="1"/>
  <c r="BJ98" i="12"/>
  <c r="BV98" i="12" s="1"/>
  <c r="BB98" i="12"/>
  <c r="BN98" i="12" s="1"/>
  <c r="BD98" i="12"/>
  <c r="BP98" i="12" s="1"/>
  <c r="BC98" i="12"/>
  <c r="BO98" i="12" s="1"/>
  <c r="BL98" i="12"/>
  <c r="BX98" i="12" s="1"/>
  <c r="BA98" i="12"/>
  <c r="BM98" i="12" s="1"/>
  <c r="BK98" i="12"/>
  <c r="BW98" i="12" s="1"/>
  <c r="BI98" i="12"/>
  <c r="BU98" i="12" s="1"/>
  <c r="BH98" i="12"/>
  <c r="BT98" i="12" s="1"/>
  <c r="BF98" i="12"/>
  <c r="BR98" i="12" s="1"/>
  <c r="BE98" i="12"/>
  <c r="BQ98" i="12" s="1"/>
  <c r="CA118" i="12"/>
  <c r="BZ118" i="12"/>
  <c r="BY26" i="12"/>
  <c r="BI68" i="12"/>
  <c r="BU68" i="12" s="1"/>
  <c r="BA68" i="12"/>
  <c r="BM68" i="12" s="1"/>
  <c r="BH68" i="12"/>
  <c r="BT68" i="12" s="1"/>
  <c r="BF68" i="12"/>
  <c r="BR68" i="12" s="1"/>
  <c r="BE68" i="12"/>
  <c r="BQ68" i="12" s="1"/>
  <c r="BL68" i="12"/>
  <c r="BX68" i="12" s="1"/>
  <c r="BD68" i="12"/>
  <c r="BP68" i="12" s="1"/>
  <c r="BG68" i="12"/>
  <c r="BS68" i="12" s="1"/>
  <c r="BC68" i="12"/>
  <c r="BO68" i="12" s="1"/>
  <c r="BB68" i="12"/>
  <c r="BN68" i="12" s="1"/>
  <c r="BK68" i="12"/>
  <c r="BW68" i="12" s="1"/>
  <c r="BJ68" i="12"/>
  <c r="BV68" i="12" s="1"/>
  <c r="BG46" i="12"/>
  <c r="BS46" i="12" s="1"/>
  <c r="BF46" i="12"/>
  <c r="BR46" i="12" s="1"/>
  <c r="BE46" i="12"/>
  <c r="BQ46" i="12" s="1"/>
  <c r="BK46" i="12"/>
  <c r="BW46" i="12" s="1"/>
  <c r="BC46" i="12"/>
  <c r="BO46" i="12" s="1"/>
  <c r="BJ46" i="12"/>
  <c r="BV46" i="12" s="1"/>
  <c r="BB46" i="12"/>
  <c r="BN46" i="12" s="1"/>
  <c r="BL46" i="12"/>
  <c r="BX46" i="12" s="1"/>
  <c r="BI46" i="12"/>
  <c r="BU46" i="12" s="1"/>
  <c r="BH46" i="12"/>
  <c r="BT46" i="12" s="1"/>
  <c r="BD46" i="12"/>
  <c r="BP46" i="12" s="1"/>
  <c r="BA46" i="12"/>
  <c r="BM46" i="12" s="1"/>
  <c r="BE64" i="12"/>
  <c r="BQ64" i="12" s="1"/>
  <c r="BL64" i="12"/>
  <c r="BX64" i="12" s="1"/>
  <c r="BD64" i="12"/>
  <c r="BP64" i="12" s="1"/>
  <c r="BJ64" i="12"/>
  <c r="BV64" i="12" s="1"/>
  <c r="BB64" i="12"/>
  <c r="BN64" i="12" s="1"/>
  <c r="BI64" i="12"/>
  <c r="BU64" i="12" s="1"/>
  <c r="BA64" i="12"/>
  <c r="BM64" i="12" s="1"/>
  <c r="BH64" i="12"/>
  <c r="BT64" i="12" s="1"/>
  <c r="BF64" i="12"/>
  <c r="BR64" i="12" s="1"/>
  <c r="BC64" i="12"/>
  <c r="BO64" i="12" s="1"/>
  <c r="BK64" i="12"/>
  <c r="BW64" i="12" s="1"/>
  <c r="BG64" i="12"/>
  <c r="BS64" i="12" s="1"/>
  <c r="BY117" i="12"/>
  <c r="BL96" i="12"/>
  <c r="BX96" i="12" s="1"/>
  <c r="BD96" i="12"/>
  <c r="BP96" i="12" s="1"/>
  <c r="BK96" i="12"/>
  <c r="BW96" i="12" s="1"/>
  <c r="BC96" i="12"/>
  <c r="BO96" i="12" s="1"/>
  <c r="BJ96" i="12"/>
  <c r="BV96" i="12" s="1"/>
  <c r="BB96" i="12"/>
  <c r="BN96" i="12" s="1"/>
  <c r="BI96" i="12"/>
  <c r="BU96" i="12" s="1"/>
  <c r="BA96" i="12"/>
  <c r="BM96" i="12" s="1"/>
  <c r="BH96" i="12"/>
  <c r="BT96" i="12" s="1"/>
  <c r="BG96" i="12"/>
  <c r="BS96" i="12" s="1"/>
  <c r="BF96" i="12"/>
  <c r="BR96" i="12" s="1"/>
  <c r="BE96" i="12"/>
  <c r="BQ96" i="12" s="1"/>
  <c r="BK93" i="12"/>
  <c r="BW93" i="12" s="1"/>
  <c r="BC93" i="12"/>
  <c r="BO93" i="12" s="1"/>
  <c r="BJ93" i="12"/>
  <c r="BV93" i="12" s="1"/>
  <c r="BB93" i="12"/>
  <c r="BN93" i="12" s="1"/>
  <c r="BI93" i="12"/>
  <c r="BU93" i="12" s="1"/>
  <c r="BA93" i="12"/>
  <c r="BM93" i="12" s="1"/>
  <c r="BH93" i="12"/>
  <c r="BT93" i="12" s="1"/>
  <c r="BG93" i="12"/>
  <c r="BS93" i="12" s="1"/>
  <c r="BF93" i="12"/>
  <c r="BR93" i="12" s="1"/>
  <c r="BE93" i="12"/>
  <c r="BQ93" i="12" s="1"/>
  <c r="BL93" i="12"/>
  <c r="BX93" i="12" s="1"/>
  <c r="BD93" i="12"/>
  <c r="BP93" i="12" s="1"/>
  <c r="BH129" i="12"/>
  <c r="BT129" i="12" s="1"/>
  <c r="BE129" i="12"/>
  <c r="BQ129" i="12" s="1"/>
  <c r="BL129" i="12"/>
  <c r="BX129" i="12" s="1"/>
  <c r="BD129" i="12"/>
  <c r="BP129" i="12" s="1"/>
  <c r="BC129" i="12"/>
  <c r="BO129" i="12" s="1"/>
  <c r="BA129" i="12"/>
  <c r="BM129" i="12" s="1"/>
  <c r="BJ129" i="12"/>
  <c r="BV129" i="12" s="1"/>
  <c r="BI129" i="12"/>
  <c r="BU129" i="12" s="1"/>
  <c r="BG129" i="12"/>
  <c r="BS129" i="12" s="1"/>
  <c r="BB129" i="12"/>
  <c r="BN129" i="12" s="1"/>
  <c r="BK129" i="12"/>
  <c r="BW129" i="12" s="1"/>
  <c r="BF129" i="12"/>
  <c r="BR129" i="12" s="1"/>
  <c r="BY28" i="12"/>
  <c r="BY125" i="12"/>
  <c r="BJ85" i="12"/>
  <c r="BV85" i="12" s="1"/>
  <c r="BB85" i="12"/>
  <c r="BN85" i="12" s="1"/>
  <c r="BI85" i="12"/>
  <c r="BU85" i="12" s="1"/>
  <c r="BA85" i="12"/>
  <c r="BM85" i="12" s="1"/>
  <c r="BH85" i="12"/>
  <c r="BT85" i="12" s="1"/>
  <c r="BF85" i="12"/>
  <c r="BR85" i="12" s="1"/>
  <c r="BE85" i="12"/>
  <c r="BQ85" i="12" s="1"/>
  <c r="BL85" i="12"/>
  <c r="BX85" i="12" s="1"/>
  <c r="BK85" i="12"/>
  <c r="BW85" i="12" s="1"/>
  <c r="BG85" i="12"/>
  <c r="BS85" i="12" s="1"/>
  <c r="BD85" i="12"/>
  <c r="BP85" i="12" s="1"/>
  <c r="BC85" i="12"/>
  <c r="BO85" i="12" s="1"/>
  <c r="BK162" i="12"/>
  <c r="BW162" i="12" s="1"/>
  <c r="BC162" i="12"/>
  <c r="BO162" i="12" s="1"/>
  <c r="BI162" i="12"/>
  <c r="BU162" i="12" s="1"/>
  <c r="BA162" i="12"/>
  <c r="BM162" i="12" s="1"/>
  <c r="BF162" i="12"/>
  <c r="BR162" i="12" s="1"/>
  <c r="BE162" i="12"/>
  <c r="BQ162" i="12" s="1"/>
  <c r="BH162" i="12"/>
  <c r="BT162" i="12" s="1"/>
  <c r="BG162" i="12"/>
  <c r="BS162" i="12" s="1"/>
  <c r="BD162" i="12"/>
  <c r="BP162" i="12" s="1"/>
  <c r="BB162" i="12"/>
  <c r="BN162" i="12" s="1"/>
  <c r="BL162" i="12"/>
  <c r="BX162" i="12" s="1"/>
  <c r="BJ162" i="12"/>
  <c r="BV162" i="12" s="1"/>
  <c r="BY137" i="12"/>
  <c r="BI149" i="12"/>
  <c r="BU149" i="12" s="1"/>
  <c r="BA149" i="12"/>
  <c r="BM149" i="12" s="1"/>
  <c r="BH149" i="12"/>
  <c r="BT149" i="12" s="1"/>
  <c r="BE149" i="12"/>
  <c r="BQ149" i="12" s="1"/>
  <c r="BL149" i="12"/>
  <c r="BX149" i="12" s="1"/>
  <c r="BK149" i="12"/>
  <c r="BW149" i="12" s="1"/>
  <c r="BF149" i="12"/>
  <c r="BR149" i="12" s="1"/>
  <c r="BJ149" i="12"/>
  <c r="BV149" i="12" s="1"/>
  <c r="BG149" i="12"/>
  <c r="BS149" i="12" s="1"/>
  <c r="BD149" i="12"/>
  <c r="BP149" i="12" s="1"/>
  <c r="BC149" i="12"/>
  <c r="BO149" i="12" s="1"/>
  <c r="BB149" i="12"/>
  <c r="BN149" i="12" s="1"/>
  <c r="BY15" i="12"/>
  <c r="BY165" i="12"/>
  <c r="BL74" i="12"/>
  <c r="BX74" i="12" s="1"/>
  <c r="BD74" i="12"/>
  <c r="BP74" i="12" s="1"/>
  <c r="BK74" i="12"/>
  <c r="BW74" i="12" s="1"/>
  <c r="BC74" i="12"/>
  <c r="BO74" i="12" s="1"/>
  <c r="BJ74" i="12"/>
  <c r="BV74" i="12" s="1"/>
  <c r="BB74" i="12"/>
  <c r="BN74" i="12" s="1"/>
  <c r="BI74" i="12"/>
  <c r="BU74" i="12" s="1"/>
  <c r="BA74" i="12"/>
  <c r="BM74" i="12" s="1"/>
  <c r="BH74" i="12"/>
  <c r="BT74" i="12" s="1"/>
  <c r="BG74" i="12"/>
  <c r="BS74" i="12" s="1"/>
  <c r="BF74" i="12"/>
  <c r="BR74" i="12" s="1"/>
  <c r="BE74" i="12"/>
  <c r="BQ74" i="12" s="1"/>
  <c r="BY126" i="12"/>
  <c r="BE158" i="12"/>
  <c r="BQ158" i="12" s="1"/>
  <c r="BJ158" i="12"/>
  <c r="BV158" i="12" s="1"/>
  <c r="BB158" i="12"/>
  <c r="BN158" i="12" s="1"/>
  <c r="BI158" i="12"/>
  <c r="BU158" i="12" s="1"/>
  <c r="BA158" i="12"/>
  <c r="BM158" i="12" s="1"/>
  <c r="BF158" i="12"/>
  <c r="BR158" i="12" s="1"/>
  <c r="BD158" i="12"/>
  <c r="BP158" i="12" s="1"/>
  <c r="BC158" i="12"/>
  <c r="BO158" i="12" s="1"/>
  <c r="BL158" i="12"/>
  <c r="BX158" i="12" s="1"/>
  <c r="BK158" i="12"/>
  <c r="BW158" i="12" s="1"/>
  <c r="BH158" i="12"/>
  <c r="BT158" i="12" s="1"/>
  <c r="BG158" i="12"/>
  <c r="BS158" i="12" s="1"/>
  <c r="BY76" i="12"/>
  <c r="BY54" i="12"/>
  <c r="BY33" i="12"/>
  <c r="BF72" i="12"/>
  <c r="BR72" i="12" s="1"/>
  <c r="BE72" i="12"/>
  <c r="BQ72" i="12" s="1"/>
  <c r="BL72" i="12"/>
  <c r="BX72" i="12" s="1"/>
  <c r="BD72" i="12"/>
  <c r="BP72" i="12" s="1"/>
  <c r="BK72" i="12"/>
  <c r="BW72" i="12" s="1"/>
  <c r="BC72" i="12"/>
  <c r="BO72" i="12" s="1"/>
  <c r="BJ72" i="12"/>
  <c r="BV72" i="12" s="1"/>
  <c r="BB72" i="12"/>
  <c r="BN72" i="12" s="1"/>
  <c r="BI72" i="12"/>
  <c r="BU72" i="12" s="1"/>
  <c r="BA72" i="12"/>
  <c r="BM72" i="12" s="1"/>
  <c r="BH72" i="12"/>
  <c r="BT72" i="12" s="1"/>
  <c r="BG72" i="12"/>
  <c r="BS72" i="12" s="1"/>
  <c r="BF153" i="12"/>
  <c r="BR153" i="12" s="1"/>
  <c r="BJ153" i="12"/>
  <c r="BV153" i="12" s="1"/>
  <c r="BB153" i="12"/>
  <c r="BN153" i="12" s="1"/>
  <c r="BK153" i="12"/>
  <c r="BW153" i="12" s="1"/>
  <c r="BI153" i="12"/>
  <c r="BU153" i="12" s="1"/>
  <c r="BH153" i="12"/>
  <c r="BT153" i="12" s="1"/>
  <c r="BE153" i="12"/>
  <c r="BQ153" i="12" s="1"/>
  <c r="BA153" i="12"/>
  <c r="BM153" i="12" s="1"/>
  <c r="BL153" i="12"/>
  <c r="BX153" i="12" s="1"/>
  <c r="BG153" i="12"/>
  <c r="BS153" i="12" s="1"/>
  <c r="BD153" i="12"/>
  <c r="BP153" i="12" s="1"/>
  <c r="BC153" i="12"/>
  <c r="BO153" i="12" s="1"/>
  <c r="BE69" i="12"/>
  <c r="BQ69" i="12" s="1"/>
  <c r="BL69" i="12"/>
  <c r="BX69" i="12" s="1"/>
  <c r="BD69" i="12"/>
  <c r="BP69" i="12" s="1"/>
  <c r="BK69" i="12"/>
  <c r="BW69" i="12" s="1"/>
  <c r="BC69" i="12"/>
  <c r="BO69" i="12" s="1"/>
  <c r="BJ69" i="12"/>
  <c r="BV69" i="12" s="1"/>
  <c r="BB69" i="12"/>
  <c r="BN69" i="12" s="1"/>
  <c r="BI69" i="12"/>
  <c r="BU69" i="12" s="1"/>
  <c r="BA69" i="12"/>
  <c r="BM69" i="12" s="1"/>
  <c r="BH69" i="12"/>
  <c r="BT69" i="12" s="1"/>
  <c r="BG69" i="12"/>
  <c r="BS69" i="12" s="1"/>
  <c r="BF69" i="12"/>
  <c r="BR69" i="12" s="1"/>
  <c r="BI124" i="12"/>
  <c r="BU124" i="12" s="1"/>
  <c r="BA124" i="12"/>
  <c r="BM124" i="12" s="1"/>
  <c r="BE124" i="12"/>
  <c r="BQ124" i="12" s="1"/>
  <c r="BJ124" i="12"/>
  <c r="BV124" i="12" s="1"/>
  <c r="BG124" i="12"/>
  <c r="BS124" i="12" s="1"/>
  <c r="BD124" i="12"/>
  <c r="BP124" i="12" s="1"/>
  <c r="BC124" i="12"/>
  <c r="BO124" i="12" s="1"/>
  <c r="BL124" i="12"/>
  <c r="BX124" i="12" s="1"/>
  <c r="BB124" i="12"/>
  <c r="BN124" i="12" s="1"/>
  <c r="BK124" i="12"/>
  <c r="BW124" i="12" s="1"/>
  <c r="BH124" i="12"/>
  <c r="BT124" i="12" s="1"/>
  <c r="BF124" i="12"/>
  <c r="BR124" i="12" s="1"/>
  <c r="BY138" i="12"/>
  <c r="BY145" i="12"/>
  <c r="BJ127" i="12"/>
  <c r="BV127" i="12" s="1"/>
  <c r="BB127" i="12"/>
  <c r="BN127" i="12" s="1"/>
  <c r="BG127" i="12"/>
  <c r="BS127" i="12" s="1"/>
  <c r="BF127" i="12"/>
  <c r="BR127" i="12" s="1"/>
  <c r="BC127" i="12"/>
  <c r="BO127" i="12" s="1"/>
  <c r="BL127" i="12"/>
  <c r="BX127" i="12" s="1"/>
  <c r="BI127" i="12"/>
  <c r="BU127" i="12" s="1"/>
  <c r="BH127" i="12"/>
  <c r="BT127" i="12" s="1"/>
  <c r="BE127" i="12"/>
  <c r="BQ127" i="12" s="1"/>
  <c r="BK127" i="12"/>
  <c r="BW127" i="12" s="1"/>
  <c r="BD127" i="12"/>
  <c r="BP127" i="12" s="1"/>
  <c r="BA127" i="12"/>
  <c r="BM127" i="12" s="1"/>
  <c r="BL150" i="12"/>
  <c r="BX150" i="12" s="1"/>
  <c r="BD150" i="12"/>
  <c r="BP150" i="12" s="1"/>
  <c r="BK150" i="12"/>
  <c r="BW150" i="12" s="1"/>
  <c r="BC150" i="12"/>
  <c r="BO150" i="12" s="1"/>
  <c r="BH150" i="12"/>
  <c r="BT150" i="12" s="1"/>
  <c r="BF150" i="12"/>
  <c r="BR150" i="12" s="1"/>
  <c r="BE150" i="12"/>
  <c r="BQ150" i="12" s="1"/>
  <c r="BJ150" i="12"/>
  <c r="BV150" i="12" s="1"/>
  <c r="BI150" i="12"/>
  <c r="BU150" i="12" s="1"/>
  <c r="BG150" i="12"/>
  <c r="BS150" i="12" s="1"/>
  <c r="BB150" i="12"/>
  <c r="BN150" i="12" s="1"/>
  <c r="BA150" i="12"/>
  <c r="BM150" i="12" s="1"/>
  <c r="BK160" i="12"/>
  <c r="BW160" i="12" s="1"/>
  <c r="BC160" i="12"/>
  <c r="BO160" i="12" s="1"/>
  <c r="BH160" i="12"/>
  <c r="BT160" i="12" s="1"/>
  <c r="BG160" i="12"/>
  <c r="BS160" i="12" s="1"/>
  <c r="BF160" i="12"/>
  <c r="BR160" i="12" s="1"/>
  <c r="BE160" i="12"/>
  <c r="BQ160" i="12" s="1"/>
  <c r="BD160" i="12"/>
  <c r="BP160" i="12" s="1"/>
  <c r="BA160" i="12"/>
  <c r="BM160" i="12" s="1"/>
  <c r="BL160" i="12"/>
  <c r="BX160" i="12" s="1"/>
  <c r="BJ160" i="12"/>
  <c r="BV160" i="12" s="1"/>
  <c r="BI160" i="12"/>
  <c r="BU160" i="12" s="1"/>
  <c r="BB160" i="12"/>
  <c r="BN160" i="12" s="1"/>
  <c r="BL109" i="12"/>
  <c r="BX109" i="12" s="1"/>
  <c r="BD109" i="12"/>
  <c r="BP109" i="12" s="1"/>
  <c r="BH109" i="12"/>
  <c r="BT109" i="12" s="1"/>
  <c r="BI109" i="12"/>
  <c r="BU109" i="12" s="1"/>
  <c r="BG109" i="12"/>
  <c r="BS109" i="12" s="1"/>
  <c r="BE109" i="12"/>
  <c r="BQ109" i="12" s="1"/>
  <c r="BC109" i="12"/>
  <c r="BO109" i="12" s="1"/>
  <c r="BB109" i="12"/>
  <c r="BN109" i="12" s="1"/>
  <c r="BK109" i="12"/>
  <c r="BW109" i="12" s="1"/>
  <c r="BJ109" i="12"/>
  <c r="BV109" i="12" s="1"/>
  <c r="BF109" i="12"/>
  <c r="BR109" i="12" s="1"/>
  <c r="BA109" i="12"/>
  <c r="BM109" i="12" s="1"/>
  <c r="BE40" i="12"/>
  <c r="BQ40" i="12" s="1"/>
  <c r="BL40" i="12"/>
  <c r="BX40" i="12" s="1"/>
  <c r="BD40" i="12"/>
  <c r="BP40" i="12" s="1"/>
  <c r="BK40" i="12"/>
  <c r="BW40" i="12" s="1"/>
  <c r="BC40" i="12"/>
  <c r="BO40" i="12" s="1"/>
  <c r="BI40" i="12"/>
  <c r="BU40" i="12" s="1"/>
  <c r="BA40" i="12"/>
  <c r="BM40" i="12" s="1"/>
  <c r="BH40" i="12"/>
  <c r="BT40" i="12" s="1"/>
  <c r="BG40" i="12"/>
  <c r="BS40" i="12" s="1"/>
  <c r="BF40" i="12"/>
  <c r="BR40" i="12" s="1"/>
  <c r="BB40" i="12"/>
  <c r="BN40" i="12" s="1"/>
  <c r="BJ40" i="12"/>
  <c r="BV40" i="12" s="1"/>
  <c r="BE78" i="12"/>
  <c r="BQ78" i="12" s="1"/>
  <c r="BI78" i="12"/>
  <c r="BU78" i="12" s="1"/>
  <c r="BA78" i="12"/>
  <c r="BM78" i="12" s="1"/>
  <c r="BC78" i="12"/>
  <c r="BO78" i="12" s="1"/>
  <c r="BL78" i="12"/>
  <c r="BX78" i="12" s="1"/>
  <c r="BB78" i="12"/>
  <c r="BN78" i="12" s="1"/>
  <c r="BK78" i="12"/>
  <c r="BW78" i="12" s="1"/>
  <c r="BJ78" i="12"/>
  <c r="BV78" i="12" s="1"/>
  <c r="BH78" i="12"/>
  <c r="BT78" i="12" s="1"/>
  <c r="BG78" i="12"/>
  <c r="BS78" i="12" s="1"/>
  <c r="BF78" i="12"/>
  <c r="BR78" i="12" s="1"/>
  <c r="BD78" i="12"/>
  <c r="BP78" i="12" s="1"/>
  <c r="BY157" i="12"/>
  <c r="BJ119" i="12"/>
  <c r="BV119" i="12" s="1"/>
  <c r="BB119" i="12"/>
  <c r="BN119" i="12" s="1"/>
  <c r="BG119" i="12"/>
  <c r="BS119" i="12" s="1"/>
  <c r="BF119" i="12"/>
  <c r="BR119" i="12" s="1"/>
  <c r="BI119" i="12"/>
  <c r="BU119" i="12" s="1"/>
  <c r="BH119" i="12"/>
  <c r="BT119" i="12" s="1"/>
  <c r="BE119" i="12"/>
  <c r="BQ119" i="12" s="1"/>
  <c r="BD119" i="12"/>
  <c r="BP119" i="12" s="1"/>
  <c r="BC119" i="12"/>
  <c r="BO119" i="12" s="1"/>
  <c r="BA119" i="12"/>
  <c r="BM119" i="12" s="1"/>
  <c r="BL119" i="12"/>
  <c r="BX119" i="12" s="1"/>
  <c r="BK119" i="12"/>
  <c r="BW119" i="12" s="1"/>
  <c r="BI116" i="12"/>
  <c r="BU116" i="12" s="1"/>
  <c r="BA116" i="12"/>
  <c r="BM116" i="12" s="1"/>
  <c r="BF116" i="12"/>
  <c r="BR116" i="12" s="1"/>
  <c r="BE116" i="12"/>
  <c r="BQ116" i="12" s="1"/>
  <c r="BD116" i="12"/>
  <c r="BP116" i="12" s="1"/>
  <c r="BC116" i="12"/>
  <c r="BO116" i="12" s="1"/>
  <c r="BB116" i="12"/>
  <c r="BN116" i="12" s="1"/>
  <c r="BL116" i="12"/>
  <c r="BX116" i="12" s="1"/>
  <c r="BK116" i="12"/>
  <c r="BW116" i="12" s="1"/>
  <c r="BJ116" i="12"/>
  <c r="BV116" i="12" s="1"/>
  <c r="BH116" i="12"/>
  <c r="BT116" i="12" s="1"/>
  <c r="BG116" i="12"/>
  <c r="BS116" i="12" s="1"/>
  <c r="BY73" i="12"/>
  <c r="BY61" i="12"/>
  <c r="BK152" i="12"/>
  <c r="BW152" i="12" s="1"/>
  <c r="BC152" i="12"/>
  <c r="BO152" i="12" s="1"/>
  <c r="BG152" i="12"/>
  <c r="BS152" i="12" s="1"/>
  <c r="BB152" i="12"/>
  <c r="BN152" i="12" s="1"/>
  <c r="BL152" i="12"/>
  <c r="BX152" i="12" s="1"/>
  <c r="BA152" i="12"/>
  <c r="BM152" i="12" s="1"/>
  <c r="BJ152" i="12"/>
  <c r="BV152" i="12" s="1"/>
  <c r="BH152" i="12"/>
  <c r="BT152" i="12" s="1"/>
  <c r="BF152" i="12"/>
  <c r="BR152" i="12" s="1"/>
  <c r="BE152" i="12"/>
  <c r="BQ152" i="12" s="1"/>
  <c r="BI152" i="12"/>
  <c r="BU152" i="12" s="1"/>
  <c r="BD152" i="12"/>
  <c r="BP152" i="12" s="1"/>
  <c r="BY63" i="12"/>
  <c r="BL75" i="12"/>
  <c r="BX75" i="12" s="1"/>
  <c r="BD75" i="12"/>
  <c r="BP75" i="12" s="1"/>
  <c r="BH75" i="12"/>
  <c r="BT75" i="12" s="1"/>
  <c r="BK75" i="12"/>
  <c r="BW75" i="12" s="1"/>
  <c r="BA75" i="12"/>
  <c r="BM75" i="12" s="1"/>
  <c r="BJ75" i="12"/>
  <c r="BV75" i="12" s="1"/>
  <c r="BI75" i="12"/>
  <c r="BU75" i="12" s="1"/>
  <c r="BG75" i="12"/>
  <c r="BS75" i="12" s="1"/>
  <c r="BF75" i="12"/>
  <c r="BR75" i="12" s="1"/>
  <c r="BE75" i="12"/>
  <c r="BQ75" i="12" s="1"/>
  <c r="BC75" i="12"/>
  <c r="BO75" i="12" s="1"/>
  <c r="BB75" i="12"/>
  <c r="BN75" i="12" s="1"/>
  <c r="BJ52" i="12"/>
  <c r="BV52" i="12" s="1"/>
  <c r="BB52" i="12"/>
  <c r="BN52" i="12" s="1"/>
  <c r="BI52" i="12"/>
  <c r="BU52" i="12" s="1"/>
  <c r="BA52" i="12"/>
  <c r="BM52" i="12" s="1"/>
  <c r="BH52" i="12"/>
  <c r="BT52" i="12" s="1"/>
  <c r="BG52" i="12"/>
  <c r="BS52" i="12" s="1"/>
  <c r="BF52" i="12"/>
  <c r="BR52" i="12" s="1"/>
  <c r="BE52" i="12"/>
  <c r="BQ52" i="12" s="1"/>
  <c r="BL52" i="12"/>
  <c r="BX52" i="12" s="1"/>
  <c r="BD52" i="12"/>
  <c r="BP52" i="12" s="1"/>
  <c r="BK52" i="12"/>
  <c r="BW52" i="12" s="1"/>
  <c r="BC52" i="12"/>
  <c r="BO52" i="12" s="1"/>
  <c r="BL50" i="12"/>
  <c r="BX50" i="12" s="1"/>
  <c r="BD50" i="12"/>
  <c r="BP50" i="12" s="1"/>
  <c r="BK50" i="12"/>
  <c r="BW50" i="12" s="1"/>
  <c r="BC50" i="12"/>
  <c r="BO50" i="12" s="1"/>
  <c r="BJ50" i="12"/>
  <c r="BV50" i="12" s="1"/>
  <c r="BB50" i="12"/>
  <c r="BN50" i="12" s="1"/>
  <c r="BI50" i="12"/>
  <c r="BU50" i="12" s="1"/>
  <c r="BA50" i="12"/>
  <c r="BM50" i="12" s="1"/>
  <c r="BH50" i="12"/>
  <c r="BT50" i="12" s="1"/>
  <c r="BG50" i="12"/>
  <c r="BS50" i="12" s="1"/>
  <c r="BF50" i="12"/>
  <c r="BR50" i="12" s="1"/>
  <c r="BE50" i="12"/>
  <c r="BQ50" i="12" s="1"/>
  <c r="BL49" i="6"/>
  <c r="BX49" i="6" s="1"/>
  <c r="BK63" i="6"/>
  <c r="BW63" i="6" s="1"/>
  <c r="BC63" i="6"/>
  <c r="BO63" i="6" s="1"/>
  <c r="BK134" i="6"/>
  <c r="BW134" i="6" s="1"/>
  <c r="BC134" i="6"/>
  <c r="BO134" i="6" s="1"/>
  <c r="BG87" i="6"/>
  <c r="BS87" i="6" s="1"/>
  <c r="BI134" i="6"/>
  <c r="BU134" i="6" s="1"/>
  <c r="BD134" i="6"/>
  <c r="BP134" i="6" s="1"/>
  <c r="BJ134" i="6"/>
  <c r="BV134" i="6" s="1"/>
  <c r="BE52" i="6"/>
  <c r="BQ52" i="6" s="1"/>
  <c r="BJ63" i="6"/>
  <c r="BV63" i="6" s="1"/>
  <c r="BB63" i="6"/>
  <c r="BN63" i="6" s="1"/>
  <c r="BH63" i="6"/>
  <c r="BT63" i="6" s="1"/>
  <c r="BA63" i="6"/>
  <c r="BM63" i="6" s="1"/>
  <c r="BG63" i="6"/>
  <c r="BS63" i="6" s="1"/>
  <c r="BD63" i="6"/>
  <c r="BP63" i="6" s="1"/>
  <c r="BL63" i="6"/>
  <c r="BX63" i="6" s="1"/>
  <c r="BA134" i="6"/>
  <c r="BM134" i="6" s="1"/>
  <c r="BI63" i="6"/>
  <c r="BU63" i="6" s="1"/>
  <c r="BF63" i="6"/>
  <c r="BR63" i="6" s="1"/>
  <c r="BB87" i="6"/>
  <c r="BN87" i="6" s="1"/>
  <c r="BH87" i="6"/>
  <c r="BT87" i="6" s="1"/>
  <c r="BE87" i="6"/>
  <c r="BQ87" i="6" s="1"/>
  <c r="BJ87" i="6"/>
  <c r="BV87" i="6" s="1"/>
  <c r="BL87" i="6"/>
  <c r="BX87" i="6" s="1"/>
  <c r="BF87" i="6"/>
  <c r="BR87" i="6" s="1"/>
  <c r="BD87" i="6"/>
  <c r="BP87" i="6" s="1"/>
  <c r="BC87" i="6"/>
  <c r="BO87" i="6" s="1"/>
  <c r="BI87" i="6"/>
  <c r="BU87" i="6" s="1"/>
  <c r="BK87" i="6"/>
  <c r="BW87" i="6" s="1"/>
  <c r="BL134" i="6"/>
  <c r="BX134" i="6" s="1"/>
  <c r="BH134" i="6"/>
  <c r="BT134" i="6" s="1"/>
  <c r="BF134" i="6"/>
  <c r="BR134" i="6" s="1"/>
  <c r="BK49" i="6"/>
  <c r="BW49" i="6" s="1"/>
  <c r="BG134" i="6"/>
  <c r="BS134" i="6" s="1"/>
  <c r="BB134" i="6"/>
  <c r="BN134" i="6" s="1"/>
  <c r="BJ49" i="6"/>
  <c r="BV49" i="6" s="1"/>
  <c r="BB49" i="6"/>
  <c r="BN49" i="6" s="1"/>
  <c r="BH49" i="6"/>
  <c r="BT49" i="6" s="1"/>
  <c r="BI49" i="6"/>
  <c r="BU49" i="6" s="1"/>
  <c r="BD49" i="6"/>
  <c r="BP49" i="6" s="1"/>
  <c r="BG49" i="6"/>
  <c r="BS49" i="6" s="1"/>
  <c r="BF49" i="6"/>
  <c r="BR49" i="6" s="1"/>
  <c r="BE49" i="6"/>
  <c r="BQ49" i="6" s="1"/>
  <c r="BA49" i="6"/>
  <c r="BM49" i="6" s="1"/>
  <c r="BH146" i="6"/>
  <c r="BT146" i="6" s="1"/>
  <c r="BJ146" i="6"/>
  <c r="BV146" i="6" s="1"/>
  <c r="BK146" i="6"/>
  <c r="BW146" i="6" s="1"/>
  <c r="BF146" i="6"/>
  <c r="BR146" i="6" s="1"/>
  <c r="BI146" i="6"/>
  <c r="BU146" i="6" s="1"/>
  <c r="BE146" i="6"/>
  <c r="BQ146" i="6" s="1"/>
  <c r="BG146" i="6"/>
  <c r="BS146" i="6" s="1"/>
  <c r="BB146" i="6"/>
  <c r="BN146" i="6" s="1"/>
  <c r="BL146" i="6"/>
  <c r="BX146" i="6" s="1"/>
  <c r="BD146" i="6"/>
  <c r="BP146" i="6" s="1"/>
  <c r="BC146" i="6"/>
  <c r="BO146" i="6" s="1"/>
  <c r="BB78" i="6"/>
  <c r="BN78" i="6" s="1"/>
  <c r="BD78" i="6"/>
  <c r="BP78" i="6" s="1"/>
  <c r="BE78" i="6"/>
  <c r="BQ78" i="6" s="1"/>
  <c r="BG78" i="6"/>
  <c r="BS78" i="6" s="1"/>
  <c r="BE93" i="6"/>
  <c r="BQ93" i="6" s="1"/>
  <c r="BL78" i="6"/>
  <c r="BX78" i="6" s="1"/>
  <c r="BF78" i="6"/>
  <c r="BR78" i="6" s="1"/>
  <c r="BK78" i="6"/>
  <c r="BW78" i="6" s="1"/>
  <c r="BI78" i="6"/>
  <c r="BU78" i="6" s="1"/>
  <c r="BC78" i="6"/>
  <c r="BO78" i="6" s="1"/>
  <c r="BA78" i="6"/>
  <c r="BM78" i="6" s="1"/>
  <c r="BJ78" i="6"/>
  <c r="BV78" i="6" s="1"/>
  <c r="BL52" i="6"/>
  <c r="BX52" i="6" s="1"/>
  <c r="BK52" i="6"/>
  <c r="BW52" i="6" s="1"/>
  <c r="BC52" i="6"/>
  <c r="BO52" i="6" s="1"/>
  <c r="BI52" i="6"/>
  <c r="BU52" i="6" s="1"/>
  <c r="BA52" i="6"/>
  <c r="BM52" i="6" s="1"/>
  <c r="BD52" i="6"/>
  <c r="BP52" i="6" s="1"/>
  <c r="BH52" i="6"/>
  <c r="BT52" i="6" s="1"/>
  <c r="BJ52" i="6"/>
  <c r="BV52" i="6" s="1"/>
  <c r="BG52" i="6"/>
  <c r="BS52" i="6" s="1"/>
  <c r="BB52" i="6"/>
  <c r="BN52" i="6" s="1"/>
  <c r="BF93" i="6"/>
  <c r="BR93" i="6" s="1"/>
  <c r="AY149" i="6"/>
  <c r="BA149" i="6" s="1"/>
  <c r="BM149" i="6" s="1"/>
  <c r="AY135" i="6"/>
  <c r="BI135" i="6" s="1"/>
  <c r="BU135" i="6" s="1"/>
  <c r="AY56" i="6"/>
  <c r="BI56" i="6" s="1"/>
  <c r="BU56" i="6" s="1"/>
  <c r="AY67" i="6"/>
  <c r="BF67" i="6" s="1"/>
  <c r="BR67" i="6" s="1"/>
  <c r="AY112" i="6"/>
  <c r="BJ112" i="6" s="1"/>
  <c r="BV112" i="6" s="1"/>
  <c r="AY65" i="6"/>
  <c r="BL65" i="6" s="1"/>
  <c r="BX65" i="6" s="1"/>
  <c r="AY85" i="6"/>
  <c r="BJ85" i="6" s="1"/>
  <c r="BV85" i="6" s="1"/>
  <c r="AY161" i="6"/>
  <c r="BB161" i="6" s="1"/>
  <c r="BN161" i="6" s="1"/>
  <c r="AY92" i="6"/>
  <c r="BJ92" i="6" s="1"/>
  <c r="BV92" i="6" s="1"/>
  <c r="AY131" i="6"/>
  <c r="BG131" i="6" s="1"/>
  <c r="BS131" i="6" s="1"/>
  <c r="AY79" i="6"/>
  <c r="BI79" i="6" s="1"/>
  <c r="BU79" i="6" s="1"/>
  <c r="AY89" i="6"/>
  <c r="BD89" i="6" s="1"/>
  <c r="BP89" i="6" s="1"/>
  <c r="AY127" i="6"/>
  <c r="BA127" i="6" s="1"/>
  <c r="BM127" i="6" s="1"/>
  <c r="AY123" i="6"/>
  <c r="BF123" i="6" s="1"/>
  <c r="BR123" i="6" s="1"/>
  <c r="AY128" i="6"/>
  <c r="BB128" i="6" s="1"/>
  <c r="BN128" i="6" s="1"/>
  <c r="AY84" i="6"/>
  <c r="BH84" i="6" s="1"/>
  <c r="BT84" i="6" s="1"/>
  <c r="AY55" i="6"/>
  <c r="BB55" i="6" s="1"/>
  <c r="BN55" i="6" s="1"/>
  <c r="AY103" i="6"/>
  <c r="BE103" i="6" s="1"/>
  <c r="BQ103" i="6" s="1"/>
  <c r="AY50" i="6"/>
  <c r="BD50" i="6" s="1"/>
  <c r="BP50" i="6" s="1"/>
  <c r="AY155" i="6"/>
  <c r="BA155" i="6" s="1"/>
  <c r="BM155" i="6" s="1"/>
  <c r="AY58" i="6"/>
  <c r="BE58" i="6" s="1"/>
  <c r="BQ58" i="6" s="1"/>
  <c r="AY83" i="6"/>
  <c r="BK83" i="6" s="1"/>
  <c r="BW83" i="6" s="1"/>
  <c r="BH93" i="6"/>
  <c r="BT93" i="6" s="1"/>
  <c r="BL93" i="6"/>
  <c r="BX93" i="6" s="1"/>
  <c r="BK93" i="6"/>
  <c r="BW93" i="6" s="1"/>
  <c r="BD93" i="6"/>
  <c r="BP93" i="6" s="1"/>
  <c r="BJ93" i="6"/>
  <c r="BV93" i="6" s="1"/>
  <c r="BI93" i="6"/>
  <c r="BU93" i="6" s="1"/>
  <c r="BC93" i="6"/>
  <c r="BO93" i="6" s="1"/>
  <c r="BA93" i="6"/>
  <c r="BM93" i="6" s="1"/>
  <c r="BB93" i="6"/>
  <c r="BN93" i="6" s="1"/>
  <c r="AY77" i="6"/>
  <c r="BE77" i="6" s="1"/>
  <c r="BQ77" i="6" s="1"/>
  <c r="AY142" i="6"/>
  <c r="BF142" i="6" s="1"/>
  <c r="BR142" i="6" s="1"/>
  <c r="AY120" i="6"/>
  <c r="BB120" i="6" s="1"/>
  <c r="BN120" i="6" s="1"/>
  <c r="AY73" i="6"/>
  <c r="BB73" i="6" s="1"/>
  <c r="BN73" i="6" s="1"/>
  <c r="AY88" i="6"/>
  <c r="BJ88" i="6" s="1"/>
  <c r="BV88" i="6" s="1"/>
  <c r="AY139" i="6"/>
  <c r="BA139" i="6" s="1"/>
  <c r="BM139" i="6" s="1"/>
  <c r="AY162" i="6"/>
  <c r="BB162" i="6" s="1"/>
  <c r="BN162" i="6" s="1"/>
  <c r="AY97" i="6"/>
  <c r="BK97" i="6" s="1"/>
  <c r="BW97" i="6" s="1"/>
  <c r="AY90" i="6"/>
  <c r="BL90" i="6" s="1"/>
  <c r="BX90" i="6" s="1"/>
  <c r="AY80" i="6"/>
  <c r="BG80" i="6" s="1"/>
  <c r="BS80" i="6" s="1"/>
  <c r="AY153" i="6"/>
  <c r="BF153" i="6" s="1"/>
  <c r="BR153" i="6" s="1"/>
  <c r="AY154" i="6"/>
  <c r="BL154" i="6" s="1"/>
  <c r="BX154" i="6" s="1"/>
  <c r="AY91" i="6"/>
  <c r="BA91" i="6" s="1"/>
  <c r="BM91" i="6" s="1"/>
  <c r="AY147" i="6"/>
  <c r="BJ147" i="6" s="1"/>
  <c r="BV147" i="6" s="1"/>
  <c r="AY98" i="6"/>
  <c r="BE98" i="6" s="1"/>
  <c r="BQ98" i="6" s="1"/>
  <c r="AY159" i="6"/>
  <c r="BA159" i="6" s="1"/>
  <c r="BM159" i="6" s="1"/>
  <c r="AY61" i="6"/>
  <c r="BK61" i="6" s="1"/>
  <c r="BW61" i="6" s="1"/>
  <c r="AY62" i="6"/>
  <c r="BI62" i="6" s="1"/>
  <c r="BU62" i="6" s="1"/>
  <c r="AY86" i="6"/>
  <c r="BE86" i="6" s="1"/>
  <c r="BQ86" i="6" s="1"/>
  <c r="AY109" i="6"/>
  <c r="BI109" i="6" s="1"/>
  <c r="BU109" i="6" s="1"/>
  <c r="AY124" i="6"/>
  <c r="BC124" i="6" s="1"/>
  <c r="BO124" i="6" s="1"/>
  <c r="AY75" i="6"/>
  <c r="BI75" i="6" s="1"/>
  <c r="BU75" i="6" s="1"/>
  <c r="AY82" i="6"/>
  <c r="BH82" i="6" s="1"/>
  <c r="BT82" i="6" s="1"/>
  <c r="AY118" i="6"/>
  <c r="BD118" i="6" s="1"/>
  <c r="BP118" i="6" s="1"/>
  <c r="AY99" i="6"/>
  <c r="BF99" i="6" s="1"/>
  <c r="BR99" i="6" s="1"/>
  <c r="AY104" i="6"/>
  <c r="BE104" i="6" s="1"/>
  <c r="BQ104" i="6" s="1"/>
  <c r="AY119" i="6"/>
  <c r="BL119" i="6" s="1"/>
  <c r="BX119" i="6" s="1"/>
  <c r="AY164" i="6"/>
  <c r="BJ164" i="6" s="1"/>
  <c r="BV164" i="6" s="1"/>
  <c r="AY105" i="6"/>
  <c r="BJ105" i="6" s="1"/>
  <c r="BV105" i="6" s="1"/>
  <c r="AY76" i="6"/>
  <c r="BB76" i="6" s="1"/>
  <c r="BN76" i="6" s="1"/>
  <c r="AY144" i="6"/>
  <c r="BF144" i="6" s="1"/>
  <c r="BR144" i="6" s="1"/>
  <c r="AY158" i="6"/>
  <c r="BF158" i="6" s="1"/>
  <c r="BR158" i="6" s="1"/>
  <c r="BE68" i="6"/>
  <c r="BQ68" i="6" s="1"/>
  <c r="BH68" i="6"/>
  <c r="BT68" i="6" s="1"/>
  <c r="BA68" i="6"/>
  <c r="BM68" i="6" s="1"/>
  <c r="BI68" i="6"/>
  <c r="BU68" i="6" s="1"/>
  <c r="BF68" i="6"/>
  <c r="BR68" i="6" s="1"/>
  <c r="BK68" i="6"/>
  <c r="BW68" i="6" s="1"/>
  <c r="BL68" i="6"/>
  <c r="BX68" i="6" s="1"/>
  <c r="BJ68" i="6"/>
  <c r="BV68" i="6" s="1"/>
  <c r="BC68" i="6"/>
  <c r="BO68" i="6" s="1"/>
  <c r="BD68" i="6"/>
  <c r="BP68" i="6" s="1"/>
  <c r="BG68" i="6"/>
  <c r="BS68" i="6" s="1"/>
  <c r="BB68" i="6"/>
  <c r="BN68" i="6" s="1"/>
  <c r="BA53" i="6"/>
  <c r="BM53" i="6" s="1"/>
  <c r="BI53" i="6"/>
  <c r="BU53" i="6" s="1"/>
  <c r="BB53" i="6"/>
  <c r="BN53" i="6" s="1"/>
  <c r="BJ53" i="6"/>
  <c r="BV53" i="6" s="1"/>
  <c r="BC53" i="6"/>
  <c r="BO53" i="6" s="1"/>
  <c r="BK53" i="6"/>
  <c r="BW53" i="6" s="1"/>
  <c r="BD53" i="6"/>
  <c r="BP53" i="6" s="1"/>
  <c r="BL53" i="6"/>
  <c r="BX53" i="6" s="1"/>
  <c r="BE53" i="6"/>
  <c r="BQ53" i="6" s="1"/>
  <c r="BG53" i="6"/>
  <c r="BS53" i="6" s="1"/>
  <c r="BH53" i="6"/>
  <c r="BT53" i="6" s="1"/>
  <c r="BF53" i="6"/>
  <c r="BR53" i="6" s="1"/>
  <c r="BH138" i="6"/>
  <c r="BT138" i="6" s="1"/>
  <c r="BB138" i="6"/>
  <c r="BN138" i="6" s="1"/>
  <c r="BJ138" i="6"/>
  <c r="BV138" i="6" s="1"/>
  <c r="BC138" i="6"/>
  <c r="BO138" i="6" s="1"/>
  <c r="BK138" i="6"/>
  <c r="BW138" i="6" s="1"/>
  <c r="BE138" i="6"/>
  <c r="BQ138" i="6" s="1"/>
  <c r="BF138" i="6"/>
  <c r="BR138" i="6" s="1"/>
  <c r="BA138" i="6"/>
  <c r="BM138" i="6" s="1"/>
  <c r="BL138" i="6"/>
  <c r="BX138" i="6" s="1"/>
  <c r="BD138" i="6"/>
  <c r="BP138" i="6" s="1"/>
  <c r="BG138" i="6"/>
  <c r="BS138" i="6" s="1"/>
  <c r="BI138" i="6"/>
  <c r="BU138" i="6" s="1"/>
  <c r="BL155" i="6"/>
  <c r="BX155" i="6" s="1"/>
  <c r="AY59" i="6"/>
  <c r="AY140" i="6"/>
  <c r="AY106" i="6"/>
  <c r="AY136" i="6"/>
  <c r="AY148" i="6"/>
  <c r="AY143" i="6"/>
  <c r="AY101" i="6"/>
  <c r="AY94" i="6"/>
  <c r="AY145" i="6"/>
  <c r="AY107" i="6"/>
  <c r="AY163" i="6"/>
  <c r="BB102" i="6"/>
  <c r="BN102" i="6" s="1"/>
  <c r="BJ102" i="6"/>
  <c r="BV102" i="6" s="1"/>
  <c r="BE102" i="6"/>
  <c r="BQ102" i="6" s="1"/>
  <c r="BF102" i="6"/>
  <c r="BR102" i="6" s="1"/>
  <c r="BA102" i="6"/>
  <c r="BM102" i="6" s="1"/>
  <c r="BD102" i="6"/>
  <c r="BP102" i="6" s="1"/>
  <c r="BG102" i="6"/>
  <c r="BS102" i="6" s="1"/>
  <c r="BI102" i="6"/>
  <c r="BU102" i="6" s="1"/>
  <c r="BK102" i="6"/>
  <c r="BW102" i="6" s="1"/>
  <c r="BH102" i="6"/>
  <c r="BT102" i="6" s="1"/>
  <c r="BL102" i="6"/>
  <c r="BX102" i="6" s="1"/>
  <c r="BC102" i="6"/>
  <c r="BO102" i="6" s="1"/>
  <c r="BF115" i="6"/>
  <c r="BR115" i="6" s="1"/>
  <c r="BA115" i="6"/>
  <c r="BM115" i="6" s="1"/>
  <c r="BI115" i="6"/>
  <c r="BU115" i="6" s="1"/>
  <c r="BB115" i="6"/>
  <c r="BN115" i="6" s="1"/>
  <c r="BJ115" i="6"/>
  <c r="BV115" i="6" s="1"/>
  <c r="BL115" i="6"/>
  <c r="BX115" i="6" s="1"/>
  <c r="BC115" i="6"/>
  <c r="BO115" i="6" s="1"/>
  <c r="BD115" i="6"/>
  <c r="BP115" i="6" s="1"/>
  <c r="BG115" i="6"/>
  <c r="BS115" i="6" s="1"/>
  <c r="BH115" i="6"/>
  <c r="BT115" i="6" s="1"/>
  <c r="BE115" i="6"/>
  <c r="BQ115" i="6" s="1"/>
  <c r="BK115" i="6"/>
  <c r="BW115" i="6" s="1"/>
  <c r="BA69" i="6"/>
  <c r="BM69" i="6" s="1"/>
  <c r="BI69" i="6"/>
  <c r="BU69" i="6" s="1"/>
  <c r="BD69" i="6"/>
  <c r="BP69" i="6" s="1"/>
  <c r="BL69" i="6"/>
  <c r="BX69" i="6" s="1"/>
  <c r="BE69" i="6"/>
  <c r="BQ69" i="6" s="1"/>
  <c r="BG69" i="6"/>
  <c r="BS69" i="6" s="1"/>
  <c r="BK69" i="6"/>
  <c r="BW69" i="6" s="1"/>
  <c r="BC69" i="6"/>
  <c r="BO69" i="6" s="1"/>
  <c r="BF69" i="6"/>
  <c r="BR69" i="6" s="1"/>
  <c r="BJ69" i="6"/>
  <c r="BV69" i="6" s="1"/>
  <c r="BB69" i="6"/>
  <c r="BN69" i="6" s="1"/>
  <c r="BH69" i="6"/>
  <c r="BT69" i="6" s="1"/>
  <c r="BL124" i="6"/>
  <c r="BX124" i="6" s="1"/>
  <c r="BA47" i="6"/>
  <c r="BM47" i="6" s="1"/>
  <c r="BI47" i="6"/>
  <c r="BU47" i="6" s="1"/>
  <c r="BB47" i="6"/>
  <c r="BN47" i="6" s="1"/>
  <c r="BJ47" i="6"/>
  <c r="BV47" i="6" s="1"/>
  <c r="BC47" i="6"/>
  <c r="BO47" i="6" s="1"/>
  <c r="BK47" i="6"/>
  <c r="BW47" i="6" s="1"/>
  <c r="BD47" i="6"/>
  <c r="BP47" i="6" s="1"/>
  <c r="BL47" i="6"/>
  <c r="BX47" i="6" s="1"/>
  <c r="BE47" i="6"/>
  <c r="BQ47" i="6" s="1"/>
  <c r="BG47" i="6"/>
  <c r="BS47" i="6" s="1"/>
  <c r="BH47" i="6"/>
  <c r="BT47" i="6" s="1"/>
  <c r="BF47" i="6"/>
  <c r="BR47" i="6" s="1"/>
  <c r="BD125" i="6"/>
  <c r="BP125" i="6" s="1"/>
  <c r="BL125" i="6"/>
  <c r="BX125" i="6" s="1"/>
  <c r="BF125" i="6"/>
  <c r="BR125" i="6" s="1"/>
  <c r="BG125" i="6"/>
  <c r="BS125" i="6" s="1"/>
  <c r="BA125" i="6"/>
  <c r="BM125" i="6" s="1"/>
  <c r="BI125" i="6"/>
  <c r="BU125" i="6" s="1"/>
  <c r="BB125" i="6"/>
  <c r="BN125" i="6" s="1"/>
  <c r="BJ125" i="6"/>
  <c r="BV125" i="6" s="1"/>
  <c r="BC125" i="6"/>
  <c r="BO125" i="6" s="1"/>
  <c r="BE125" i="6"/>
  <c r="BQ125" i="6" s="1"/>
  <c r="BH125" i="6"/>
  <c r="BT125" i="6" s="1"/>
  <c r="BK125" i="6"/>
  <c r="BW125" i="6" s="1"/>
  <c r="BH132" i="6"/>
  <c r="BT132" i="6" s="1"/>
  <c r="BB132" i="6"/>
  <c r="BN132" i="6" s="1"/>
  <c r="BJ132" i="6"/>
  <c r="BV132" i="6" s="1"/>
  <c r="BC132" i="6"/>
  <c r="BO132" i="6" s="1"/>
  <c r="BK132" i="6"/>
  <c r="BW132" i="6" s="1"/>
  <c r="BE132" i="6"/>
  <c r="BQ132" i="6" s="1"/>
  <c r="BF132" i="6"/>
  <c r="BR132" i="6" s="1"/>
  <c r="BA132" i="6"/>
  <c r="BM132" i="6" s="1"/>
  <c r="BD132" i="6"/>
  <c r="BP132" i="6" s="1"/>
  <c r="BG132" i="6"/>
  <c r="BS132" i="6" s="1"/>
  <c r="BI132" i="6"/>
  <c r="BU132" i="6" s="1"/>
  <c r="BL132" i="6"/>
  <c r="BX132" i="6" s="1"/>
  <c r="BJ104" i="6"/>
  <c r="BV104" i="6" s="1"/>
  <c r="BB152" i="6"/>
  <c r="BN152" i="6" s="1"/>
  <c r="BJ152" i="6"/>
  <c r="BV152" i="6" s="1"/>
  <c r="BE152" i="6"/>
  <c r="BQ152" i="6" s="1"/>
  <c r="BF152" i="6"/>
  <c r="BR152" i="6" s="1"/>
  <c r="BG152" i="6"/>
  <c r="BS152" i="6" s="1"/>
  <c r="BH152" i="6"/>
  <c r="BT152" i="6" s="1"/>
  <c r="BD152" i="6"/>
  <c r="BP152" i="6" s="1"/>
  <c r="BI152" i="6"/>
  <c r="BU152" i="6" s="1"/>
  <c r="BK152" i="6"/>
  <c r="BW152" i="6" s="1"/>
  <c r="BL152" i="6"/>
  <c r="BX152" i="6" s="1"/>
  <c r="BA152" i="6"/>
  <c r="BM152" i="6" s="1"/>
  <c r="BC152" i="6"/>
  <c r="BO152" i="6" s="1"/>
  <c r="AY165" i="6"/>
  <c r="AY133" i="6"/>
  <c r="AY48" i="6"/>
  <c r="AY126" i="6"/>
  <c r="AY113" i="6"/>
  <c r="AY160" i="6"/>
  <c r="AY100" i="6"/>
  <c r="AY137" i="6"/>
  <c r="AY141" i="6"/>
  <c r="AY57" i="6"/>
  <c r="AY71" i="6"/>
  <c r="BB150" i="6"/>
  <c r="BN150" i="6" s="1"/>
  <c r="BJ150" i="6"/>
  <c r="BV150" i="6" s="1"/>
  <c r="BE150" i="6"/>
  <c r="BQ150" i="6" s="1"/>
  <c r="BF150" i="6"/>
  <c r="BR150" i="6" s="1"/>
  <c r="BD150" i="6"/>
  <c r="BP150" i="6" s="1"/>
  <c r="BG150" i="6"/>
  <c r="BS150" i="6" s="1"/>
  <c r="BH150" i="6"/>
  <c r="BT150" i="6" s="1"/>
  <c r="BI150" i="6"/>
  <c r="BU150" i="6" s="1"/>
  <c r="BK150" i="6"/>
  <c r="BW150" i="6" s="1"/>
  <c r="BC150" i="6"/>
  <c r="BO150" i="6" s="1"/>
  <c r="BL150" i="6"/>
  <c r="BX150" i="6" s="1"/>
  <c r="BA150" i="6"/>
  <c r="BM150" i="6" s="1"/>
  <c r="BE46" i="6"/>
  <c r="BQ46" i="6" s="1"/>
  <c r="BF46" i="6"/>
  <c r="BR46" i="6" s="1"/>
  <c r="BG46" i="6"/>
  <c r="BS46" i="6" s="1"/>
  <c r="BH46" i="6"/>
  <c r="BT46" i="6" s="1"/>
  <c r="BA46" i="6"/>
  <c r="BM46" i="6" s="1"/>
  <c r="BI46" i="6"/>
  <c r="BU46" i="6" s="1"/>
  <c r="BK46" i="6"/>
  <c r="BW46" i="6" s="1"/>
  <c r="BB46" i="6"/>
  <c r="BN46" i="6" s="1"/>
  <c r="BC46" i="6"/>
  <c r="BO46" i="6" s="1"/>
  <c r="BD46" i="6"/>
  <c r="BP46" i="6" s="1"/>
  <c r="BJ46" i="6"/>
  <c r="BV46" i="6" s="1"/>
  <c r="BL46" i="6"/>
  <c r="BX46" i="6" s="1"/>
  <c r="BB110" i="6"/>
  <c r="BN110" i="6" s="1"/>
  <c r="BJ110" i="6"/>
  <c r="BV110" i="6" s="1"/>
  <c r="BE110" i="6"/>
  <c r="BQ110" i="6" s="1"/>
  <c r="BF110" i="6"/>
  <c r="BR110" i="6" s="1"/>
  <c r="BH110" i="6"/>
  <c r="BT110" i="6" s="1"/>
  <c r="BK110" i="6"/>
  <c r="BW110" i="6" s="1"/>
  <c r="BL110" i="6"/>
  <c r="BX110" i="6" s="1"/>
  <c r="BC110" i="6"/>
  <c r="BO110" i="6" s="1"/>
  <c r="BD110" i="6"/>
  <c r="BP110" i="6" s="1"/>
  <c r="BI110" i="6"/>
  <c r="BU110" i="6" s="1"/>
  <c r="BA110" i="6"/>
  <c r="BM110" i="6" s="1"/>
  <c r="BG110" i="6"/>
  <c r="BS110" i="6" s="1"/>
  <c r="BE54" i="6"/>
  <c r="BQ54" i="6" s="1"/>
  <c r="BF54" i="6"/>
  <c r="BR54" i="6" s="1"/>
  <c r="BG54" i="6"/>
  <c r="BS54" i="6" s="1"/>
  <c r="BH54" i="6"/>
  <c r="BT54" i="6" s="1"/>
  <c r="BA54" i="6"/>
  <c r="BM54" i="6" s="1"/>
  <c r="BI54" i="6"/>
  <c r="BU54" i="6" s="1"/>
  <c r="BB54" i="6"/>
  <c r="BN54" i="6" s="1"/>
  <c r="BJ54" i="6"/>
  <c r="BV54" i="6" s="1"/>
  <c r="BK54" i="6"/>
  <c r="BW54" i="6" s="1"/>
  <c r="BD54" i="6"/>
  <c r="BP54" i="6" s="1"/>
  <c r="BL54" i="6"/>
  <c r="BX54" i="6" s="1"/>
  <c r="BC54" i="6"/>
  <c r="BO54" i="6" s="1"/>
  <c r="BE70" i="6"/>
  <c r="BQ70" i="6" s="1"/>
  <c r="BH70" i="6"/>
  <c r="BT70" i="6" s="1"/>
  <c r="BA70" i="6"/>
  <c r="BM70" i="6" s="1"/>
  <c r="BI70" i="6"/>
  <c r="BU70" i="6" s="1"/>
  <c r="BG70" i="6"/>
  <c r="BS70" i="6" s="1"/>
  <c r="BL70" i="6"/>
  <c r="BX70" i="6" s="1"/>
  <c r="BB70" i="6"/>
  <c r="BN70" i="6" s="1"/>
  <c r="BF70" i="6"/>
  <c r="BR70" i="6" s="1"/>
  <c r="BK70" i="6"/>
  <c r="BW70" i="6" s="1"/>
  <c r="BC70" i="6"/>
  <c r="BO70" i="6" s="1"/>
  <c r="BD70" i="6"/>
  <c r="BP70" i="6" s="1"/>
  <c r="BJ70" i="6"/>
  <c r="BV70" i="6" s="1"/>
  <c r="BE66" i="6"/>
  <c r="BQ66" i="6" s="1"/>
  <c r="BH66" i="6"/>
  <c r="BT66" i="6" s="1"/>
  <c r="BA66" i="6"/>
  <c r="BM66" i="6" s="1"/>
  <c r="BI66" i="6"/>
  <c r="BU66" i="6" s="1"/>
  <c r="BD66" i="6"/>
  <c r="BP66" i="6" s="1"/>
  <c r="BJ66" i="6"/>
  <c r="BV66" i="6" s="1"/>
  <c r="BK66" i="6"/>
  <c r="BW66" i="6" s="1"/>
  <c r="BB66" i="6"/>
  <c r="BN66" i="6" s="1"/>
  <c r="BF66" i="6"/>
  <c r="BR66" i="6" s="1"/>
  <c r="BG66" i="6"/>
  <c r="BS66" i="6" s="1"/>
  <c r="BC66" i="6"/>
  <c r="BO66" i="6" s="1"/>
  <c r="BL66" i="6"/>
  <c r="BX66" i="6" s="1"/>
  <c r="BA81" i="6"/>
  <c r="BM81" i="6" s="1"/>
  <c r="BI81" i="6"/>
  <c r="BU81" i="6" s="1"/>
  <c r="BD81" i="6"/>
  <c r="BP81" i="6" s="1"/>
  <c r="BL81" i="6"/>
  <c r="BX81" i="6" s="1"/>
  <c r="BE81" i="6"/>
  <c r="BQ81" i="6" s="1"/>
  <c r="BC81" i="6"/>
  <c r="BO81" i="6" s="1"/>
  <c r="BH81" i="6"/>
  <c r="BT81" i="6" s="1"/>
  <c r="BJ81" i="6"/>
  <c r="BV81" i="6" s="1"/>
  <c r="BB81" i="6"/>
  <c r="BN81" i="6" s="1"/>
  <c r="BF81" i="6"/>
  <c r="BR81" i="6" s="1"/>
  <c r="BK81" i="6"/>
  <c r="BW81" i="6" s="1"/>
  <c r="BG81" i="6"/>
  <c r="BS81" i="6" s="1"/>
  <c r="AY157" i="6"/>
  <c r="AY111" i="6"/>
  <c r="AY129" i="6"/>
  <c r="AY108" i="6"/>
  <c r="AY74" i="6"/>
  <c r="AY114" i="6"/>
  <c r="AY151" i="6"/>
  <c r="AY72" i="6"/>
  <c r="AY51" i="6"/>
  <c r="AY116" i="6"/>
  <c r="BY130" i="6"/>
  <c r="BR12" i="6"/>
  <c r="BP20" i="6"/>
  <c r="BP31" i="6"/>
  <c r="BU31" i="6"/>
  <c r="BS20" i="6"/>
  <c r="BX31" i="6"/>
  <c r="BV20" i="6"/>
  <c r="BT20" i="6"/>
  <c r="BQ31" i="6"/>
  <c r="BO20" i="6"/>
  <c r="BW31" i="6"/>
  <c r="BR20" i="6"/>
  <c r="BP18" i="6"/>
  <c r="BS18" i="6"/>
  <c r="BX18" i="6"/>
  <c r="BO18" i="6"/>
  <c r="BV18" i="6"/>
  <c r="BW18" i="6"/>
  <c r="BV31" i="6"/>
  <c r="BT31" i="6"/>
  <c r="BX9" i="6"/>
  <c r="BS31" i="6"/>
  <c r="BM31" i="6"/>
  <c r="BQ12" i="6"/>
  <c r="BN31" i="6"/>
  <c r="BU12" i="6"/>
  <c r="BN12" i="6"/>
  <c r="BR31" i="6"/>
  <c r="BV9" i="6"/>
  <c r="BS12" i="6"/>
  <c r="BO12" i="6"/>
  <c r="BW12" i="6"/>
  <c r="BT12" i="6"/>
  <c r="BX12" i="6"/>
  <c r="BV12" i="6"/>
  <c r="BY8" i="6"/>
  <c r="BR18" i="6"/>
  <c r="BN18" i="6"/>
  <c r="BM18" i="6"/>
  <c r="BO17" i="6"/>
  <c r="BX17" i="6"/>
  <c r="BU17" i="6"/>
  <c r="BQ18" i="6"/>
  <c r="BY19" i="6"/>
  <c r="BY16" i="6"/>
  <c r="BU20" i="6"/>
  <c r="BT38" i="6"/>
  <c r="BM20" i="6"/>
  <c r="BS33" i="6"/>
  <c r="BN17" i="6"/>
  <c r="BM38" i="6"/>
  <c r="BY64" i="6"/>
  <c r="BV17" i="6"/>
  <c r="BR11" i="6"/>
  <c r="BV11" i="6"/>
  <c r="BN11" i="6"/>
  <c r="BX11" i="6"/>
  <c r="BT11" i="6"/>
  <c r="BQ11" i="6"/>
  <c r="BU11" i="6"/>
  <c r="BM11" i="6"/>
  <c r="BO11" i="6"/>
  <c r="BS11" i="6"/>
  <c r="BP11" i="6"/>
  <c r="BW11" i="6"/>
  <c r="BW17" i="6"/>
  <c r="BP17" i="6"/>
  <c r="BQ17" i="6"/>
  <c r="BO9" i="6"/>
  <c r="BP9" i="6"/>
  <c r="BQ9" i="6"/>
  <c r="BW9" i="6"/>
  <c r="BR9" i="6"/>
  <c r="BY10" i="6"/>
  <c r="BY22" i="6"/>
  <c r="BR17" i="6"/>
  <c r="BS17" i="6"/>
  <c r="BY21" i="6"/>
  <c r="BY40" i="6"/>
  <c r="BM17" i="6"/>
  <c r="BY23" i="6"/>
  <c r="BY30" i="6"/>
  <c r="BY117" i="6"/>
  <c r="BU7" i="6"/>
  <c r="BR7" i="6"/>
  <c r="BQ7" i="6"/>
  <c r="BN7" i="6"/>
  <c r="BP7" i="6"/>
  <c r="BV7" i="6"/>
  <c r="BT7" i="6"/>
  <c r="BS7" i="6"/>
  <c r="BW7" i="6"/>
  <c r="BO7" i="6"/>
  <c r="BM7" i="6"/>
  <c r="BX7" i="6"/>
  <c r="BO6" i="6"/>
  <c r="BR6" i="6"/>
  <c r="BP6" i="6"/>
  <c r="BT6" i="6"/>
  <c r="BS6" i="6"/>
  <c r="BU6" i="6"/>
  <c r="BQ6" i="6"/>
  <c r="BX6" i="6"/>
  <c r="BM6" i="6"/>
  <c r="BN6" i="6"/>
  <c r="BW6" i="6"/>
  <c r="BV6" i="6"/>
  <c r="BY121" i="6"/>
  <c r="BQ33" i="6"/>
  <c r="BM33" i="6"/>
  <c r="BU33" i="6"/>
  <c r="BX33" i="6"/>
  <c r="BT33" i="6"/>
  <c r="BR33" i="6"/>
  <c r="BN33" i="6"/>
  <c r="BW33" i="6"/>
  <c r="BP33" i="6"/>
  <c r="BO33" i="6"/>
  <c r="BY27" i="6"/>
  <c r="BY42" i="6"/>
  <c r="BY45" i="6"/>
  <c r="BY60" i="6"/>
  <c r="BQ26" i="6"/>
  <c r="BT26" i="6"/>
  <c r="BM26" i="6"/>
  <c r="BO26" i="6"/>
  <c r="BP26" i="6"/>
  <c r="BX26" i="6"/>
  <c r="BN26" i="6"/>
  <c r="BU26" i="6"/>
  <c r="BS26" i="6"/>
  <c r="BR26" i="6"/>
  <c r="BV26" i="6"/>
  <c r="BW26" i="6"/>
  <c r="BY37" i="6"/>
  <c r="BY29" i="6"/>
  <c r="BV38" i="6"/>
  <c r="BU38" i="6"/>
  <c r="BQ38" i="6"/>
  <c r="BN38" i="6"/>
  <c r="BO38" i="6"/>
  <c r="BW38" i="6"/>
  <c r="BP38" i="6"/>
  <c r="BR38" i="6"/>
  <c r="BX38" i="6"/>
  <c r="BY13" i="6"/>
  <c r="T62" i="6" s="1"/>
  <c r="BP24" i="6"/>
  <c r="BN24" i="6"/>
  <c r="BS24" i="6"/>
  <c r="BU24" i="6"/>
  <c r="BX24" i="6"/>
  <c r="BW24" i="6"/>
  <c r="BM24" i="6"/>
  <c r="BO24" i="6"/>
  <c r="BR24" i="6"/>
  <c r="BV24" i="6"/>
  <c r="BQ24" i="6"/>
  <c r="BT24" i="6"/>
  <c r="BY14" i="6"/>
  <c r="BY15" i="6"/>
  <c r="BY43" i="6"/>
  <c r="BY34" i="6"/>
  <c r="BY41" i="6"/>
  <c r="BY25" i="6"/>
  <c r="BT36" i="6"/>
  <c r="BY32" i="6"/>
  <c r="BY44" i="6"/>
  <c r="BY39" i="6"/>
  <c r="BY96" i="6"/>
  <c r="CA96" i="6" s="1"/>
  <c r="BR35" i="6"/>
  <c r="BQ35" i="6"/>
  <c r="BS35" i="6"/>
  <c r="BW35" i="6"/>
  <c r="BM35" i="6"/>
  <c r="BN35" i="6"/>
  <c r="BT35" i="6"/>
  <c r="BV35" i="6"/>
  <c r="BX35" i="6"/>
  <c r="BO35" i="6"/>
  <c r="BP35" i="6"/>
  <c r="BU35" i="6"/>
  <c r="BY122" i="6"/>
  <c r="CA122" i="6" s="1"/>
  <c r="CA25" i="12" l="1"/>
  <c r="CB25" i="12" s="1"/>
  <c r="BZ91" i="12"/>
  <c r="BZ22" i="12"/>
  <c r="CB10" i="12"/>
  <c r="BZ159" i="12"/>
  <c r="CA113" i="12"/>
  <c r="AZ113" i="12" s="1"/>
  <c r="BY156" i="6"/>
  <c r="BZ156" i="6" s="1"/>
  <c r="BY95" i="6"/>
  <c r="CA95" i="6" s="1"/>
  <c r="CB95" i="6" s="1"/>
  <c r="CA163" i="12"/>
  <c r="AZ163" i="12" s="1"/>
  <c r="CA51" i="12"/>
  <c r="BZ23" i="12"/>
  <c r="CA60" i="12"/>
  <c r="CB60" i="12" s="1"/>
  <c r="CA67" i="12"/>
  <c r="AZ67" i="12" s="1"/>
  <c r="BZ115" i="12"/>
  <c r="BZ81" i="12"/>
  <c r="CA11" i="12"/>
  <c r="AZ11" i="12" s="1"/>
  <c r="CA148" i="12"/>
  <c r="AZ148" i="12" s="1"/>
  <c r="CB87" i="12"/>
  <c r="BZ29" i="12"/>
  <c r="CA131" i="12"/>
  <c r="CB131" i="12" s="1"/>
  <c r="BZ10" i="12"/>
  <c r="BZ62" i="12"/>
  <c r="BY56" i="12"/>
  <c r="CA56" i="12" s="1"/>
  <c r="BZ66" i="12"/>
  <c r="BZ84" i="12"/>
  <c r="BZ13" i="12"/>
  <c r="BZ156" i="12"/>
  <c r="CA107" i="12"/>
  <c r="AZ107" i="12" s="1"/>
  <c r="BZ14" i="12"/>
  <c r="BZ87" i="12"/>
  <c r="BY57" i="12"/>
  <c r="CA57" i="12" s="1"/>
  <c r="T43" i="6"/>
  <c r="U43" i="2" s="1"/>
  <c r="V43" i="2" s="1"/>
  <c r="BZ48" i="12"/>
  <c r="BY90" i="12"/>
  <c r="CA90" i="12" s="1"/>
  <c r="BY27" i="12"/>
  <c r="BZ27" i="12" s="1"/>
  <c r="CA21" i="12"/>
  <c r="AZ21" i="12" s="1"/>
  <c r="BY59" i="12"/>
  <c r="CA59" i="12" s="1"/>
  <c r="CA41" i="12"/>
  <c r="AZ41" i="12" s="1"/>
  <c r="CA8" i="12"/>
  <c r="BZ9" i="12"/>
  <c r="CA20" i="12"/>
  <c r="AZ20" i="12" s="1"/>
  <c r="CA104" i="12"/>
  <c r="CB104" i="12" s="1"/>
  <c r="BY128" i="12"/>
  <c r="BZ128" i="12" s="1"/>
  <c r="BY132" i="12"/>
  <c r="BZ132" i="12" s="1"/>
  <c r="BY108" i="12"/>
  <c r="CA108" i="12" s="1"/>
  <c r="BY123" i="12"/>
  <c r="CA123" i="12" s="1"/>
  <c r="BY135" i="12"/>
  <c r="BZ135" i="12" s="1"/>
  <c r="BY143" i="12"/>
  <c r="BZ143" i="12" s="1"/>
  <c r="BY99" i="12"/>
  <c r="BZ99" i="12" s="1"/>
  <c r="BZ37" i="12"/>
  <c r="CA164" i="12"/>
  <c r="CB164" i="12" s="1"/>
  <c r="CA139" i="12"/>
  <c r="CB139" i="12" s="1"/>
  <c r="BY130" i="12"/>
  <c r="CA130" i="12" s="1"/>
  <c r="BZ17" i="12"/>
  <c r="AZ7" i="12"/>
  <c r="BZ7" i="12"/>
  <c r="CA77" i="12"/>
  <c r="AZ77" i="12" s="1"/>
  <c r="BY49" i="12"/>
  <c r="CA49" i="12" s="1"/>
  <c r="BZ32" i="12"/>
  <c r="AZ133" i="12"/>
  <c r="CB133" i="12"/>
  <c r="CA111" i="12"/>
  <c r="BZ121" i="12"/>
  <c r="BY31" i="12"/>
  <c r="BZ31" i="12" s="1"/>
  <c r="BY89" i="12"/>
  <c r="BZ89" i="12" s="1"/>
  <c r="BY144" i="12"/>
  <c r="BZ144" i="12" s="1"/>
  <c r="BZ133" i="12"/>
  <c r="AZ121" i="12"/>
  <c r="CB121" i="12"/>
  <c r="BY42" i="12"/>
  <c r="CA42" i="12" s="1"/>
  <c r="BY103" i="12"/>
  <c r="CA103" i="12" s="1"/>
  <c r="BY80" i="12"/>
  <c r="BZ80" i="12" s="1"/>
  <c r="BY161" i="12"/>
  <c r="CA161" i="12" s="1"/>
  <c r="BY71" i="12"/>
  <c r="CA71" i="12" s="1"/>
  <c r="BY44" i="12"/>
  <c r="CA44" i="12" s="1"/>
  <c r="BY97" i="12"/>
  <c r="CA97" i="12" s="1"/>
  <c r="BY43" i="12"/>
  <c r="CA43" i="12" s="1"/>
  <c r="BY19" i="12"/>
  <c r="BZ19" i="12" s="1"/>
  <c r="BY30" i="12"/>
  <c r="BZ30" i="12" s="1"/>
  <c r="BY102" i="12"/>
  <c r="CA102" i="12" s="1"/>
  <c r="BY100" i="12"/>
  <c r="CA100" i="12" s="1"/>
  <c r="BY58" i="12"/>
  <c r="CA58" i="12" s="1"/>
  <c r="BY122" i="12"/>
  <c r="CA122" i="12" s="1"/>
  <c r="CA6" i="12"/>
  <c r="AZ6" i="12" s="1"/>
  <c r="CA55" i="12"/>
  <c r="AZ55" i="12" s="1"/>
  <c r="BY36" i="12"/>
  <c r="CA36" i="12" s="1"/>
  <c r="BY129" i="12"/>
  <c r="BZ129" i="12" s="1"/>
  <c r="BY24" i="12"/>
  <c r="CA24" i="12" s="1"/>
  <c r="BY75" i="12"/>
  <c r="CA75" i="12" s="1"/>
  <c r="BY78" i="12"/>
  <c r="CA78" i="12" s="1"/>
  <c r="BY40" i="12"/>
  <c r="BZ40" i="12" s="1"/>
  <c r="BY83" i="12"/>
  <c r="BZ83" i="12" s="1"/>
  <c r="CA61" i="12"/>
  <c r="BZ61" i="12"/>
  <c r="AZ84" i="12"/>
  <c r="CB84" i="12"/>
  <c r="CB163" i="12"/>
  <c r="BY152" i="12"/>
  <c r="AZ23" i="12"/>
  <c r="CB23" i="12"/>
  <c r="CA76" i="12"/>
  <c r="BZ76" i="12"/>
  <c r="BY162" i="12"/>
  <c r="BY64" i="12"/>
  <c r="BZ26" i="12"/>
  <c r="CA26" i="12"/>
  <c r="BY98" i="12"/>
  <c r="CB22" i="12"/>
  <c r="AZ22" i="12"/>
  <c r="BY38" i="12"/>
  <c r="BY114" i="12"/>
  <c r="BY105" i="12"/>
  <c r="BY106" i="12"/>
  <c r="CA16" i="12"/>
  <c r="BZ16" i="12"/>
  <c r="BY134" i="12"/>
  <c r="BZ18" i="12"/>
  <c r="CA18" i="12"/>
  <c r="CA34" i="12"/>
  <c r="BZ34" i="12"/>
  <c r="BZ63" i="12"/>
  <c r="CA63" i="12"/>
  <c r="BY119" i="12"/>
  <c r="CA145" i="12"/>
  <c r="BZ145" i="12"/>
  <c r="CA126" i="12"/>
  <c r="BZ126" i="12"/>
  <c r="BY74" i="12"/>
  <c r="BZ165" i="12"/>
  <c r="CA165" i="12"/>
  <c r="BY93" i="12"/>
  <c r="CA12" i="12"/>
  <c r="BZ12" i="12"/>
  <c r="BY140" i="12"/>
  <c r="CB156" i="12"/>
  <c r="AZ156" i="12"/>
  <c r="BY88" i="12"/>
  <c r="BY95" i="12"/>
  <c r="CA73" i="12"/>
  <c r="BZ73" i="12"/>
  <c r="BY150" i="12"/>
  <c r="AZ159" i="12"/>
  <c r="CB159" i="12"/>
  <c r="CA33" i="12"/>
  <c r="BZ33" i="12"/>
  <c r="CB48" i="12"/>
  <c r="AZ48" i="12"/>
  <c r="CA15" i="12"/>
  <c r="BZ15" i="12"/>
  <c r="AZ29" i="12"/>
  <c r="CB29" i="12"/>
  <c r="CA117" i="12"/>
  <c r="BZ117" i="12"/>
  <c r="CB118" i="12"/>
  <c r="AZ118" i="12"/>
  <c r="BY142" i="12"/>
  <c r="BZ120" i="12"/>
  <c r="CA120" i="12"/>
  <c r="BY110" i="12"/>
  <c r="BY47" i="12"/>
  <c r="AZ14" i="12"/>
  <c r="CB14" i="12"/>
  <c r="CA155" i="12"/>
  <c r="BZ155" i="12"/>
  <c r="BY50" i="12"/>
  <c r="BY52" i="12"/>
  <c r="CB37" i="12"/>
  <c r="AZ37" i="12"/>
  <c r="BY127" i="12"/>
  <c r="CA125" i="12"/>
  <c r="BZ125" i="12"/>
  <c r="BY96" i="12"/>
  <c r="CA45" i="12"/>
  <c r="BZ45" i="12"/>
  <c r="BY86" i="12"/>
  <c r="BY147" i="12"/>
  <c r="CB62" i="12"/>
  <c r="AZ62" i="12"/>
  <c r="BZ157" i="12"/>
  <c r="CA157" i="12"/>
  <c r="BZ138" i="12"/>
  <c r="CA138" i="12"/>
  <c r="BY69" i="12"/>
  <c r="BY153" i="12"/>
  <c r="AZ66" i="12"/>
  <c r="CB66" i="12"/>
  <c r="BY158" i="12"/>
  <c r="AZ13" i="12"/>
  <c r="CB13" i="12"/>
  <c r="BY85" i="12"/>
  <c r="CB91" i="12"/>
  <c r="AZ91" i="12"/>
  <c r="BY112" i="12"/>
  <c r="CA79" i="12"/>
  <c r="BZ79" i="12"/>
  <c r="CA70" i="12"/>
  <c r="BZ70" i="12"/>
  <c r="BY154" i="12"/>
  <c r="BY94" i="12"/>
  <c r="BY116" i="12"/>
  <c r="CA54" i="12"/>
  <c r="BZ54" i="12"/>
  <c r="BY149" i="12"/>
  <c r="CB81" i="12"/>
  <c r="AZ81" i="12"/>
  <c r="BY68" i="12"/>
  <c r="CB9" i="12"/>
  <c r="AZ9" i="12"/>
  <c r="CA141" i="12"/>
  <c r="BZ141" i="12"/>
  <c r="BZ35" i="12"/>
  <c r="CA35" i="12"/>
  <c r="CB115" i="12"/>
  <c r="AZ115" i="12"/>
  <c r="CB17" i="12"/>
  <c r="AZ17" i="12"/>
  <c r="BY72" i="12"/>
  <c r="CA28" i="12"/>
  <c r="BZ28" i="12"/>
  <c r="BY65" i="12"/>
  <c r="BY136" i="12"/>
  <c r="BY101" i="12"/>
  <c r="BY39" i="12"/>
  <c r="CA92" i="12"/>
  <c r="BZ92" i="12"/>
  <c r="BY82" i="12"/>
  <c r="BY109" i="12"/>
  <c r="BY160" i="12"/>
  <c r="BY124" i="12"/>
  <c r="CA137" i="12"/>
  <c r="BZ137" i="12"/>
  <c r="BY46" i="12"/>
  <c r="BZ146" i="12"/>
  <c r="CA146" i="12"/>
  <c r="AZ151" i="12"/>
  <c r="CB151" i="12"/>
  <c r="CB32" i="12"/>
  <c r="AZ32" i="12"/>
  <c r="BY53" i="12"/>
  <c r="U62" i="2"/>
  <c r="V62" i="2" s="1"/>
  <c r="BY63" i="6"/>
  <c r="CA63" i="6" s="1"/>
  <c r="AZ63" i="6" s="1"/>
  <c r="BE79" i="6"/>
  <c r="BQ79" i="6" s="1"/>
  <c r="BF56" i="6"/>
  <c r="BR56" i="6" s="1"/>
  <c r="BY134" i="6"/>
  <c r="BZ134" i="6" s="1"/>
  <c r="BY87" i="6"/>
  <c r="CA87" i="6" s="1"/>
  <c r="AZ87" i="6" s="1"/>
  <c r="BH79" i="6"/>
  <c r="BT79" i="6" s="1"/>
  <c r="BH56" i="6"/>
  <c r="BT56" i="6" s="1"/>
  <c r="BL73" i="6"/>
  <c r="BX73" i="6" s="1"/>
  <c r="BY49" i="6"/>
  <c r="BZ49" i="6" s="1"/>
  <c r="BG79" i="6"/>
  <c r="BS79" i="6" s="1"/>
  <c r="BA56" i="6"/>
  <c r="BM56" i="6" s="1"/>
  <c r="BL79" i="6"/>
  <c r="BX79" i="6" s="1"/>
  <c r="BE56" i="6"/>
  <c r="BQ56" i="6" s="1"/>
  <c r="BJ56" i="6"/>
  <c r="BV56" i="6" s="1"/>
  <c r="BB56" i="6"/>
  <c r="BN56" i="6" s="1"/>
  <c r="BK79" i="6"/>
  <c r="BW79" i="6" s="1"/>
  <c r="BK56" i="6"/>
  <c r="BW56" i="6" s="1"/>
  <c r="BF79" i="6"/>
  <c r="BR79" i="6" s="1"/>
  <c r="BL56" i="6"/>
  <c r="BX56" i="6" s="1"/>
  <c r="BB79" i="6"/>
  <c r="BN79" i="6" s="1"/>
  <c r="BC56" i="6"/>
  <c r="BO56" i="6" s="1"/>
  <c r="BA79" i="6"/>
  <c r="BM79" i="6" s="1"/>
  <c r="BG56" i="6"/>
  <c r="BS56" i="6" s="1"/>
  <c r="BK105" i="6"/>
  <c r="BW105" i="6" s="1"/>
  <c r="BH67" i="6"/>
  <c r="BT67" i="6" s="1"/>
  <c r="BD67" i="6"/>
  <c r="BP67" i="6" s="1"/>
  <c r="BD65" i="6"/>
  <c r="BP65" i="6" s="1"/>
  <c r="BY146" i="6"/>
  <c r="CA146" i="6" s="1"/>
  <c r="AZ146" i="6" s="1"/>
  <c r="BI65" i="6"/>
  <c r="BU65" i="6" s="1"/>
  <c r="BB65" i="6"/>
  <c r="BN65" i="6" s="1"/>
  <c r="BK65" i="6"/>
  <c r="BW65" i="6" s="1"/>
  <c r="BH65" i="6"/>
  <c r="BT65" i="6" s="1"/>
  <c r="CA42" i="6"/>
  <c r="CB42" i="6" s="1"/>
  <c r="BC79" i="6"/>
  <c r="BO79" i="6" s="1"/>
  <c r="BD79" i="6"/>
  <c r="BP79" i="6" s="1"/>
  <c r="BD56" i="6"/>
  <c r="BP56" i="6" s="1"/>
  <c r="CA14" i="6"/>
  <c r="CB14" i="6" s="1"/>
  <c r="CA39" i="6"/>
  <c r="AZ39" i="6" s="1"/>
  <c r="CA34" i="6"/>
  <c r="CB34" i="6" s="1"/>
  <c r="BJ79" i="6"/>
  <c r="BV79" i="6" s="1"/>
  <c r="CA44" i="6"/>
  <c r="CB44" i="6" s="1"/>
  <c r="CA43" i="6"/>
  <c r="CB43" i="6" s="1"/>
  <c r="CA41" i="6"/>
  <c r="AZ41" i="6" s="1"/>
  <c r="CA15" i="6"/>
  <c r="AZ15" i="6" s="1"/>
  <c r="BD92" i="6"/>
  <c r="BP92" i="6" s="1"/>
  <c r="BF149" i="6"/>
  <c r="BR149" i="6" s="1"/>
  <c r="BA92" i="6"/>
  <c r="BM92" i="6" s="1"/>
  <c r="BC142" i="6"/>
  <c r="BO142" i="6" s="1"/>
  <c r="BJ142" i="6"/>
  <c r="BV142" i="6" s="1"/>
  <c r="BB142" i="6"/>
  <c r="BN142" i="6" s="1"/>
  <c r="BH149" i="6"/>
  <c r="BT149" i="6" s="1"/>
  <c r="BB80" i="6"/>
  <c r="BN80" i="6" s="1"/>
  <c r="BG92" i="6"/>
  <c r="BS92" i="6" s="1"/>
  <c r="BG149" i="6"/>
  <c r="BS149" i="6" s="1"/>
  <c r="BK80" i="6"/>
  <c r="BW80" i="6" s="1"/>
  <c r="BF92" i="6"/>
  <c r="BR92" i="6" s="1"/>
  <c r="BJ149" i="6"/>
  <c r="BV149" i="6" s="1"/>
  <c r="BI80" i="6"/>
  <c r="BU80" i="6" s="1"/>
  <c r="BY78" i="6"/>
  <c r="CA78" i="6" s="1"/>
  <c r="BI73" i="6"/>
  <c r="BU73" i="6" s="1"/>
  <c r="BK88" i="6"/>
  <c r="BW88" i="6" s="1"/>
  <c r="BH88" i="6"/>
  <c r="BT88" i="6" s="1"/>
  <c r="BF73" i="6"/>
  <c r="BR73" i="6" s="1"/>
  <c r="BC73" i="6"/>
  <c r="BO73" i="6" s="1"/>
  <c r="BI50" i="6"/>
  <c r="BU50" i="6" s="1"/>
  <c r="BJ120" i="6"/>
  <c r="BV120" i="6" s="1"/>
  <c r="BH164" i="6"/>
  <c r="BT164" i="6" s="1"/>
  <c r="BJ109" i="6"/>
  <c r="BV109" i="6" s="1"/>
  <c r="BE131" i="6"/>
  <c r="BQ131" i="6" s="1"/>
  <c r="BH73" i="6"/>
  <c r="BT73" i="6" s="1"/>
  <c r="BD119" i="6"/>
  <c r="BP119" i="6" s="1"/>
  <c r="BG154" i="6"/>
  <c r="BS154" i="6" s="1"/>
  <c r="BF131" i="6"/>
  <c r="BR131" i="6" s="1"/>
  <c r="BA135" i="6"/>
  <c r="BM135" i="6" s="1"/>
  <c r="BJ154" i="6"/>
  <c r="BV154" i="6" s="1"/>
  <c r="BK153" i="6"/>
  <c r="BW153" i="6" s="1"/>
  <c r="BJ73" i="6"/>
  <c r="BV73" i="6" s="1"/>
  <c r="BG123" i="6"/>
  <c r="BS123" i="6" s="1"/>
  <c r="BE73" i="6"/>
  <c r="BQ73" i="6" s="1"/>
  <c r="BL123" i="6"/>
  <c r="BX123" i="6" s="1"/>
  <c r="BC131" i="6"/>
  <c r="BO131" i="6" s="1"/>
  <c r="BL131" i="6"/>
  <c r="BX131" i="6" s="1"/>
  <c r="BC135" i="6"/>
  <c r="BO135" i="6" s="1"/>
  <c r="BG135" i="6"/>
  <c r="BS135" i="6" s="1"/>
  <c r="BH153" i="6"/>
  <c r="BT153" i="6" s="1"/>
  <c r="BC119" i="6"/>
  <c r="BO119" i="6" s="1"/>
  <c r="BE83" i="6"/>
  <c r="BQ83" i="6" s="1"/>
  <c r="BK131" i="6"/>
  <c r="BW131" i="6" s="1"/>
  <c r="BD131" i="6"/>
  <c r="BP131" i="6" s="1"/>
  <c r="BL92" i="6"/>
  <c r="BX92" i="6" s="1"/>
  <c r="BF65" i="6"/>
  <c r="BR65" i="6" s="1"/>
  <c r="BA65" i="6"/>
  <c r="BM65" i="6" s="1"/>
  <c r="BE135" i="6"/>
  <c r="BQ135" i="6" s="1"/>
  <c r="BF135" i="6"/>
  <c r="BR135" i="6" s="1"/>
  <c r="BE149" i="6"/>
  <c r="BQ149" i="6" s="1"/>
  <c r="BG153" i="6"/>
  <c r="BS153" i="6" s="1"/>
  <c r="BJ80" i="6"/>
  <c r="BV80" i="6" s="1"/>
  <c r="BI120" i="6"/>
  <c r="BU120" i="6" s="1"/>
  <c r="BG142" i="6"/>
  <c r="BS142" i="6" s="1"/>
  <c r="BL104" i="6"/>
  <c r="BX104" i="6" s="1"/>
  <c r="BD83" i="6"/>
  <c r="BP83" i="6" s="1"/>
  <c r="BH103" i="6"/>
  <c r="BT103" i="6" s="1"/>
  <c r="BI55" i="6"/>
  <c r="BU55" i="6" s="1"/>
  <c r="BL120" i="6"/>
  <c r="BX120" i="6" s="1"/>
  <c r="BH120" i="6"/>
  <c r="BT120" i="6" s="1"/>
  <c r="BJ131" i="6"/>
  <c r="BV131" i="6" s="1"/>
  <c r="BK92" i="6"/>
  <c r="BW92" i="6" s="1"/>
  <c r="BI92" i="6"/>
  <c r="BU92" i="6" s="1"/>
  <c r="BJ65" i="6"/>
  <c r="BV65" i="6" s="1"/>
  <c r="BK135" i="6"/>
  <c r="BW135" i="6" s="1"/>
  <c r="BL135" i="6"/>
  <c r="BX135" i="6" s="1"/>
  <c r="BD149" i="6"/>
  <c r="BP149" i="6" s="1"/>
  <c r="BB153" i="6"/>
  <c r="BN153" i="6" s="1"/>
  <c r="BC80" i="6"/>
  <c r="BO80" i="6" s="1"/>
  <c r="BD120" i="6"/>
  <c r="BP120" i="6" s="1"/>
  <c r="BD142" i="6"/>
  <c r="BP142" i="6" s="1"/>
  <c r="BH104" i="6"/>
  <c r="BT104" i="6" s="1"/>
  <c r="BA83" i="6"/>
  <c r="BM83" i="6" s="1"/>
  <c r="BG103" i="6"/>
  <c r="BS103" i="6" s="1"/>
  <c r="BB131" i="6"/>
  <c r="BN131" i="6" s="1"/>
  <c r="BC103" i="6"/>
  <c r="BO103" i="6" s="1"/>
  <c r="BI131" i="6"/>
  <c r="BU131" i="6" s="1"/>
  <c r="BC92" i="6"/>
  <c r="BO92" i="6" s="1"/>
  <c r="BH92" i="6"/>
  <c r="BT92" i="6" s="1"/>
  <c r="BC65" i="6"/>
  <c r="BO65" i="6" s="1"/>
  <c r="BJ135" i="6"/>
  <c r="BV135" i="6" s="1"/>
  <c r="BL149" i="6"/>
  <c r="BX149" i="6" s="1"/>
  <c r="BB149" i="6"/>
  <c r="BN149" i="6" s="1"/>
  <c r="BD153" i="6"/>
  <c r="BP153" i="6" s="1"/>
  <c r="BA153" i="6"/>
  <c r="BM153" i="6" s="1"/>
  <c r="BA80" i="6"/>
  <c r="BM80" i="6" s="1"/>
  <c r="BF120" i="6"/>
  <c r="BR120" i="6" s="1"/>
  <c r="BI142" i="6"/>
  <c r="BU142" i="6" s="1"/>
  <c r="BH144" i="6"/>
  <c r="BT144" i="6" s="1"/>
  <c r="BB104" i="6"/>
  <c r="BN104" i="6" s="1"/>
  <c r="BD62" i="6"/>
  <c r="BP62" i="6" s="1"/>
  <c r="BK123" i="6"/>
  <c r="BW123" i="6" s="1"/>
  <c r="BB103" i="6"/>
  <c r="BN103" i="6" s="1"/>
  <c r="BH135" i="6"/>
  <c r="BT135" i="6" s="1"/>
  <c r="BA120" i="6"/>
  <c r="BM120" i="6" s="1"/>
  <c r="BA131" i="6"/>
  <c r="BM131" i="6" s="1"/>
  <c r="BB92" i="6"/>
  <c r="BN92" i="6" s="1"/>
  <c r="BE92" i="6"/>
  <c r="BQ92" i="6" s="1"/>
  <c r="BE65" i="6"/>
  <c r="BQ65" i="6" s="1"/>
  <c r="BB135" i="6"/>
  <c r="BN135" i="6" s="1"/>
  <c r="BK149" i="6"/>
  <c r="BW149" i="6" s="1"/>
  <c r="BI149" i="6"/>
  <c r="BU149" i="6" s="1"/>
  <c r="BC153" i="6"/>
  <c r="BO153" i="6" s="1"/>
  <c r="BL80" i="6"/>
  <c r="BX80" i="6" s="1"/>
  <c r="BE80" i="6"/>
  <c r="BQ80" i="6" s="1"/>
  <c r="BK120" i="6"/>
  <c r="BW120" i="6" s="1"/>
  <c r="BK142" i="6"/>
  <c r="BW142" i="6" s="1"/>
  <c r="BL82" i="6"/>
  <c r="BX82" i="6" s="1"/>
  <c r="BF98" i="6"/>
  <c r="BR98" i="6" s="1"/>
  <c r="BE123" i="6"/>
  <c r="BQ123" i="6" s="1"/>
  <c r="BD135" i="6"/>
  <c r="BP135" i="6" s="1"/>
  <c r="BI153" i="6"/>
  <c r="BU153" i="6" s="1"/>
  <c r="BH131" i="6"/>
  <c r="BT131" i="6" s="1"/>
  <c r="BG65" i="6"/>
  <c r="BS65" i="6" s="1"/>
  <c r="BC149" i="6"/>
  <c r="BO149" i="6" s="1"/>
  <c r="BE153" i="6"/>
  <c r="BQ153" i="6" s="1"/>
  <c r="BF80" i="6"/>
  <c r="BR80" i="6" s="1"/>
  <c r="BD162" i="6"/>
  <c r="BP162" i="6" s="1"/>
  <c r="BC120" i="6"/>
  <c r="BO120" i="6" s="1"/>
  <c r="BE142" i="6"/>
  <c r="BQ142" i="6" s="1"/>
  <c r="BJ123" i="6"/>
  <c r="BV123" i="6" s="1"/>
  <c r="BL164" i="6"/>
  <c r="BX164" i="6" s="1"/>
  <c r="BL109" i="6"/>
  <c r="BX109" i="6" s="1"/>
  <c r="BH127" i="6"/>
  <c r="BT127" i="6" s="1"/>
  <c r="BY52" i="6"/>
  <c r="CA52" i="6" s="1"/>
  <c r="CB52" i="6" s="1"/>
  <c r="BA112" i="6"/>
  <c r="BM112" i="6" s="1"/>
  <c r="BD164" i="6"/>
  <c r="BP164" i="6" s="1"/>
  <c r="BA109" i="6"/>
  <c r="BM109" i="6" s="1"/>
  <c r="BB164" i="6"/>
  <c r="BN164" i="6" s="1"/>
  <c r="BK50" i="6"/>
  <c r="BW50" i="6" s="1"/>
  <c r="BD76" i="6"/>
  <c r="BP76" i="6" s="1"/>
  <c r="BK154" i="6"/>
  <c r="BW154" i="6" s="1"/>
  <c r="BE50" i="6"/>
  <c r="BQ50" i="6" s="1"/>
  <c r="BE67" i="6"/>
  <c r="BQ67" i="6" s="1"/>
  <c r="BL88" i="6"/>
  <c r="BX88" i="6" s="1"/>
  <c r="BI88" i="6"/>
  <c r="BU88" i="6" s="1"/>
  <c r="BI105" i="6"/>
  <c r="BU105" i="6" s="1"/>
  <c r="BE89" i="6"/>
  <c r="BQ89" i="6" s="1"/>
  <c r="BC67" i="6"/>
  <c r="BO67" i="6" s="1"/>
  <c r="BL67" i="6"/>
  <c r="BX67" i="6" s="1"/>
  <c r="BF88" i="6"/>
  <c r="BR88" i="6" s="1"/>
  <c r="BA88" i="6"/>
  <c r="BM88" i="6" s="1"/>
  <c r="BC105" i="6"/>
  <c r="BO105" i="6" s="1"/>
  <c r="BA105" i="6"/>
  <c r="BM105" i="6" s="1"/>
  <c r="BA124" i="6"/>
  <c r="BM124" i="6" s="1"/>
  <c r="BA89" i="6"/>
  <c r="BM89" i="6" s="1"/>
  <c r="BG67" i="6"/>
  <c r="BS67" i="6" s="1"/>
  <c r="BI67" i="6"/>
  <c r="BU67" i="6" s="1"/>
  <c r="BG88" i="6"/>
  <c r="BS88" i="6" s="1"/>
  <c r="BE88" i="6"/>
  <c r="BQ88" i="6" s="1"/>
  <c r="BE105" i="6"/>
  <c r="BQ105" i="6" s="1"/>
  <c r="BF124" i="6"/>
  <c r="BR124" i="6" s="1"/>
  <c r="BK155" i="6"/>
  <c r="BW155" i="6" s="1"/>
  <c r="BB67" i="6"/>
  <c r="BN67" i="6" s="1"/>
  <c r="BA67" i="6"/>
  <c r="BM67" i="6" s="1"/>
  <c r="BD88" i="6"/>
  <c r="BP88" i="6" s="1"/>
  <c r="BH105" i="6"/>
  <c r="BT105" i="6" s="1"/>
  <c r="BE124" i="6"/>
  <c r="BQ124" i="6" s="1"/>
  <c r="BJ91" i="6"/>
  <c r="BV91" i="6" s="1"/>
  <c r="BJ155" i="6"/>
  <c r="BV155" i="6" s="1"/>
  <c r="BK67" i="6"/>
  <c r="BW67" i="6" s="1"/>
  <c r="BC88" i="6"/>
  <c r="BO88" i="6" s="1"/>
  <c r="BG105" i="6"/>
  <c r="BS105" i="6" s="1"/>
  <c r="BJ124" i="6"/>
  <c r="BV124" i="6" s="1"/>
  <c r="BF91" i="6"/>
  <c r="BR91" i="6" s="1"/>
  <c r="BB155" i="6"/>
  <c r="BN155" i="6" s="1"/>
  <c r="BJ67" i="6"/>
  <c r="BV67" i="6" s="1"/>
  <c r="BB88" i="6"/>
  <c r="BN88" i="6" s="1"/>
  <c r="BD105" i="6"/>
  <c r="BP105" i="6" s="1"/>
  <c r="BH124" i="6"/>
  <c r="BT124" i="6" s="1"/>
  <c r="BD91" i="6"/>
  <c r="BP91" i="6" s="1"/>
  <c r="BH89" i="6"/>
  <c r="BT89" i="6" s="1"/>
  <c r="BB105" i="6"/>
  <c r="BN105" i="6" s="1"/>
  <c r="BI91" i="6"/>
  <c r="BU91" i="6" s="1"/>
  <c r="BF89" i="6"/>
  <c r="BR89" i="6" s="1"/>
  <c r="BH83" i="6"/>
  <c r="BT83" i="6" s="1"/>
  <c r="BB83" i="6"/>
  <c r="BN83" i="6" s="1"/>
  <c r="BJ83" i="6"/>
  <c r="BV83" i="6" s="1"/>
  <c r="AZ96" i="6"/>
  <c r="CB96" i="6"/>
  <c r="AZ122" i="6"/>
  <c r="CB122" i="6"/>
  <c r="BD80" i="6"/>
  <c r="BP80" i="6" s="1"/>
  <c r="BH80" i="6"/>
  <c r="BT80" i="6" s="1"/>
  <c r="BG73" i="6"/>
  <c r="BS73" i="6" s="1"/>
  <c r="BD73" i="6"/>
  <c r="BP73" i="6" s="1"/>
  <c r="BA142" i="6"/>
  <c r="BM142" i="6" s="1"/>
  <c r="BA164" i="6"/>
  <c r="BM164" i="6" s="1"/>
  <c r="BI104" i="6"/>
  <c r="BU104" i="6" s="1"/>
  <c r="BA62" i="6"/>
  <c r="BM62" i="6" s="1"/>
  <c r="BC154" i="6"/>
  <c r="BO154" i="6" s="1"/>
  <c r="BJ50" i="6"/>
  <c r="BV50" i="6" s="1"/>
  <c r="BD159" i="6"/>
  <c r="BP159" i="6" s="1"/>
  <c r="BK73" i="6"/>
  <c r="BW73" i="6" s="1"/>
  <c r="BA73" i="6"/>
  <c r="BM73" i="6" s="1"/>
  <c r="BL142" i="6"/>
  <c r="BX142" i="6" s="1"/>
  <c r="BG164" i="6"/>
  <c r="BS164" i="6" s="1"/>
  <c r="BK104" i="6"/>
  <c r="BW104" i="6" s="1"/>
  <c r="BD109" i="6"/>
  <c r="BP109" i="6" s="1"/>
  <c r="BF154" i="6"/>
  <c r="BR154" i="6" s="1"/>
  <c r="BG50" i="6"/>
  <c r="BS50" i="6" s="1"/>
  <c r="BJ158" i="6"/>
  <c r="BV158" i="6" s="1"/>
  <c r="BH142" i="6"/>
  <c r="BT142" i="6" s="1"/>
  <c r="BF164" i="6"/>
  <c r="BR164" i="6" s="1"/>
  <c r="BF104" i="6"/>
  <c r="BR104" i="6" s="1"/>
  <c r="BK109" i="6"/>
  <c r="BW109" i="6" s="1"/>
  <c r="BH128" i="6"/>
  <c r="BT128" i="6" s="1"/>
  <c r="BA55" i="6"/>
  <c r="BM55" i="6" s="1"/>
  <c r="BG112" i="6"/>
  <c r="BS112" i="6" s="1"/>
  <c r="BB112" i="6"/>
  <c r="BN112" i="6" s="1"/>
  <c r="BC109" i="6"/>
  <c r="BO109" i="6" s="1"/>
  <c r="BF109" i="6"/>
  <c r="BR109" i="6" s="1"/>
  <c r="BI154" i="6"/>
  <c r="BU154" i="6" s="1"/>
  <c r="BL58" i="6"/>
  <c r="BX58" i="6" s="1"/>
  <c r="BA50" i="6"/>
  <c r="BM50" i="6" s="1"/>
  <c r="BD112" i="6"/>
  <c r="BP112" i="6" s="1"/>
  <c r="BF76" i="6"/>
  <c r="BR76" i="6" s="1"/>
  <c r="BH154" i="6"/>
  <c r="BT154" i="6" s="1"/>
  <c r="BK127" i="6"/>
  <c r="BW127" i="6" s="1"/>
  <c r="BA58" i="6"/>
  <c r="BM58" i="6" s="1"/>
  <c r="BC50" i="6"/>
  <c r="BO50" i="6" s="1"/>
  <c r="BH50" i="6"/>
  <c r="BT50" i="6" s="1"/>
  <c r="BL112" i="6"/>
  <c r="BX112" i="6" s="1"/>
  <c r="BK139" i="6"/>
  <c r="BW139" i="6" s="1"/>
  <c r="BC164" i="6"/>
  <c r="BO164" i="6" s="1"/>
  <c r="BG109" i="6"/>
  <c r="BS109" i="6" s="1"/>
  <c r="BD154" i="6"/>
  <c r="BP154" i="6" s="1"/>
  <c r="BE154" i="6"/>
  <c r="BQ154" i="6" s="1"/>
  <c r="BJ127" i="6"/>
  <c r="BV127" i="6" s="1"/>
  <c r="BB50" i="6"/>
  <c r="BN50" i="6" s="1"/>
  <c r="BF50" i="6"/>
  <c r="BR50" i="6" s="1"/>
  <c r="BI112" i="6"/>
  <c r="BU112" i="6" s="1"/>
  <c r="BH139" i="6"/>
  <c r="BT139" i="6" s="1"/>
  <c r="BG127" i="6"/>
  <c r="BS127" i="6" s="1"/>
  <c r="BK112" i="6"/>
  <c r="BW112" i="6" s="1"/>
  <c r="BF112" i="6"/>
  <c r="BR112" i="6" s="1"/>
  <c r="BG139" i="6"/>
  <c r="BS139" i="6" s="1"/>
  <c r="BK164" i="6"/>
  <c r="BW164" i="6" s="1"/>
  <c r="BE164" i="6"/>
  <c r="BQ164" i="6" s="1"/>
  <c r="BH109" i="6"/>
  <c r="BT109" i="6" s="1"/>
  <c r="BB109" i="6"/>
  <c r="BN109" i="6" s="1"/>
  <c r="BL147" i="6"/>
  <c r="BX147" i="6" s="1"/>
  <c r="BA154" i="6"/>
  <c r="BM154" i="6" s="1"/>
  <c r="BB154" i="6"/>
  <c r="BN154" i="6" s="1"/>
  <c r="BF127" i="6"/>
  <c r="BR127" i="6" s="1"/>
  <c r="BL50" i="6"/>
  <c r="BX50" i="6" s="1"/>
  <c r="BH112" i="6"/>
  <c r="BT112" i="6" s="1"/>
  <c r="BE112" i="6"/>
  <c r="BQ112" i="6" s="1"/>
  <c r="BF139" i="6"/>
  <c r="BR139" i="6" s="1"/>
  <c r="BI164" i="6"/>
  <c r="BU164" i="6" s="1"/>
  <c r="BH75" i="6"/>
  <c r="BT75" i="6" s="1"/>
  <c r="BE109" i="6"/>
  <c r="BQ109" i="6" s="1"/>
  <c r="BJ58" i="6"/>
  <c r="BV58" i="6" s="1"/>
  <c r="BC112" i="6"/>
  <c r="BO112" i="6" s="1"/>
  <c r="BD58" i="6"/>
  <c r="BP58" i="6" s="1"/>
  <c r="BK85" i="6"/>
  <c r="BW85" i="6" s="1"/>
  <c r="BF159" i="6"/>
  <c r="BR159" i="6" s="1"/>
  <c r="BG85" i="6"/>
  <c r="BS85" i="6" s="1"/>
  <c r="BL118" i="6"/>
  <c r="BX118" i="6" s="1"/>
  <c r="BA118" i="6"/>
  <c r="BM118" i="6" s="1"/>
  <c r="BC97" i="6"/>
  <c r="BO97" i="6" s="1"/>
  <c r="BF118" i="6"/>
  <c r="BR118" i="6" s="1"/>
  <c r="BB97" i="6"/>
  <c r="BN97" i="6" s="1"/>
  <c r="BG158" i="6"/>
  <c r="BS158" i="6" s="1"/>
  <c r="BE97" i="6"/>
  <c r="BQ97" i="6" s="1"/>
  <c r="BD158" i="6"/>
  <c r="BP158" i="6" s="1"/>
  <c r="BI128" i="6"/>
  <c r="BU128" i="6" s="1"/>
  <c r="BI97" i="6"/>
  <c r="BU97" i="6" s="1"/>
  <c r="BE158" i="6"/>
  <c r="BQ158" i="6" s="1"/>
  <c r="BE159" i="6"/>
  <c r="BQ159" i="6" s="1"/>
  <c r="BG128" i="6"/>
  <c r="BS128" i="6" s="1"/>
  <c r="BJ153" i="6"/>
  <c r="BV153" i="6" s="1"/>
  <c r="BE120" i="6"/>
  <c r="BQ120" i="6" s="1"/>
  <c r="BL105" i="6"/>
  <c r="BX105" i="6" s="1"/>
  <c r="BF105" i="6"/>
  <c r="BR105" i="6" s="1"/>
  <c r="BA104" i="6"/>
  <c r="BM104" i="6" s="1"/>
  <c r="BK124" i="6"/>
  <c r="BW124" i="6" s="1"/>
  <c r="BD86" i="6"/>
  <c r="BP86" i="6" s="1"/>
  <c r="BF155" i="6"/>
  <c r="BR155" i="6" s="1"/>
  <c r="BF83" i="6"/>
  <c r="BR83" i="6" s="1"/>
  <c r="BC123" i="6"/>
  <c r="BO123" i="6" s="1"/>
  <c r="BD123" i="6"/>
  <c r="BP123" i="6" s="1"/>
  <c r="BJ103" i="6"/>
  <c r="BV103" i="6" s="1"/>
  <c r="BI89" i="6"/>
  <c r="BU89" i="6" s="1"/>
  <c r="BI161" i="6"/>
  <c r="BU161" i="6" s="1"/>
  <c r="BE144" i="6"/>
  <c r="BQ144" i="6" s="1"/>
  <c r="BD124" i="6"/>
  <c r="BP124" i="6" s="1"/>
  <c r="BB124" i="6"/>
  <c r="BN124" i="6" s="1"/>
  <c r="BB62" i="6"/>
  <c r="BN62" i="6" s="1"/>
  <c r="BH91" i="6"/>
  <c r="BT91" i="6" s="1"/>
  <c r="BE155" i="6"/>
  <c r="BQ155" i="6" s="1"/>
  <c r="BC83" i="6"/>
  <c r="BO83" i="6" s="1"/>
  <c r="BL83" i="6"/>
  <c r="BX83" i="6" s="1"/>
  <c r="BB123" i="6"/>
  <c r="BN123" i="6" s="1"/>
  <c r="BD103" i="6"/>
  <c r="BP103" i="6" s="1"/>
  <c r="BI103" i="6"/>
  <c r="BU103" i="6" s="1"/>
  <c r="BI123" i="6"/>
  <c r="BU123" i="6" s="1"/>
  <c r="BL103" i="6"/>
  <c r="BX103" i="6" s="1"/>
  <c r="BA103" i="6"/>
  <c r="BM103" i="6" s="1"/>
  <c r="BL153" i="6"/>
  <c r="BX153" i="6" s="1"/>
  <c r="BG120" i="6"/>
  <c r="BS120" i="6" s="1"/>
  <c r="BG104" i="6"/>
  <c r="BS104" i="6" s="1"/>
  <c r="BE82" i="6"/>
  <c r="BQ82" i="6" s="1"/>
  <c r="BI124" i="6"/>
  <c r="BU124" i="6" s="1"/>
  <c r="BC91" i="6"/>
  <c r="BO91" i="6" s="1"/>
  <c r="BG155" i="6"/>
  <c r="BS155" i="6" s="1"/>
  <c r="BG83" i="6"/>
  <c r="BS83" i="6" s="1"/>
  <c r="BI83" i="6"/>
  <c r="BU83" i="6" s="1"/>
  <c r="BA123" i="6"/>
  <c r="BM123" i="6" s="1"/>
  <c r="BK103" i="6"/>
  <c r="BW103" i="6" s="1"/>
  <c r="BF103" i="6"/>
  <c r="BR103" i="6" s="1"/>
  <c r="BH123" i="6"/>
  <c r="BT123" i="6" s="1"/>
  <c r="BA99" i="6"/>
  <c r="BM99" i="6" s="1"/>
  <c r="BL62" i="6"/>
  <c r="BX62" i="6" s="1"/>
  <c r="BE127" i="6"/>
  <c r="BQ127" i="6" s="1"/>
  <c r="BL127" i="6"/>
  <c r="BX127" i="6" s="1"/>
  <c r="BH58" i="6"/>
  <c r="BT58" i="6" s="1"/>
  <c r="BH62" i="6"/>
  <c r="BT62" i="6" s="1"/>
  <c r="BC127" i="6"/>
  <c r="BO127" i="6" s="1"/>
  <c r="BD127" i="6"/>
  <c r="BP127" i="6" s="1"/>
  <c r="BI58" i="6"/>
  <c r="BU58" i="6" s="1"/>
  <c r="BC104" i="6"/>
  <c r="BO104" i="6" s="1"/>
  <c r="BF75" i="6"/>
  <c r="BR75" i="6" s="1"/>
  <c r="BF62" i="6"/>
  <c r="BR62" i="6" s="1"/>
  <c r="BK147" i="6"/>
  <c r="BW147" i="6" s="1"/>
  <c r="BB127" i="6"/>
  <c r="BN127" i="6" s="1"/>
  <c r="BK58" i="6"/>
  <c r="BW58" i="6" s="1"/>
  <c r="BG58" i="6"/>
  <c r="BS58" i="6" s="1"/>
  <c r="BH55" i="6"/>
  <c r="BT55" i="6" s="1"/>
  <c r="BA75" i="6"/>
  <c r="BM75" i="6" s="1"/>
  <c r="BC62" i="6"/>
  <c r="BO62" i="6" s="1"/>
  <c r="BE62" i="6"/>
  <c r="BQ62" i="6" s="1"/>
  <c r="BB147" i="6"/>
  <c r="BN147" i="6" s="1"/>
  <c r="BI127" i="6"/>
  <c r="BU127" i="6" s="1"/>
  <c r="BC58" i="6"/>
  <c r="BO58" i="6" s="1"/>
  <c r="BF58" i="6"/>
  <c r="BR58" i="6" s="1"/>
  <c r="BE55" i="6"/>
  <c r="BQ55" i="6" s="1"/>
  <c r="BD104" i="6"/>
  <c r="BP104" i="6" s="1"/>
  <c r="BK62" i="6"/>
  <c r="BW62" i="6" s="1"/>
  <c r="BC61" i="6"/>
  <c r="BO61" i="6" s="1"/>
  <c r="BI147" i="6"/>
  <c r="BU147" i="6" s="1"/>
  <c r="BB58" i="6"/>
  <c r="BN58" i="6" s="1"/>
  <c r="BC55" i="6"/>
  <c r="BO55" i="6" s="1"/>
  <c r="BG84" i="6"/>
  <c r="BS84" i="6" s="1"/>
  <c r="BE84" i="6"/>
  <c r="BQ84" i="6" s="1"/>
  <c r="BC89" i="6"/>
  <c r="BO89" i="6" s="1"/>
  <c r="BL55" i="6"/>
  <c r="BX55" i="6" s="1"/>
  <c r="BH161" i="6"/>
  <c r="BT161" i="6" s="1"/>
  <c r="BD90" i="6"/>
  <c r="BP90" i="6" s="1"/>
  <c r="BH155" i="6"/>
  <c r="BT155" i="6" s="1"/>
  <c r="BB89" i="6"/>
  <c r="BN89" i="6" s="1"/>
  <c r="BD55" i="6"/>
  <c r="BP55" i="6" s="1"/>
  <c r="BJ89" i="6"/>
  <c r="BV89" i="6" s="1"/>
  <c r="BK55" i="6"/>
  <c r="BW55" i="6" s="1"/>
  <c r="BB77" i="6"/>
  <c r="BN77" i="6" s="1"/>
  <c r="BL77" i="6"/>
  <c r="BX77" i="6" s="1"/>
  <c r="BG124" i="6"/>
  <c r="BS124" i="6" s="1"/>
  <c r="BG62" i="6"/>
  <c r="BS62" i="6" s="1"/>
  <c r="BK91" i="6"/>
  <c r="BW91" i="6" s="1"/>
  <c r="BD155" i="6"/>
  <c r="BP155" i="6" s="1"/>
  <c r="BI155" i="6"/>
  <c r="BU155" i="6" s="1"/>
  <c r="BG89" i="6"/>
  <c r="BS89" i="6" s="1"/>
  <c r="BL89" i="6"/>
  <c r="BX89" i="6" s="1"/>
  <c r="BF55" i="6"/>
  <c r="BR55" i="6" s="1"/>
  <c r="BJ55" i="6"/>
  <c r="BV55" i="6" s="1"/>
  <c r="BE91" i="6"/>
  <c r="BQ91" i="6" s="1"/>
  <c r="BC155" i="6"/>
  <c r="BO155" i="6" s="1"/>
  <c r="BK89" i="6"/>
  <c r="BW89" i="6" s="1"/>
  <c r="BG55" i="6"/>
  <c r="BS55" i="6" s="1"/>
  <c r="BG99" i="6"/>
  <c r="BS99" i="6" s="1"/>
  <c r="BL161" i="6"/>
  <c r="BX161" i="6" s="1"/>
  <c r="BF161" i="6"/>
  <c r="BR161" i="6" s="1"/>
  <c r="BE85" i="6"/>
  <c r="BQ85" i="6" s="1"/>
  <c r="BK90" i="6"/>
  <c r="BW90" i="6" s="1"/>
  <c r="BL97" i="6"/>
  <c r="BX97" i="6" s="1"/>
  <c r="BA97" i="6"/>
  <c r="BM97" i="6" s="1"/>
  <c r="BK77" i="6"/>
  <c r="BW77" i="6" s="1"/>
  <c r="BI77" i="6"/>
  <c r="BU77" i="6" s="1"/>
  <c r="BI158" i="6"/>
  <c r="BU158" i="6" s="1"/>
  <c r="BB158" i="6"/>
  <c r="BN158" i="6" s="1"/>
  <c r="BC99" i="6"/>
  <c r="BO99" i="6" s="1"/>
  <c r="BH118" i="6"/>
  <c r="BT118" i="6" s="1"/>
  <c r="BE118" i="6"/>
  <c r="BQ118" i="6" s="1"/>
  <c r="BF61" i="6"/>
  <c r="BR61" i="6" s="1"/>
  <c r="BB61" i="6"/>
  <c r="BN61" i="6" s="1"/>
  <c r="BC159" i="6"/>
  <c r="BO159" i="6" s="1"/>
  <c r="BL84" i="6"/>
  <c r="BX84" i="6" s="1"/>
  <c r="BF128" i="6"/>
  <c r="BR128" i="6" s="1"/>
  <c r="BY93" i="6"/>
  <c r="CA93" i="6" s="1"/>
  <c r="CB93" i="6" s="1"/>
  <c r="BA161" i="6"/>
  <c r="BM161" i="6" s="1"/>
  <c r="BD77" i="6"/>
  <c r="BP77" i="6" s="1"/>
  <c r="BD99" i="6"/>
  <c r="BP99" i="6" s="1"/>
  <c r="BJ61" i="6"/>
  <c r="BV61" i="6" s="1"/>
  <c r="BE161" i="6"/>
  <c r="BQ161" i="6" s="1"/>
  <c r="BH85" i="6"/>
  <c r="BT85" i="6" s="1"/>
  <c r="BL85" i="6"/>
  <c r="BX85" i="6" s="1"/>
  <c r="BJ90" i="6"/>
  <c r="BV90" i="6" s="1"/>
  <c r="BI90" i="6"/>
  <c r="BU90" i="6" s="1"/>
  <c r="BJ97" i="6"/>
  <c r="BV97" i="6" s="1"/>
  <c r="BJ77" i="6"/>
  <c r="BV77" i="6" s="1"/>
  <c r="BA77" i="6"/>
  <c r="BM77" i="6" s="1"/>
  <c r="BC158" i="6"/>
  <c r="BO158" i="6" s="1"/>
  <c r="BL99" i="6"/>
  <c r="BX99" i="6" s="1"/>
  <c r="BC118" i="6"/>
  <c r="BO118" i="6" s="1"/>
  <c r="BJ118" i="6"/>
  <c r="BV118" i="6" s="1"/>
  <c r="BL61" i="6"/>
  <c r="BX61" i="6" s="1"/>
  <c r="BI61" i="6"/>
  <c r="BU61" i="6" s="1"/>
  <c r="BL159" i="6"/>
  <c r="BX159" i="6" s="1"/>
  <c r="BK84" i="6"/>
  <c r="BW84" i="6" s="1"/>
  <c r="BE128" i="6"/>
  <c r="BQ128" i="6" s="1"/>
  <c r="BG61" i="6"/>
  <c r="BS61" i="6" s="1"/>
  <c r="BD161" i="6"/>
  <c r="BP161" i="6" s="1"/>
  <c r="BB85" i="6"/>
  <c r="BN85" i="6" s="1"/>
  <c r="BB90" i="6"/>
  <c r="BN90" i="6" s="1"/>
  <c r="BA90" i="6"/>
  <c r="BM90" i="6" s="1"/>
  <c r="BG97" i="6"/>
  <c r="BS97" i="6" s="1"/>
  <c r="BC77" i="6"/>
  <c r="BO77" i="6" s="1"/>
  <c r="BA158" i="6"/>
  <c r="BM158" i="6" s="1"/>
  <c r="BJ99" i="6"/>
  <c r="BV99" i="6" s="1"/>
  <c r="BK118" i="6"/>
  <c r="BW118" i="6" s="1"/>
  <c r="BB118" i="6"/>
  <c r="BN118" i="6" s="1"/>
  <c r="BH61" i="6"/>
  <c r="BT61" i="6" s="1"/>
  <c r="BA61" i="6"/>
  <c r="BM61" i="6" s="1"/>
  <c r="BJ159" i="6"/>
  <c r="BV159" i="6" s="1"/>
  <c r="BF84" i="6"/>
  <c r="BR84" i="6" s="1"/>
  <c r="BK128" i="6"/>
  <c r="BW128" i="6" s="1"/>
  <c r="BC90" i="6"/>
  <c r="BO90" i="6" s="1"/>
  <c r="BC161" i="6"/>
  <c r="BO161" i="6" s="1"/>
  <c r="BF85" i="6"/>
  <c r="BR85" i="6" s="1"/>
  <c r="BI85" i="6"/>
  <c r="BU85" i="6" s="1"/>
  <c r="BG90" i="6"/>
  <c r="BS90" i="6" s="1"/>
  <c r="BH90" i="6"/>
  <c r="BT90" i="6" s="1"/>
  <c r="BF97" i="6"/>
  <c r="BR97" i="6" s="1"/>
  <c r="BG77" i="6"/>
  <c r="BS77" i="6" s="1"/>
  <c r="BL158" i="6"/>
  <c r="BX158" i="6" s="1"/>
  <c r="BE99" i="6"/>
  <c r="BQ99" i="6" s="1"/>
  <c r="BB99" i="6"/>
  <c r="BN99" i="6" s="1"/>
  <c r="BI118" i="6"/>
  <c r="BU118" i="6" s="1"/>
  <c r="BD61" i="6"/>
  <c r="BP61" i="6" s="1"/>
  <c r="BH159" i="6"/>
  <c r="BT159" i="6" s="1"/>
  <c r="BB159" i="6"/>
  <c r="BN159" i="6" s="1"/>
  <c r="BD84" i="6"/>
  <c r="BP84" i="6" s="1"/>
  <c r="BI84" i="6"/>
  <c r="BU84" i="6" s="1"/>
  <c r="BA128" i="6"/>
  <c r="BM128" i="6" s="1"/>
  <c r="BC128" i="6"/>
  <c r="BO128" i="6" s="1"/>
  <c r="BH77" i="6"/>
  <c r="BT77" i="6" s="1"/>
  <c r="BC84" i="6"/>
  <c r="BO84" i="6" s="1"/>
  <c r="BJ161" i="6"/>
  <c r="BV161" i="6" s="1"/>
  <c r="BC85" i="6"/>
  <c r="BO85" i="6" s="1"/>
  <c r="BA85" i="6"/>
  <c r="BM85" i="6" s="1"/>
  <c r="BF90" i="6"/>
  <c r="BR90" i="6" s="1"/>
  <c r="BE90" i="6"/>
  <c r="BQ90" i="6" s="1"/>
  <c r="BD97" i="6"/>
  <c r="BP97" i="6" s="1"/>
  <c r="BF77" i="6"/>
  <c r="BR77" i="6" s="1"/>
  <c r="BK158" i="6"/>
  <c r="BW158" i="6" s="1"/>
  <c r="BK99" i="6"/>
  <c r="BW99" i="6" s="1"/>
  <c r="BI99" i="6"/>
  <c r="BU99" i="6" s="1"/>
  <c r="BG118" i="6"/>
  <c r="BS118" i="6" s="1"/>
  <c r="BY47" i="6"/>
  <c r="BZ47" i="6" s="1"/>
  <c r="BE61" i="6"/>
  <c r="BQ61" i="6" s="1"/>
  <c r="BK159" i="6"/>
  <c r="BW159" i="6" s="1"/>
  <c r="BI159" i="6"/>
  <c r="BU159" i="6" s="1"/>
  <c r="BB84" i="6"/>
  <c r="BN84" i="6" s="1"/>
  <c r="BA84" i="6"/>
  <c r="BM84" i="6" s="1"/>
  <c r="BD128" i="6"/>
  <c r="BP128" i="6" s="1"/>
  <c r="BJ128" i="6"/>
  <c r="BV128" i="6" s="1"/>
  <c r="BG161" i="6"/>
  <c r="BS161" i="6" s="1"/>
  <c r="BD85" i="6"/>
  <c r="BP85" i="6" s="1"/>
  <c r="BK161" i="6"/>
  <c r="BW161" i="6" s="1"/>
  <c r="BH97" i="6"/>
  <c r="BT97" i="6" s="1"/>
  <c r="BH158" i="6"/>
  <c r="BT158" i="6" s="1"/>
  <c r="BH99" i="6"/>
  <c r="BT99" i="6" s="1"/>
  <c r="BG159" i="6"/>
  <c r="BS159" i="6" s="1"/>
  <c r="BJ84" i="6"/>
  <c r="BV84" i="6" s="1"/>
  <c r="BL128" i="6"/>
  <c r="BX128" i="6" s="1"/>
  <c r="BZ60" i="6"/>
  <c r="CA60" i="6"/>
  <c r="CB60" i="6" s="1"/>
  <c r="CA25" i="6"/>
  <c r="CB25" i="6" s="1"/>
  <c r="CA10" i="6"/>
  <c r="CB10" i="6" s="1"/>
  <c r="BC162" i="6"/>
  <c r="BO162" i="6" s="1"/>
  <c r="BE139" i="6"/>
  <c r="BQ139" i="6" s="1"/>
  <c r="BL139" i="6"/>
  <c r="BX139" i="6" s="1"/>
  <c r="BD144" i="6"/>
  <c r="BP144" i="6" s="1"/>
  <c r="BB144" i="6"/>
  <c r="BN144" i="6" s="1"/>
  <c r="BL76" i="6"/>
  <c r="BX76" i="6" s="1"/>
  <c r="BK82" i="6"/>
  <c r="BW82" i="6" s="1"/>
  <c r="BC75" i="6"/>
  <c r="BO75" i="6" s="1"/>
  <c r="BD98" i="6"/>
  <c r="BP98" i="6" s="1"/>
  <c r="BH147" i="6"/>
  <c r="BT147" i="6" s="1"/>
  <c r="BA147" i="6"/>
  <c r="BM147" i="6" s="1"/>
  <c r="BZ23" i="6"/>
  <c r="CA23" i="6"/>
  <c r="BL162" i="6"/>
  <c r="BX162" i="6" s="1"/>
  <c r="BJ144" i="6"/>
  <c r="BV144" i="6" s="1"/>
  <c r="BZ29" i="6"/>
  <c r="CA29" i="6"/>
  <c r="BZ45" i="6"/>
  <c r="CA45" i="6"/>
  <c r="CB45" i="6" s="1"/>
  <c r="CA16" i="6"/>
  <c r="CB16" i="6" s="1"/>
  <c r="BA162" i="6"/>
  <c r="BM162" i="6" s="1"/>
  <c r="BC139" i="6"/>
  <c r="BO139" i="6" s="1"/>
  <c r="BD139" i="6"/>
  <c r="BP139" i="6" s="1"/>
  <c r="BC144" i="6"/>
  <c r="BO144" i="6" s="1"/>
  <c r="BG76" i="6"/>
  <c r="BS76" i="6" s="1"/>
  <c r="BI76" i="6"/>
  <c r="BU76" i="6" s="1"/>
  <c r="BJ82" i="6"/>
  <c r="BV82" i="6" s="1"/>
  <c r="BK75" i="6"/>
  <c r="BW75" i="6" s="1"/>
  <c r="BL98" i="6"/>
  <c r="BX98" i="6" s="1"/>
  <c r="BG147" i="6"/>
  <c r="BS147" i="6" s="1"/>
  <c r="BF147" i="6"/>
  <c r="BR147" i="6" s="1"/>
  <c r="CA30" i="6"/>
  <c r="CB30" i="6" s="1"/>
  <c r="CA40" i="6"/>
  <c r="CB40" i="6" s="1"/>
  <c r="CA19" i="6"/>
  <c r="CB19" i="6" s="1"/>
  <c r="BK162" i="6"/>
  <c r="BW162" i="6" s="1"/>
  <c r="BF162" i="6"/>
  <c r="BR162" i="6" s="1"/>
  <c r="BJ139" i="6"/>
  <c r="BV139" i="6" s="1"/>
  <c r="BK144" i="6"/>
  <c r="BW144" i="6" s="1"/>
  <c r="BK76" i="6"/>
  <c r="BW76" i="6" s="1"/>
  <c r="BA76" i="6"/>
  <c r="BM76" i="6" s="1"/>
  <c r="BD82" i="6"/>
  <c r="BP82" i="6" s="1"/>
  <c r="BE75" i="6"/>
  <c r="BQ75" i="6" s="1"/>
  <c r="BK98" i="6"/>
  <c r="BW98" i="6" s="1"/>
  <c r="BC98" i="6"/>
  <c r="BO98" i="6" s="1"/>
  <c r="BE147" i="6"/>
  <c r="BQ147" i="6" s="1"/>
  <c r="BY69" i="6"/>
  <c r="CA69" i="6" s="1"/>
  <c r="BY102" i="6"/>
  <c r="BZ102" i="6" s="1"/>
  <c r="BY53" i="6"/>
  <c r="CA53" i="6" s="1"/>
  <c r="CB53" i="6" s="1"/>
  <c r="BY68" i="6"/>
  <c r="BZ121" i="6"/>
  <c r="CA121" i="6"/>
  <c r="BG144" i="6"/>
  <c r="BS144" i="6" s="1"/>
  <c r="CA37" i="6"/>
  <c r="CB37" i="6" s="1"/>
  <c r="BZ27" i="6"/>
  <c r="CA27" i="6"/>
  <c r="CB27" i="6" s="1"/>
  <c r="BZ21" i="6"/>
  <c r="CA21" i="6"/>
  <c r="BZ8" i="6"/>
  <c r="CA8" i="6"/>
  <c r="CB8" i="6" s="1"/>
  <c r="BI162" i="6"/>
  <c r="BU162" i="6" s="1"/>
  <c r="BE162" i="6"/>
  <c r="BQ162" i="6" s="1"/>
  <c r="BB139" i="6"/>
  <c r="BN139" i="6" s="1"/>
  <c r="BA144" i="6"/>
  <c r="BM144" i="6" s="1"/>
  <c r="BJ76" i="6"/>
  <c r="BV76" i="6" s="1"/>
  <c r="BH76" i="6"/>
  <c r="BT76" i="6" s="1"/>
  <c r="BC82" i="6"/>
  <c r="BO82" i="6" s="1"/>
  <c r="BI82" i="6"/>
  <c r="BU82" i="6" s="1"/>
  <c r="BY132" i="6"/>
  <c r="BJ75" i="6"/>
  <c r="BV75" i="6" s="1"/>
  <c r="BL75" i="6"/>
  <c r="BX75" i="6" s="1"/>
  <c r="BH98" i="6"/>
  <c r="BT98" i="6" s="1"/>
  <c r="BI98" i="6"/>
  <c r="BU98" i="6" s="1"/>
  <c r="BD147" i="6"/>
  <c r="BP147" i="6" s="1"/>
  <c r="CA22" i="6"/>
  <c r="CB22" i="6" s="1"/>
  <c r="BJ98" i="6"/>
  <c r="BV98" i="6" s="1"/>
  <c r="BH162" i="6"/>
  <c r="BT162" i="6" s="1"/>
  <c r="BJ162" i="6"/>
  <c r="BV162" i="6" s="1"/>
  <c r="BI139" i="6"/>
  <c r="BU139" i="6" s="1"/>
  <c r="BL144" i="6"/>
  <c r="BX144" i="6" s="1"/>
  <c r="BC76" i="6"/>
  <c r="BO76" i="6" s="1"/>
  <c r="BE76" i="6"/>
  <c r="BQ76" i="6" s="1"/>
  <c r="BG82" i="6"/>
  <c r="BS82" i="6" s="1"/>
  <c r="BA82" i="6"/>
  <c r="BM82" i="6" s="1"/>
  <c r="BG75" i="6"/>
  <c r="BS75" i="6" s="1"/>
  <c r="BD75" i="6"/>
  <c r="BP75" i="6" s="1"/>
  <c r="BB98" i="6"/>
  <c r="BN98" i="6" s="1"/>
  <c r="BA98" i="6"/>
  <c r="BM98" i="6" s="1"/>
  <c r="BC147" i="6"/>
  <c r="BO147" i="6" s="1"/>
  <c r="BZ13" i="6"/>
  <c r="CA13" i="6"/>
  <c r="BZ64" i="6"/>
  <c r="CA64" i="6"/>
  <c r="BF82" i="6"/>
  <c r="BR82" i="6" s="1"/>
  <c r="CA32" i="6"/>
  <c r="CB32" i="6" s="1"/>
  <c r="BZ117" i="6"/>
  <c r="CA117" i="6"/>
  <c r="BZ130" i="6"/>
  <c r="CA130" i="6"/>
  <c r="BG162" i="6"/>
  <c r="BS162" i="6" s="1"/>
  <c r="BI144" i="6"/>
  <c r="BU144" i="6" s="1"/>
  <c r="BB82" i="6"/>
  <c r="BN82" i="6" s="1"/>
  <c r="BB75" i="6"/>
  <c r="BN75" i="6" s="1"/>
  <c r="BG98" i="6"/>
  <c r="BS98" i="6" s="1"/>
  <c r="BK119" i="6"/>
  <c r="BW119" i="6" s="1"/>
  <c r="BB119" i="6"/>
  <c r="BN119" i="6" s="1"/>
  <c r="BB86" i="6"/>
  <c r="BN86" i="6" s="1"/>
  <c r="BH119" i="6"/>
  <c r="BT119" i="6" s="1"/>
  <c r="BA119" i="6"/>
  <c r="BM119" i="6" s="1"/>
  <c r="BL86" i="6"/>
  <c r="BX86" i="6" s="1"/>
  <c r="BY81" i="6"/>
  <c r="BY70" i="6"/>
  <c r="BY54" i="6"/>
  <c r="T59" i="6" s="1"/>
  <c r="BY110" i="6"/>
  <c r="BZ110" i="6" s="1"/>
  <c r="BY46" i="6"/>
  <c r="BZ46" i="6" s="1"/>
  <c r="BY150" i="6"/>
  <c r="CA150" i="6" s="1"/>
  <c r="BY152" i="6"/>
  <c r="CA152" i="6" s="1"/>
  <c r="BJ119" i="6"/>
  <c r="BV119" i="6" s="1"/>
  <c r="BF119" i="6"/>
  <c r="BR119" i="6" s="1"/>
  <c r="BY125" i="6"/>
  <c r="BZ125" i="6" s="1"/>
  <c r="BG86" i="6"/>
  <c r="BS86" i="6" s="1"/>
  <c r="BY115" i="6"/>
  <c r="BY66" i="6"/>
  <c r="CA66" i="6" s="1"/>
  <c r="CB66" i="6" s="1"/>
  <c r="BI119" i="6"/>
  <c r="BU119" i="6" s="1"/>
  <c r="BC86" i="6"/>
  <c r="BO86" i="6" s="1"/>
  <c r="BI86" i="6"/>
  <c r="BU86" i="6" s="1"/>
  <c r="BJ62" i="6"/>
  <c r="BV62" i="6" s="1"/>
  <c r="BB91" i="6"/>
  <c r="BN91" i="6" s="1"/>
  <c r="BL91" i="6"/>
  <c r="BX91" i="6" s="1"/>
  <c r="BG119" i="6"/>
  <c r="BS119" i="6" s="1"/>
  <c r="BJ86" i="6"/>
  <c r="BV86" i="6" s="1"/>
  <c r="BA86" i="6"/>
  <c r="BM86" i="6" s="1"/>
  <c r="BE119" i="6"/>
  <c r="BQ119" i="6" s="1"/>
  <c r="BK86" i="6"/>
  <c r="BW86" i="6" s="1"/>
  <c r="BH86" i="6"/>
  <c r="BT86" i="6" s="1"/>
  <c r="BF86" i="6"/>
  <c r="BR86" i="6" s="1"/>
  <c r="BG91" i="6"/>
  <c r="BS91" i="6" s="1"/>
  <c r="BE74" i="6"/>
  <c r="BQ74" i="6" s="1"/>
  <c r="BH74" i="6"/>
  <c r="BT74" i="6" s="1"/>
  <c r="BA74" i="6"/>
  <c r="BM74" i="6" s="1"/>
  <c r="BI74" i="6"/>
  <c r="BU74" i="6" s="1"/>
  <c r="BK74" i="6"/>
  <c r="BW74" i="6" s="1"/>
  <c r="BC74" i="6"/>
  <c r="BO74" i="6" s="1"/>
  <c r="BD74" i="6"/>
  <c r="BP74" i="6" s="1"/>
  <c r="BF74" i="6"/>
  <c r="BR74" i="6" s="1"/>
  <c r="BG74" i="6"/>
  <c r="BS74" i="6" s="1"/>
  <c r="BL74" i="6"/>
  <c r="BX74" i="6" s="1"/>
  <c r="BB74" i="6"/>
  <c r="BN74" i="6" s="1"/>
  <c r="BJ74" i="6"/>
  <c r="BV74" i="6" s="1"/>
  <c r="BH126" i="6"/>
  <c r="BT126" i="6" s="1"/>
  <c r="BB126" i="6"/>
  <c r="BN126" i="6" s="1"/>
  <c r="BJ126" i="6"/>
  <c r="BV126" i="6" s="1"/>
  <c r="BC126" i="6"/>
  <c r="BO126" i="6" s="1"/>
  <c r="BK126" i="6"/>
  <c r="BW126" i="6" s="1"/>
  <c r="BE126" i="6"/>
  <c r="BQ126" i="6" s="1"/>
  <c r="BF126" i="6"/>
  <c r="BR126" i="6" s="1"/>
  <c r="BI126" i="6"/>
  <c r="BU126" i="6" s="1"/>
  <c r="BL126" i="6"/>
  <c r="BX126" i="6" s="1"/>
  <c r="BG126" i="6"/>
  <c r="BS126" i="6" s="1"/>
  <c r="BA126" i="6"/>
  <c r="BM126" i="6" s="1"/>
  <c r="BD126" i="6"/>
  <c r="BP126" i="6" s="1"/>
  <c r="BF101" i="6"/>
  <c r="BR101" i="6" s="1"/>
  <c r="BA101" i="6"/>
  <c r="BM101" i="6" s="1"/>
  <c r="BI101" i="6"/>
  <c r="BU101" i="6" s="1"/>
  <c r="BB101" i="6"/>
  <c r="BN101" i="6" s="1"/>
  <c r="BJ101" i="6"/>
  <c r="BV101" i="6" s="1"/>
  <c r="BD101" i="6"/>
  <c r="BP101" i="6" s="1"/>
  <c r="BE101" i="6"/>
  <c r="BQ101" i="6" s="1"/>
  <c r="BH101" i="6"/>
  <c r="BT101" i="6" s="1"/>
  <c r="BK101" i="6"/>
  <c r="BW101" i="6" s="1"/>
  <c r="BC101" i="6"/>
  <c r="BO101" i="6" s="1"/>
  <c r="BG101" i="6"/>
  <c r="BS101" i="6" s="1"/>
  <c r="BL101" i="6"/>
  <c r="BX101" i="6" s="1"/>
  <c r="BB108" i="6"/>
  <c r="BN108" i="6" s="1"/>
  <c r="BJ108" i="6"/>
  <c r="BV108" i="6" s="1"/>
  <c r="BE108" i="6"/>
  <c r="BQ108" i="6" s="1"/>
  <c r="BF108" i="6"/>
  <c r="BR108" i="6" s="1"/>
  <c r="BG108" i="6"/>
  <c r="BS108" i="6" s="1"/>
  <c r="BI108" i="6"/>
  <c r="BU108" i="6" s="1"/>
  <c r="BK108" i="6"/>
  <c r="BW108" i="6" s="1"/>
  <c r="BA108" i="6"/>
  <c r="BM108" i="6" s="1"/>
  <c r="BC108" i="6"/>
  <c r="BO108" i="6" s="1"/>
  <c r="BD108" i="6"/>
  <c r="BP108" i="6" s="1"/>
  <c r="BH108" i="6"/>
  <c r="BT108" i="6" s="1"/>
  <c r="BL108" i="6"/>
  <c r="BX108" i="6" s="1"/>
  <c r="BA71" i="6"/>
  <c r="BM71" i="6" s="1"/>
  <c r="BI71" i="6"/>
  <c r="BU71" i="6" s="1"/>
  <c r="BD71" i="6"/>
  <c r="BP71" i="6" s="1"/>
  <c r="BL71" i="6"/>
  <c r="BX71" i="6" s="1"/>
  <c r="BE71" i="6"/>
  <c r="BQ71" i="6" s="1"/>
  <c r="BH71" i="6"/>
  <c r="BT71" i="6" s="1"/>
  <c r="BB71" i="6"/>
  <c r="BN71" i="6" s="1"/>
  <c r="BC71" i="6"/>
  <c r="BO71" i="6" s="1"/>
  <c r="BG71" i="6"/>
  <c r="BS71" i="6" s="1"/>
  <c r="BJ71" i="6"/>
  <c r="BV71" i="6" s="1"/>
  <c r="BF71" i="6"/>
  <c r="BR71" i="6" s="1"/>
  <c r="BK71" i="6"/>
  <c r="BW71" i="6" s="1"/>
  <c r="BE48" i="6"/>
  <c r="BQ48" i="6" s="1"/>
  <c r="BF48" i="6"/>
  <c r="BR48" i="6" s="1"/>
  <c r="BG48" i="6"/>
  <c r="BS48" i="6" s="1"/>
  <c r="BH48" i="6"/>
  <c r="BT48" i="6" s="1"/>
  <c r="BA48" i="6"/>
  <c r="BM48" i="6" s="1"/>
  <c r="BI48" i="6"/>
  <c r="BU48" i="6" s="1"/>
  <c r="BJ48" i="6"/>
  <c r="BV48" i="6" s="1"/>
  <c r="BB48" i="6"/>
  <c r="BN48" i="6" s="1"/>
  <c r="BK48" i="6"/>
  <c r="BW48" i="6" s="1"/>
  <c r="BL48" i="6"/>
  <c r="BX48" i="6" s="1"/>
  <c r="BC48" i="6"/>
  <c r="BO48" i="6" s="1"/>
  <c r="BD48" i="6"/>
  <c r="BP48" i="6" s="1"/>
  <c r="BF143" i="6"/>
  <c r="BR143" i="6" s="1"/>
  <c r="BA143" i="6"/>
  <c r="BM143" i="6" s="1"/>
  <c r="BI143" i="6"/>
  <c r="BU143" i="6" s="1"/>
  <c r="BB143" i="6"/>
  <c r="BN143" i="6" s="1"/>
  <c r="BJ143" i="6"/>
  <c r="BV143" i="6" s="1"/>
  <c r="BL143" i="6"/>
  <c r="BX143" i="6" s="1"/>
  <c r="BC143" i="6"/>
  <c r="BO143" i="6" s="1"/>
  <c r="BD143" i="6"/>
  <c r="BP143" i="6" s="1"/>
  <c r="BK143" i="6"/>
  <c r="BW143" i="6" s="1"/>
  <c r="BE143" i="6"/>
  <c r="BQ143" i="6" s="1"/>
  <c r="BG143" i="6"/>
  <c r="BS143" i="6" s="1"/>
  <c r="BH143" i="6"/>
  <c r="BT143" i="6" s="1"/>
  <c r="BB114" i="6"/>
  <c r="BN114" i="6" s="1"/>
  <c r="BJ114" i="6"/>
  <c r="BV114" i="6" s="1"/>
  <c r="BE114" i="6"/>
  <c r="BQ114" i="6" s="1"/>
  <c r="BF114" i="6"/>
  <c r="BR114" i="6" s="1"/>
  <c r="BK114" i="6"/>
  <c r="BW114" i="6" s="1"/>
  <c r="BA114" i="6"/>
  <c r="BM114" i="6" s="1"/>
  <c r="BC114" i="6"/>
  <c r="BO114" i="6" s="1"/>
  <c r="BG114" i="6"/>
  <c r="BS114" i="6" s="1"/>
  <c r="BH114" i="6"/>
  <c r="BT114" i="6" s="1"/>
  <c r="BD114" i="6"/>
  <c r="BP114" i="6" s="1"/>
  <c r="BI114" i="6"/>
  <c r="BU114" i="6" s="1"/>
  <c r="BL114" i="6"/>
  <c r="BX114" i="6" s="1"/>
  <c r="BE94" i="6"/>
  <c r="BQ94" i="6" s="1"/>
  <c r="BH94" i="6"/>
  <c r="BT94" i="6" s="1"/>
  <c r="BA94" i="6"/>
  <c r="BM94" i="6" s="1"/>
  <c r="BI94" i="6"/>
  <c r="BU94" i="6" s="1"/>
  <c r="BB94" i="6"/>
  <c r="BN94" i="6" s="1"/>
  <c r="BF94" i="6"/>
  <c r="BR94" i="6" s="1"/>
  <c r="BG94" i="6"/>
  <c r="BS94" i="6" s="1"/>
  <c r="BD94" i="6"/>
  <c r="BP94" i="6" s="1"/>
  <c r="BK94" i="6"/>
  <c r="BW94" i="6" s="1"/>
  <c r="BL94" i="6"/>
  <c r="BX94" i="6" s="1"/>
  <c r="BC94" i="6"/>
  <c r="BO94" i="6" s="1"/>
  <c r="BJ94" i="6"/>
  <c r="BV94" i="6" s="1"/>
  <c r="BD129" i="6"/>
  <c r="BP129" i="6" s="1"/>
  <c r="BL129" i="6"/>
  <c r="BX129" i="6" s="1"/>
  <c r="BF129" i="6"/>
  <c r="BR129" i="6" s="1"/>
  <c r="BG129" i="6"/>
  <c r="BS129" i="6" s="1"/>
  <c r="BA129" i="6"/>
  <c r="BM129" i="6" s="1"/>
  <c r="BI129" i="6"/>
  <c r="BU129" i="6" s="1"/>
  <c r="BB129" i="6"/>
  <c r="BN129" i="6" s="1"/>
  <c r="BJ129" i="6"/>
  <c r="BV129" i="6" s="1"/>
  <c r="BC129" i="6"/>
  <c r="BO129" i="6" s="1"/>
  <c r="BE129" i="6"/>
  <c r="BQ129" i="6" s="1"/>
  <c r="BH129" i="6"/>
  <c r="BT129" i="6" s="1"/>
  <c r="BK129" i="6"/>
  <c r="BW129" i="6" s="1"/>
  <c r="BA57" i="6"/>
  <c r="BM57" i="6" s="1"/>
  <c r="BI57" i="6"/>
  <c r="BU57" i="6" s="1"/>
  <c r="BB57" i="6"/>
  <c r="BN57" i="6" s="1"/>
  <c r="BJ57" i="6"/>
  <c r="BV57" i="6" s="1"/>
  <c r="BC57" i="6"/>
  <c r="BO57" i="6" s="1"/>
  <c r="BK57" i="6"/>
  <c r="BW57" i="6" s="1"/>
  <c r="BE57" i="6"/>
  <c r="BQ57" i="6" s="1"/>
  <c r="BD57" i="6"/>
  <c r="BP57" i="6" s="1"/>
  <c r="BH57" i="6"/>
  <c r="BT57" i="6" s="1"/>
  <c r="BL57" i="6"/>
  <c r="BX57" i="6" s="1"/>
  <c r="BF57" i="6"/>
  <c r="BR57" i="6" s="1"/>
  <c r="BG57" i="6"/>
  <c r="BS57" i="6" s="1"/>
  <c r="BD133" i="6"/>
  <c r="BP133" i="6" s="1"/>
  <c r="BL133" i="6"/>
  <c r="BX133" i="6" s="1"/>
  <c r="BF133" i="6"/>
  <c r="BR133" i="6" s="1"/>
  <c r="BG133" i="6"/>
  <c r="BS133" i="6" s="1"/>
  <c r="BA133" i="6"/>
  <c r="BM133" i="6" s="1"/>
  <c r="BI133" i="6"/>
  <c r="BU133" i="6" s="1"/>
  <c r="BB133" i="6"/>
  <c r="BN133" i="6" s="1"/>
  <c r="BJ133" i="6"/>
  <c r="BV133" i="6" s="1"/>
  <c r="BK133" i="6"/>
  <c r="BW133" i="6" s="1"/>
  <c r="BH133" i="6"/>
  <c r="BT133" i="6" s="1"/>
  <c r="BC133" i="6"/>
  <c r="BO133" i="6" s="1"/>
  <c r="BE133" i="6"/>
  <c r="BQ133" i="6" s="1"/>
  <c r="BB148" i="6"/>
  <c r="BN148" i="6" s="1"/>
  <c r="BJ148" i="6"/>
  <c r="BV148" i="6" s="1"/>
  <c r="BE148" i="6"/>
  <c r="BQ148" i="6" s="1"/>
  <c r="BF148" i="6"/>
  <c r="BR148" i="6" s="1"/>
  <c r="BC148" i="6"/>
  <c r="BO148" i="6" s="1"/>
  <c r="BD148" i="6"/>
  <c r="BP148" i="6" s="1"/>
  <c r="BA148" i="6"/>
  <c r="BM148" i="6" s="1"/>
  <c r="BG148" i="6"/>
  <c r="BS148" i="6" s="1"/>
  <c r="BH148" i="6"/>
  <c r="BT148" i="6" s="1"/>
  <c r="BI148" i="6"/>
  <c r="BU148" i="6" s="1"/>
  <c r="BK148" i="6"/>
  <c r="BW148" i="6" s="1"/>
  <c r="BL148" i="6"/>
  <c r="BX148" i="6" s="1"/>
  <c r="BB116" i="6"/>
  <c r="BN116" i="6" s="1"/>
  <c r="BJ116" i="6"/>
  <c r="BV116" i="6" s="1"/>
  <c r="BE116" i="6"/>
  <c r="BQ116" i="6" s="1"/>
  <c r="BF116" i="6"/>
  <c r="BR116" i="6" s="1"/>
  <c r="BL116" i="6"/>
  <c r="BX116" i="6" s="1"/>
  <c r="BC116" i="6"/>
  <c r="BO116" i="6" s="1"/>
  <c r="BD116" i="6"/>
  <c r="BP116" i="6" s="1"/>
  <c r="BH116" i="6"/>
  <c r="BT116" i="6" s="1"/>
  <c r="BI116" i="6"/>
  <c r="BU116" i="6" s="1"/>
  <c r="BK116" i="6"/>
  <c r="BW116" i="6" s="1"/>
  <c r="BG116" i="6"/>
  <c r="BS116" i="6" s="1"/>
  <c r="BA116" i="6"/>
  <c r="BM116" i="6" s="1"/>
  <c r="BF111" i="6"/>
  <c r="BR111" i="6" s="1"/>
  <c r="BA111" i="6"/>
  <c r="BM111" i="6" s="1"/>
  <c r="BI111" i="6"/>
  <c r="BU111" i="6" s="1"/>
  <c r="BB111" i="6"/>
  <c r="BN111" i="6" s="1"/>
  <c r="BJ111" i="6"/>
  <c r="BV111" i="6" s="1"/>
  <c r="BH111" i="6"/>
  <c r="BT111" i="6" s="1"/>
  <c r="BL111" i="6"/>
  <c r="BX111" i="6" s="1"/>
  <c r="BD111" i="6"/>
  <c r="BP111" i="6" s="1"/>
  <c r="BE111" i="6"/>
  <c r="BQ111" i="6" s="1"/>
  <c r="BC111" i="6"/>
  <c r="BO111" i="6" s="1"/>
  <c r="BG111" i="6"/>
  <c r="BS111" i="6" s="1"/>
  <c r="BK111" i="6"/>
  <c r="BW111" i="6" s="1"/>
  <c r="BF141" i="6"/>
  <c r="BR141" i="6" s="1"/>
  <c r="BA141" i="6"/>
  <c r="BM141" i="6" s="1"/>
  <c r="BI141" i="6"/>
  <c r="BU141" i="6" s="1"/>
  <c r="BB141" i="6"/>
  <c r="BN141" i="6" s="1"/>
  <c r="BJ141" i="6"/>
  <c r="BV141" i="6" s="1"/>
  <c r="BK141" i="6"/>
  <c r="BW141" i="6" s="1"/>
  <c r="BL141" i="6"/>
  <c r="BX141" i="6" s="1"/>
  <c r="BC141" i="6"/>
  <c r="BO141" i="6" s="1"/>
  <c r="BH141" i="6"/>
  <c r="BT141" i="6" s="1"/>
  <c r="BD141" i="6"/>
  <c r="BP141" i="6" s="1"/>
  <c r="BE141" i="6"/>
  <c r="BQ141" i="6" s="1"/>
  <c r="BG141" i="6"/>
  <c r="BS141" i="6" s="1"/>
  <c r="BF165" i="6"/>
  <c r="BR165" i="6" s="1"/>
  <c r="BA165" i="6"/>
  <c r="BM165" i="6" s="1"/>
  <c r="BI165" i="6"/>
  <c r="BU165" i="6" s="1"/>
  <c r="BB165" i="6"/>
  <c r="BN165" i="6" s="1"/>
  <c r="BJ165" i="6"/>
  <c r="BV165" i="6" s="1"/>
  <c r="BD165" i="6"/>
  <c r="BP165" i="6" s="1"/>
  <c r="BE165" i="6"/>
  <c r="BQ165" i="6" s="1"/>
  <c r="BC165" i="6"/>
  <c r="BO165" i="6" s="1"/>
  <c r="BG165" i="6"/>
  <c r="BS165" i="6" s="1"/>
  <c r="BH165" i="6"/>
  <c r="BT165" i="6" s="1"/>
  <c r="BK165" i="6"/>
  <c r="BW165" i="6" s="1"/>
  <c r="BL165" i="6"/>
  <c r="BX165" i="6" s="1"/>
  <c r="BH136" i="6"/>
  <c r="BT136" i="6" s="1"/>
  <c r="BB136" i="6"/>
  <c r="BN136" i="6" s="1"/>
  <c r="BJ136" i="6"/>
  <c r="BV136" i="6" s="1"/>
  <c r="BC136" i="6"/>
  <c r="BO136" i="6" s="1"/>
  <c r="BK136" i="6"/>
  <c r="BW136" i="6" s="1"/>
  <c r="BE136" i="6"/>
  <c r="BQ136" i="6" s="1"/>
  <c r="BF136" i="6"/>
  <c r="BR136" i="6" s="1"/>
  <c r="BA136" i="6"/>
  <c r="BM136" i="6" s="1"/>
  <c r="BD136" i="6"/>
  <c r="BP136" i="6" s="1"/>
  <c r="BG136" i="6"/>
  <c r="BS136" i="6" s="1"/>
  <c r="BI136" i="6"/>
  <c r="BU136" i="6" s="1"/>
  <c r="BL136" i="6"/>
  <c r="BX136" i="6" s="1"/>
  <c r="BA51" i="6"/>
  <c r="BM51" i="6" s="1"/>
  <c r="BI51" i="6"/>
  <c r="BU51" i="6" s="1"/>
  <c r="BB51" i="6"/>
  <c r="BN51" i="6" s="1"/>
  <c r="BJ51" i="6"/>
  <c r="BV51" i="6" s="1"/>
  <c r="BC51" i="6"/>
  <c r="BO51" i="6" s="1"/>
  <c r="BK51" i="6"/>
  <c r="BW51" i="6" s="1"/>
  <c r="BD51" i="6"/>
  <c r="BP51" i="6" s="1"/>
  <c r="BL51" i="6"/>
  <c r="BX51" i="6" s="1"/>
  <c r="BE51" i="6"/>
  <c r="BQ51" i="6" s="1"/>
  <c r="BF51" i="6"/>
  <c r="BR51" i="6" s="1"/>
  <c r="BH51" i="6"/>
  <c r="BT51" i="6" s="1"/>
  <c r="BG51" i="6"/>
  <c r="BS51" i="6" s="1"/>
  <c r="BF157" i="6"/>
  <c r="BR157" i="6" s="1"/>
  <c r="BA157" i="6"/>
  <c r="BM157" i="6" s="1"/>
  <c r="BI157" i="6"/>
  <c r="BU157" i="6" s="1"/>
  <c r="BB157" i="6"/>
  <c r="BN157" i="6" s="1"/>
  <c r="BJ157" i="6"/>
  <c r="BV157" i="6" s="1"/>
  <c r="BK157" i="6"/>
  <c r="BW157" i="6" s="1"/>
  <c r="BL157" i="6"/>
  <c r="BX157" i="6" s="1"/>
  <c r="BH157" i="6"/>
  <c r="BT157" i="6" s="1"/>
  <c r="BC157" i="6"/>
  <c r="BO157" i="6" s="1"/>
  <c r="BD157" i="6"/>
  <c r="BP157" i="6" s="1"/>
  <c r="BE157" i="6"/>
  <c r="BQ157" i="6" s="1"/>
  <c r="BG157" i="6"/>
  <c r="BS157" i="6" s="1"/>
  <c r="BD137" i="6"/>
  <c r="BP137" i="6" s="1"/>
  <c r="BL137" i="6"/>
  <c r="BX137" i="6" s="1"/>
  <c r="BF137" i="6"/>
  <c r="BR137" i="6" s="1"/>
  <c r="BG137" i="6"/>
  <c r="BS137" i="6" s="1"/>
  <c r="BA137" i="6"/>
  <c r="BM137" i="6" s="1"/>
  <c r="BI137" i="6"/>
  <c r="BU137" i="6" s="1"/>
  <c r="BB137" i="6"/>
  <c r="BN137" i="6" s="1"/>
  <c r="BJ137" i="6"/>
  <c r="BV137" i="6" s="1"/>
  <c r="BE137" i="6"/>
  <c r="BQ137" i="6" s="1"/>
  <c r="BH137" i="6"/>
  <c r="BT137" i="6" s="1"/>
  <c r="BC137" i="6"/>
  <c r="BO137" i="6" s="1"/>
  <c r="BK137" i="6"/>
  <c r="BW137" i="6" s="1"/>
  <c r="BF163" i="6"/>
  <c r="BR163" i="6" s="1"/>
  <c r="BA163" i="6"/>
  <c r="BM163" i="6" s="1"/>
  <c r="BI163" i="6"/>
  <c r="BU163" i="6" s="1"/>
  <c r="BB163" i="6"/>
  <c r="BN163" i="6" s="1"/>
  <c r="BJ163" i="6"/>
  <c r="BV163" i="6" s="1"/>
  <c r="BC163" i="6"/>
  <c r="BO163" i="6" s="1"/>
  <c r="BD163" i="6"/>
  <c r="BP163" i="6" s="1"/>
  <c r="BE163" i="6"/>
  <c r="BQ163" i="6" s="1"/>
  <c r="BG163" i="6"/>
  <c r="BS163" i="6" s="1"/>
  <c r="BH163" i="6"/>
  <c r="BT163" i="6" s="1"/>
  <c r="BK163" i="6"/>
  <c r="BW163" i="6" s="1"/>
  <c r="BL163" i="6"/>
  <c r="BX163" i="6" s="1"/>
  <c r="BB106" i="6"/>
  <c r="BN106" i="6" s="1"/>
  <c r="BJ106" i="6"/>
  <c r="BV106" i="6" s="1"/>
  <c r="BE106" i="6"/>
  <c r="BQ106" i="6" s="1"/>
  <c r="BF106" i="6"/>
  <c r="BR106" i="6" s="1"/>
  <c r="BD106" i="6"/>
  <c r="BP106" i="6" s="1"/>
  <c r="BH106" i="6"/>
  <c r="BT106" i="6" s="1"/>
  <c r="BI106" i="6"/>
  <c r="BU106" i="6" s="1"/>
  <c r="BL106" i="6"/>
  <c r="BX106" i="6" s="1"/>
  <c r="BA106" i="6"/>
  <c r="BM106" i="6" s="1"/>
  <c r="BC106" i="6"/>
  <c r="BO106" i="6" s="1"/>
  <c r="BG106" i="6"/>
  <c r="BS106" i="6" s="1"/>
  <c r="BK106" i="6"/>
  <c r="BW106" i="6" s="1"/>
  <c r="BF113" i="6"/>
  <c r="BR113" i="6" s="1"/>
  <c r="BA113" i="6"/>
  <c r="BM113" i="6" s="1"/>
  <c r="BI113" i="6"/>
  <c r="BU113" i="6" s="1"/>
  <c r="BB113" i="6"/>
  <c r="BN113" i="6" s="1"/>
  <c r="BJ113" i="6"/>
  <c r="BV113" i="6" s="1"/>
  <c r="BK113" i="6"/>
  <c r="BW113" i="6" s="1"/>
  <c r="BC113" i="6"/>
  <c r="BO113" i="6" s="1"/>
  <c r="BE113" i="6"/>
  <c r="BQ113" i="6" s="1"/>
  <c r="BG113" i="6"/>
  <c r="BS113" i="6" s="1"/>
  <c r="BL113" i="6"/>
  <c r="BX113" i="6" s="1"/>
  <c r="BH113" i="6"/>
  <c r="BT113" i="6" s="1"/>
  <c r="BD113" i="6"/>
  <c r="BP113" i="6" s="1"/>
  <c r="BE72" i="6"/>
  <c r="BQ72" i="6" s="1"/>
  <c r="BH72" i="6"/>
  <c r="BT72" i="6" s="1"/>
  <c r="BA72" i="6"/>
  <c r="BM72" i="6" s="1"/>
  <c r="BI72" i="6"/>
  <c r="BU72" i="6" s="1"/>
  <c r="BJ72" i="6"/>
  <c r="BV72" i="6" s="1"/>
  <c r="BB72" i="6"/>
  <c r="BN72" i="6" s="1"/>
  <c r="BC72" i="6"/>
  <c r="BO72" i="6" s="1"/>
  <c r="BD72" i="6"/>
  <c r="BP72" i="6" s="1"/>
  <c r="BG72" i="6"/>
  <c r="BS72" i="6" s="1"/>
  <c r="BK72" i="6"/>
  <c r="BW72" i="6" s="1"/>
  <c r="BL72" i="6"/>
  <c r="BX72" i="6" s="1"/>
  <c r="BF72" i="6"/>
  <c r="BR72" i="6" s="1"/>
  <c r="BB100" i="6"/>
  <c r="BN100" i="6" s="1"/>
  <c r="BJ100" i="6"/>
  <c r="BV100" i="6" s="1"/>
  <c r="BE100" i="6"/>
  <c r="BQ100" i="6" s="1"/>
  <c r="BF100" i="6"/>
  <c r="BR100" i="6" s="1"/>
  <c r="BL100" i="6"/>
  <c r="BX100" i="6" s="1"/>
  <c r="BC100" i="6"/>
  <c r="BO100" i="6" s="1"/>
  <c r="BD100" i="6"/>
  <c r="BP100" i="6" s="1"/>
  <c r="BH100" i="6"/>
  <c r="BT100" i="6" s="1"/>
  <c r="BI100" i="6"/>
  <c r="BU100" i="6" s="1"/>
  <c r="BA100" i="6"/>
  <c r="BM100" i="6" s="1"/>
  <c r="BG100" i="6"/>
  <c r="BS100" i="6" s="1"/>
  <c r="BK100" i="6"/>
  <c r="BW100" i="6" s="1"/>
  <c r="BF107" i="6"/>
  <c r="BR107" i="6" s="1"/>
  <c r="BA107" i="6"/>
  <c r="BM107" i="6" s="1"/>
  <c r="BI107" i="6"/>
  <c r="BU107" i="6" s="1"/>
  <c r="BB107" i="6"/>
  <c r="BN107" i="6" s="1"/>
  <c r="BJ107" i="6"/>
  <c r="BV107" i="6" s="1"/>
  <c r="BE107" i="6"/>
  <c r="BQ107" i="6" s="1"/>
  <c r="BH107" i="6"/>
  <c r="BT107" i="6" s="1"/>
  <c r="BK107" i="6"/>
  <c r="BW107" i="6" s="1"/>
  <c r="BC107" i="6"/>
  <c r="BO107" i="6" s="1"/>
  <c r="BL107" i="6"/>
  <c r="BX107" i="6" s="1"/>
  <c r="BD107" i="6"/>
  <c r="BP107" i="6" s="1"/>
  <c r="BG107" i="6"/>
  <c r="BS107" i="6" s="1"/>
  <c r="BB140" i="6"/>
  <c r="BN140" i="6" s="1"/>
  <c r="BJ140" i="6"/>
  <c r="BV140" i="6" s="1"/>
  <c r="BC140" i="6"/>
  <c r="BO140" i="6" s="1"/>
  <c r="BE140" i="6"/>
  <c r="BQ140" i="6" s="1"/>
  <c r="BF140" i="6"/>
  <c r="BR140" i="6" s="1"/>
  <c r="BI140" i="6"/>
  <c r="BU140" i="6" s="1"/>
  <c r="BK140" i="6"/>
  <c r="BW140" i="6" s="1"/>
  <c r="BH140" i="6"/>
  <c r="BT140" i="6" s="1"/>
  <c r="BL140" i="6"/>
  <c r="BX140" i="6" s="1"/>
  <c r="BA140" i="6"/>
  <c r="BM140" i="6" s="1"/>
  <c r="BD140" i="6"/>
  <c r="BP140" i="6" s="1"/>
  <c r="BG140" i="6"/>
  <c r="BS140" i="6" s="1"/>
  <c r="BF151" i="6"/>
  <c r="BR151" i="6" s="1"/>
  <c r="BA151" i="6"/>
  <c r="BM151" i="6" s="1"/>
  <c r="BI151" i="6"/>
  <c r="BU151" i="6" s="1"/>
  <c r="BB151" i="6"/>
  <c r="BN151" i="6" s="1"/>
  <c r="BJ151" i="6"/>
  <c r="BV151" i="6" s="1"/>
  <c r="BE151" i="6"/>
  <c r="BQ151" i="6" s="1"/>
  <c r="BD151" i="6"/>
  <c r="BP151" i="6" s="1"/>
  <c r="BG151" i="6"/>
  <c r="BS151" i="6" s="1"/>
  <c r="BH151" i="6"/>
  <c r="BT151" i="6" s="1"/>
  <c r="BK151" i="6"/>
  <c r="BW151" i="6" s="1"/>
  <c r="BL151" i="6"/>
  <c r="BX151" i="6" s="1"/>
  <c r="BC151" i="6"/>
  <c r="BO151" i="6" s="1"/>
  <c r="BB160" i="6"/>
  <c r="BN160" i="6" s="1"/>
  <c r="BJ160" i="6"/>
  <c r="BV160" i="6" s="1"/>
  <c r="BE160" i="6"/>
  <c r="BQ160" i="6" s="1"/>
  <c r="BF160" i="6"/>
  <c r="BR160" i="6" s="1"/>
  <c r="BL160" i="6"/>
  <c r="BX160" i="6" s="1"/>
  <c r="BA160" i="6"/>
  <c r="BM160" i="6" s="1"/>
  <c r="BK160" i="6"/>
  <c r="BW160" i="6" s="1"/>
  <c r="BC160" i="6"/>
  <c r="BO160" i="6" s="1"/>
  <c r="BD160" i="6"/>
  <c r="BP160" i="6" s="1"/>
  <c r="BG160" i="6"/>
  <c r="BS160" i="6" s="1"/>
  <c r="BH160" i="6"/>
  <c r="BT160" i="6" s="1"/>
  <c r="BI160" i="6"/>
  <c r="BU160" i="6" s="1"/>
  <c r="BF145" i="6"/>
  <c r="BR145" i="6" s="1"/>
  <c r="BA145" i="6"/>
  <c r="BM145" i="6" s="1"/>
  <c r="BI145" i="6"/>
  <c r="BU145" i="6" s="1"/>
  <c r="BB145" i="6"/>
  <c r="BN145" i="6" s="1"/>
  <c r="BJ145" i="6"/>
  <c r="BV145" i="6" s="1"/>
  <c r="BC145" i="6"/>
  <c r="BO145" i="6" s="1"/>
  <c r="BD145" i="6"/>
  <c r="BP145" i="6" s="1"/>
  <c r="BE145" i="6"/>
  <c r="BQ145" i="6" s="1"/>
  <c r="BL145" i="6"/>
  <c r="BX145" i="6" s="1"/>
  <c r="BG145" i="6"/>
  <c r="BS145" i="6" s="1"/>
  <c r="BH145" i="6"/>
  <c r="BT145" i="6" s="1"/>
  <c r="BK145" i="6"/>
  <c r="BW145" i="6" s="1"/>
  <c r="BA59" i="6"/>
  <c r="BM59" i="6" s="1"/>
  <c r="BI59" i="6"/>
  <c r="BU59" i="6" s="1"/>
  <c r="BB59" i="6"/>
  <c r="BN59" i="6" s="1"/>
  <c r="BJ59" i="6"/>
  <c r="BV59" i="6" s="1"/>
  <c r="BC59" i="6"/>
  <c r="BO59" i="6" s="1"/>
  <c r="BK59" i="6"/>
  <c r="BW59" i="6" s="1"/>
  <c r="BE59" i="6"/>
  <c r="BQ59" i="6" s="1"/>
  <c r="BL59" i="6"/>
  <c r="BX59" i="6" s="1"/>
  <c r="BD59" i="6"/>
  <c r="BP59" i="6" s="1"/>
  <c r="BF59" i="6"/>
  <c r="BR59" i="6" s="1"/>
  <c r="BG59" i="6"/>
  <c r="BS59" i="6" s="1"/>
  <c r="BH59" i="6"/>
  <c r="BT59" i="6" s="1"/>
  <c r="BZ19" i="6"/>
  <c r="BZ16" i="6"/>
  <c r="BZ22" i="6"/>
  <c r="BZ30" i="6"/>
  <c r="BY18" i="6"/>
  <c r="T24" i="6" s="1"/>
  <c r="BY31" i="6"/>
  <c r="BY12" i="6"/>
  <c r="BY20" i="6"/>
  <c r="BZ10" i="6"/>
  <c r="BZ40" i="6"/>
  <c r="BY9" i="6"/>
  <c r="T164" i="6" s="1"/>
  <c r="BY17" i="6"/>
  <c r="BY138" i="6"/>
  <c r="BY11" i="6"/>
  <c r="BY7" i="6"/>
  <c r="T163" i="6" s="1"/>
  <c r="BY6" i="6"/>
  <c r="BY33" i="6"/>
  <c r="BY26" i="6"/>
  <c r="BY38" i="6"/>
  <c r="T114" i="6" s="1"/>
  <c r="BZ32" i="6"/>
  <c r="BZ42" i="6"/>
  <c r="BZ37" i="6"/>
  <c r="BZ34" i="6"/>
  <c r="BZ25" i="6"/>
  <c r="BZ14" i="6"/>
  <c r="BZ41" i="6"/>
  <c r="BZ43" i="6"/>
  <c r="BY24" i="6"/>
  <c r="T36" i="6" s="1"/>
  <c r="BZ15" i="6"/>
  <c r="BN36" i="6"/>
  <c r="BU36" i="6"/>
  <c r="BQ36" i="6"/>
  <c r="BV36" i="6"/>
  <c r="BM36" i="6"/>
  <c r="BW36" i="6"/>
  <c r="BS36" i="6"/>
  <c r="BO36" i="6"/>
  <c r="BP36" i="6"/>
  <c r="BX36" i="6"/>
  <c r="BR36" i="6"/>
  <c r="BP28" i="6"/>
  <c r="BT28" i="6"/>
  <c r="BN28" i="6"/>
  <c r="BM28" i="6"/>
  <c r="BU28" i="6"/>
  <c r="BS28" i="6"/>
  <c r="BO28" i="6"/>
  <c r="BQ28" i="6"/>
  <c r="BV28" i="6"/>
  <c r="BR28" i="6"/>
  <c r="BX28" i="6"/>
  <c r="BW28" i="6"/>
  <c r="BZ44" i="6"/>
  <c r="BZ96" i="6"/>
  <c r="BZ122" i="6"/>
  <c r="BZ39" i="6"/>
  <c r="BY35" i="6"/>
  <c r="AZ25" i="12" l="1"/>
  <c r="CB113" i="12"/>
  <c r="AZ95" i="6"/>
  <c r="CB107" i="12"/>
  <c r="AZ131" i="12"/>
  <c r="BZ95" i="6"/>
  <c r="CA156" i="6"/>
  <c r="AZ156" i="6" s="1"/>
  <c r="AZ60" i="12"/>
  <c r="CB11" i="12"/>
  <c r="CB67" i="12"/>
  <c r="CA143" i="12"/>
  <c r="AZ143" i="12" s="1"/>
  <c r="BZ56" i="12"/>
  <c r="CB148" i="12"/>
  <c r="CB51" i="12"/>
  <c r="AZ51" i="12"/>
  <c r="BZ49" i="12"/>
  <c r="BZ90" i="12"/>
  <c r="AZ164" i="12"/>
  <c r="CA27" i="12"/>
  <c r="AZ27" i="12" s="1"/>
  <c r="CA128" i="12"/>
  <c r="AZ128" i="12" s="1"/>
  <c r="BZ123" i="12"/>
  <c r="CB77" i="12"/>
  <c r="BZ57" i="12"/>
  <c r="CA135" i="12"/>
  <c r="AZ135" i="12" s="1"/>
  <c r="BZ59" i="12"/>
  <c r="BZ108" i="12"/>
  <c r="T81" i="6"/>
  <c r="U81" i="2" s="1"/>
  <c r="V81" i="2" s="1"/>
  <c r="CB41" i="12"/>
  <c r="AZ139" i="12"/>
  <c r="U59" i="2"/>
  <c r="V59" i="2" s="1"/>
  <c r="U114" i="2"/>
  <c r="V114" i="2" s="1"/>
  <c r="T83" i="6"/>
  <c r="U83" i="2" s="1"/>
  <c r="V83" i="2" s="1"/>
  <c r="T42" i="6"/>
  <c r="T157" i="6"/>
  <c r="T115" i="6"/>
  <c r="T27" i="6"/>
  <c r="T64" i="6"/>
  <c r="T61" i="6"/>
  <c r="T137" i="6"/>
  <c r="T127" i="6"/>
  <c r="T151" i="6"/>
  <c r="T148" i="6"/>
  <c r="T149" i="6"/>
  <c r="T94" i="6"/>
  <c r="T161" i="6"/>
  <c r="T153" i="6"/>
  <c r="T146" i="6"/>
  <c r="T145" i="6"/>
  <c r="T23" i="6"/>
  <c r="T112" i="6"/>
  <c r="T50" i="6"/>
  <c r="T46" i="6"/>
  <c r="T49" i="6"/>
  <c r="T91" i="6"/>
  <c r="T22" i="6"/>
  <c r="T66" i="6"/>
  <c r="T34" i="6"/>
  <c r="T160" i="6"/>
  <c r="T90" i="6"/>
  <c r="T162" i="6"/>
  <c r="T119" i="6"/>
  <c r="T58" i="6"/>
  <c r="T31" i="6"/>
  <c r="T126" i="6"/>
  <c r="T29" i="6"/>
  <c r="T32" i="6"/>
  <c r="T108" i="6"/>
  <c r="T104" i="6"/>
  <c r="T10" i="6"/>
  <c r="T159" i="6"/>
  <c r="T141" i="6"/>
  <c r="T87" i="6"/>
  <c r="T105" i="6"/>
  <c r="T139" i="6"/>
  <c r="T44" i="6"/>
  <c r="T118" i="6"/>
  <c r="T97" i="6"/>
  <c r="T73" i="6"/>
  <c r="T117" i="6"/>
  <c r="T45" i="6"/>
  <c r="T16" i="6"/>
  <c r="T78" i="6"/>
  <c r="T99" i="6"/>
  <c r="T155" i="6"/>
  <c r="T98" i="6"/>
  <c r="T15" i="6"/>
  <c r="T111" i="6"/>
  <c r="T37" i="6"/>
  <c r="T136" i="6"/>
  <c r="T133" i="6"/>
  <c r="T89" i="6"/>
  <c r="T103" i="6"/>
  <c r="T70" i="6"/>
  <c r="T84" i="6"/>
  <c r="T131" i="6"/>
  <c r="T54" i="6"/>
  <c r="T53" i="6"/>
  <c r="T52" i="6"/>
  <c r="T51" i="6"/>
  <c r="T140" i="6"/>
  <c r="T158" i="6"/>
  <c r="T19" i="6"/>
  <c r="T85" i="6"/>
  <c r="T8" i="6"/>
  <c r="T96" i="6"/>
  <c r="T18" i="6"/>
  <c r="T63" i="6"/>
  <c r="T65" i="6"/>
  <c r="T110" i="6"/>
  <c r="T144" i="6"/>
  <c r="T76" i="6"/>
  <c r="T101" i="6"/>
  <c r="T154" i="6"/>
  <c r="T57" i="6"/>
  <c r="T113" i="6"/>
  <c r="T60" i="6"/>
  <c r="T67" i="6"/>
  <c r="T123" i="6"/>
  <c r="T152" i="6"/>
  <c r="T88" i="6"/>
  <c r="T135" i="6"/>
  <c r="T74" i="6"/>
  <c r="T12" i="6"/>
  <c r="T41" i="6"/>
  <c r="T130" i="6"/>
  <c r="T82" i="6"/>
  <c r="T71" i="6"/>
  <c r="T9" i="6"/>
  <c r="T93" i="6"/>
  <c r="T80" i="6"/>
  <c r="T107" i="6"/>
  <c r="T156" i="6"/>
  <c r="T147" i="6"/>
  <c r="T116" i="6"/>
  <c r="T17" i="6"/>
  <c r="T72" i="6"/>
  <c r="T55" i="6"/>
  <c r="T13" i="6"/>
  <c r="T68" i="6"/>
  <c r="T14" i="6"/>
  <c r="T124" i="6"/>
  <c r="T39" i="6"/>
  <c r="T143" i="6"/>
  <c r="T26" i="6"/>
  <c r="T69" i="6"/>
  <c r="T120" i="6"/>
  <c r="T7" i="6"/>
  <c r="T134" i="6"/>
  <c r="T47" i="6"/>
  <c r="T20" i="6"/>
  <c r="T38" i="6"/>
  <c r="T6" i="6"/>
  <c r="T21" i="6"/>
  <c r="U21" i="2" s="1"/>
  <c r="V21" i="2" s="1"/>
  <c r="T56" i="6"/>
  <c r="U56" i="2" s="1"/>
  <c r="V56" i="2" s="1"/>
  <c r="T28" i="6"/>
  <c r="CB20" i="12"/>
  <c r="CA31" i="12"/>
  <c r="AZ31" i="12" s="1"/>
  <c r="T25" i="6"/>
  <c r="T106" i="6"/>
  <c r="T121" i="6"/>
  <c r="T122" i="6"/>
  <c r="T138" i="6"/>
  <c r="T142" i="6"/>
  <c r="T33" i="6"/>
  <c r="T35" i="6"/>
  <c r="T92" i="6"/>
  <c r="T129" i="6"/>
  <c r="T128" i="6"/>
  <c r="BZ42" i="12"/>
  <c r="AZ104" i="12"/>
  <c r="CB21" i="12"/>
  <c r="AZ8" i="12"/>
  <c r="CB8" i="12"/>
  <c r="CA134" i="6"/>
  <c r="CB134" i="6" s="1"/>
  <c r="BZ75" i="12"/>
  <c r="CA132" i="12"/>
  <c r="AZ132" i="12" s="1"/>
  <c r="BZ58" i="12"/>
  <c r="BZ103" i="12"/>
  <c r="BZ78" i="12"/>
  <c r="CA83" i="12"/>
  <c r="CB83" i="12" s="1"/>
  <c r="BZ43" i="12"/>
  <c r="CA80" i="12"/>
  <c r="CA144" i="12"/>
  <c r="CB144" i="12" s="1"/>
  <c r="BZ102" i="12"/>
  <c r="BZ146" i="6"/>
  <c r="BZ130" i="12"/>
  <c r="CA99" i="12"/>
  <c r="AZ99" i="12" s="1"/>
  <c r="CA89" i="12"/>
  <c r="AZ89" i="12" s="1"/>
  <c r="BZ161" i="12"/>
  <c r="CB55" i="12"/>
  <c r="CB6" i="12"/>
  <c r="CA30" i="12"/>
  <c r="AZ30" i="12" s="1"/>
  <c r="BZ71" i="12"/>
  <c r="AZ111" i="12"/>
  <c r="CB111" i="12"/>
  <c r="CA40" i="12"/>
  <c r="CB40" i="12" s="1"/>
  <c r="AZ71" i="12"/>
  <c r="CB71" i="12"/>
  <c r="BZ36" i="12"/>
  <c r="CA19" i="12"/>
  <c r="AZ19" i="12" s="1"/>
  <c r="BZ44" i="12"/>
  <c r="BZ122" i="12"/>
  <c r="BZ97" i="12"/>
  <c r="BZ100" i="12"/>
  <c r="BZ24" i="12"/>
  <c r="CA129" i="12"/>
  <c r="AZ129" i="12" s="1"/>
  <c r="AZ103" i="12"/>
  <c r="CB103" i="12"/>
  <c r="BZ47" i="12"/>
  <c r="CA47" i="12"/>
  <c r="CB117" i="12"/>
  <c r="AZ117" i="12"/>
  <c r="CA72" i="12"/>
  <c r="BZ72" i="12"/>
  <c r="CB141" i="12"/>
  <c r="AZ141" i="12"/>
  <c r="BZ149" i="12"/>
  <c r="CA149" i="12"/>
  <c r="CA94" i="12"/>
  <c r="BZ94" i="12"/>
  <c r="CB56" i="12"/>
  <c r="AZ56" i="12"/>
  <c r="CB43" i="12"/>
  <c r="AZ43" i="12"/>
  <c r="CB125" i="12"/>
  <c r="AZ125" i="12"/>
  <c r="AZ73" i="12"/>
  <c r="CB73" i="12"/>
  <c r="BZ119" i="12"/>
  <c r="CA119" i="12"/>
  <c r="AZ34" i="12"/>
  <c r="CB34" i="12"/>
  <c r="CA106" i="12"/>
  <c r="BZ106" i="12"/>
  <c r="CA162" i="12"/>
  <c r="BZ162" i="12"/>
  <c r="CB137" i="12"/>
  <c r="AZ137" i="12"/>
  <c r="CB102" i="12"/>
  <c r="AZ102" i="12"/>
  <c r="CB59" i="12"/>
  <c r="AZ59" i="12"/>
  <c r="BZ136" i="12"/>
  <c r="CA136" i="12"/>
  <c r="CA68" i="12"/>
  <c r="BZ68" i="12"/>
  <c r="CA154" i="12"/>
  <c r="BZ154" i="12"/>
  <c r="BZ85" i="12"/>
  <c r="CA85" i="12"/>
  <c r="BZ153" i="12"/>
  <c r="CA153" i="12"/>
  <c r="BZ52" i="12"/>
  <c r="CA52" i="12"/>
  <c r="CA142" i="12"/>
  <c r="BZ142" i="12"/>
  <c r="CA95" i="12"/>
  <c r="BZ95" i="12"/>
  <c r="CB58" i="12"/>
  <c r="AZ58" i="12"/>
  <c r="CB126" i="12"/>
  <c r="AZ126" i="12"/>
  <c r="CA105" i="12"/>
  <c r="BZ105" i="12"/>
  <c r="BZ98" i="12"/>
  <c r="CA98" i="12"/>
  <c r="AZ28" i="12"/>
  <c r="CB28" i="12"/>
  <c r="BZ124" i="12"/>
  <c r="CA124" i="12"/>
  <c r="CB24" i="12"/>
  <c r="AZ24" i="12"/>
  <c r="CA65" i="12"/>
  <c r="BZ65" i="12"/>
  <c r="AZ54" i="12"/>
  <c r="CB54" i="12"/>
  <c r="CA69" i="12"/>
  <c r="BZ69" i="12"/>
  <c r="CB108" i="12"/>
  <c r="AZ108" i="12"/>
  <c r="CA50" i="12"/>
  <c r="BZ50" i="12"/>
  <c r="CA88" i="12"/>
  <c r="BZ88" i="12"/>
  <c r="CA93" i="12"/>
  <c r="BZ93" i="12"/>
  <c r="CB18" i="12"/>
  <c r="AZ18" i="12"/>
  <c r="CB16" i="12"/>
  <c r="AZ16" i="12"/>
  <c r="CA46" i="12"/>
  <c r="BZ46" i="12"/>
  <c r="AZ44" i="12"/>
  <c r="CB44" i="12"/>
  <c r="CA116" i="12"/>
  <c r="BZ116" i="12"/>
  <c r="AZ70" i="12"/>
  <c r="CB70" i="12"/>
  <c r="AZ138" i="12"/>
  <c r="CB138" i="12"/>
  <c r="CB123" i="12"/>
  <c r="AZ123" i="12"/>
  <c r="CB122" i="12"/>
  <c r="AZ122" i="12"/>
  <c r="AZ36" i="12"/>
  <c r="CB36" i="12"/>
  <c r="BZ127" i="12"/>
  <c r="CA127" i="12"/>
  <c r="AZ49" i="12"/>
  <c r="CB49" i="12"/>
  <c r="AZ33" i="12"/>
  <c r="CB33" i="12"/>
  <c r="CB165" i="12"/>
  <c r="AZ165" i="12"/>
  <c r="AZ145" i="12"/>
  <c r="CB145" i="12"/>
  <c r="CB42" i="12"/>
  <c r="AZ42" i="12"/>
  <c r="CB26" i="12"/>
  <c r="AZ26" i="12"/>
  <c r="CA82" i="12"/>
  <c r="BZ82" i="12"/>
  <c r="CA74" i="12"/>
  <c r="BZ74" i="12"/>
  <c r="AZ92" i="12"/>
  <c r="CB92" i="12"/>
  <c r="AZ57" i="12"/>
  <c r="CB57" i="12"/>
  <c r="AZ78" i="12"/>
  <c r="CB78" i="12"/>
  <c r="AZ161" i="12"/>
  <c r="CB161" i="12"/>
  <c r="BZ158" i="12"/>
  <c r="CA158" i="12"/>
  <c r="CB155" i="12"/>
  <c r="AZ155" i="12"/>
  <c r="CA110" i="12"/>
  <c r="BZ110" i="12"/>
  <c r="CB15" i="12"/>
  <c r="AZ15" i="12"/>
  <c r="AZ63" i="12"/>
  <c r="CB63" i="12"/>
  <c r="CA134" i="12"/>
  <c r="BZ134" i="12"/>
  <c r="CA152" i="12"/>
  <c r="BZ152" i="12"/>
  <c r="AZ130" i="12"/>
  <c r="CB130" i="12"/>
  <c r="AZ146" i="12"/>
  <c r="CB146" i="12"/>
  <c r="AZ90" i="12"/>
  <c r="CB90" i="12"/>
  <c r="CA160" i="12"/>
  <c r="BZ160" i="12"/>
  <c r="BZ39" i="12"/>
  <c r="CA39" i="12"/>
  <c r="CB35" i="12"/>
  <c r="AZ35" i="12"/>
  <c r="AZ100" i="12"/>
  <c r="CB100" i="12"/>
  <c r="AZ79" i="12"/>
  <c r="CB79" i="12"/>
  <c r="AZ157" i="12"/>
  <c r="CB157" i="12"/>
  <c r="CA147" i="12"/>
  <c r="BZ147" i="12"/>
  <c r="AZ120" i="12"/>
  <c r="CB120" i="12"/>
  <c r="CA140" i="12"/>
  <c r="BZ140" i="12"/>
  <c r="CB12" i="12"/>
  <c r="AZ12" i="12"/>
  <c r="CB97" i="12"/>
  <c r="AZ97" i="12"/>
  <c r="CA114" i="12"/>
  <c r="BZ114" i="12"/>
  <c r="BZ64" i="12"/>
  <c r="CA64" i="12"/>
  <c r="CB76" i="12"/>
  <c r="AZ76" i="12"/>
  <c r="CB61" i="12"/>
  <c r="AZ61" i="12"/>
  <c r="CA53" i="12"/>
  <c r="BZ53" i="12"/>
  <c r="BZ109" i="12"/>
  <c r="CA109" i="12"/>
  <c r="CA101" i="12"/>
  <c r="BZ101" i="12"/>
  <c r="CB75" i="12"/>
  <c r="AZ75" i="12"/>
  <c r="BZ112" i="12"/>
  <c r="CA112" i="12"/>
  <c r="CA86" i="12"/>
  <c r="BZ86" i="12"/>
  <c r="CB45" i="12"/>
  <c r="AZ45" i="12"/>
  <c r="CA96" i="12"/>
  <c r="BZ96" i="12"/>
  <c r="CA150" i="12"/>
  <c r="BZ150" i="12"/>
  <c r="CA38" i="12"/>
  <c r="BZ38" i="12"/>
  <c r="BY4" i="12"/>
  <c r="BZ87" i="6"/>
  <c r="CB87" i="6"/>
  <c r="CB63" i="6"/>
  <c r="BZ63" i="6"/>
  <c r="U164" i="2"/>
  <c r="V164" i="2" s="1"/>
  <c r="U36" i="2"/>
  <c r="V36" i="2" s="1"/>
  <c r="U163" i="2"/>
  <c r="V163" i="2" s="1"/>
  <c r="U24" i="2"/>
  <c r="V24" i="2" s="1"/>
  <c r="AZ42" i="6"/>
  <c r="AZ44" i="6"/>
  <c r="BY56" i="6"/>
  <c r="BZ56" i="6" s="1"/>
  <c r="CA49" i="6"/>
  <c r="CB49" i="6" s="1"/>
  <c r="AZ43" i="6"/>
  <c r="CB146" i="6"/>
  <c r="AZ14" i="6"/>
  <c r="CB41" i="6"/>
  <c r="AZ34" i="6"/>
  <c r="BZ93" i="6"/>
  <c r="BZ78" i="6"/>
  <c r="CB15" i="6"/>
  <c r="BY79" i="6"/>
  <c r="CA79" i="6" s="1"/>
  <c r="CB79" i="6" s="1"/>
  <c r="BZ52" i="6"/>
  <c r="BZ69" i="6"/>
  <c r="CA35" i="6"/>
  <c r="CB35" i="6" s="1"/>
  <c r="CA11" i="6"/>
  <c r="AZ11" i="6" s="1"/>
  <c r="CA17" i="6"/>
  <c r="AZ17" i="6" s="1"/>
  <c r="CA26" i="6"/>
  <c r="CB26" i="6" s="1"/>
  <c r="CB39" i="6"/>
  <c r="CA24" i="6"/>
  <c r="CB24" i="6" s="1"/>
  <c r="CA33" i="6"/>
  <c r="CB33" i="6" s="1"/>
  <c r="CA6" i="6"/>
  <c r="CB6" i="6" s="1"/>
  <c r="BY92" i="6"/>
  <c r="CA92" i="6" s="1"/>
  <c r="CB92" i="6" s="1"/>
  <c r="BY142" i="6"/>
  <c r="BZ142" i="6" s="1"/>
  <c r="BY65" i="6"/>
  <c r="BZ65" i="6" s="1"/>
  <c r="BY149" i="6"/>
  <c r="CA149" i="6" s="1"/>
  <c r="CB149" i="6" s="1"/>
  <c r="BY131" i="6"/>
  <c r="CA131" i="6" s="1"/>
  <c r="CB131" i="6" s="1"/>
  <c r="BY88" i="6"/>
  <c r="CA88" i="6" s="1"/>
  <c r="AZ88" i="6" s="1"/>
  <c r="BY135" i="6"/>
  <c r="CA135" i="6" s="1"/>
  <c r="CB135" i="6" s="1"/>
  <c r="BY73" i="6"/>
  <c r="CA73" i="6" s="1"/>
  <c r="CB73" i="6" s="1"/>
  <c r="BY67" i="6"/>
  <c r="CA67" i="6" s="1"/>
  <c r="BZ150" i="6"/>
  <c r="BY120" i="6"/>
  <c r="CA120" i="6" s="1"/>
  <c r="AZ120" i="6" s="1"/>
  <c r="BY80" i="6"/>
  <c r="BY105" i="6"/>
  <c r="BZ105" i="6" s="1"/>
  <c r="BY154" i="6"/>
  <c r="BZ154" i="6" s="1"/>
  <c r="AZ117" i="6"/>
  <c r="CB117" i="6"/>
  <c r="AZ13" i="6"/>
  <c r="CB13" i="6"/>
  <c r="AZ121" i="6"/>
  <c r="CB121" i="6"/>
  <c r="BY83" i="6"/>
  <c r="CA83" i="6" s="1"/>
  <c r="CB83" i="6" s="1"/>
  <c r="BY153" i="6"/>
  <c r="CA153" i="6" s="1"/>
  <c r="AZ23" i="6"/>
  <c r="CB23" i="6"/>
  <c r="AZ21" i="6"/>
  <c r="CB21" i="6"/>
  <c r="BY104" i="6"/>
  <c r="CA104" i="6" s="1"/>
  <c r="CB104" i="6" s="1"/>
  <c r="BY164" i="6"/>
  <c r="BZ164" i="6" s="1"/>
  <c r="AZ152" i="6"/>
  <c r="CB152" i="6"/>
  <c r="AZ64" i="6"/>
  <c r="CB64" i="6"/>
  <c r="AZ78" i="6"/>
  <c r="CB78" i="6"/>
  <c r="AZ150" i="6"/>
  <c r="CB150" i="6"/>
  <c r="AZ130" i="6"/>
  <c r="CB130" i="6"/>
  <c r="AZ69" i="6"/>
  <c r="CB69" i="6"/>
  <c r="AZ29" i="6"/>
  <c r="CB29" i="6"/>
  <c r="BZ53" i="6"/>
  <c r="BY109" i="6"/>
  <c r="BZ109" i="6" s="1"/>
  <c r="BY112" i="6"/>
  <c r="BZ112" i="6" s="1"/>
  <c r="BY50" i="6"/>
  <c r="BZ50" i="6" s="1"/>
  <c r="AZ53" i="6"/>
  <c r="AZ45" i="6"/>
  <c r="AZ32" i="6"/>
  <c r="AZ25" i="6"/>
  <c r="AZ27" i="6"/>
  <c r="AZ93" i="6"/>
  <c r="BY123" i="6"/>
  <c r="BZ123" i="6" s="1"/>
  <c r="AZ52" i="6"/>
  <c r="AZ16" i="6"/>
  <c r="AZ60" i="6"/>
  <c r="BZ152" i="6"/>
  <c r="AZ30" i="6"/>
  <c r="AZ37" i="6"/>
  <c r="AZ10" i="6"/>
  <c r="AZ19" i="6"/>
  <c r="AZ40" i="6"/>
  <c r="AZ66" i="6"/>
  <c r="AZ22" i="6"/>
  <c r="AZ8" i="6"/>
  <c r="BY61" i="6"/>
  <c r="CA61" i="6" s="1"/>
  <c r="CB61" i="6" s="1"/>
  <c r="BY103" i="6"/>
  <c r="BZ103" i="6" s="1"/>
  <c r="BY124" i="6"/>
  <c r="BZ124" i="6" s="1"/>
  <c r="BY62" i="6"/>
  <c r="CA62" i="6" s="1"/>
  <c r="BY90" i="6"/>
  <c r="BZ90" i="6" s="1"/>
  <c r="BY89" i="6"/>
  <c r="BZ89" i="6" s="1"/>
  <c r="BY155" i="6"/>
  <c r="BZ155" i="6" s="1"/>
  <c r="BY55" i="6"/>
  <c r="BZ55" i="6" s="1"/>
  <c r="BY58" i="6"/>
  <c r="BZ58" i="6" s="1"/>
  <c r="BY127" i="6"/>
  <c r="CA127" i="6" s="1"/>
  <c r="CB127" i="6" s="1"/>
  <c r="BY97" i="6"/>
  <c r="BZ97" i="6" s="1"/>
  <c r="BY108" i="6"/>
  <c r="BZ108" i="6" s="1"/>
  <c r="BY118" i="6"/>
  <c r="CA118" i="6" s="1"/>
  <c r="CB118" i="6" s="1"/>
  <c r="BY159" i="6"/>
  <c r="CA159" i="6" s="1"/>
  <c r="CB159" i="6" s="1"/>
  <c r="CA47" i="6"/>
  <c r="CB47" i="6" s="1"/>
  <c r="BY82" i="6"/>
  <c r="BY76" i="6"/>
  <c r="BY128" i="6"/>
  <c r="BZ128" i="6" s="1"/>
  <c r="BY85" i="6"/>
  <c r="CA85" i="6" s="1"/>
  <c r="CB85" i="6" s="1"/>
  <c r="BY158" i="6"/>
  <c r="CA158" i="6" s="1"/>
  <c r="CB158" i="6" s="1"/>
  <c r="BY161" i="6"/>
  <c r="BZ161" i="6" s="1"/>
  <c r="BY99" i="6"/>
  <c r="BZ99" i="6" s="1"/>
  <c r="BY84" i="6"/>
  <c r="BY77" i="6"/>
  <c r="BZ77" i="6" s="1"/>
  <c r="BY147" i="6"/>
  <c r="BZ147" i="6" s="1"/>
  <c r="BY144" i="6"/>
  <c r="CA144" i="6" s="1"/>
  <c r="CB144" i="6" s="1"/>
  <c r="BY98" i="6"/>
  <c r="CA98" i="6" s="1"/>
  <c r="CB98" i="6" s="1"/>
  <c r="BY139" i="6"/>
  <c r="CA139" i="6" s="1"/>
  <c r="CB139" i="6" s="1"/>
  <c r="BY75" i="6"/>
  <c r="CA75" i="6" s="1"/>
  <c r="CB75" i="6" s="1"/>
  <c r="BZ66" i="6"/>
  <c r="BY162" i="6"/>
  <c r="BZ162" i="6" s="1"/>
  <c r="CA115" i="6"/>
  <c r="CB115" i="6" s="1"/>
  <c r="CA102" i="6"/>
  <c r="CB102" i="6" s="1"/>
  <c r="CA38" i="6"/>
  <c r="CB38" i="6" s="1"/>
  <c r="BZ115" i="6"/>
  <c r="CA46" i="6"/>
  <c r="CB46" i="6" s="1"/>
  <c r="CA138" i="6"/>
  <c r="CB138" i="6" s="1"/>
  <c r="CA20" i="6"/>
  <c r="CB20" i="6" s="1"/>
  <c r="CA110" i="6"/>
  <c r="CB110" i="6" s="1"/>
  <c r="BZ12" i="6"/>
  <c r="CA12" i="6"/>
  <c r="CB12" i="6" s="1"/>
  <c r="BY91" i="6"/>
  <c r="CA91" i="6" s="1"/>
  <c r="CB91" i="6" s="1"/>
  <c r="BY86" i="6"/>
  <c r="CA86" i="6" s="1"/>
  <c r="BY119" i="6"/>
  <c r="BZ54" i="6"/>
  <c r="CA54" i="6"/>
  <c r="CB54" i="6" s="1"/>
  <c r="CA70" i="6"/>
  <c r="CB70" i="6" s="1"/>
  <c r="CA7" i="6"/>
  <c r="CB7" i="6" s="1"/>
  <c r="BZ9" i="6"/>
  <c r="CA9" i="6"/>
  <c r="CB9" i="6" s="1"/>
  <c r="BZ81" i="6"/>
  <c r="CA81" i="6"/>
  <c r="CB81" i="6" s="1"/>
  <c r="BZ132" i="6"/>
  <c r="CA132" i="6"/>
  <c r="CB132" i="6" s="1"/>
  <c r="BZ68" i="6"/>
  <c r="CA68" i="6"/>
  <c r="CB68" i="6" s="1"/>
  <c r="BZ18" i="6"/>
  <c r="CA18" i="6"/>
  <c r="CB18" i="6" s="1"/>
  <c r="CA125" i="6"/>
  <c r="CB125" i="6" s="1"/>
  <c r="CA31" i="6"/>
  <c r="CB31" i="6" s="1"/>
  <c r="BY94" i="6"/>
  <c r="CA94" i="6" s="1"/>
  <c r="CB94" i="6" s="1"/>
  <c r="BY59" i="6"/>
  <c r="BZ70" i="6"/>
  <c r="BY151" i="6"/>
  <c r="BZ151" i="6" s="1"/>
  <c r="BY136" i="6"/>
  <c r="BY111" i="6"/>
  <c r="BY133" i="6"/>
  <c r="BY126" i="6"/>
  <c r="BY72" i="6"/>
  <c r="CA72" i="6" s="1"/>
  <c r="BY74" i="6"/>
  <c r="BY145" i="6"/>
  <c r="CA145" i="6" s="1"/>
  <c r="BY160" i="6"/>
  <c r="CA160" i="6" s="1"/>
  <c r="BY107" i="6"/>
  <c r="CA107" i="6" s="1"/>
  <c r="BY165" i="6"/>
  <c r="CA165" i="6" s="1"/>
  <c r="BY114" i="6"/>
  <c r="CA114" i="6" s="1"/>
  <c r="BY143" i="6"/>
  <c r="CA143" i="6" s="1"/>
  <c r="BY101" i="6"/>
  <c r="CA101" i="6" s="1"/>
  <c r="BY106" i="6"/>
  <c r="CA106" i="6" s="1"/>
  <c r="BY51" i="6"/>
  <c r="CA51" i="6" s="1"/>
  <c r="BY57" i="6"/>
  <c r="CA57" i="6" s="1"/>
  <c r="BY129" i="6"/>
  <c r="CA129" i="6" s="1"/>
  <c r="BY48" i="6"/>
  <c r="CA48" i="6" s="1"/>
  <c r="BY71" i="6"/>
  <c r="CA71" i="6" s="1"/>
  <c r="BY116" i="6"/>
  <c r="CA116" i="6" s="1"/>
  <c r="BY148" i="6"/>
  <c r="CA148" i="6" s="1"/>
  <c r="BY140" i="6"/>
  <c r="CA140" i="6" s="1"/>
  <c r="BY100" i="6"/>
  <c r="CA100" i="6" s="1"/>
  <c r="BY113" i="6"/>
  <c r="CA113" i="6" s="1"/>
  <c r="BY163" i="6"/>
  <c r="CA163" i="6" s="1"/>
  <c r="BY157" i="6"/>
  <c r="CA157" i="6" s="1"/>
  <c r="BY141" i="6"/>
  <c r="CA141" i="6" s="1"/>
  <c r="BY137" i="6"/>
  <c r="CA137" i="6" s="1"/>
  <c r="BZ31" i="6"/>
  <c r="BZ138" i="6"/>
  <c r="BZ20" i="6"/>
  <c r="BZ7" i="6"/>
  <c r="BZ17" i="6"/>
  <c r="BZ38" i="6"/>
  <c r="BZ11" i="6"/>
  <c r="BZ33" i="6"/>
  <c r="BZ6" i="6"/>
  <c r="BZ26" i="6"/>
  <c r="BZ24" i="6"/>
  <c r="BY36" i="6"/>
  <c r="T40" i="6" s="1"/>
  <c r="BY28" i="6"/>
  <c r="T95" i="6" s="1"/>
  <c r="BZ35" i="6"/>
  <c r="CB156" i="6" l="1"/>
  <c r="CB143" i="12"/>
  <c r="CB27" i="12"/>
  <c r="CB128" i="12"/>
  <c r="CB135" i="12"/>
  <c r="CB99" i="12"/>
  <c r="AZ134" i="6"/>
  <c r="CB31" i="12"/>
  <c r="CB19" i="12"/>
  <c r="BZ82" i="6"/>
  <c r="T102" i="6"/>
  <c r="BZ76" i="6"/>
  <c r="T150" i="6"/>
  <c r="T11" i="6"/>
  <c r="U7" i="2"/>
  <c r="V7" i="2" s="1"/>
  <c r="U68" i="2"/>
  <c r="V68" i="2" s="1"/>
  <c r="U107" i="2"/>
  <c r="V107" i="2" s="1"/>
  <c r="U12" i="2"/>
  <c r="V12" i="2" s="1"/>
  <c r="U113" i="2"/>
  <c r="V113" i="2" s="1"/>
  <c r="U63" i="2"/>
  <c r="V63" i="2" s="1"/>
  <c r="U51" i="2"/>
  <c r="V51" i="2" s="1"/>
  <c r="U89" i="2"/>
  <c r="V89" i="2" s="1"/>
  <c r="U99" i="2"/>
  <c r="V99" i="2" s="1"/>
  <c r="U44" i="2"/>
  <c r="V44" i="2" s="1"/>
  <c r="U108" i="2"/>
  <c r="V108" i="2" s="1"/>
  <c r="U90" i="2"/>
  <c r="V90" i="2" s="1"/>
  <c r="U50" i="2"/>
  <c r="V50" i="2" s="1"/>
  <c r="U149" i="2"/>
  <c r="V149" i="2" s="1"/>
  <c r="U115" i="2"/>
  <c r="V115" i="2" s="1"/>
  <c r="U25" i="2"/>
  <c r="V25" i="2" s="1"/>
  <c r="T30" i="6"/>
  <c r="U120" i="2"/>
  <c r="V120" i="2" s="1"/>
  <c r="U13" i="2"/>
  <c r="V13" i="2" s="1"/>
  <c r="U80" i="2"/>
  <c r="V80" i="2" s="1"/>
  <c r="U74" i="2"/>
  <c r="V74" i="2" s="1"/>
  <c r="U57" i="2"/>
  <c r="V57" i="2" s="1"/>
  <c r="U18" i="2"/>
  <c r="V18" i="2" s="1"/>
  <c r="U52" i="2"/>
  <c r="V52" i="2" s="1"/>
  <c r="U133" i="2"/>
  <c r="V133" i="2" s="1"/>
  <c r="U78" i="2"/>
  <c r="V78" i="2" s="1"/>
  <c r="U139" i="2"/>
  <c r="V139" i="2" s="1"/>
  <c r="U32" i="2"/>
  <c r="V32" i="2" s="1"/>
  <c r="U160" i="2"/>
  <c r="V160" i="2" s="1"/>
  <c r="U112" i="2"/>
  <c r="V112" i="2" s="1"/>
  <c r="U148" i="2"/>
  <c r="V148" i="2" s="1"/>
  <c r="U157" i="2"/>
  <c r="V157" i="2" s="1"/>
  <c r="CA84" i="6"/>
  <c r="CB84" i="6" s="1"/>
  <c r="T86" i="6"/>
  <c r="S43" i="6"/>
  <c r="P43" i="9" s="1"/>
  <c r="R43" i="11" s="1"/>
  <c r="AZ144" i="12"/>
  <c r="T79" i="6"/>
  <c r="U69" i="2"/>
  <c r="V69" i="2" s="1"/>
  <c r="U55" i="2"/>
  <c r="V55" i="2" s="1"/>
  <c r="U93" i="2"/>
  <c r="V93" i="2" s="1"/>
  <c r="U135" i="2"/>
  <c r="V135" i="2" s="1"/>
  <c r="U154" i="2"/>
  <c r="V154" i="2" s="1"/>
  <c r="U96" i="2"/>
  <c r="V96" i="2" s="1"/>
  <c r="U53" i="2"/>
  <c r="V53" i="2" s="1"/>
  <c r="U136" i="2"/>
  <c r="V136" i="2" s="1"/>
  <c r="U16" i="2"/>
  <c r="V16" i="2" s="1"/>
  <c r="U105" i="2"/>
  <c r="V105" i="2" s="1"/>
  <c r="U29" i="2"/>
  <c r="V29" i="2" s="1"/>
  <c r="U34" i="2"/>
  <c r="V34" i="2" s="1"/>
  <c r="U23" i="2"/>
  <c r="V23" i="2" s="1"/>
  <c r="U151" i="2"/>
  <c r="V151" i="2" s="1"/>
  <c r="U42" i="2"/>
  <c r="V42" i="2" s="1"/>
  <c r="CA80" i="6"/>
  <c r="CB80" i="6" s="1"/>
  <c r="T125" i="6"/>
  <c r="CA74" i="6"/>
  <c r="AZ74" i="6" s="1"/>
  <c r="T48" i="6"/>
  <c r="U6" i="2"/>
  <c r="V6" i="2" s="1"/>
  <c r="U26" i="2"/>
  <c r="V26" i="2" s="1"/>
  <c r="U72" i="2"/>
  <c r="V72" i="2" s="1"/>
  <c r="U9" i="2"/>
  <c r="V9" i="2" s="1"/>
  <c r="U88" i="2"/>
  <c r="V88" i="2" s="1"/>
  <c r="U101" i="2"/>
  <c r="V101" i="2" s="1"/>
  <c r="U8" i="2"/>
  <c r="V8" i="2" s="1"/>
  <c r="U54" i="2"/>
  <c r="V54" i="2" s="1"/>
  <c r="U37" i="2"/>
  <c r="V37" i="2" s="1"/>
  <c r="U45" i="2"/>
  <c r="V45" i="2" s="1"/>
  <c r="U87" i="2"/>
  <c r="V87" i="2" s="1"/>
  <c r="U126" i="2"/>
  <c r="V126" i="2" s="1"/>
  <c r="U66" i="2"/>
  <c r="V66" i="2" s="1"/>
  <c r="U145" i="2"/>
  <c r="V145" i="2" s="1"/>
  <c r="U127" i="2"/>
  <c r="V127" i="2" s="1"/>
  <c r="T77" i="6"/>
  <c r="U38" i="2"/>
  <c r="V38" i="2" s="1"/>
  <c r="U143" i="2"/>
  <c r="V143" i="2" s="1"/>
  <c r="U17" i="2"/>
  <c r="V17" i="2" s="1"/>
  <c r="U71" i="2"/>
  <c r="V71" i="2" s="1"/>
  <c r="U152" i="2"/>
  <c r="V152" i="2" s="1"/>
  <c r="U76" i="2"/>
  <c r="V76" i="2" s="1"/>
  <c r="U85" i="2"/>
  <c r="V85" i="2" s="1"/>
  <c r="U131" i="2"/>
  <c r="V131" i="2" s="1"/>
  <c r="U111" i="2"/>
  <c r="V111" i="2" s="1"/>
  <c r="U117" i="2"/>
  <c r="V117" i="2" s="1"/>
  <c r="U141" i="2"/>
  <c r="V141" i="2" s="1"/>
  <c r="U31" i="2"/>
  <c r="V31" i="2" s="1"/>
  <c r="U22" i="2"/>
  <c r="V22" i="2" s="1"/>
  <c r="U146" i="2"/>
  <c r="V146" i="2" s="1"/>
  <c r="U137" i="2"/>
  <c r="V137" i="2" s="1"/>
  <c r="U20" i="2"/>
  <c r="V20" i="2" s="1"/>
  <c r="U39" i="2"/>
  <c r="V39" i="2" s="1"/>
  <c r="U116" i="2"/>
  <c r="V116" i="2" s="1"/>
  <c r="U82" i="2"/>
  <c r="V82" i="2" s="1"/>
  <c r="U123" i="2"/>
  <c r="V123" i="2" s="1"/>
  <c r="U144" i="2"/>
  <c r="V144" i="2" s="1"/>
  <c r="U19" i="2"/>
  <c r="V19" i="2" s="1"/>
  <c r="U84" i="2"/>
  <c r="V84" i="2" s="1"/>
  <c r="U15" i="2"/>
  <c r="V15" i="2" s="1"/>
  <c r="U73" i="2"/>
  <c r="V73" i="2" s="1"/>
  <c r="U159" i="2"/>
  <c r="V159" i="2" s="1"/>
  <c r="U58" i="2"/>
  <c r="V58" i="2" s="1"/>
  <c r="U91" i="2"/>
  <c r="V91" i="2" s="1"/>
  <c r="U153" i="2"/>
  <c r="V153" i="2" s="1"/>
  <c r="U61" i="2"/>
  <c r="V61" i="2" s="1"/>
  <c r="T109" i="6"/>
  <c r="U109" i="2" s="1"/>
  <c r="V109" i="2" s="1"/>
  <c r="U28" i="2"/>
  <c r="V28" i="2" s="1"/>
  <c r="U47" i="2"/>
  <c r="V47" i="2" s="1"/>
  <c r="U124" i="2"/>
  <c r="V124" i="2" s="1"/>
  <c r="U147" i="2"/>
  <c r="V147" i="2" s="1"/>
  <c r="U130" i="2"/>
  <c r="V130" i="2" s="1"/>
  <c r="U67" i="2"/>
  <c r="V67" i="2" s="1"/>
  <c r="U110" i="2"/>
  <c r="V110" i="2" s="1"/>
  <c r="U158" i="2"/>
  <c r="V158" i="2" s="1"/>
  <c r="U70" i="2"/>
  <c r="V70" i="2" s="1"/>
  <c r="U98" i="2"/>
  <c r="V98" i="2" s="1"/>
  <c r="U97" i="2"/>
  <c r="V97" i="2" s="1"/>
  <c r="U10" i="2"/>
  <c r="V10" i="2" s="1"/>
  <c r="U119" i="2"/>
  <c r="V119" i="2" s="1"/>
  <c r="U49" i="2"/>
  <c r="V49" i="2" s="1"/>
  <c r="U161" i="2"/>
  <c r="V161" i="2" s="1"/>
  <c r="U64" i="2"/>
  <c r="V64" i="2" s="1"/>
  <c r="U106" i="2"/>
  <c r="V106" i="2" s="1"/>
  <c r="T100" i="6"/>
  <c r="U134" i="2"/>
  <c r="V134" i="2" s="1"/>
  <c r="U14" i="2"/>
  <c r="V14" i="2" s="1"/>
  <c r="U156" i="2"/>
  <c r="V156" i="2" s="1"/>
  <c r="U41" i="2"/>
  <c r="V41" i="2" s="1"/>
  <c r="U60" i="2"/>
  <c r="V60" i="2" s="1"/>
  <c r="U65" i="2"/>
  <c r="V65" i="2" s="1"/>
  <c r="U140" i="2"/>
  <c r="V140" i="2" s="1"/>
  <c r="U103" i="2"/>
  <c r="V103" i="2" s="1"/>
  <c r="U155" i="2"/>
  <c r="V155" i="2" s="1"/>
  <c r="U118" i="2"/>
  <c r="V118" i="2" s="1"/>
  <c r="U104" i="2"/>
  <c r="V104" i="2" s="1"/>
  <c r="U162" i="2"/>
  <c r="V162" i="2" s="1"/>
  <c r="U46" i="2"/>
  <c r="V46" i="2" s="1"/>
  <c r="U94" i="2"/>
  <c r="V94" i="2" s="1"/>
  <c r="U27" i="2"/>
  <c r="V27" i="2" s="1"/>
  <c r="T132" i="6"/>
  <c r="U132" i="2" s="1"/>
  <c r="V132" i="2" s="1"/>
  <c r="T165" i="6"/>
  <c r="U33" i="2"/>
  <c r="V33" i="2" s="1"/>
  <c r="U128" i="2"/>
  <c r="V128" i="2" s="1"/>
  <c r="S48" i="6"/>
  <c r="CB30" i="12"/>
  <c r="S106" i="6"/>
  <c r="U142" i="2"/>
  <c r="V142" i="2" s="1"/>
  <c r="U129" i="2"/>
  <c r="V129" i="2" s="1"/>
  <c r="U95" i="2"/>
  <c r="V95" i="2" s="1"/>
  <c r="S95" i="6"/>
  <c r="P95" i="9" s="1"/>
  <c r="R95" i="11" s="1"/>
  <c r="S62" i="6"/>
  <c r="P62" i="9" s="1"/>
  <c r="R62" i="11" s="1"/>
  <c r="U138" i="2"/>
  <c r="V138" i="2" s="1"/>
  <c r="S25" i="6"/>
  <c r="U122" i="2"/>
  <c r="V122" i="2" s="1"/>
  <c r="S92" i="6"/>
  <c r="P92" i="9" s="1"/>
  <c r="R92" i="11" s="1"/>
  <c r="U92" i="2"/>
  <c r="V92" i="2" s="1"/>
  <c r="T75" i="6"/>
  <c r="U35" i="2"/>
  <c r="V35" i="2" s="1"/>
  <c r="U121" i="2"/>
  <c r="V121" i="2" s="1"/>
  <c r="CB132" i="12"/>
  <c r="CB89" i="12"/>
  <c r="AZ83" i="12"/>
  <c r="CB80" i="12"/>
  <c r="AZ80" i="12"/>
  <c r="AZ40" i="12"/>
  <c r="CB129" i="12"/>
  <c r="CB53" i="12"/>
  <c r="AZ53" i="12"/>
  <c r="AZ140" i="12"/>
  <c r="CB140" i="12"/>
  <c r="CB158" i="12"/>
  <c r="AZ158" i="12"/>
  <c r="AZ93" i="12"/>
  <c r="CB93" i="12"/>
  <c r="CB69" i="12"/>
  <c r="AZ69" i="12"/>
  <c r="AZ105" i="12"/>
  <c r="CB105" i="12"/>
  <c r="AZ95" i="12"/>
  <c r="CB95" i="12"/>
  <c r="CB162" i="12"/>
  <c r="AZ162" i="12"/>
  <c r="CB94" i="12"/>
  <c r="AZ94" i="12"/>
  <c r="AZ39" i="12"/>
  <c r="CB39" i="12"/>
  <c r="CB127" i="12"/>
  <c r="AZ127" i="12"/>
  <c r="CB124" i="12"/>
  <c r="AZ124" i="12"/>
  <c r="AZ85" i="12"/>
  <c r="CB85" i="12"/>
  <c r="AZ149" i="12"/>
  <c r="CB149" i="12"/>
  <c r="AZ47" i="12"/>
  <c r="CB47" i="12"/>
  <c r="CB46" i="12"/>
  <c r="AZ46" i="12"/>
  <c r="AZ88" i="12"/>
  <c r="CB88" i="12"/>
  <c r="CB142" i="12"/>
  <c r="AZ142" i="12"/>
  <c r="AZ106" i="12"/>
  <c r="CB106" i="12"/>
  <c r="CB96" i="12"/>
  <c r="AZ96" i="12"/>
  <c r="AZ114" i="12"/>
  <c r="CB114" i="12"/>
  <c r="AZ153" i="12"/>
  <c r="CB153" i="12"/>
  <c r="CB38" i="12"/>
  <c r="AZ38" i="12"/>
  <c r="CB86" i="12"/>
  <c r="AZ86" i="12"/>
  <c r="AZ101" i="12"/>
  <c r="CB101" i="12"/>
  <c r="AZ52" i="12"/>
  <c r="CB52" i="12"/>
  <c r="CB136" i="12"/>
  <c r="AZ136" i="12"/>
  <c r="CB112" i="12"/>
  <c r="AZ112" i="12"/>
  <c r="CB109" i="12"/>
  <c r="AZ109" i="12"/>
  <c r="CB64" i="12"/>
  <c r="AZ64" i="12"/>
  <c r="AZ160" i="12"/>
  <c r="CB160" i="12"/>
  <c r="AZ152" i="12"/>
  <c r="CB152" i="12"/>
  <c r="CB110" i="12"/>
  <c r="AZ110" i="12"/>
  <c r="CB74" i="12"/>
  <c r="AZ74" i="12"/>
  <c r="CB50" i="12"/>
  <c r="AZ50" i="12"/>
  <c r="CB154" i="12"/>
  <c r="AZ154" i="12"/>
  <c r="CB150" i="12"/>
  <c r="AZ150" i="12"/>
  <c r="CB147" i="12"/>
  <c r="AZ147" i="12"/>
  <c r="AZ98" i="12"/>
  <c r="CB98" i="12"/>
  <c r="CB119" i="12"/>
  <c r="AZ119" i="12"/>
  <c r="CB134" i="12"/>
  <c r="AZ134" i="12"/>
  <c r="AZ82" i="12"/>
  <c r="CB82" i="12"/>
  <c r="CB116" i="12"/>
  <c r="AZ116" i="12"/>
  <c r="AZ65" i="12"/>
  <c r="CB65" i="12"/>
  <c r="AZ68" i="12"/>
  <c r="CB68" i="12"/>
  <c r="CB72" i="12"/>
  <c r="AZ72" i="12"/>
  <c r="CA56" i="6"/>
  <c r="CB56" i="6" s="1"/>
  <c r="U40" i="2"/>
  <c r="V40" i="2" s="1"/>
  <c r="AZ49" i="6"/>
  <c r="BZ79" i="6"/>
  <c r="AZ35" i="6"/>
  <c r="AZ26" i="6"/>
  <c r="CB17" i="6"/>
  <c r="AZ6" i="6"/>
  <c r="CB11" i="6"/>
  <c r="BZ131" i="6"/>
  <c r="AZ33" i="6"/>
  <c r="S30" i="6" s="1"/>
  <c r="P30" i="9" s="1"/>
  <c r="R30" i="11" s="1"/>
  <c r="AZ135" i="6"/>
  <c r="AZ24" i="6"/>
  <c r="S36" i="6" s="1"/>
  <c r="P36" i="9" s="1"/>
  <c r="R36" i="11" s="1"/>
  <c r="CA28" i="6"/>
  <c r="AZ28" i="6" s="1"/>
  <c r="S132" i="6" s="1"/>
  <c r="P132" i="9" s="1"/>
  <c r="R132" i="11" s="1"/>
  <c r="CA65" i="6"/>
  <c r="CB65" i="6" s="1"/>
  <c r="BZ149" i="6"/>
  <c r="AZ92" i="6"/>
  <c r="AZ104" i="6"/>
  <c r="BZ92" i="6"/>
  <c r="CB88" i="6"/>
  <c r="BZ88" i="6"/>
  <c r="AZ73" i="6"/>
  <c r="BZ73" i="6"/>
  <c r="BZ67" i="6"/>
  <c r="CA142" i="6"/>
  <c r="CB142" i="6" s="1"/>
  <c r="BZ83" i="6"/>
  <c r="BZ104" i="6"/>
  <c r="CB120" i="6"/>
  <c r="BZ120" i="6"/>
  <c r="BZ135" i="6"/>
  <c r="CA154" i="6"/>
  <c r="CB154" i="6" s="1"/>
  <c r="BZ86" i="6"/>
  <c r="CA89" i="6"/>
  <c r="CB89" i="6" s="1"/>
  <c r="CA109" i="6"/>
  <c r="CB109" i="6" s="1"/>
  <c r="BZ153" i="6"/>
  <c r="CA50" i="6"/>
  <c r="CB50" i="6" s="1"/>
  <c r="BZ80" i="6"/>
  <c r="BZ91" i="6"/>
  <c r="BZ61" i="6"/>
  <c r="CA103" i="6"/>
  <c r="CB103" i="6" s="1"/>
  <c r="CA105" i="6"/>
  <c r="CB105" i="6" s="1"/>
  <c r="CA112" i="6"/>
  <c r="CB112" i="6" s="1"/>
  <c r="CA108" i="6"/>
  <c r="CB108" i="6" s="1"/>
  <c r="CA58" i="6"/>
  <c r="CB58" i="6" s="1"/>
  <c r="CA164" i="6"/>
  <c r="CB164" i="6" s="1"/>
  <c r="AZ100" i="6"/>
  <c r="CB100" i="6"/>
  <c r="AZ51" i="6"/>
  <c r="CB51" i="6"/>
  <c r="AZ145" i="6"/>
  <c r="CB145" i="6"/>
  <c r="AZ140" i="6"/>
  <c r="CB140" i="6"/>
  <c r="AZ106" i="6"/>
  <c r="CB106" i="6"/>
  <c r="AZ148" i="6"/>
  <c r="CB148" i="6"/>
  <c r="AZ101" i="6"/>
  <c r="CB101" i="6"/>
  <c r="AZ72" i="6"/>
  <c r="CB72" i="6"/>
  <c r="AZ67" i="6"/>
  <c r="CB67" i="6"/>
  <c r="AZ86" i="6"/>
  <c r="CB86" i="6"/>
  <c r="AZ137" i="6"/>
  <c r="CB137" i="6"/>
  <c r="AZ143" i="6"/>
  <c r="CB143" i="6"/>
  <c r="AZ153" i="6"/>
  <c r="CB153" i="6"/>
  <c r="AZ57" i="6"/>
  <c r="CB57" i="6"/>
  <c r="AZ116" i="6"/>
  <c r="CB116" i="6"/>
  <c r="AZ141" i="6"/>
  <c r="CB141" i="6"/>
  <c r="AZ71" i="6"/>
  <c r="CB71" i="6"/>
  <c r="AZ114" i="6"/>
  <c r="CB114" i="6"/>
  <c r="AZ160" i="6"/>
  <c r="CB160" i="6"/>
  <c r="AZ48" i="6"/>
  <c r="CB48" i="6"/>
  <c r="AZ62" i="6"/>
  <c r="CB62" i="6"/>
  <c r="AZ113" i="6"/>
  <c r="CB113" i="6"/>
  <c r="AZ157" i="6"/>
  <c r="CB157" i="6"/>
  <c r="AZ165" i="6"/>
  <c r="CB165" i="6"/>
  <c r="AZ163" i="6"/>
  <c r="CB163" i="6"/>
  <c r="AZ129" i="6"/>
  <c r="CB129" i="6"/>
  <c r="AZ107" i="6"/>
  <c r="CB107" i="6"/>
  <c r="CA162" i="6"/>
  <c r="CB162" i="6" s="1"/>
  <c r="CA55" i="6"/>
  <c r="CA147" i="6"/>
  <c r="CB147" i="6" s="1"/>
  <c r="AZ125" i="6"/>
  <c r="AZ144" i="6"/>
  <c r="BZ62" i="6"/>
  <c r="AZ83" i="6"/>
  <c r="BZ144" i="6"/>
  <c r="AZ70" i="6"/>
  <c r="AZ91" i="6"/>
  <c r="AZ131" i="6"/>
  <c r="AZ127" i="6"/>
  <c r="AZ110" i="6"/>
  <c r="AZ68" i="6"/>
  <c r="CA128" i="6"/>
  <c r="CB128" i="6" s="1"/>
  <c r="AZ54" i="6"/>
  <c r="S59" i="6" s="1"/>
  <c r="AZ12" i="6"/>
  <c r="AZ20" i="6"/>
  <c r="S122" i="6" s="1"/>
  <c r="P122" i="9" s="1"/>
  <c r="AZ38" i="6"/>
  <c r="S77" i="6" s="1"/>
  <c r="P77" i="9" s="1"/>
  <c r="R77" i="11" s="1"/>
  <c r="CA123" i="6"/>
  <c r="CB123" i="6" s="1"/>
  <c r="AZ61" i="6"/>
  <c r="AZ138" i="6"/>
  <c r="AZ115" i="6"/>
  <c r="AZ75" i="6"/>
  <c r="AZ47" i="6"/>
  <c r="AZ132" i="6"/>
  <c r="AZ9" i="6"/>
  <c r="S164" i="6" s="1"/>
  <c r="P164" i="9" s="1"/>
  <c r="R164" i="11" s="1"/>
  <c r="CA97" i="6"/>
  <c r="CB97" i="6" s="1"/>
  <c r="CA124" i="6"/>
  <c r="CB124" i="6" s="1"/>
  <c r="AZ102" i="6"/>
  <c r="CA76" i="6"/>
  <c r="CB76" i="6" s="1"/>
  <c r="AZ139" i="6"/>
  <c r="AZ159" i="6"/>
  <c r="AZ18" i="6"/>
  <c r="S24" i="6" s="1"/>
  <c r="P24" i="9" s="1"/>
  <c r="R24" i="11" s="1"/>
  <c r="AZ79" i="6"/>
  <c r="AZ46" i="6"/>
  <c r="S33" i="6" s="1"/>
  <c r="AZ98" i="6"/>
  <c r="AZ158" i="6"/>
  <c r="AZ118" i="6"/>
  <c r="AZ31" i="6"/>
  <c r="AZ94" i="6"/>
  <c r="AZ81" i="6"/>
  <c r="AZ7" i="6"/>
  <c r="S163" i="6" s="1"/>
  <c r="P163" i="9" s="1"/>
  <c r="R163" i="11" s="1"/>
  <c r="AZ149" i="6"/>
  <c r="AZ85" i="6"/>
  <c r="BZ158" i="6"/>
  <c r="CA155" i="6"/>
  <c r="CB155" i="6" s="1"/>
  <c r="CA161" i="6"/>
  <c r="CB161" i="6" s="1"/>
  <c r="BZ159" i="6"/>
  <c r="BZ139" i="6"/>
  <c r="BZ127" i="6"/>
  <c r="CA90" i="6"/>
  <c r="CB90" i="6" s="1"/>
  <c r="CA77" i="6"/>
  <c r="CB77" i="6" s="1"/>
  <c r="CA99" i="6"/>
  <c r="CB99" i="6" s="1"/>
  <c r="BZ118" i="6"/>
  <c r="BZ84" i="6"/>
  <c r="CA82" i="6"/>
  <c r="CB82" i="6" s="1"/>
  <c r="BZ98" i="6"/>
  <c r="BZ85" i="6"/>
  <c r="BZ75" i="6"/>
  <c r="BZ94" i="6"/>
  <c r="BZ36" i="6"/>
  <c r="CA36" i="6"/>
  <c r="CB36" i="6" s="1"/>
  <c r="BZ133" i="6"/>
  <c r="CA133" i="6"/>
  <c r="CB133" i="6" s="1"/>
  <c r="BZ111" i="6"/>
  <c r="CA111" i="6"/>
  <c r="CB111" i="6" s="1"/>
  <c r="BZ126" i="6"/>
  <c r="CA126" i="6"/>
  <c r="CB126" i="6" s="1"/>
  <c r="CA136" i="6"/>
  <c r="CB136" i="6" s="1"/>
  <c r="CA151" i="6"/>
  <c r="CB151" i="6" s="1"/>
  <c r="BZ119" i="6"/>
  <c r="CA119" i="6"/>
  <c r="CB119" i="6" s="1"/>
  <c r="BZ59" i="6"/>
  <c r="CA59" i="6"/>
  <c r="CB59" i="6" s="1"/>
  <c r="BZ136" i="6"/>
  <c r="BZ141" i="6"/>
  <c r="BZ71" i="6"/>
  <c r="BZ114" i="6"/>
  <c r="BZ157" i="6"/>
  <c r="BZ48" i="6"/>
  <c r="BZ165" i="6"/>
  <c r="BZ163" i="6"/>
  <c r="BZ113" i="6"/>
  <c r="BZ57" i="6"/>
  <c r="BZ160" i="6"/>
  <c r="BZ107" i="6"/>
  <c r="BZ100" i="6"/>
  <c r="BZ51" i="6"/>
  <c r="BZ145" i="6"/>
  <c r="BZ129" i="6"/>
  <c r="BZ140" i="6"/>
  <c r="BZ106" i="6"/>
  <c r="BZ148" i="6"/>
  <c r="BZ101" i="6"/>
  <c r="BZ74" i="6"/>
  <c r="BZ137" i="6"/>
  <c r="BZ116" i="6"/>
  <c r="BZ143" i="6"/>
  <c r="BZ72" i="6"/>
  <c r="BY4" i="6"/>
  <c r="BZ28" i="6"/>
  <c r="AZ80" i="6" l="1"/>
  <c r="S125" i="6" s="1"/>
  <c r="P125" i="9" s="1"/>
  <c r="I95" i="9"/>
  <c r="I95" i="12" s="1"/>
  <c r="H95" i="9"/>
  <c r="H95" i="12" s="1"/>
  <c r="D92" i="9"/>
  <c r="D92" i="12" s="1"/>
  <c r="N43" i="9"/>
  <c r="N43" i="12" s="1"/>
  <c r="CB74" i="6"/>
  <c r="E95" i="9"/>
  <c r="E95" i="12" s="1"/>
  <c r="L95" i="9"/>
  <c r="L95" i="12" s="1"/>
  <c r="J62" i="9"/>
  <c r="J62" i="12" s="1"/>
  <c r="T95" i="2"/>
  <c r="D95" i="9"/>
  <c r="D95" i="12" s="1"/>
  <c r="O92" i="9"/>
  <c r="O92" i="12" s="1"/>
  <c r="AZ84" i="6"/>
  <c r="S86" i="6" s="1"/>
  <c r="G62" i="9"/>
  <c r="G62" i="12" s="1"/>
  <c r="R122" i="11"/>
  <c r="F122" i="9"/>
  <c r="F122" i="12" s="1"/>
  <c r="N122" i="9"/>
  <c r="N122" i="12" s="1"/>
  <c r="M122" i="9"/>
  <c r="M122" i="12" s="1"/>
  <c r="H122" i="9"/>
  <c r="H122" i="12" s="1"/>
  <c r="I122" i="9"/>
  <c r="I122" i="12" s="1"/>
  <c r="L122" i="9"/>
  <c r="L122" i="12" s="1"/>
  <c r="O62" i="9"/>
  <c r="O62" i="12" s="1"/>
  <c r="I62" i="9"/>
  <c r="I62" i="12" s="1"/>
  <c r="F43" i="9"/>
  <c r="F43" i="12" s="1"/>
  <c r="K92" i="9"/>
  <c r="K92" i="12" s="1"/>
  <c r="N62" i="9"/>
  <c r="N62" i="12" s="1"/>
  <c r="H62" i="9"/>
  <c r="H62" i="12" s="1"/>
  <c r="M43" i="9"/>
  <c r="M43" i="12" s="1"/>
  <c r="I92" i="9"/>
  <c r="I92" i="12" s="1"/>
  <c r="F62" i="9"/>
  <c r="F62" i="12" s="1"/>
  <c r="J43" i="9"/>
  <c r="J43" i="12" s="1"/>
  <c r="L43" i="9"/>
  <c r="L43" i="12" s="1"/>
  <c r="G92" i="9"/>
  <c r="G92" i="12" s="1"/>
  <c r="T92" i="2"/>
  <c r="L62" i="9"/>
  <c r="L62" i="12" s="1"/>
  <c r="K43" i="9"/>
  <c r="K43" i="12" s="1"/>
  <c r="D43" i="9"/>
  <c r="D43" i="12" s="1"/>
  <c r="D62" i="9"/>
  <c r="D62" i="12" s="1"/>
  <c r="H43" i="9"/>
  <c r="H43" i="12" s="1"/>
  <c r="F92" i="9"/>
  <c r="F92" i="12" s="1"/>
  <c r="T43" i="2"/>
  <c r="O43" i="9"/>
  <c r="O43" i="12" s="1"/>
  <c r="K62" i="9"/>
  <c r="K62" i="12" s="1"/>
  <c r="G43" i="9"/>
  <c r="G43" i="12" s="1"/>
  <c r="L92" i="9"/>
  <c r="L92" i="12" s="1"/>
  <c r="P59" i="9"/>
  <c r="T59" i="2"/>
  <c r="J122" i="9"/>
  <c r="J122" i="12" s="1"/>
  <c r="F95" i="9"/>
  <c r="F95" i="12" s="1"/>
  <c r="U100" i="2"/>
  <c r="V100" i="2" s="1"/>
  <c r="U86" i="2"/>
  <c r="V86" i="2" s="1"/>
  <c r="U30" i="2"/>
  <c r="V30" i="2" s="1"/>
  <c r="S114" i="6"/>
  <c r="U77" i="2"/>
  <c r="V77" i="2" s="1"/>
  <c r="U11" i="2"/>
  <c r="V11" i="2" s="1"/>
  <c r="S28" i="6"/>
  <c r="U48" i="2"/>
  <c r="V48" i="2" s="1"/>
  <c r="U150" i="2"/>
  <c r="V150" i="2" s="1"/>
  <c r="S161" i="6"/>
  <c r="S153" i="6"/>
  <c r="S146" i="6"/>
  <c r="S145" i="6"/>
  <c r="S23" i="6"/>
  <c r="S112" i="6"/>
  <c r="S50" i="6"/>
  <c r="S46" i="6"/>
  <c r="S49" i="6"/>
  <c r="S91" i="6"/>
  <c r="S22" i="6"/>
  <c r="S66" i="6"/>
  <c r="S34" i="6"/>
  <c r="S160" i="6"/>
  <c r="S90" i="6"/>
  <c r="S162" i="6"/>
  <c r="S119" i="6"/>
  <c r="S58" i="6"/>
  <c r="S42" i="6"/>
  <c r="S157" i="6"/>
  <c r="S115" i="6"/>
  <c r="S27" i="6"/>
  <c r="S64" i="6"/>
  <c r="S61" i="6"/>
  <c r="S137" i="6"/>
  <c r="S127" i="6"/>
  <c r="S151" i="6"/>
  <c r="S148" i="6"/>
  <c r="S149" i="6"/>
  <c r="S94" i="6"/>
  <c r="S78" i="6"/>
  <c r="S99" i="6"/>
  <c r="S155" i="6"/>
  <c r="S98" i="6"/>
  <c r="S15" i="6"/>
  <c r="S111" i="6"/>
  <c r="S37" i="6"/>
  <c r="S136" i="6"/>
  <c r="S133" i="6"/>
  <c r="S89" i="6"/>
  <c r="S103" i="6"/>
  <c r="S31" i="6"/>
  <c r="S126" i="6"/>
  <c r="S29" i="6"/>
  <c r="S32" i="6"/>
  <c r="S108" i="6"/>
  <c r="S104" i="6"/>
  <c r="S10" i="6"/>
  <c r="S159" i="6"/>
  <c r="S141" i="6"/>
  <c r="S87" i="6"/>
  <c r="S105" i="6"/>
  <c r="S139" i="6"/>
  <c r="S44" i="6"/>
  <c r="S118" i="6"/>
  <c r="S97" i="6"/>
  <c r="S73" i="6"/>
  <c r="S117" i="6"/>
  <c r="S45" i="6"/>
  <c r="S16" i="6"/>
  <c r="S110" i="6"/>
  <c r="S144" i="6"/>
  <c r="S76" i="6"/>
  <c r="S101" i="6"/>
  <c r="S154" i="6"/>
  <c r="S57" i="6"/>
  <c r="S113" i="6"/>
  <c r="S60" i="6"/>
  <c r="S67" i="6"/>
  <c r="S123" i="6"/>
  <c r="S152" i="6"/>
  <c r="S88" i="6"/>
  <c r="S135" i="6"/>
  <c r="S74" i="6"/>
  <c r="S70" i="6"/>
  <c r="S84" i="6"/>
  <c r="S131" i="6"/>
  <c r="S54" i="6"/>
  <c r="S53" i="6"/>
  <c r="S52" i="6"/>
  <c r="S51" i="6"/>
  <c r="S140" i="6"/>
  <c r="S158" i="6"/>
  <c r="S19" i="6"/>
  <c r="S85" i="6"/>
  <c r="S8" i="6"/>
  <c r="S96" i="6"/>
  <c r="S18" i="6"/>
  <c r="S63" i="6"/>
  <c r="S65" i="6"/>
  <c r="S55" i="6"/>
  <c r="S13" i="6"/>
  <c r="S68" i="6"/>
  <c r="S14" i="6"/>
  <c r="S124" i="6"/>
  <c r="S39" i="6"/>
  <c r="S143" i="6"/>
  <c r="S26" i="6"/>
  <c r="S69" i="6"/>
  <c r="S120" i="6"/>
  <c r="S7" i="6"/>
  <c r="S134" i="6"/>
  <c r="S47" i="6"/>
  <c r="S20" i="6"/>
  <c r="S38" i="6"/>
  <c r="S12" i="6"/>
  <c r="S41" i="6"/>
  <c r="S130" i="6"/>
  <c r="S82" i="6"/>
  <c r="S71" i="6"/>
  <c r="S9" i="6"/>
  <c r="S93" i="6"/>
  <c r="S80" i="6"/>
  <c r="S107" i="6"/>
  <c r="S156" i="6"/>
  <c r="S147" i="6"/>
  <c r="S116" i="6"/>
  <c r="S17" i="6"/>
  <c r="S72" i="6"/>
  <c r="S6" i="6"/>
  <c r="G122" i="9"/>
  <c r="G122" i="12" s="1"/>
  <c r="O95" i="9"/>
  <c r="O95" i="12" s="1"/>
  <c r="U125" i="2"/>
  <c r="V125" i="2" s="1"/>
  <c r="U79" i="2"/>
  <c r="V79" i="2" s="1"/>
  <c r="U102" i="2"/>
  <c r="V102" i="2" s="1"/>
  <c r="K95" i="9"/>
  <c r="K95" i="12" s="1"/>
  <c r="S21" i="6"/>
  <c r="P21" i="9" s="1"/>
  <c r="R21" i="11" s="1"/>
  <c r="S79" i="6"/>
  <c r="P79" i="9" s="1"/>
  <c r="R79" i="11" s="1"/>
  <c r="T62" i="2"/>
  <c r="D122" i="9"/>
  <c r="D122" i="12" s="1"/>
  <c r="N95" i="9"/>
  <c r="N95" i="12" s="1"/>
  <c r="M62" i="9"/>
  <c r="M62" i="12" s="1"/>
  <c r="I43" i="9"/>
  <c r="I43" i="12" s="1"/>
  <c r="E43" i="9"/>
  <c r="E43" i="12" s="1"/>
  <c r="P33" i="9"/>
  <c r="T33" i="2"/>
  <c r="S83" i="6"/>
  <c r="P83" i="9" s="1"/>
  <c r="R83" i="11" s="1"/>
  <c r="T122" i="2"/>
  <c r="E122" i="9"/>
  <c r="E122" i="12" s="1"/>
  <c r="J95" i="9"/>
  <c r="J95" i="12" s="1"/>
  <c r="M95" i="9"/>
  <c r="M95" i="12" s="1"/>
  <c r="E62" i="9"/>
  <c r="E62" i="12" s="1"/>
  <c r="N92" i="9"/>
  <c r="N92" i="12" s="1"/>
  <c r="J92" i="9"/>
  <c r="J92" i="12" s="1"/>
  <c r="S129" i="6"/>
  <c r="S121" i="6"/>
  <c r="S81" i="6"/>
  <c r="M92" i="9"/>
  <c r="M92" i="12" s="1"/>
  <c r="H92" i="9"/>
  <c r="H92" i="12" s="1"/>
  <c r="S56" i="6"/>
  <c r="O122" i="9"/>
  <c r="O122" i="12" s="1"/>
  <c r="K122" i="9"/>
  <c r="K122" i="12" s="1"/>
  <c r="G95" i="9"/>
  <c r="G95" i="12" s="1"/>
  <c r="E92" i="9"/>
  <c r="E92" i="12" s="1"/>
  <c r="S142" i="6"/>
  <c r="S35" i="6"/>
  <c r="P25" i="9"/>
  <c r="T25" i="2"/>
  <c r="P48" i="9"/>
  <c r="T48" i="2"/>
  <c r="S138" i="6"/>
  <c r="S128" i="6"/>
  <c r="U165" i="2"/>
  <c r="V165" i="2" s="1"/>
  <c r="U75" i="2"/>
  <c r="V75" i="2" s="1"/>
  <c r="P106" i="9"/>
  <c r="T106" i="2"/>
  <c r="I95" i="11"/>
  <c r="AZ56" i="6"/>
  <c r="S109" i="6" s="1"/>
  <c r="H30" i="9"/>
  <c r="H30" i="12" s="1"/>
  <c r="O30" i="9"/>
  <c r="O30" i="12" s="1"/>
  <c r="I30" i="9"/>
  <c r="I30" i="12" s="1"/>
  <c r="J30" i="9"/>
  <c r="J30" i="12" s="1"/>
  <c r="K30" i="9"/>
  <c r="K30" i="12" s="1"/>
  <c r="D30" i="9"/>
  <c r="D30" i="12" s="1"/>
  <c r="L30" i="9"/>
  <c r="L30" i="12" s="1"/>
  <c r="E30" i="9"/>
  <c r="E30" i="12" s="1"/>
  <c r="M30" i="9"/>
  <c r="M30" i="12" s="1"/>
  <c r="G30" i="9"/>
  <c r="G30" i="12" s="1"/>
  <c r="F30" i="9"/>
  <c r="F30" i="12" s="1"/>
  <c r="N30" i="9"/>
  <c r="N30" i="12" s="1"/>
  <c r="H164" i="9"/>
  <c r="H164" i="12" s="1"/>
  <c r="I164" i="9"/>
  <c r="I164" i="12" s="1"/>
  <c r="J164" i="9"/>
  <c r="J164" i="12" s="1"/>
  <c r="O164" i="9"/>
  <c r="O164" i="12" s="1"/>
  <c r="K164" i="9"/>
  <c r="K164" i="12" s="1"/>
  <c r="G164" i="9"/>
  <c r="G164" i="12" s="1"/>
  <c r="D164" i="9"/>
  <c r="D164" i="12" s="1"/>
  <c r="L164" i="9"/>
  <c r="L164" i="12" s="1"/>
  <c r="E164" i="9"/>
  <c r="E164" i="12" s="1"/>
  <c r="M164" i="9"/>
  <c r="M164" i="12" s="1"/>
  <c r="F164" i="9"/>
  <c r="F164" i="12" s="1"/>
  <c r="N164" i="9"/>
  <c r="N164" i="12" s="1"/>
  <c r="H24" i="9"/>
  <c r="H24" i="12" s="1"/>
  <c r="I24" i="9"/>
  <c r="I24" i="12" s="1"/>
  <c r="J24" i="9"/>
  <c r="J24" i="12" s="1"/>
  <c r="K24" i="9"/>
  <c r="K24" i="12" s="1"/>
  <c r="D24" i="9"/>
  <c r="D24" i="12" s="1"/>
  <c r="L24" i="9"/>
  <c r="L24" i="12" s="1"/>
  <c r="G24" i="9"/>
  <c r="G24" i="12" s="1"/>
  <c r="E24" i="9"/>
  <c r="E24" i="12" s="1"/>
  <c r="M24" i="9"/>
  <c r="M24" i="12" s="1"/>
  <c r="O24" i="9"/>
  <c r="O24" i="12" s="1"/>
  <c r="F24" i="9"/>
  <c r="F24" i="12" s="1"/>
  <c r="N24" i="9"/>
  <c r="N24" i="12" s="1"/>
  <c r="D77" i="9"/>
  <c r="D77" i="12" s="1"/>
  <c r="L77" i="9"/>
  <c r="L77" i="12" s="1"/>
  <c r="E77" i="9"/>
  <c r="E77" i="12" s="1"/>
  <c r="M77" i="9"/>
  <c r="M77" i="12" s="1"/>
  <c r="F77" i="9"/>
  <c r="F77" i="12" s="1"/>
  <c r="N77" i="9"/>
  <c r="N77" i="12" s="1"/>
  <c r="G77" i="9"/>
  <c r="G77" i="12" s="1"/>
  <c r="O77" i="9"/>
  <c r="O77" i="12" s="1"/>
  <c r="H77" i="9"/>
  <c r="H77" i="12" s="1"/>
  <c r="I77" i="9"/>
  <c r="I77" i="12" s="1"/>
  <c r="K77" i="9"/>
  <c r="K77" i="12" s="1"/>
  <c r="J77" i="9"/>
  <c r="J77" i="12" s="1"/>
  <c r="D163" i="9"/>
  <c r="D163" i="12" s="1"/>
  <c r="L163" i="9"/>
  <c r="L163" i="12" s="1"/>
  <c r="E163" i="9"/>
  <c r="E163" i="12" s="1"/>
  <c r="M163" i="9"/>
  <c r="M163" i="12" s="1"/>
  <c r="F163" i="9"/>
  <c r="F163" i="12" s="1"/>
  <c r="N163" i="9"/>
  <c r="N163" i="12" s="1"/>
  <c r="G163" i="9"/>
  <c r="G163" i="12" s="1"/>
  <c r="O163" i="9"/>
  <c r="O163" i="12" s="1"/>
  <c r="H163" i="9"/>
  <c r="H163" i="12" s="1"/>
  <c r="I163" i="9"/>
  <c r="I163" i="12" s="1"/>
  <c r="J163" i="9"/>
  <c r="J163" i="12" s="1"/>
  <c r="K163" i="9"/>
  <c r="K163" i="12" s="1"/>
  <c r="H132" i="9"/>
  <c r="H132" i="12" s="1"/>
  <c r="I132" i="9"/>
  <c r="I132" i="12" s="1"/>
  <c r="J132" i="9"/>
  <c r="J132" i="12" s="1"/>
  <c r="K132" i="9"/>
  <c r="K132" i="12" s="1"/>
  <c r="G132" i="9"/>
  <c r="G132" i="12" s="1"/>
  <c r="D132" i="9"/>
  <c r="D132" i="12" s="1"/>
  <c r="L132" i="9"/>
  <c r="L132" i="12" s="1"/>
  <c r="E132" i="9"/>
  <c r="E132" i="12" s="1"/>
  <c r="M132" i="9"/>
  <c r="M132" i="12" s="1"/>
  <c r="O132" i="9"/>
  <c r="O132" i="12" s="1"/>
  <c r="F132" i="9"/>
  <c r="F132" i="12" s="1"/>
  <c r="N132" i="9"/>
  <c r="N132" i="12" s="1"/>
  <c r="H36" i="9"/>
  <c r="H36" i="12" s="1"/>
  <c r="G36" i="9"/>
  <c r="G36" i="12" s="1"/>
  <c r="I36" i="9"/>
  <c r="I36" i="12" s="1"/>
  <c r="J36" i="9"/>
  <c r="J36" i="12" s="1"/>
  <c r="K36" i="9"/>
  <c r="K36" i="12" s="1"/>
  <c r="D36" i="9"/>
  <c r="D36" i="12" s="1"/>
  <c r="L36" i="9"/>
  <c r="L36" i="12" s="1"/>
  <c r="E36" i="9"/>
  <c r="E36" i="12" s="1"/>
  <c r="M36" i="9"/>
  <c r="M36" i="12" s="1"/>
  <c r="O36" i="9"/>
  <c r="O36" i="12" s="1"/>
  <c r="F36" i="9"/>
  <c r="F36" i="12" s="1"/>
  <c r="N36" i="9"/>
  <c r="N36" i="12" s="1"/>
  <c r="T164" i="2"/>
  <c r="T132" i="2"/>
  <c r="T24" i="2"/>
  <c r="T36" i="2"/>
  <c r="T163" i="2"/>
  <c r="T30" i="2"/>
  <c r="T77" i="2"/>
  <c r="AZ164" i="6"/>
  <c r="CB28" i="6"/>
  <c r="AZ65" i="6"/>
  <c r="AZ142" i="6"/>
  <c r="AZ103" i="6"/>
  <c r="AZ50" i="6"/>
  <c r="S165" i="6" s="1"/>
  <c r="AZ154" i="6"/>
  <c r="AZ162" i="6"/>
  <c r="AZ112" i="6"/>
  <c r="AZ109" i="6"/>
  <c r="AZ147" i="6"/>
  <c r="AZ105" i="6"/>
  <c r="AZ89" i="6"/>
  <c r="AZ108" i="6"/>
  <c r="AZ58" i="6"/>
  <c r="S100" i="6" s="1"/>
  <c r="AZ55" i="6"/>
  <c r="CB55" i="6"/>
  <c r="AZ111" i="6"/>
  <c r="AZ119" i="6"/>
  <c r="AZ133" i="6"/>
  <c r="AZ82" i="6"/>
  <c r="S102" i="6" s="1"/>
  <c r="AZ128" i="6"/>
  <c r="AZ59" i="6"/>
  <c r="AZ76" i="6"/>
  <c r="S150" i="6" s="1"/>
  <c r="AZ161" i="6"/>
  <c r="AZ124" i="6"/>
  <c r="AZ123" i="6"/>
  <c r="AZ151" i="6"/>
  <c r="AZ36" i="6"/>
  <c r="S40" i="6" s="1"/>
  <c r="P40" i="9" s="1"/>
  <c r="R40" i="11" s="1"/>
  <c r="AZ155" i="6"/>
  <c r="AZ97" i="6"/>
  <c r="AZ136" i="6"/>
  <c r="AZ99" i="6"/>
  <c r="AZ126" i="6"/>
  <c r="AZ77" i="6"/>
  <c r="AZ90" i="6"/>
  <c r="H95" i="10" l="1"/>
  <c r="D92" i="10"/>
  <c r="I95" i="10"/>
  <c r="H95" i="11"/>
  <c r="F122" i="11"/>
  <c r="T125" i="2"/>
  <c r="K92" i="10"/>
  <c r="M122" i="10"/>
  <c r="G62" i="11"/>
  <c r="G62" i="10"/>
  <c r="D122" i="11"/>
  <c r="D62" i="10"/>
  <c r="I62" i="10"/>
  <c r="D43" i="10"/>
  <c r="F122" i="10"/>
  <c r="L95" i="11"/>
  <c r="G79" i="9"/>
  <c r="G79" i="12" s="1"/>
  <c r="L95" i="10"/>
  <c r="L92" i="11"/>
  <c r="D92" i="11"/>
  <c r="E95" i="11"/>
  <c r="L21" i="9"/>
  <c r="L21" i="12" s="1"/>
  <c r="G83" i="9"/>
  <c r="G83" i="12" s="1"/>
  <c r="J122" i="11"/>
  <c r="M95" i="10"/>
  <c r="H122" i="11"/>
  <c r="T83" i="2"/>
  <c r="M62" i="11"/>
  <c r="H43" i="10"/>
  <c r="E95" i="10"/>
  <c r="L43" i="11"/>
  <c r="F95" i="10"/>
  <c r="K43" i="11"/>
  <c r="N62" i="10"/>
  <c r="J83" i="9"/>
  <c r="J83" i="12" s="1"/>
  <c r="L43" i="10"/>
  <c r="M62" i="10"/>
  <c r="H122" i="10"/>
  <c r="F95" i="11"/>
  <c r="M83" i="9"/>
  <c r="M83" i="12" s="1"/>
  <c r="J62" i="11"/>
  <c r="N43" i="11"/>
  <c r="E83" i="9"/>
  <c r="E83" i="12" s="1"/>
  <c r="J62" i="10"/>
  <c r="D95" i="11"/>
  <c r="N43" i="10"/>
  <c r="N62" i="11"/>
  <c r="D95" i="10"/>
  <c r="H43" i="11"/>
  <c r="E43" i="11"/>
  <c r="M92" i="11"/>
  <c r="F92" i="10"/>
  <c r="K95" i="10"/>
  <c r="H62" i="11"/>
  <c r="I122" i="10"/>
  <c r="E43" i="10"/>
  <c r="J122" i="10"/>
  <c r="G92" i="11"/>
  <c r="F21" i="9"/>
  <c r="F21" i="12" s="1"/>
  <c r="I62" i="11"/>
  <c r="D43" i="11"/>
  <c r="H62" i="10"/>
  <c r="G92" i="10"/>
  <c r="J43" i="11"/>
  <c r="O92" i="11"/>
  <c r="G122" i="11"/>
  <c r="N95" i="11"/>
  <c r="K62" i="11"/>
  <c r="O92" i="10"/>
  <c r="I92" i="10"/>
  <c r="J92" i="10"/>
  <c r="I122" i="11"/>
  <c r="K95" i="11"/>
  <c r="F92" i="11"/>
  <c r="M95" i="11"/>
  <c r="M43" i="10"/>
  <c r="N95" i="10"/>
  <c r="P86" i="9"/>
  <c r="L86" i="9" s="1"/>
  <c r="L86" i="10" s="1"/>
  <c r="I83" i="9"/>
  <c r="I83" i="12" s="1"/>
  <c r="K83" i="9"/>
  <c r="K83" i="12" s="1"/>
  <c r="L92" i="10"/>
  <c r="J43" i="10"/>
  <c r="T86" i="2"/>
  <c r="H83" i="9"/>
  <c r="H83" i="12" s="1"/>
  <c r="L83" i="9"/>
  <c r="L83" i="12" s="1"/>
  <c r="K92" i="11"/>
  <c r="O83" i="9"/>
  <c r="O83" i="12" s="1"/>
  <c r="D83" i="9"/>
  <c r="D83" i="12" s="1"/>
  <c r="O122" i="11"/>
  <c r="O122" i="10"/>
  <c r="N83" i="9"/>
  <c r="N83" i="12" s="1"/>
  <c r="D122" i="10"/>
  <c r="L122" i="11"/>
  <c r="F83" i="9"/>
  <c r="F83" i="12" s="1"/>
  <c r="M43" i="11"/>
  <c r="L122" i="10"/>
  <c r="J92" i="11"/>
  <c r="M21" i="9"/>
  <c r="M21" i="12" s="1"/>
  <c r="K43" i="10"/>
  <c r="O62" i="11"/>
  <c r="J21" i="9"/>
  <c r="J21" i="12" s="1"/>
  <c r="O62" i="10"/>
  <c r="K21" i="9"/>
  <c r="K21" i="12" s="1"/>
  <c r="O21" i="9"/>
  <c r="O21" i="12" s="1"/>
  <c r="O95" i="11"/>
  <c r="G43" i="10"/>
  <c r="O43" i="11"/>
  <c r="N21" i="9"/>
  <c r="N21" i="12" s="1"/>
  <c r="O95" i="10"/>
  <c r="O43" i="10"/>
  <c r="H79" i="9"/>
  <c r="H79" i="12" s="1"/>
  <c r="D79" i="9"/>
  <c r="D79" i="12" s="1"/>
  <c r="N122" i="10"/>
  <c r="H92" i="11"/>
  <c r="O79" i="9"/>
  <c r="O79" i="12" s="1"/>
  <c r="H92" i="10"/>
  <c r="G43" i="11"/>
  <c r="N79" i="9"/>
  <c r="N79" i="12" s="1"/>
  <c r="F43" i="11"/>
  <c r="F79" i="9"/>
  <c r="F79" i="12" s="1"/>
  <c r="F43" i="10"/>
  <c r="J79" i="9"/>
  <c r="J79" i="12" s="1"/>
  <c r="M79" i="9"/>
  <c r="M79" i="12" s="1"/>
  <c r="F62" i="11"/>
  <c r="K79" i="9"/>
  <c r="K79" i="12" s="1"/>
  <c r="E79" i="9"/>
  <c r="E79" i="12" s="1"/>
  <c r="F62" i="10"/>
  <c r="T79" i="2"/>
  <c r="I79" i="9"/>
  <c r="I79" i="12" s="1"/>
  <c r="L79" i="9"/>
  <c r="L79" i="12" s="1"/>
  <c r="N122" i="11"/>
  <c r="H21" i="9"/>
  <c r="H21" i="12" s="1"/>
  <c r="D21" i="9"/>
  <c r="D21" i="12" s="1"/>
  <c r="L62" i="11"/>
  <c r="J95" i="11"/>
  <c r="P62" i="12"/>
  <c r="Q62" i="12" s="1"/>
  <c r="R62" i="12" s="1"/>
  <c r="L62" i="10"/>
  <c r="J95" i="10"/>
  <c r="G21" i="9"/>
  <c r="G21" i="12" s="1"/>
  <c r="E92" i="11"/>
  <c r="K62" i="10"/>
  <c r="D62" i="11"/>
  <c r="I92" i="11"/>
  <c r="M122" i="11"/>
  <c r="I43" i="11"/>
  <c r="I43" i="10"/>
  <c r="G95" i="11"/>
  <c r="T21" i="2"/>
  <c r="I21" i="9"/>
  <c r="I21" i="12" s="1"/>
  <c r="E21" i="9"/>
  <c r="E21" i="12" s="1"/>
  <c r="G95" i="10"/>
  <c r="P43" i="12"/>
  <c r="Q43" i="12" s="1"/>
  <c r="R43" i="12" s="1"/>
  <c r="P100" i="9"/>
  <c r="T100" i="2"/>
  <c r="P150" i="9"/>
  <c r="T150" i="2"/>
  <c r="E122" i="10"/>
  <c r="P95" i="12"/>
  <c r="Q95" i="12" s="1"/>
  <c r="R95" i="12" s="1"/>
  <c r="P116" i="9"/>
  <c r="T116" i="2"/>
  <c r="P82" i="9"/>
  <c r="T82" i="2"/>
  <c r="P7" i="9"/>
  <c r="T7" i="2"/>
  <c r="T68" i="2"/>
  <c r="P68" i="9"/>
  <c r="P85" i="9"/>
  <c r="T85" i="2"/>
  <c r="T131" i="2"/>
  <c r="P131" i="9"/>
  <c r="T67" i="2"/>
  <c r="P67" i="9"/>
  <c r="T110" i="2"/>
  <c r="P110" i="9"/>
  <c r="P139" i="9"/>
  <c r="T139" i="2"/>
  <c r="P32" i="9"/>
  <c r="T32" i="2"/>
  <c r="P37" i="9"/>
  <c r="T37" i="2"/>
  <c r="T149" i="2"/>
  <c r="P149" i="9"/>
  <c r="P115" i="9"/>
  <c r="T115" i="2"/>
  <c r="T34" i="2"/>
  <c r="P34" i="9"/>
  <c r="P23" i="9"/>
  <c r="T23" i="2"/>
  <c r="P147" i="9"/>
  <c r="T147" i="2"/>
  <c r="P130" i="9"/>
  <c r="T130" i="2"/>
  <c r="P120" i="9"/>
  <c r="T120" i="2"/>
  <c r="P13" i="9"/>
  <c r="T13" i="2"/>
  <c r="P19" i="9"/>
  <c r="T19" i="2"/>
  <c r="P84" i="9"/>
  <c r="T84" i="2"/>
  <c r="P60" i="9"/>
  <c r="T60" i="2"/>
  <c r="T16" i="2"/>
  <c r="P16" i="9"/>
  <c r="P105" i="9"/>
  <c r="T105" i="2"/>
  <c r="P29" i="9"/>
  <c r="T29" i="2"/>
  <c r="P111" i="9"/>
  <c r="T111" i="2"/>
  <c r="P148" i="9"/>
  <c r="T148" i="2"/>
  <c r="P157" i="9"/>
  <c r="T157" i="2"/>
  <c r="P66" i="9"/>
  <c r="T66" i="2"/>
  <c r="P145" i="9"/>
  <c r="T145" i="2"/>
  <c r="P28" i="9"/>
  <c r="T28" i="2"/>
  <c r="S11" i="6"/>
  <c r="P156" i="9"/>
  <c r="T156" i="2"/>
  <c r="P41" i="9"/>
  <c r="T41" i="2"/>
  <c r="P69" i="9"/>
  <c r="T69" i="2"/>
  <c r="T55" i="2"/>
  <c r="P55" i="9"/>
  <c r="P158" i="9"/>
  <c r="T158" i="2"/>
  <c r="T70" i="2"/>
  <c r="P70" i="9"/>
  <c r="T113" i="2"/>
  <c r="P113" i="9"/>
  <c r="T45" i="2"/>
  <c r="P45" i="9"/>
  <c r="P87" i="9"/>
  <c r="T87" i="2"/>
  <c r="P126" i="9"/>
  <c r="T126" i="2"/>
  <c r="P15" i="9"/>
  <c r="T15" i="2"/>
  <c r="T151" i="2"/>
  <c r="P151" i="9"/>
  <c r="P42" i="9"/>
  <c r="T42" i="2"/>
  <c r="P22" i="9"/>
  <c r="T22" i="2"/>
  <c r="P146" i="9"/>
  <c r="T146" i="2"/>
  <c r="P92" i="12"/>
  <c r="Q92" i="12" s="1"/>
  <c r="R92" i="12" s="1"/>
  <c r="P122" i="12"/>
  <c r="Q122" i="12" s="1"/>
  <c r="R122" i="12" s="1"/>
  <c r="P107" i="9"/>
  <c r="T107" i="2"/>
  <c r="P12" i="9"/>
  <c r="T12" i="2"/>
  <c r="P26" i="9"/>
  <c r="T26" i="2"/>
  <c r="P65" i="9"/>
  <c r="T65" i="2"/>
  <c r="T140" i="2"/>
  <c r="P140" i="9"/>
  <c r="T74" i="2"/>
  <c r="P74" i="9"/>
  <c r="P57" i="9"/>
  <c r="T57" i="2"/>
  <c r="T117" i="2"/>
  <c r="P117" i="9"/>
  <c r="P141" i="9"/>
  <c r="T141" i="2"/>
  <c r="P31" i="9"/>
  <c r="T31" i="2"/>
  <c r="T98" i="2"/>
  <c r="P98" i="9"/>
  <c r="P127" i="9"/>
  <c r="T127" i="2"/>
  <c r="T58" i="2"/>
  <c r="P58" i="9"/>
  <c r="P91" i="9"/>
  <c r="T91" i="2"/>
  <c r="P153" i="9"/>
  <c r="T153" i="2"/>
  <c r="P80" i="9"/>
  <c r="T80" i="2"/>
  <c r="T38" i="2"/>
  <c r="P38" i="9"/>
  <c r="T143" i="2"/>
  <c r="P143" i="9"/>
  <c r="T63" i="2"/>
  <c r="P63" i="9"/>
  <c r="P51" i="9"/>
  <c r="T51" i="2"/>
  <c r="P135" i="9"/>
  <c r="T135" i="2"/>
  <c r="P154" i="9"/>
  <c r="T154" i="2"/>
  <c r="P73" i="9"/>
  <c r="T73" i="2"/>
  <c r="P159" i="9"/>
  <c r="T159" i="2"/>
  <c r="P103" i="9"/>
  <c r="T103" i="2"/>
  <c r="P155" i="9"/>
  <c r="T155" i="2"/>
  <c r="P137" i="9"/>
  <c r="T137" i="2"/>
  <c r="T119" i="2"/>
  <c r="P119" i="9"/>
  <c r="P49" i="9"/>
  <c r="T49" i="2"/>
  <c r="P161" i="9"/>
  <c r="T161" i="2"/>
  <c r="R59" i="11"/>
  <c r="K59" i="9"/>
  <c r="G59" i="9"/>
  <c r="L59" i="9"/>
  <c r="D59" i="9"/>
  <c r="O59" i="9"/>
  <c r="H59" i="9"/>
  <c r="E59" i="9"/>
  <c r="I59" i="9"/>
  <c r="M59" i="9"/>
  <c r="J59" i="9"/>
  <c r="F59" i="9"/>
  <c r="N59" i="9"/>
  <c r="M92" i="10"/>
  <c r="P6" i="9"/>
  <c r="T6" i="2"/>
  <c r="T93" i="2"/>
  <c r="P93" i="9"/>
  <c r="T20" i="2"/>
  <c r="P20" i="9"/>
  <c r="P39" i="9"/>
  <c r="T39" i="2"/>
  <c r="P18" i="9"/>
  <c r="T18" i="2"/>
  <c r="P52" i="9"/>
  <c r="T52" i="2"/>
  <c r="T88" i="2"/>
  <c r="P88" i="9"/>
  <c r="P101" i="9"/>
  <c r="T101" i="2"/>
  <c r="P97" i="9"/>
  <c r="T97" i="2"/>
  <c r="P10" i="9"/>
  <c r="T10" i="2"/>
  <c r="P89" i="9"/>
  <c r="T89" i="2"/>
  <c r="P99" i="9"/>
  <c r="T99" i="2"/>
  <c r="P61" i="9"/>
  <c r="T61" i="2"/>
  <c r="P162" i="9"/>
  <c r="T162" i="2"/>
  <c r="T46" i="2"/>
  <c r="P46" i="9"/>
  <c r="P72" i="9"/>
  <c r="T72" i="2"/>
  <c r="P9" i="9"/>
  <c r="T9" i="2"/>
  <c r="T47" i="2"/>
  <c r="P47" i="9"/>
  <c r="P124" i="9"/>
  <c r="T124" i="2"/>
  <c r="T96" i="2"/>
  <c r="P96" i="9"/>
  <c r="P53" i="9"/>
  <c r="T53" i="2"/>
  <c r="T152" i="2"/>
  <c r="P152" i="9"/>
  <c r="P76" i="9"/>
  <c r="T76" i="2"/>
  <c r="P118" i="9"/>
  <c r="T118" i="2"/>
  <c r="T104" i="2"/>
  <c r="P104" i="9"/>
  <c r="T133" i="2"/>
  <c r="P133" i="9"/>
  <c r="P78" i="9"/>
  <c r="T78" i="2"/>
  <c r="T64" i="2"/>
  <c r="P64" i="9"/>
  <c r="T90" i="2"/>
  <c r="P90" i="9"/>
  <c r="P50" i="9"/>
  <c r="T50" i="2"/>
  <c r="P114" i="9"/>
  <c r="T114" i="2"/>
  <c r="P102" i="9"/>
  <c r="T102" i="2"/>
  <c r="E92" i="10"/>
  <c r="G122" i="10"/>
  <c r="E122" i="11"/>
  <c r="P17" i="9"/>
  <c r="T17" i="2"/>
  <c r="P71" i="9"/>
  <c r="T71" i="2"/>
  <c r="P134" i="9"/>
  <c r="T134" i="2"/>
  <c r="P14" i="9"/>
  <c r="T14" i="2"/>
  <c r="P8" i="9"/>
  <c r="T8" i="2"/>
  <c r="P54" i="9"/>
  <c r="T54" i="2"/>
  <c r="P123" i="9"/>
  <c r="T123" i="2"/>
  <c r="P144" i="9"/>
  <c r="T144" i="2"/>
  <c r="T44" i="2"/>
  <c r="P44" i="9"/>
  <c r="T108" i="2"/>
  <c r="P108" i="9"/>
  <c r="T136" i="2"/>
  <c r="P136" i="9"/>
  <c r="P94" i="9"/>
  <c r="T94" i="2"/>
  <c r="P27" i="9"/>
  <c r="T27" i="2"/>
  <c r="T160" i="2"/>
  <c r="P160" i="9"/>
  <c r="T112" i="2"/>
  <c r="P112" i="9"/>
  <c r="R125" i="11"/>
  <c r="G125" i="9"/>
  <c r="K125" i="9"/>
  <c r="D125" i="9"/>
  <c r="O125" i="9"/>
  <c r="I125" i="9"/>
  <c r="L125" i="9"/>
  <c r="H125" i="9"/>
  <c r="E125" i="9"/>
  <c r="J125" i="9"/>
  <c r="M125" i="9"/>
  <c r="F125" i="9"/>
  <c r="N125" i="9"/>
  <c r="P128" i="9"/>
  <c r="T128" i="2"/>
  <c r="R25" i="11"/>
  <c r="M25" i="9"/>
  <c r="J25" i="9"/>
  <c r="F25" i="9"/>
  <c r="N25" i="9"/>
  <c r="K25" i="9"/>
  <c r="G25" i="9"/>
  <c r="D25" i="9"/>
  <c r="O25" i="9"/>
  <c r="L25" i="9"/>
  <c r="H25" i="9"/>
  <c r="E25" i="9"/>
  <c r="I25" i="9"/>
  <c r="P129" i="9"/>
  <c r="T129" i="2"/>
  <c r="P138" i="9"/>
  <c r="T138" i="2"/>
  <c r="P165" i="9"/>
  <c r="T165" i="2"/>
  <c r="P109" i="9"/>
  <c r="T109" i="2"/>
  <c r="P35" i="9"/>
  <c r="T35" i="2"/>
  <c r="S75" i="6"/>
  <c r="R106" i="11"/>
  <c r="E106" i="9"/>
  <c r="H106" i="9"/>
  <c r="M106" i="9"/>
  <c r="O106" i="9"/>
  <c r="F106" i="9"/>
  <c r="I106" i="9"/>
  <c r="N106" i="9"/>
  <c r="J106" i="9"/>
  <c r="G106" i="9"/>
  <c r="K106" i="9"/>
  <c r="D106" i="9"/>
  <c r="L106" i="9"/>
  <c r="P142" i="9"/>
  <c r="T142" i="2"/>
  <c r="P56" i="9"/>
  <c r="T56" i="2"/>
  <c r="K122" i="11"/>
  <c r="N92" i="11"/>
  <c r="E62" i="11"/>
  <c r="K122" i="10"/>
  <c r="N92" i="10"/>
  <c r="E62" i="10"/>
  <c r="R48" i="11"/>
  <c r="L48" i="9"/>
  <c r="H48" i="9"/>
  <c r="E48" i="9"/>
  <c r="I48" i="9"/>
  <c r="M48" i="9"/>
  <c r="O48" i="9"/>
  <c r="F48" i="9"/>
  <c r="J48" i="9"/>
  <c r="N48" i="9"/>
  <c r="K48" i="9"/>
  <c r="G48" i="9"/>
  <c r="D48" i="9"/>
  <c r="P81" i="9"/>
  <c r="T81" i="2"/>
  <c r="P121" i="9"/>
  <c r="T121" i="2"/>
  <c r="R33" i="11"/>
  <c r="D33" i="9"/>
  <c r="O33" i="9"/>
  <c r="L33" i="9"/>
  <c r="H33" i="9"/>
  <c r="K33" i="9"/>
  <c r="I33" i="9"/>
  <c r="E33" i="9"/>
  <c r="J33" i="9"/>
  <c r="M33" i="9"/>
  <c r="F33" i="9"/>
  <c r="N33" i="9"/>
  <c r="G33" i="9"/>
  <c r="P164" i="12"/>
  <c r="Q164" i="12" s="1"/>
  <c r="P36" i="12"/>
  <c r="Q36" i="12" s="1"/>
  <c r="R36" i="12" s="1"/>
  <c r="S36" i="9" s="1"/>
  <c r="P132" i="12"/>
  <c r="Q132" i="12" s="1"/>
  <c r="R132" i="12" s="1"/>
  <c r="S132" i="9" s="1"/>
  <c r="P30" i="12"/>
  <c r="Q30" i="12" s="1"/>
  <c r="R30" i="12" s="1"/>
  <c r="S30" i="9" s="1"/>
  <c r="P163" i="12"/>
  <c r="Q163" i="12" s="1"/>
  <c r="R163" i="12" s="1"/>
  <c r="S163" i="9" s="1"/>
  <c r="P77" i="12"/>
  <c r="Q77" i="12" s="1"/>
  <c r="R77" i="12" s="1"/>
  <c r="S77" i="9" s="1"/>
  <c r="P24" i="12"/>
  <c r="Q24" i="12" s="1"/>
  <c r="R24" i="12" s="1"/>
  <c r="S24" i="9" s="1"/>
  <c r="M132" i="10"/>
  <c r="M132" i="11"/>
  <c r="D163" i="10"/>
  <c r="D163" i="11"/>
  <c r="E36" i="10"/>
  <c r="E36" i="11"/>
  <c r="E132" i="10"/>
  <c r="E132" i="11"/>
  <c r="O163" i="10"/>
  <c r="O163" i="11"/>
  <c r="O77" i="10"/>
  <c r="O77" i="11"/>
  <c r="N24" i="10"/>
  <c r="N24" i="11"/>
  <c r="K24" i="10"/>
  <c r="K24" i="11"/>
  <c r="L164" i="10"/>
  <c r="L164" i="11"/>
  <c r="N30" i="10"/>
  <c r="N30" i="11"/>
  <c r="J30" i="10"/>
  <c r="J30" i="11"/>
  <c r="L36" i="10"/>
  <c r="L36" i="11"/>
  <c r="L132" i="10"/>
  <c r="L132" i="11"/>
  <c r="E21" i="11"/>
  <c r="G163" i="10"/>
  <c r="G163" i="11"/>
  <c r="G77" i="10"/>
  <c r="G77" i="11"/>
  <c r="F24" i="10"/>
  <c r="F24" i="11"/>
  <c r="J24" i="10"/>
  <c r="J24" i="11"/>
  <c r="D164" i="10"/>
  <c r="D164" i="11"/>
  <c r="F30" i="10"/>
  <c r="F30" i="11"/>
  <c r="I30" i="10"/>
  <c r="I30" i="11"/>
  <c r="M36" i="10"/>
  <c r="M36" i="11"/>
  <c r="D36" i="10"/>
  <c r="D36" i="11"/>
  <c r="G30" i="10"/>
  <c r="G30" i="11"/>
  <c r="H132" i="10"/>
  <c r="H132" i="11"/>
  <c r="H163" i="10"/>
  <c r="H163" i="11"/>
  <c r="D24" i="10"/>
  <c r="D24" i="11"/>
  <c r="D132" i="10"/>
  <c r="D132" i="11"/>
  <c r="N163" i="10"/>
  <c r="N163" i="11"/>
  <c r="O24" i="10"/>
  <c r="O24" i="11"/>
  <c r="G164" i="10"/>
  <c r="G164" i="11"/>
  <c r="K36" i="10"/>
  <c r="K36" i="11"/>
  <c r="G132" i="10"/>
  <c r="G132" i="11"/>
  <c r="F163" i="10"/>
  <c r="F163" i="11"/>
  <c r="F77" i="10"/>
  <c r="F77" i="11"/>
  <c r="M24" i="10"/>
  <c r="M24" i="11"/>
  <c r="H24" i="10"/>
  <c r="H24" i="11"/>
  <c r="K164" i="10"/>
  <c r="K164" i="11"/>
  <c r="M30" i="10"/>
  <c r="M30" i="11"/>
  <c r="H30" i="10"/>
  <c r="H30" i="11"/>
  <c r="D77" i="10"/>
  <c r="D77" i="11"/>
  <c r="K30" i="10"/>
  <c r="K30" i="11"/>
  <c r="N77" i="10"/>
  <c r="N77" i="11"/>
  <c r="I24" i="10"/>
  <c r="I24" i="11"/>
  <c r="O30" i="10"/>
  <c r="O30" i="11"/>
  <c r="N36" i="10"/>
  <c r="N36" i="11"/>
  <c r="J36" i="10"/>
  <c r="J36" i="11"/>
  <c r="N132" i="10"/>
  <c r="N132" i="11"/>
  <c r="K132" i="10"/>
  <c r="K132" i="11"/>
  <c r="K163" i="10"/>
  <c r="K163" i="11"/>
  <c r="M163" i="10"/>
  <c r="M163" i="11"/>
  <c r="J77" i="10"/>
  <c r="J77" i="11"/>
  <c r="M77" i="10"/>
  <c r="M77" i="11"/>
  <c r="E24" i="10"/>
  <c r="E24" i="11"/>
  <c r="N164" i="10"/>
  <c r="N164" i="11"/>
  <c r="O164" i="10"/>
  <c r="O164" i="11"/>
  <c r="E30" i="10"/>
  <c r="E30" i="11"/>
  <c r="E164" i="10"/>
  <c r="E164" i="11"/>
  <c r="I36" i="10"/>
  <c r="I36" i="11"/>
  <c r="J132" i="10"/>
  <c r="J132" i="11"/>
  <c r="E163" i="10"/>
  <c r="E163" i="11"/>
  <c r="K77" i="10"/>
  <c r="K77" i="11"/>
  <c r="G24" i="10"/>
  <c r="G24" i="11"/>
  <c r="L30" i="10"/>
  <c r="L30" i="11"/>
  <c r="H36" i="10"/>
  <c r="H36" i="11"/>
  <c r="H77" i="10"/>
  <c r="H77" i="11"/>
  <c r="H164" i="10"/>
  <c r="H164" i="11"/>
  <c r="F36" i="10"/>
  <c r="F36" i="11"/>
  <c r="F132" i="10"/>
  <c r="F132" i="11"/>
  <c r="J163" i="10"/>
  <c r="J163" i="11"/>
  <c r="E77" i="10"/>
  <c r="E77" i="11"/>
  <c r="F164" i="10"/>
  <c r="F164" i="11"/>
  <c r="J164" i="10"/>
  <c r="J164" i="11"/>
  <c r="O36" i="10"/>
  <c r="O36" i="11"/>
  <c r="G36" i="10"/>
  <c r="G36" i="11"/>
  <c r="O132" i="10"/>
  <c r="O132" i="11"/>
  <c r="I132" i="10"/>
  <c r="I132" i="11"/>
  <c r="I163" i="10"/>
  <c r="I163" i="11"/>
  <c r="L163" i="10"/>
  <c r="L163" i="11"/>
  <c r="I77" i="10"/>
  <c r="I77" i="11"/>
  <c r="L77" i="10"/>
  <c r="L77" i="11"/>
  <c r="L24" i="10"/>
  <c r="L24" i="11"/>
  <c r="M164" i="10"/>
  <c r="M164" i="11"/>
  <c r="I164" i="10"/>
  <c r="I164" i="11"/>
  <c r="D30" i="10"/>
  <c r="D30" i="11"/>
  <c r="H40" i="9"/>
  <c r="H40" i="12" s="1"/>
  <c r="I40" i="9"/>
  <c r="I40" i="12" s="1"/>
  <c r="O40" i="9"/>
  <c r="O40" i="12" s="1"/>
  <c r="J40" i="9"/>
  <c r="J40" i="12" s="1"/>
  <c r="K40" i="9"/>
  <c r="K40" i="12" s="1"/>
  <c r="D40" i="9"/>
  <c r="D40" i="12" s="1"/>
  <c r="L40" i="9"/>
  <c r="L40" i="12" s="1"/>
  <c r="G40" i="9"/>
  <c r="G40" i="12" s="1"/>
  <c r="E40" i="9"/>
  <c r="E40" i="12" s="1"/>
  <c r="M40" i="9"/>
  <c r="M40" i="12" s="1"/>
  <c r="F40" i="9"/>
  <c r="F40" i="12" s="1"/>
  <c r="N40" i="9"/>
  <c r="N40" i="12" s="1"/>
  <c r="T40" i="2"/>
  <c r="G79" i="10" l="1"/>
  <c r="G79" i="11"/>
  <c r="F21" i="11"/>
  <c r="F21" i="10"/>
  <c r="H83" i="10"/>
  <c r="N21" i="10"/>
  <c r="F83" i="10"/>
  <c r="L21" i="11"/>
  <c r="J83" i="11"/>
  <c r="G83" i="10"/>
  <c r="J21" i="11"/>
  <c r="L83" i="10"/>
  <c r="I21" i="10"/>
  <c r="G83" i="11"/>
  <c r="D83" i="11"/>
  <c r="F79" i="11"/>
  <c r="D21" i="10"/>
  <c r="L83" i="11"/>
  <c r="N21" i="11"/>
  <c r="J21" i="10"/>
  <c r="K79" i="11"/>
  <c r="E83" i="11"/>
  <c r="K79" i="10"/>
  <c r="D21" i="11"/>
  <c r="J83" i="10"/>
  <c r="H83" i="11"/>
  <c r="F79" i="10"/>
  <c r="I83" i="11"/>
  <c r="O83" i="11"/>
  <c r="H86" i="9"/>
  <c r="H86" i="12" s="1"/>
  <c r="L21" i="10"/>
  <c r="M86" i="9"/>
  <c r="M86" i="12" s="1"/>
  <c r="E86" i="9"/>
  <c r="E86" i="12" s="1"/>
  <c r="K86" i="9"/>
  <c r="K86" i="11" s="1"/>
  <c r="D86" i="9"/>
  <c r="D86" i="11" s="1"/>
  <c r="J86" i="9"/>
  <c r="J86" i="12" s="1"/>
  <c r="G86" i="9"/>
  <c r="G86" i="10" s="1"/>
  <c r="O86" i="9"/>
  <c r="O86" i="12" s="1"/>
  <c r="L86" i="11"/>
  <c r="E79" i="11"/>
  <c r="F86" i="9"/>
  <c r="F86" i="12" s="1"/>
  <c r="R86" i="11"/>
  <c r="L86" i="12"/>
  <c r="D83" i="10"/>
  <c r="M83" i="11"/>
  <c r="K83" i="11"/>
  <c r="M83" i="10"/>
  <c r="H21" i="11"/>
  <c r="K83" i="10"/>
  <c r="I86" i="9"/>
  <c r="I86" i="11" s="1"/>
  <c r="I21" i="11"/>
  <c r="H21" i="10"/>
  <c r="E21" i="10"/>
  <c r="E83" i="10"/>
  <c r="D79" i="11"/>
  <c r="T95" i="12"/>
  <c r="U95" i="9" s="1"/>
  <c r="S95" i="9"/>
  <c r="T43" i="12"/>
  <c r="U43" i="9" s="1"/>
  <c r="S43" i="9"/>
  <c r="S62" i="12"/>
  <c r="T62" i="9" s="1"/>
  <c r="S62" i="9"/>
  <c r="D79" i="10"/>
  <c r="I83" i="10"/>
  <c r="S122" i="12"/>
  <c r="T122" i="9" s="1"/>
  <c r="S122" i="9"/>
  <c r="T92" i="12"/>
  <c r="U92" i="9" s="1"/>
  <c r="S92" i="9"/>
  <c r="E79" i="10"/>
  <c r="O21" i="10"/>
  <c r="N86" i="9"/>
  <c r="L79" i="11"/>
  <c r="M21" i="11"/>
  <c r="P122" i="11"/>
  <c r="Q122" i="11" s="1"/>
  <c r="R122" i="9" s="1"/>
  <c r="P43" i="10"/>
  <c r="Q43" i="9" s="1"/>
  <c r="O83" i="10"/>
  <c r="N83" i="11"/>
  <c r="H79" i="11"/>
  <c r="N83" i="10"/>
  <c r="H79" i="10"/>
  <c r="P83" i="12"/>
  <c r="Q83" i="12" s="1"/>
  <c r="R83" i="12" s="1"/>
  <c r="S83" i="9" s="1"/>
  <c r="N79" i="11"/>
  <c r="N79" i="10"/>
  <c r="F83" i="11"/>
  <c r="L79" i="10"/>
  <c r="P62" i="10"/>
  <c r="Q62" i="9" s="1"/>
  <c r="M21" i="10"/>
  <c r="P43" i="11"/>
  <c r="Q43" i="11" s="1"/>
  <c r="R43" i="9" s="1"/>
  <c r="M79" i="11"/>
  <c r="S95" i="12"/>
  <c r="T95" i="9" s="1"/>
  <c r="P122" i="10"/>
  <c r="Q122" i="9" s="1"/>
  <c r="P95" i="10"/>
  <c r="Q95" i="9" s="1"/>
  <c r="P92" i="11"/>
  <c r="Q92" i="11" s="1"/>
  <c r="R92" i="9" s="1"/>
  <c r="P95" i="11"/>
  <c r="Q95" i="11" s="1"/>
  <c r="R95" i="9" s="1"/>
  <c r="P79" i="12"/>
  <c r="Q79" i="12" s="1"/>
  <c r="R79" i="12" s="1"/>
  <c r="I79" i="11"/>
  <c r="M79" i="10"/>
  <c r="K21" i="11"/>
  <c r="T62" i="12"/>
  <c r="U62" i="9" s="1"/>
  <c r="S43" i="12"/>
  <c r="T43" i="9" s="1"/>
  <c r="I79" i="10"/>
  <c r="K21" i="10"/>
  <c r="P62" i="11"/>
  <c r="Q62" i="11" s="1"/>
  <c r="R62" i="9" s="1"/>
  <c r="O21" i="11"/>
  <c r="P21" i="12"/>
  <c r="Q21" i="12" s="1"/>
  <c r="R21" i="12" s="1"/>
  <c r="S21" i="9" s="1"/>
  <c r="O79" i="11"/>
  <c r="O79" i="10"/>
  <c r="J79" i="11"/>
  <c r="J79" i="10"/>
  <c r="T122" i="12"/>
  <c r="U122" i="9" s="1"/>
  <c r="G21" i="11"/>
  <c r="G21" i="10"/>
  <c r="E125" i="12"/>
  <c r="E125" i="10"/>
  <c r="E125" i="11"/>
  <c r="J108" i="9"/>
  <c r="N108" i="9"/>
  <c r="L108" i="9"/>
  <c r="O108" i="9"/>
  <c r="E108" i="9"/>
  <c r="F108" i="9"/>
  <c r="K108" i="9"/>
  <c r="G108" i="9"/>
  <c r="H108" i="9"/>
  <c r="I108" i="9"/>
  <c r="M108" i="9"/>
  <c r="D108" i="9"/>
  <c r="R108" i="11"/>
  <c r="M144" i="9"/>
  <c r="J144" i="9"/>
  <c r="K144" i="9"/>
  <c r="E144" i="9"/>
  <c r="F144" i="9"/>
  <c r="N144" i="9"/>
  <c r="H144" i="9"/>
  <c r="O144" i="9"/>
  <c r="R144" i="11"/>
  <c r="I144" i="9"/>
  <c r="D144" i="9"/>
  <c r="G144" i="9"/>
  <c r="L144" i="9"/>
  <c r="H152" i="9"/>
  <c r="K152" i="9"/>
  <c r="L152" i="9"/>
  <c r="O152" i="9"/>
  <c r="R152" i="11"/>
  <c r="E152" i="9"/>
  <c r="F152" i="9"/>
  <c r="G152" i="9"/>
  <c r="N152" i="9"/>
  <c r="I152" i="9"/>
  <c r="J152" i="9"/>
  <c r="D152" i="9"/>
  <c r="M152" i="9"/>
  <c r="R9" i="11"/>
  <c r="E9" i="9"/>
  <c r="M9" i="9"/>
  <c r="F9" i="9"/>
  <c r="N9" i="9"/>
  <c r="D9" i="9"/>
  <c r="G9" i="9"/>
  <c r="O9" i="9"/>
  <c r="H9" i="9"/>
  <c r="L9" i="9"/>
  <c r="K9" i="9"/>
  <c r="I9" i="9"/>
  <c r="J9" i="9"/>
  <c r="L162" i="9"/>
  <c r="H162" i="9"/>
  <c r="M162" i="9"/>
  <c r="G162" i="9"/>
  <c r="R162" i="11"/>
  <c r="K162" i="9"/>
  <c r="J162" i="9"/>
  <c r="E162" i="9"/>
  <c r="O162" i="9"/>
  <c r="N162" i="9"/>
  <c r="I162" i="9"/>
  <c r="D162" i="9"/>
  <c r="F162" i="9"/>
  <c r="E97" i="9"/>
  <c r="M97" i="9"/>
  <c r="J97" i="9"/>
  <c r="D97" i="9"/>
  <c r="R97" i="11"/>
  <c r="F97" i="9"/>
  <c r="O97" i="9"/>
  <c r="K97" i="9"/>
  <c r="I97" i="9"/>
  <c r="L97" i="9"/>
  <c r="N97" i="9"/>
  <c r="H97" i="9"/>
  <c r="G97" i="9"/>
  <c r="F20" i="9"/>
  <c r="I20" i="9"/>
  <c r="M20" i="9"/>
  <c r="L20" i="9"/>
  <c r="E20" i="9"/>
  <c r="R20" i="11"/>
  <c r="O20" i="9"/>
  <c r="H20" i="9"/>
  <c r="K20" i="9"/>
  <c r="N20" i="9"/>
  <c r="G20" i="9"/>
  <c r="D20" i="9"/>
  <c r="J20" i="9"/>
  <c r="R6" i="11"/>
  <c r="L6" i="9"/>
  <c r="O6" i="9"/>
  <c r="H6" i="9"/>
  <c r="E6" i="9"/>
  <c r="M6" i="9"/>
  <c r="D6" i="9"/>
  <c r="I6" i="9"/>
  <c r="F6" i="9"/>
  <c r="J6" i="9"/>
  <c r="N6" i="9"/>
  <c r="K6" i="9"/>
  <c r="G6" i="9"/>
  <c r="H59" i="12"/>
  <c r="H59" i="10"/>
  <c r="H59" i="11"/>
  <c r="I154" i="9"/>
  <c r="E154" i="9"/>
  <c r="L154" i="9"/>
  <c r="R154" i="11"/>
  <c r="K154" i="9"/>
  <c r="H154" i="9"/>
  <c r="O154" i="9"/>
  <c r="N154" i="9"/>
  <c r="J154" i="9"/>
  <c r="M154" i="9"/>
  <c r="G154" i="9"/>
  <c r="F154" i="9"/>
  <c r="D154" i="9"/>
  <c r="J63" i="9"/>
  <c r="N63" i="9"/>
  <c r="E63" i="9"/>
  <c r="H63" i="9"/>
  <c r="O63" i="9"/>
  <c r="I63" i="9"/>
  <c r="D63" i="9"/>
  <c r="F63" i="9"/>
  <c r="K63" i="9"/>
  <c r="L63" i="9"/>
  <c r="R63" i="11"/>
  <c r="G63" i="9"/>
  <c r="M63" i="9"/>
  <c r="N98" i="9"/>
  <c r="D98" i="9"/>
  <c r="K98" i="9"/>
  <c r="J98" i="9"/>
  <c r="E98" i="9"/>
  <c r="L98" i="9"/>
  <c r="I98" i="9"/>
  <c r="H98" i="9"/>
  <c r="O98" i="9"/>
  <c r="R98" i="11"/>
  <c r="M98" i="9"/>
  <c r="F98" i="9"/>
  <c r="G98" i="9"/>
  <c r="E141" i="9"/>
  <c r="I141" i="9"/>
  <c r="R141" i="11"/>
  <c r="H141" i="9"/>
  <c r="F141" i="9"/>
  <c r="N141" i="9"/>
  <c r="O141" i="9"/>
  <c r="K141" i="9"/>
  <c r="J141" i="9"/>
  <c r="G141" i="9"/>
  <c r="D141" i="9"/>
  <c r="L141" i="9"/>
  <c r="M141" i="9"/>
  <c r="F107" i="9"/>
  <c r="K107" i="9"/>
  <c r="O107" i="9"/>
  <c r="N107" i="9"/>
  <c r="E107" i="9"/>
  <c r="I107" i="9"/>
  <c r="M107" i="9"/>
  <c r="D107" i="9"/>
  <c r="R107" i="11"/>
  <c r="H107" i="9"/>
  <c r="L107" i="9"/>
  <c r="G107" i="9"/>
  <c r="J107" i="9"/>
  <c r="J22" i="9"/>
  <c r="D22" i="9"/>
  <c r="R22" i="11"/>
  <c r="F22" i="9"/>
  <c r="G22" i="9"/>
  <c r="N22" i="9"/>
  <c r="O22" i="9"/>
  <c r="K22" i="9"/>
  <c r="M22" i="9"/>
  <c r="H22" i="9"/>
  <c r="L22" i="9"/>
  <c r="I22" i="9"/>
  <c r="E22" i="9"/>
  <c r="J45" i="9"/>
  <c r="F45" i="9"/>
  <c r="E45" i="9"/>
  <c r="R45" i="11"/>
  <c r="L45" i="9"/>
  <c r="G45" i="9"/>
  <c r="N45" i="9"/>
  <c r="K45" i="9"/>
  <c r="O45" i="9"/>
  <c r="I45" i="9"/>
  <c r="M45" i="9"/>
  <c r="H45" i="9"/>
  <c r="D45" i="9"/>
  <c r="P11" i="9"/>
  <c r="T11" i="2"/>
  <c r="R145" i="11"/>
  <c r="E145" i="9"/>
  <c r="F145" i="9"/>
  <c r="G145" i="9"/>
  <c r="M145" i="9"/>
  <c r="I145" i="9"/>
  <c r="J145" i="9"/>
  <c r="L145" i="9"/>
  <c r="K145" i="9"/>
  <c r="O145" i="9"/>
  <c r="N145" i="9"/>
  <c r="H145" i="9"/>
  <c r="D145" i="9"/>
  <c r="G60" i="9"/>
  <c r="D60" i="9"/>
  <c r="O60" i="9"/>
  <c r="F60" i="9"/>
  <c r="J60" i="9"/>
  <c r="L60" i="9"/>
  <c r="N60" i="9"/>
  <c r="R60" i="11"/>
  <c r="K60" i="9"/>
  <c r="I60" i="9"/>
  <c r="E60" i="9"/>
  <c r="M60" i="9"/>
  <c r="H60" i="9"/>
  <c r="P92" i="10"/>
  <c r="Q92" i="9" s="1"/>
  <c r="H125" i="12"/>
  <c r="H125" i="10"/>
  <c r="H125" i="11"/>
  <c r="G112" i="9"/>
  <c r="J112" i="9"/>
  <c r="F112" i="9"/>
  <c r="L112" i="9"/>
  <c r="N112" i="9"/>
  <c r="O112" i="9"/>
  <c r="E112" i="9"/>
  <c r="H112" i="9"/>
  <c r="R112" i="11"/>
  <c r="K112" i="9"/>
  <c r="M112" i="9"/>
  <c r="D112" i="9"/>
  <c r="I112" i="9"/>
  <c r="G27" i="9"/>
  <c r="K27" i="9"/>
  <c r="L27" i="9"/>
  <c r="E27" i="9"/>
  <c r="D27" i="9"/>
  <c r="N27" i="9"/>
  <c r="H27" i="9"/>
  <c r="J27" i="9"/>
  <c r="R27" i="11"/>
  <c r="M27" i="9"/>
  <c r="F27" i="9"/>
  <c r="I27" i="9"/>
  <c r="O27" i="9"/>
  <c r="D8" i="9"/>
  <c r="O8" i="9"/>
  <c r="R8" i="11"/>
  <c r="M8" i="9"/>
  <c r="H8" i="9"/>
  <c r="I8" i="9"/>
  <c r="J8" i="9"/>
  <c r="N8" i="9"/>
  <c r="E8" i="9"/>
  <c r="L8" i="9"/>
  <c r="F8" i="9"/>
  <c r="K8" i="9"/>
  <c r="G8" i="9"/>
  <c r="I50" i="9"/>
  <c r="L50" i="9"/>
  <c r="E50" i="9"/>
  <c r="M50" i="9"/>
  <c r="O50" i="9"/>
  <c r="H50" i="9"/>
  <c r="N50" i="9"/>
  <c r="G50" i="9"/>
  <c r="J50" i="9"/>
  <c r="D50" i="9"/>
  <c r="F50" i="9"/>
  <c r="R50" i="11"/>
  <c r="K50" i="9"/>
  <c r="M78" i="9"/>
  <c r="D78" i="9"/>
  <c r="H78" i="9"/>
  <c r="E78" i="9"/>
  <c r="F78" i="9"/>
  <c r="N78" i="9"/>
  <c r="I78" i="9"/>
  <c r="J78" i="9"/>
  <c r="L78" i="9"/>
  <c r="R78" i="11"/>
  <c r="O78" i="9"/>
  <c r="K78" i="9"/>
  <c r="G78" i="9"/>
  <c r="G52" i="9"/>
  <c r="F52" i="9"/>
  <c r="K52" i="9"/>
  <c r="I52" i="9"/>
  <c r="J52" i="9"/>
  <c r="M52" i="9"/>
  <c r="H52" i="9"/>
  <c r="L52" i="9"/>
  <c r="N52" i="9"/>
  <c r="O52" i="9"/>
  <c r="E52" i="9"/>
  <c r="R52" i="11"/>
  <c r="D52" i="9"/>
  <c r="O59" i="12"/>
  <c r="O59" i="10"/>
  <c r="O59" i="11"/>
  <c r="E161" i="9"/>
  <c r="G161" i="9"/>
  <c r="R161" i="11"/>
  <c r="H161" i="9"/>
  <c r="L161" i="9"/>
  <c r="M161" i="9"/>
  <c r="F161" i="9"/>
  <c r="N161" i="9"/>
  <c r="K161" i="9"/>
  <c r="O161" i="9"/>
  <c r="J161" i="9"/>
  <c r="I161" i="9"/>
  <c r="D161" i="9"/>
  <c r="R91" i="11"/>
  <c r="N91" i="9"/>
  <c r="G91" i="9"/>
  <c r="D91" i="9"/>
  <c r="I91" i="9"/>
  <c r="M91" i="9"/>
  <c r="L91" i="9"/>
  <c r="H91" i="9"/>
  <c r="O91" i="9"/>
  <c r="K91" i="9"/>
  <c r="J91" i="9"/>
  <c r="E91" i="9"/>
  <c r="F91" i="9"/>
  <c r="M117" i="9"/>
  <c r="F117" i="9"/>
  <c r="G117" i="9"/>
  <c r="N117" i="9"/>
  <c r="I117" i="9"/>
  <c r="L117" i="9"/>
  <c r="H117" i="9"/>
  <c r="J117" i="9"/>
  <c r="K117" i="9"/>
  <c r="E117" i="9"/>
  <c r="D117" i="9"/>
  <c r="R117" i="11"/>
  <c r="O117" i="9"/>
  <c r="R15" i="11"/>
  <c r="H15" i="9"/>
  <c r="M15" i="9"/>
  <c r="G15" i="9"/>
  <c r="I15" i="9"/>
  <c r="F15" i="9"/>
  <c r="N15" i="9"/>
  <c r="O15" i="9"/>
  <c r="J15" i="9"/>
  <c r="K15" i="9"/>
  <c r="D15" i="9"/>
  <c r="L15" i="9"/>
  <c r="E15" i="9"/>
  <c r="G69" i="9"/>
  <c r="D69" i="9"/>
  <c r="E69" i="9"/>
  <c r="N69" i="9"/>
  <c r="F69" i="9"/>
  <c r="O69" i="9"/>
  <c r="M69" i="9"/>
  <c r="L69" i="9"/>
  <c r="K69" i="9"/>
  <c r="R69" i="11"/>
  <c r="H69" i="9"/>
  <c r="I69" i="9"/>
  <c r="J69" i="9"/>
  <c r="M148" i="9"/>
  <c r="J148" i="9"/>
  <c r="G148" i="9"/>
  <c r="E148" i="9"/>
  <c r="F148" i="9"/>
  <c r="H148" i="9"/>
  <c r="O148" i="9"/>
  <c r="R148" i="11"/>
  <c r="L148" i="9"/>
  <c r="N148" i="9"/>
  <c r="D148" i="9"/>
  <c r="I148" i="9"/>
  <c r="K148" i="9"/>
  <c r="R13" i="11"/>
  <c r="J13" i="9"/>
  <c r="F13" i="9"/>
  <c r="G13" i="9"/>
  <c r="O13" i="9"/>
  <c r="N13" i="9"/>
  <c r="I13" i="9"/>
  <c r="K13" i="9"/>
  <c r="D13" i="9"/>
  <c r="L13" i="9"/>
  <c r="E13" i="9"/>
  <c r="M13" i="9"/>
  <c r="H13" i="9"/>
  <c r="E37" i="9"/>
  <c r="O37" i="9"/>
  <c r="H37" i="9"/>
  <c r="R37" i="11"/>
  <c r="L37" i="9"/>
  <c r="G37" i="9"/>
  <c r="N37" i="9"/>
  <c r="I37" i="9"/>
  <c r="J37" i="9"/>
  <c r="K37" i="9"/>
  <c r="M37" i="9"/>
  <c r="D37" i="9"/>
  <c r="F37" i="9"/>
  <c r="N110" i="9"/>
  <c r="D110" i="9"/>
  <c r="I110" i="9"/>
  <c r="R110" i="11"/>
  <c r="O110" i="9"/>
  <c r="K110" i="9"/>
  <c r="L110" i="9"/>
  <c r="M110" i="9"/>
  <c r="F110" i="9"/>
  <c r="E110" i="9"/>
  <c r="H110" i="9"/>
  <c r="J110" i="9"/>
  <c r="G110" i="9"/>
  <c r="R7" i="11"/>
  <c r="E7" i="9"/>
  <c r="I7" i="9"/>
  <c r="G7" i="9"/>
  <c r="L7" i="9"/>
  <c r="F7" i="9"/>
  <c r="N7" i="9"/>
  <c r="O7" i="9"/>
  <c r="H7" i="9"/>
  <c r="K7" i="9"/>
  <c r="D7" i="9"/>
  <c r="J7" i="9"/>
  <c r="M7" i="9"/>
  <c r="L125" i="12"/>
  <c r="L125" i="10"/>
  <c r="L125" i="11"/>
  <c r="R71" i="11"/>
  <c r="F71" i="9"/>
  <c r="J71" i="9"/>
  <c r="N71" i="9"/>
  <c r="O71" i="9"/>
  <c r="I71" i="9"/>
  <c r="L71" i="9"/>
  <c r="G71" i="9"/>
  <c r="E71" i="9"/>
  <c r="M71" i="9"/>
  <c r="H71" i="9"/>
  <c r="K71" i="9"/>
  <c r="D71" i="9"/>
  <c r="F90" i="9"/>
  <c r="G90" i="9"/>
  <c r="R90" i="11"/>
  <c r="L90" i="9"/>
  <c r="M90" i="9"/>
  <c r="N90" i="9"/>
  <c r="J90" i="9"/>
  <c r="D90" i="9"/>
  <c r="K90" i="9"/>
  <c r="E90" i="9"/>
  <c r="I90" i="9"/>
  <c r="H90" i="9"/>
  <c r="O90" i="9"/>
  <c r="N124" i="9"/>
  <c r="G124" i="9"/>
  <c r="I124" i="9"/>
  <c r="O124" i="9"/>
  <c r="H124" i="9"/>
  <c r="D124" i="9"/>
  <c r="E124" i="9"/>
  <c r="M124" i="9"/>
  <c r="J124" i="9"/>
  <c r="L124" i="9"/>
  <c r="F124" i="9"/>
  <c r="R124" i="11"/>
  <c r="K124" i="9"/>
  <c r="E72" i="9"/>
  <c r="O72" i="9"/>
  <c r="N72" i="9"/>
  <c r="I72" i="9"/>
  <c r="K72" i="9"/>
  <c r="L72" i="9"/>
  <c r="M72" i="9"/>
  <c r="J72" i="9"/>
  <c r="D72" i="9"/>
  <c r="R72" i="11"/>
  <c r="H72" i="9"/>
  <c r="G72" i="9"/>
  <c r="F72" i="9"/>
  <c r="J89" i="9"/>
  <c r="N89" i="9"/>
  <c r="E89" i="9"/>
  <c r="G89" i="9"/>
  <c r="L89" i="9"/>
  <c r="M89" i="9"/>
  <c r="D89" i="9"/>
  <c r="H89" i="9"/>
  <c r="R89" i="11"/>
  <c r="K89" i="9"/>
  <c r="O89" i="9"/>
  <c r="I89" i="9"/>
  <c r="F89" i="9"/>
  <c r="E101" i="9"/>
  <c r="N101" i="9"/>
  <c r="J101" i="9"/>
  <c r="H101" i="9"/>
  <c r="R101" i="11"/>
  <c r="I101" i="9"/>
  <c r="G101" i="9"/>
  <c r="K101" i="9"/>
  <c r="F101" i="9"/>
  <c r="D101" i="9"/>
  <c r="O101" i="9"/>
  <c r="M101" i="9"/>
  <c r="L101" i="9"/>
  <c r="N59" i="12"/>
  <c r="N59" i="10"/>
  <c r="N59" i="11"/>
  <c r="D59" i="12"/>
  <c r="D59" i="10"/>
  <c r="D59" i="11"/>
  <c r="J137" i="9"/>
  <c r="F137" i="9"/>
  <c r="K137" i="9"/>
  <c r="L137" i="9"/>
  <c r="G137" i="9"/>
  <c r="D137" i="9"/>
  <c r="M137" i="9"/>
  <c r="O137" i="9"/>
  <c r="R137" i="11"/>
  <c r="H137" i="9"/>
  <c r="I137" i="9"/>
  <c r="N137" i="9"/>
  <c r="E137" i="9"/>
  <c r="I80" i="9"/>
  <c r="H80" i="9"/>
  <c r="L80" i="9"/>
  <c r="R80" i="11"/>
  <c r="F80" i="9"/>
  <c r="G80" i="9"/>
  <c r="K80" i="9"/>
  <c r="O80" i="9"/>
  <c r="J80" i="9"/>
  <c r="E80" i="9"/>
  <c r="M80" i="9"/>
  <c r="N80" i="9"/>
  <c r="D80" i="9"/>
  <c r="O58" i="9"/>
  <c r="M58" i="9"/>
  <c r="J58" i="9"/>
  <c r="R58" i="11"/>
  <c r="H58" i="9"/>
  <c r="K58" i="9"/>
  <c r="L58" i="9"/>
  <c r="E58" i="9"/>
  <c r="F58" i="9"/>
  <c r="N58" i="9"/>
  <c r="G58" i="9"/>
  <c r="I58" i="9"/>
  <c r="D58" i="9"/>
  <c r="D140" i="9"/>
  <c r="L140" i="9"/>
  <c r="H140" i="9"/>
  <c r="E140" i="9"/>
  <c r="G140" i="9"/>
  <c r="F140" i="9"/>
  <c r="M140" i="9"/>
  <c r="N140" i="9"/>
  <c r="O140" i="9"/>
  <c r="J140" i="9"/>
  <c r="K140" i="9"/>
  <c r="R140" i="11"/>
  <c r="I140" i="9"/>
  <c r="O26" i="9"/>
  <c r="H26" i="9"/>
  <c r="E26" i="9"/>
  <c r="M26" i="9"/>
  <c r="D26" i="9"/>
  <c r="L26" i="9"/>
  <c r="R26" i="11"/>
  <c r="G26" i="9"/>
  <c r="I26" i="9"/>
  <c r="K26" i="9"/>
  <c r="F26" i="9"/>
  <c r="J26" i="9"/>
  <c r="N26" i="9"/>
  <c r="O42" i="9"/>
  <c r="D42" i="9"/>
  <c r="E42" i="9"/>
  <c r="M42" i="9"/>
  <c r="L42" i="9"/>
  <c r="K42" i="9"/>
  <c r="F42" i="9"/>
  <c r="H42" i="9"/>
  <c r="R42" i="11"/>
  <c r="I42" i="9"/>
  <c r="J42" i="9"/>
  <c r="G42" i="9"/>
  <c r="N42" i="9"/>
  <c r="M105" i="9"/>
  <c r="J105" i="9"/>
  <c r="F105" i="9"/>
  <c r="I105" i="9"/>
  <c r="K105" i="9"/>
  <c r="L105" i="9"/>
  <c r="D105" i="9"/>
  <c r="N105" i="9"/>
  <c r="R105" i="11"/>
  <c r="E105" i="9"/>
  <c r="G105" i="9"/>
  <c r="H105" i="9"/>
  <c r="O105" i="9"/>
  <c r="D147" i="9"/>
  <c r="N147" i="9"/>
  <c r="G147" i="9"/>
  <c r="E147" i="9"/>
  <c r="O147" i="9"/>
  <c r="R147" i="11"/>
  <c r="K147" i="9"/>
  <c r="F147" i="9"/>
  <c r="M147" i="9"/>
  <c r="H147" i="9"/>
  <c r="I147" i="9"/>
  <c r="J147" i="9"/>
  <c r="L147" i="9"/>
  <c r="I125" i="12"/>
  <c r="I125" i="10"/>
  <c r="I125" i="11"/>
  <c r="R94" i="11"/>
  <c r="F94" i="9"/>
  <c r="J94" i="9"/>
  <c r="N94" i="9"/>
  <c r="G94" i="9"/>
  <c r="L94" i="9"/>
  <c r="O94" i="9"/>
  <c r="I94" i="9"/>
  <c r="E94" i="9"/>
  <c r="M94" i="9"/>
  <c r="D94" i="9"/>
  <c r="H94" i="9"/>
  <c r="K94" i="9"/>
  <c r="K44" i="9"/>
  <c r="D44" i="9"/>
  <c r="R44" i="11"/>
  <c r="H44" i="9"/>
  <c r="F44" i="9"/>
  <c r="N44" i="9"/>
  <c r="I44" i="9"/>
  <c r="L44" i="9"/>
  <c r="E44" i="9"/>
  <c r="M44" i="9"/>
  <c r="G44" i="9"/>
  <c r="O44" i="9"/>
  <c r="J44" i="9"/>
  <c r="E123" i="9"/>
  <c r="R123" i="11"/>
  <c r="J123" i="9"/>
  <c r="K123" i="9"/>
  <c r="L123" i="9"/>
  <c r="M123" i="9"/>
  <c r="D123" i="9"/>
  <c r="G123" i="9"/>
  <c r="I123" i="9"/>
  <c r="F123" i="9"/>
  <c r="N123" i="9"/>
  <c r="H123" i="9"/>
  <c r="O123" i="9"/>
  <c r="R102" i="11"/>
  <c r="L102" i="9"/>
  <c r="O102" i="9"/>
  <c r="F102" i="9"/>
  <c r="E102" i="9"/>
  <c r="H102" i="9"/>
  <c r="M102" i="9"/>
  <c r="I102" i="9"/>
  <c r="N102" i="9"/>
  <c r="J102" i="9"/>
  <c r="G102" i="9"/>
  <c r="K102" i="9"/>
  <c r="D102" i="9"/>
  <c r="L118" i="9"/>
  <c r="J118" i="9"/>
  <c r="H118" i="9"/>
  <c r="F118" i="9"/>
  <c r="I118" i="9"/>
  <c r="R118" i="11"/>
  <c r="O118" i="9"/>
  <c r="K118" i="9"/>
  <c r="D118" i="9"/>
  <c r="E118" i="9"/>
  <c r="M118" i="9"/>
  <c r="G118" i="9"/>
  <c r="N118" i="9"/>
  <c r="L18" i="9"/>
  <c r="E18" i="9"/>
  <c r="O18" i="9"/>
  <c r="J18" i="9"/>
  <c r="I18" i="9"/>
  <c r="M18" i="9"/>
  <c r="R18" i="11"/>
  <c r="K18" i="9"/>
  <c r="D18" i="9"/>
  <c r="H18" i="9"/>
  <c r="F18" i="9"/>
  <c r="N18" i="9"/>
  <c r="G18" i="9"/>
  <c r="M93" i="9"/>
  <c r="L93" i="9"/>
  <c r="E93" i="9"/>
  <c r="O93" i="9"/>
  <c r="I93" i="9"/>
  <c r="D93" i="9"/>
  <c r="R93" i="11"/>
  <c r="H93" i="9"/>
  <c r="K93" i="9"/>
  <c r="J93" i="9"/>
  <c r="G93" i="9"/>
  <c r="F93" i="9"/>
  <c r="N93" i="9"/>
  <c r="F59" i="12"/>
  <c r="F59" i="10"/>
  <c r="F59" i="11"/>
  <c r="L59" i="12"/>
  <c r="L59" i="10"/>
  <c r="L59" i="11"/>
  <c r="K49" i="9"/>
  <c r="D49" i="9"/>
  <c r="N49" i="9"/>
  <c r="G49" i="9"/>
  <c r="O49" i="9"/>
  <c r="E49" i="9"/>
  <c r="F49" i="9"/>
  <c r="I49" i="9"/>
  <c r="H49" i="9"/>
  <c r="L49" i="9"/>
  <c r="R49" i="11"/>
  <c r="M49" i="9"/>
  <c r="J49" i="9"/>
  <c r="J159" i="9"/>
  <c r="O159" i="9"/>
  <c r="M159" i="9"/>
  <c r="H159" i="9"/>
  <c r="G159" i="9"/>
  <c r="I159" i="9"/>
  <c r="D159" i="9"/>
  <c r="L159" i="9"/>
  <c r="E159" i="9"/>
  <c r="N159" i="9"/>
  <c r="K159" i="9"/>
  <c r="R159" i="11"/>
  <c r="F159" i="9"/>
  <c r="R143" i="11"/>
  <c r="E143" i="9"/>
  <c r="D143" i="9"/>
  <c r="F143" i="9"/>
  <c r="K143" i="9"/>
  <c r="N143" i="9"/>
  <c r="M143" i="9"/>
  <c r="I143" i="9"/>
  <c r="J143" i="9"/>
  <c r="H143" i="9"/>
  <c r="L143" i="9"/>
  <c r="G143" i="9"/>
  <c r="O143" i="9"/>
  <c r="O113" i="9"/>
  <c r="K113" i="9"/>
  <c r="E113" i="9"/>
  <c r="G113" i="9"/>
  <c r="M113" i="9"/>
  <c r="J113" i="9"/>
  <c r="H113" i="9"/>
  <c r="N113" i="9"/>
  <c r="I113" i="9"/>
  <c r="R113" i="11"/>
  <c r="L113" i="9"/>
  <c r="D113" i="9"/>
  <c r="F113" i="9"/>
  <c r="R158" i="11"/>
  <c r="E158" i="9"/>
  <c r="I158" i="9"/>
  <c r="O158" i="9"/>
  <c r="J158" i="9"/>
  <c r="D158" i="9"/>
  <c r="M158" i="9"/>
  <c r="N158" i="9"/>
  <c r="H158" i="9"/>
  <c r="G158" i="9"/>
  <c r="K158" i="9"/>
  <c r="F158" i="9"/>
  <c r="L158" i="9"/>
  <c r="M66" i="9"/>
  <c r="L66" i="9"/>
  <c r="F66" i="9"/>
  <c r="O66" i="9"/>
  <c r="G66" i="9"/>
  <c r="K66" i="9"/>
  <c r="E66" i="9"/>
  <c r="I66" i="9"/>
  <c r="D66" i="9"/>
  <c r="R66" i="11"/>
  <c r="N66" i="9"/>
  <c r="H66" i="9"/>
  <c r="J66" i="9"/>
  <c r="J16" i="9"/>
  <c r="L16" i="9"/>
  <c r="M16" i="9"/>
  <c r="G16" i="9"/>
  <c r="O16" i="9"/>
  <c r="D16" i="9"/>
  <c r="I16" i="9"/>
  <c r="N16" i="9"/>
  <c r="E16" i="9"/>
  <c r="H16" i="9"/>
  <c r="K16" i="9"/>
  <c r="R16" i="11"/>
  <c r="F16" i="9"/>
  <c r="M84" i="9"/>
  <c r="O84" i="9"/>
  <c r="K84" i="9"/>
  <c r="E84" i="9"/>
  <c r="D84" i="9"/>
  <c r="J84" i="9"/>
  <c r="H84" i="9"/>
  <c r="L84" i="9"/>
  <c r="N84" i="9"/>
  <c r="G84" i="9"/>
  <c r="I84" i="9"/>
  <c r="R84" i="11"/>
  <c r="F84" i="9"/>
  <c r="O115" i="9"/>
  <c r="N115" i="9"/>
  <c r="I115" i="9"/>
  <c r="K115" i="9"/>
  <c r="L115" i="9"/>
  <c r="F115" i="9"/>
  <c r="M115" i="9"/>
  <c r="E115" i="9"/>
  <c r="H115" i="9"/>
  <c r="G115" i="9"/>
  <c r="R115" i="11"/>
  <c r="J115" i="9"/>
  <c r="D115" i="9"/>
  <c r="E32" i="9"/>
  <c r="O32" i="9"/>
  <c r="H32" i="9"/>
  <c r="R32" i="11"/>
  <c r="L32" i="9"/>
  <c r="G32" i="9"/>
  <c r="N32" i="9"/>
  <c r="F32" i="9"/>
  <c r="I32" i="9"/>
  <c r="J32" i="9"/>
  <c r="M32" i="9"/>
  <c r="D32" i="9"/>
  <c r="K32" i="9"/>
  <c r="H85" i="9"/>
  <c r="M85" i="9"/>
  <c r="D85" i="9"/>
  <c r="L85" i="9"/>
  <c r="R85" i="11"/>
  <c r="O85" i="9"/>
  <c r="K85" i="9"/>
  <c r="G85" i="9"/>
  <c r="E85" i="9"/>
  <c r="F85" i="9"/>
  <c r="N85" i="9"/>
  <c r="I85" i="9"/>
  <c r="J85" i="9"/>
  <c r="N125" i="12"/>
  <c r="N125" i="10"/>
  <c r="N125" i="11"/>
  <c r="O125" i="12"/>
  <c r="O125" i="10"/>
  <c r="O125" i="11"/>
  <c r="I160" i="9"/>
  <c r="O160" i="9"/>
  <c r="R160" i="11"/>
  <c r="E160" i="9"/>
  <c r="H160" i="9"/>
  <c r="J160" i="9"/>
  <c r="N160" i="9"/>
  <c r="L160" i="9"/>
  <c r="G160" i="9"/>
  <c r="K160" i="9"/>
  <c r="F160" i="9"/>
  <c r="D160" i="9"/>
  <c r="M160" i="9"/>
  <c r="R14" i="11"/>
  <c r="G14" i="9"/>
  <c r="E14" i="9"/>
  <c r="I14" i="9"/>
  <c r="J14" i="9"/>
  <c r="M14" i="9"/>
  <c r="L14" i="9"/>
  <c r="F14" i="9"/>
  <c r="K14" i="9"/>
  <c r="N14" i="9"/>
  <c r="O14" i="9"/>
  <c r="H14" i="9"/>
  <c r="D14" i="9"/>
  <c r="D133" i="9"/>
  <c r="N133" i="9"/>
  <c r="K133" i="9"/>
  <c r="L133" i="9"/>
  <c r="M133" i="9"/>
  <c r="O133" i="9"/>
  <c r="R133" i="11"/>
  <c r="E133" i="9"/>
  <c r="F133" i="9"/>
  <c r="G133" i="9"/>
  <c r="H133" i="9"/>
  <c r="I133" i="9"/>
  <c r="J133" i="9"/>
  <c r="N53" i="9"/>
  <c r="K53" i="9"/>
  <c r="J53" i="9"/>
  <c r="O53" i="9"/>
  <c r="I53" i="9"/>
  <c r="D53" i="9"/>
  <c r="E53" i="9"/>
  <c r="M53" i="9"/>
  <c r="G53" i="9"/>
  <c r="L53" i="9"/>
  <c r="R53" i="11"/>
  <c r="F53" i="9"/>
  <c r="H53" i="9"/>
  <c r="J47" i="9"/>
  <c r="D47" i="9"/>
  <c r="R47" i="11"/>
  <c r="H47" i="9"/>
  <c r="G47" i="9"/>
  <c r="K47" i="9"/>
  <c r="I47" i="9"/>
  <c r="E47" i="9"/>
  <c r="M47" i="9"/>
  <c r="F47" i="9"/>
  <c r="L47" i="9"/>
  <c r="N47" i="9"/>
  <c r="O47" i="9"/>
  <c r="K46" i="9"/>
  <c r="D46" i="9"/>
  <c r="F46" i="9"/>
  <c r="O46" i="9"/>
  <c r="I46" i="9"/>
  <c r="E46" i="9"/>
  <c r="M46" i="9"/>
  <c r="L46" i="9"/>
  <c r="G46" i="9"/>
  <c r="H46" i="9"/>
  <c r="J46" i="9"/>
  <c r="R46" i="11"/>
  <c r="N46" i="9"/>
  <c r="N61" i="9"/>
  <c r="K61" i="9"/>
  <c r="H61" i="9"/>
  <c r="D61" i="9"/>
  <c r="G61" i="9"/>
  <c r="J61" i="9"/>
  <c r="R61" i="11"/>
  <c r="L61" i="9"/>
  <c r="E61" i="9"/>
  <c r="O61" i="9"/>
  <c r="M61" i="9"/>
  <c r="F61" i="9"/>
  <c r="I61" i="9"/>
  <c r="M88" i="9"/>
  <c r="L88" i="9"/>
  <c r="D88" i="9"/>
  <c r="R88" i="11"/>
  <c r="J88" i="9"/>
  <c r="K88" i="9"/>
  <c r="O88" i="9"/>
  <c r="F88" i="9"/>
  <c r="N88" i="9"/>
  <c r="I88" i="9"/>
  <c r="H88" i="9"/>
  <c r="G88" i="9"/>
  <c r="E88" i="9"/>
  <c r="J59" i="12"/>
  <c r="J59" i="10"/>
  <c r="J59" i="11"/>
  <c r="G59" i="12"/>
  <c r="G59" i="10"/>
  <c r="G59" i="11"/>
  <c r="D135" i="9"/>
  <c r="L135" i="9"/>
  <c r="J135" i="9"/>
  <c r="R135" i="11"/>
  <c r="O135" i="9"/>
  <c r="F135" i="9"/>
  <c r="G135" i="9"/>
  <c r="H135" i="9"/>
  <c r="I135" i="9"/>
  <c r="E135" i="9"/>
  <c r="N135" i="9"/>
  <c r="K135" i="9"/>
  <c r="M135" i="9"/>
  <c r="D151" i="9"/>
  <c r="I151" i="9"/>
  <c r="J151" i="9"/>
  <c r="K151" i="9"/>
  <c r="M151" i="9"/>
  <c r="F151" i="9"/>
  <c r="R151" i="11"/>
  <c r="G151" i="9"/>
  <c r="E151" i="9"/>
  <c r="N151" i="9"/>
  <c r="H151" i="9"/>
  <c r="O151" i="9"/>
  <c r="L151" i="9"/>
  <c r="K126" i="9"/>
  <c r="H126" i="9"/>
  <c r="J126" i="9"/>
  <c r="I126" i="9"/>
  <c r="M126" i="9"/>
  <c r="R126" i="11"/>
  <c r="E126" i="9"/>
  <c r="N126" i="9"/>
  <c r="O126" i="9"/>
  <c r="L126" i="9"/>
  <c r="G126" i="9"/>
  <c r="F126" i="9"/>
  <c r="D126" i="9"/>
  <c r="M55" i="9"/>
  <c r="L55" i="9"/>
  <c r="G55" i="9"/>
  <c r="O55" i="9"/>
  <c r="E55" i="9"/>
  <c r="J55" i="9"/>
  <c r="F55" i="9"/>
  <c r="H55" i="9"/>
  <c r="D55" i="9"/>
  <c r="R55" i="11"/>
  <c r="K55" i="9"/>
  <c r="I55" i="9"/>
  <c r="N55" i="9"/>
  <c r="O41" i="9"/>
  <c r="E41" i="9"/>
  <c r="H41" i="9"/>
  <c r="M41" i="9"/>
  <c r="J41" i="9"/>
  <c r="G41" i="9"/>
  <c r="R41" i="11"/>
  <c r="N41" i="9"/>
  <c r="I41" i="9"/>
  <c r="L41" i="9"/>
  <c r="D41" i="9"/>
  <c r="K41" i="9"/>
  <c r="F41" i="9"/>
  <c r="J111" i="9"/>
  <c r="K111" i="9"/>
  <c r="H111" i="9"/>
  <c r="O111" i="9"/>
  <c r="D111" i="9"/>
  <c r="L111" i="9"/>
  <c r="M111" i="9"/>
  <c r="R111" i="11"/>
  <c r="G111" i="9"/>
  <c r="F111" i="9"/>
  <c r="I111" i="9"/>
  <c r="N111" i="9"/>
  <c r="E111" i="9"/>
  <c r="D120" i="9"/>
  <c r="M120" i="9"/>
  <c r="R120" i="11"/>
  <c r="I120" i="9"/>
  <c r="F120" i="9"/>
  <c r="H120" i="9"/>
  <c r="O120" i="9"/>
  <c r="L120" i="9"/>
  <c r="E120" i="9"/>
  <c r="G120" i="9"/>
  <c r="J120" i="9"/>
  <c r="N120" i="9"/>
  <c r="K120" i="9"/>
  <c r="J149" i="9"/>
  <c r="F149" i="9"/>
  <c r="M149" i="9"/>
  <c r="H149" i="9"/>
  <c r="I149" i="9"/>
  <c r="D149" i="9"/>
  <c r="L149" i="9"/>
  <c r="O149" i="9"/>
  <c r="E149" i="9"/>
  <c r="R149" i="11"/>
  <c r="G149" i="9"/>
  <c r="N149" i="9"/>
  <c r="K149" i="9"/>
  <c r="M67" i="9"/>
  <c r="F67" i="9"/>
  <c r="R67" i="11"/>
  <c r="H67" i="9"/>
  <c r="I67" i="9"/>
  <c r="N67" i="9"/>
  <c r="G67" i="9"/>
  <c r="O67" i="9"/>
  <c r="J67" i="9"/>
  <c r="E67" i="9"/>
  <c r="D67" i="9"/>
  <c r="K67" i="9"/>
  <c r="L67" i="9"/>
  <c r="R82" i="11"/>
  <c r="G82" i="9"/>
  <c r="F82" i="9"/>
  <c r="O82" i="9"/>
  <c r="E82" i="9"/>
  <c r="M82" i="9"/>
  <c r="N82" i="9"/>
  <c r="I82" i="9"/>
  <c r="D82" i="9"/>
  <c r="H82" i="9"/>
  <c r="J82" i="9"/>
  <c r="K82" i="9"/>
  <c r="L82" i="9"/>
  <c r="R150" i="11"/>
  <c r="K150" i="9"/>
  <c r="N150" i="9"/>
  <c r="D150" i="9"/>
  <c r="L150" i="9"/>
  <c r="G150" i="9"/>
  <c r="E150" i="9"/>
  <c r="H150" i="9"/>
  <c r="M150" i="9"/>
  <c r="I150" i="9"/>
  <c r="O150" i="9"/>
  <c r="J150" i="9"/>
  <c r="F150" i="9"/>
  <c r="F125" i="12"/>
  <c r="F125" i="11"/>
  <c r="F125" i="10"/>
  <c r="D125" i="12"/>
  <c r="D125" i="10"/>
  <c r="D125" i="11"/>
  <c r="R136" i="11"/>
  <c r="H136" i="9"/>
  <c r="L136" i="9"/>
  <c r="O136" i="9"/>
  <c r="F136" i="9"/>
  <c r="N136" i="9"/>
  <c r="D136" i="9"/>
  <c r="K136" i="9"/>
  <c r="J136" i="9"/>
  <c r="E136" i="9"/>
  <c r="M136" i="9"/>
  <c r="G136" i="9"/>
  <c r="I136" i="9"/>
  <c r="H17" i="9"/>
  <c r="M17" i="9"/>
  <c r="N17" i="9"/>
  <c r="E17" i="9"/>
  <c r="I17" i="9"/>
  <c r="L17" i="9"/>
  <c r="D17" i="9"/>
  <c r="R17" i="11"/>
  <c r="G17" i="9"/>
  <c r="J17" i="9"/>
  <c r="O17" i="9"/>
  <c r="K17" i="9"/>
  <c r="F17" i="9"/>
  <c r="E64" i="9"/>
  <c r="O64" i="9"/>
  <c r="I64" i="9"/>
  <c r="L64" i="9"/>
  <c r="R64" i="11"/>
  <c r="D64" i="9"/>
  <c r="N64" i="9"/>
  <c r="J64" i="9"/>
  <c r="G64" i="9"/>
  <c r="M64" i="9"/>
  <c r="F64" i="9"/>
  <c r="K64" i="9"/>
  <c r="H64" i="9"/>
  <c r="K96" i="9"/>
  <c r="L96" i="9"/>
  <c r="E96" i="9"/>
  <c r="O96" i="9"/>
  <c r="R96" i="11"/>
  <c r="G96" i="9"/>
  <c r="N96" i="9"/>
  <c r="I96" i="9"/>
  <c r="J96" i="9"/>
  <c r="D96" i="9"/>
  <c r="M96" i="9"/>
  <c r="F96" i="9"/>
  <c r="H96" i="9"/>
  <c r="R10" i="11"/>
  <c r="N10" i="9"/>
  <c r="G10" i="9"/>
  <c r="D10" i="9"/>
  <c r="L10" i="9"/>
  <c r="E10" i="9"/>
  <c r="H10" i="9"/>
  <c r="I10" i="9"/>
  <c r="M10" i="9"/>
  <c r="O10" i="9"/>
  <c r="F10" i="9"/>
  <c r="J10" i="9"/>
  <c r="K10" i="9"/>
  <c r="M59" i="12"/>
  <c r="M59" i="10"/>
  <c r="M59" i="11"/>
  <c r="K59" i="12"/>
  <c r="K59" i="10"/>
  <c r="K59" i="11"/>
  <c r="J119" i="9"/>
  <c r="H119" i="9"/>
  <c r="R119" i="11"/>
  <c r="G119" i="9"/>
  <c r="K119" i="9"/>
  <c r="L119" i="9"/>
  <c r="E119" i="9"/>
  <c r="F119" i="9"/>
  <c r="N119" i="9"/>
  <c r="I119" i="9"/>
  <c r="M119" i="9"/>
  <c r="D119" i="9"/>
  <c r="O119" i="9"/>
  <c r="R155" i="11"/>
  <c r="H155" i="9"/>
  <c r="E155" i="9"/>
  <c r="O155" i="9"/>
  <c r="M155" i="9"/>
  <c r="F155" i="9"/>
  <c r="G155" i="9"/>
  <c r="K155" i="9"/>
  <c r="J155" i="9"/>
  <c r="L155" i="9"/>
  <c r="N155" i="9"/>
  <c r="D155" i="9"/>
  <c r="I155" i="9"/>
  <c r="O73" i="9"/>
  <c r="F73" i="9"/>
  <c r="M73" i="9"/>
  <c r="G73" i="9"/>
  <c r="K73" i="9"/>
  <c r="I73" i="9"/>
  <c r="J73" i="9"/>
  <c r="E73" i="9"/>
  <c r="L73" i="9"/>
  <c r="N73" i="9"/>
  <c r="D73" i="9"/>
  <c r="R73" i="11"/>
  <c r="H73" i="9"/>
  <c r="O31" i="9"/>
  <c r="R31" i="11"/>
  <c r="I31" i="9"/>
  <c r="L31" i="9"/>
  <c r="M31" i="9"/>
  <c r="F31" i="9"/>
  <c r="G31" i="9"/>
  <c r="J31" i="9"/>
  <c r="E31" i="9"/>
  <c r="N31" i="9"/>
  <c r="D31" i="9"/>
  <c r="H31" i="9"/>
  <c r="K31" i="9"/>
  <c r="R12" i="11"/>
  <c r="E12" i="9"/>
  <c r="G12" i="9"/>
  <c r="H12" i="9"/>
  <c r="D12" i="9"/>
  <c r="L12" i="9"/>
  <c r="I12" i="9"/>
  <c r="F12" i="9"/>
  <c r="M12" i="9"/>
  <c r="J12" i="9"/>
  <c r="N12" i="9"/>
  <c r="K12" i="9"/>
  <c r="O12" i="9"/>
  <c r="J146" i="9"/>
  <c r="I146" i="9"/>
  <c r="M146" i="9"/>
  <c r="L146" i="9"/>
  <c r="E146" i="9"/>
  <c r="D146" i="9"/>
  <c r="N146" i="9"/>
  <c r="H146" i="9"/>
  <c r="G146" i="9"/>
  <c r="O146" i="9"/>
  <c r="R146" i="11"/>
  <c r="F146" i="9"/>
  <c r="K146" i="9"/>
  <c r="R28" i="11"/>
  <c r="J28" i="9"/>
  <c r="F28" i="9"/>
  <c r="N28" i="9"/>
  <c r="K28" i="9"/>
  <c r="O28" i="9"/>
  <c r="D28" i="9"/>
  <c r="L28" i="9"/>
  <c r="E28" i="9"/>
  <c r="H28" i="9"/>
  <c r="M28" i="9"/>
  <c r="I28" i="9"/>
  <c r="G28" i="9"/>
  <c r="R19" i="11"/>
  <c r="E19" i="9"/>
  <c r="K19" i="9"/>
  <c r="L19" i="9"/>
  <c r="F19" i="9"/>
  <c r="O19" i="9"/>
  <c r="D19" i="9"/>
  <c r="H19" i="9"/>
  <c r="M19" i="9"/>
  <c r="I19" i="9"/>
  <c r="J19" i="9"/>
  <c r="N19" i="9"/>
  <c r="G19" i="9"/>
  <c r="R23" i="11"/>
  <c r="I23" i="9"/>
  <c r="M23" i="9"/>
  <c r="J23" i="9"/>
  <c r="F23" i="9"/>
  <c r="L23" i="9"/>
  <c r="O23" i="9"/>
  <c r="D23" i="9"/>
  <c r="K23" i="9"/>
  <c r="N23" i="9"/>
  <c r="G23" i="9"/>
  <c r="E23" i="9"/>
  <c r="H23" i="9"/>
  <c r="K68" i="9"/>
  <c r="L68" i="9"/>
  <c r="F68" i="9"/>
  <c r="N68" i="9"/>
  <c r="J68" i="9"/>
  <c r="E68" i="9"/>
  <c r="M68" i="9"/>
  <c r="I68" i="9"/>
  <c r="H68" i="9"/>
  <c r="O68" i="9"/>
  <c r="D68" i="9"/>
  <c r="G68" i="9"/>
  <c r="R68" i="11"/>
  <c r="M125" i="12"/>
  <c r="M125" i="10"/>
  <c r="M125" i="11"/>
  <c r="K125" i="12"/>
  <c r="K125" i="10"/>
  <c r="K125" i="11"/>
  <c r="J54" i="9"/>
  <c r="N54" i="9"/>
  <c r="R54" i="11"/>
  <c r="D54" i="9"/>
  <c r="F54" i="9"/>
  <c r="H54" i="9"/>
  <c r="O54" i="9"/>
  <c r="K54" i="9"/>
  <c r="E54" i="9"/>
  <c r="M54" i="9"/>
  <c r="G54" i="9"/>
  <c r="I54" i="9"/>
  <c r="L54" i="9"/>
  <c r="R114" i="11"/>
  <c r="G114" i="9"/>
  <c r="F114" i="9"/>
  <c r="I114" i="9"/>
  <c r="D114" i="9"/>
  <c r="K114" i="9"/>
  <c r="L114" i="9"/>
  <c r="E114" i="9"/>
  <c r="M114" i="9"/>
  <c r="H114" i="9"/>
  <c r="O114" i="9"/>
  <c r="N114" i="9"/>
  <c r="J114" i="9"/>
  <c r="M104" i="9"/>
  <c r="J104" i="9"/>
  <c r="O104" i="9"/>
  <c r="R104" i="11"/>
  <c r="E104" i="9"/>
  <c r="N104" i="9"/>
  <c r="I104" i="9"/>
  <c r="D104" i="9"/>
  <c r="G104" i="9"/>
  <c r="H104" i="9"/>
  <c r="K104" i="9"/>
  <c r="F104" i="9"/>
  <c r="L104" i="9"/>
  <c r="O76" i="9"/>
  <c r="K76" i="9"/>
  <c r="M76" i="9"/>
  <c r="G76" i="9"/>
  <c r="N76" i="9"/>
  <c r="I76" i="9"/>
  <c r="R76" i="11"/>
  <c r="E76" i="9"/>
  <c r="D76" i="9"/>
  <c r="F76" i="9"/>
  <c r="L76" i="9"/>
  <c r="H76" i="9"/>
  <c r="J76" i="9"/>
  <c r="I59" i="12"/>
  <c r="I59" i="10"/>
  <c r="I59" i="11"/>
  <c r="N38" i="9"/>
  <c r="K38" i="9"/>
  <c r="D38" i="9"/>
  <c r="F38" i="9"/>
  <c r="G38" i="9"/>
  <c r="J38" i="9"/>
  <c r="R38" i="11"/>
  <c r="E38" i="9"/>
  <c r="M38" i="9"/>
  <c r="I38" i="9"/>
  <c r="H38" i="9"/>
  <c r="O38" i="9"/>
  <c r="L38" i="9"/>
  <c r="F153" i="9"/>
  <c r="D153" i="9"/>
  <c r="I153" i="9"/>
  <c r="H153" i="9"/>
  <c r="G153" i="9"/>
  <c r="J153" i="9"/>
  <c r="E153" i="9"/>
  <c r="M153" i="9"/>
  <c r="N153" i="9"/>
  <c r="O153" i="9"/>
  <c r="R153" i="11"/>
  <c r="L153" i="9"/>
  <c r="K153" i="9"/>
  <c r="G57" i="9"/>
  <c r="F57" i="9"/>
  <c r="K57" i="9"/>
  <c r="D57" i="9"/>
  <c r="H57" i="9"/>
  <c r="R57" i="11"/>
  <c r="L57" i="9"/>
  <c r="O57" i="9"/>
  <c r="N57" i="9"/>
  <c r="I57" i="9"/>
  <c r="J57" i="9"/>
  <c r="E57" i="9"/>
  <c r="M57" i="9"/>
  <c r="R70" i="11"/>
  <c r="G70" i="9"/>
  <c r="K70" i="9"/>
  <c r="H70" i="9"/>
  <c r="D70" i="9"/>
  <c r="E70" i="9"/>
  <c r="O70" i="9"/>
  <c r="M70" i="9"/>
  <c r="N70" i="9"/>
  <c r="I70" i="9"/>
  <c r="F70" i="9"/>
  <c r="J70" i="9"/>
  <c r="L70" i="9"/>
  <c r="D157" i="9"/>
  <c r="G157" i="9"/>
  <c r="F157" i="9"/>
  <c r="O157" i="9"/>
  <c r="R157" i="11"/>
  <c r="I157" i="9"/>
  <c r="J157" i="9"/>
  <c r="K157" i="9"/>
  <c r="L157" i="9"/>
  <c r="E157" i="9"/>
  <c r="M157" i="9"/>
  <c r="N157" i="9"/>
  <c r="H157" i="9"/>
  <c r="O34" i="9"/>
  <c r="M34" i="9"/>
  <c r="L34" i="9"/>
  <c r="K34" i="9"/>
  <c r="D34" i="9"/>
  <c r="E34" i="9"/>
  <c r="F34" i="9"/>
  <c r="N34" i="9"/>
  <c r="G34" i="9"/>
  <c r="I34" i="9"/>
  <c r="H34" i="9"/>
  <c r="R34" i="11"/>
  <c r="J34" i="9"/>
  <c r="E139" i="9"/>
  <c r="O139" i="9"/>
  <c r="N139" i="9"/>
  <c r="R139" i="11"/>
  <c r="H139" i="9"/>
  <c r="L139" i="9"/>
  <c r="K139" i="9"/>
  <c r="J139" i="9"/>
  <c r="D139" i="9"/>
  <c r="I139" i="9"/>
  <c r="F139" i="9"/>
  <c r="G139" i="9"/>
  <c r="M139" i="9"/>
  <c r="L131" i="9"/>
  <c r="K131" i="9"/>
  <c r="E131" i="9"/>
  <c r="O131" i="9"/>
  <c r="F131" i="9"/>
  <c r="G131" i="9"/>
  <c r="R131" i="11"/>
  <c r="I131" i="9"/>
  <c r="D131" i="9"/>
  <c r="M131" i="9"/>
  <c r="J131" i="9"/>
  <c r="N131" i="9"/>
  <c r="H131" i="9"/>
  <c r="J125" i="12"/>
  <c r="J125" i="11"/>
  <c r="J125" i="10"/>
  <c r="G125" i="12"/>
  <c r="G125" i="10"/>
  <c r="G125" i="11"/>
  <c r="F134" i="9"/>
  <c r="D134" i="9"/>
  <c r="I134" i="9"/>
  <c r="M134" i="9"/>
  <c r="N134" i="9"/>
  <c r="J134" i="9"/>
  <c r="E134" i="9"/>
  <c r="H134" i="9"/>
  <c r="G134" i="9"/>
  <c r="O134" i="9"/>
  <c r="R134" i="11"/>
  <c r="L134" i="9"/>
  <c r="K134" i="9"/>
  <c r="R99" i="11"/>
  <c r="H99" i="9"/>
  <c r="D99" i="9"/>
  <c r="M99" i="9"/>
  <c r="O99" i="9"/>
  <c r="J99" i="9"/>
  <c r="I99" i="9"/>
  <c r="G99" i="9"/>
  <c r="E99" i="9"/>
  <c r="F99" i="9"/>
  <c r="L99" i="9"/>
  <c r="N99" i="9"/>
  <c r="K99" i="9"/>
  <c r="E39" i="9"/>
  <c r="O39" i="9"/>
  <c r="F39" i="9"/>
  <c r="R39" i="11"/>
  <c r="H39" i="9"/>
  <c r="G39" i="9"/>
  <c r="L39" i="9"/>
  <c r="K39" i="9"/>
  <c r="M39" i="9"/>
  <c r="D39" i="9"/>
  <c r="I39" i="9"/>
  <c r="J39" i="9"/>
  <c r="N39" i="9"/>
  <c r="E59" i="12"/>
  <c r="E59" i="10"/>
  <c r="E59" i="11"/>
  <c r="G103" i="9"/>
  <c r="F103" i="9"/>
  <c r="M103" i="9"/>
  <c r="L103" i="9"/>
  <c r="D103" i="9"/>
  <c r="N103" i="9"/>
  <c r="E103" i="9"/>
  <c r="H103" i="9"/>
  <c r="R103" i="11"/>
  <c r="I103" i="9"/>
  <c r="O103" i="9"/>
  <c r="K103" i="9"/>
  <c r="J103" i="9"/>
  <c r="F51" i="9"/>
  <c r="J51" i="9"/>
  <c r="R51" i="11"/>
  <c r="I51" i="9"/>
  <c r="K51" i="9"/>
  <c r="H51" i="9"/>
  <c r="E51" i="9"/>
  <c r="M51" i="9"/>
  <c r="N51" i="9"/>
  <c r="G51" i="9"/>
  <c r="O51" i="9"/>
  <c r="L51" i="9"/>
  <c r="D51" i="9"/>
  <c r="R127" i="11"/>
  <c r="F127" i="9"/>
  <c r="L127" i="9"/>
  <c r="O127" i="9"/>
  <c r="M127" i="9"/>
  <c r="D127" i="9"/>
  <c r="N127" i="9"/>
  <c r="E127" i="9"/>
  <c r="H127" i="9"/>
  <c r="G127" i="9"/>
  <c r="K127" i="9"/>
  <c r="J127" i="9"/>
  <c r="I127" i="9"/>
  <c r="N74" i="9"/>
  <c r="R74" i="11"/>
  <c r="G74" i="9"/>
  <c r="K74" i="9"/>
  <c r="H74" i="9"/>
  <c r="F74" i="9"/>
  <c r="O74" i="9"/>
  <c r="L74" i="9"/>
  <c r="E74" i="9"/>
  <c r="M74" i="9"/>
  <c r="D74" i="9"/>
  <c r="J74" i="9"/>
  <c r="I74" i="9"/>
  <c r="I65" i="9"/>
  <c r="H65" i="9"/>
  <c r="L65" i="9"/>
  <c r="O65" i="9"/>
  <c r="J65" i="9"/>
  <c r="K65" i="9"/>
  <c r="E65" i="9"/>
  <c r="M65" i="9"/>
  <c r="D65" i="9"/>
  <c r="F65" i="9"/>
  <c r="R65" i="11"/>
  <c r="G65" i="9"/>
  <c r="N65" i="9"/>
  <c r="J87" i="9"/>
  <c r="K87" i="9"/>
  <c r="R87" i="11"/>
  <c r="N87" i="9"/>
  <c r="M87" i="9"/>
  <c r="L87" i="9"/>
  <c r="O87" i="9"/>
  <c r="I87" i="9"/>
  <c r="E87" i="9"/>
  <c r="F87" i="9"/>
  <c r="H87" i="9"/>
  <c r="G87" i="9"/>
  <c r="D87" i="9"/>
  <c r="I156" i="9"/>
  <c r="E156" i="9"/>
  <c r="R156" i="11"/>
  <c r="G156" i="9"/>
  <c r="N156" i="9"/>
  <c r="H156" i="9"/>
  <c r="J156" i="9"/>
  <c r="D156" i="9"/>
  <c r="L156" i="9"/>
  <c r="K156" i="9"/>
  <c r="M156" i="9"/>
  <c r="F156" i="9"/>
  <c r="O156" i="9"/>
  <c r="D86" i="10"/>
  <c r="O29" i="9"/>
  <c r="H29" i="9"/>
  <c r="I29" i="9"/>
  <c r="L29" i="9"/>
  <c r="M29" i="9"/>
  <c r="R29" i="11"/>
  <c r="N29" i="9"/>
  <c r="G29" i="9"/>
  <c r="K29" i="9"/>
  <c r="E29" i="9"/>
  <c r="J29" i="9"/>
  <c r="D29" i="9"/>
  <c r="F29" i="9"/>
  <c r="L130" i="9"/>
  <c r="H130" i="9"/>
  <c r="M130" i="9"/>
  <c r="I130" i="9"/>
  <c r="J130" i="9"/>
  <c r="N130" i="9"/>
  <c r="E130" i="9"/>
  <c r="G130" i="9"/>
  <c r="R130" i="11"/>
  <c r="F130" i="9"/>
  <c r="D130" i="9"/>
  <c r="O130" i="9"/>
  <c r="K130" i="9"/>
  <c r="L116" i="9"/>
  <c r="M116" i="9"/>
  <c r="O116" i="9"/>
  <c r="H116" i="9"/>
  <c r="D116" i="9"/>
  <c r="N116" i="9"/>
  <c r="R116" i="11"/>
  <c r="K116" i="9"/>
  <c r="G116" i="9"/>
  <c r="E116" i="9"/>
  <c r="J116" i="9"/>
  <c r="I116" i="9"/>
  <c r="F116" i="9"/>
  <c r="R100" i="11"/>
  <c r="G100" i="9"/>
  <c r="H100" i="9"/>
  <c r="E100" i="9"/>
  <c r="I100" i="9"/>
  <c r="M100" i="9"/>
  <c r="O100" i="9"/>
  <c r="F100" i="9"/>
  <c r="J100" i="9"/>
  <c r="N100" i="9"/>
  <c r="K100" i="9"/>
  <c r="D100" i="9"/>
  <c r="L100" i="9"/>
  <c r="J33" i="12"/>
  <c r="J33" i="10"/>
  <c r="J33" i="11"/>
  <c r="G48" i="12"/>
  <c r="G48" i="10"/>
  <c r="G48" i="11"/>
  <c r="E48" i="12"/>
  <c r="E48" i="10"/>
  <c r="E48" i="11"/>
  <c r="L106" i="12"/>
  <c r="L106" i="10"/>
  <c r="L106" i="11"/>
  <c r="O106" i="12"/>
  <c r="O106" i="10"/>
  <c r="O106" i="11"/>
  <c r="R35" i="11"/>
  <c r="H35" i="9"/>
  <c r="L35" i="9"/>
  <c r="I35" i="9"/>
  <c r="E35" i="9"/>
  <c r="J35" i="9"/>
  <c r="M35" i="9"/>
  <c r="K35" i="9"/>
  <c r="F35" i="9"/>
  <c r="N35" i="9"/>
  <c r="G35" i="9"/>
  <c r="O35" i="9"/>
  <c r="D35" i="9"/>
  <c r="H25" i="12"/>
  <c r="H25" i="10"/>
  <c r="H25" i="11"/>
  <c r="J25" i="12"/>
  <c r="J25" i="10"/>
  <c r="J25" i="11"/>
  <c r="E33" i="12"/>
  <c r="E33" i="10"/>
  <c r="E33" i="11"/>
  <c r="K48" i="12"/>
  <c r="K48" i="10"/>
  <c r="K48" i="11"/>
  <c r="H48" i="12"/>
  <c r="H48" i="10"/>
  <c r="H48" i="11"/>
  <c r="D106" i="12"/>
  <c r="D106" i="10"/>
  <c r="D106" i="11"/>
  <c r="M106" i="12"/>
  <c r="M106" i="10"/>
  <c r="M106" i="11"/>
  <c r="R138" i="11"/>
  <c r="H138" i="9"/>
  <c r="E138" i="9"/>
  <c r="I138" i="9"/>
  <c r="M138" i="9"/>
  <c r="O138" i="9"/>
  <c r="F138" i="9"/>
  <c r="J138" i="9"/>
  <c r="N138" i="9"/>
  <c r="K138" i="9"/>
  <c r="G138" i="9"/>
  <c r="D138" i="9"/>
  <c r="L138" i="9"/>
  <c r="L25" i="12"/>
  <c r="L25" i="10"/>
  <c r="L25" i="11"/>
  <c r="M25" i="12"/>
  <c r="M25" i="10"/>
  <c r="M25" i="11"/>
  <c r="I33" i="12"/>
  <c r="I33" i="10"/>
  <c r="I33" i="11"/>
  <c r="N48" i="12"/>
  <c r="N48" i="10"/>
  <c r="N48" i="11"/>
  <c r="L48" i="12"/>
  <c r="L48" i="10"/>
  <c r="L48" i="11"/>
  <c r="K106" i="12"/>
  <c r="K106" i="10"/>
  <c r="K106" i="11"/>
  <c r="H106" i="12"/>
  <c r="H106" i="10"/>
  <c r="H106" i="11"/>
  <c r="O25" i="12"/>
  <c r="O25" i="10"/>
  <c r="O25" i="11"/>
  <c r="K33" i="12"/>
  <c r="K33" i="10"/>
  <c r="K33" i="11"/>
  <c r="R121" i="11"/>
  <c r="D121" i="9"/>
  <c r="O121" i="9"/>
  <c r="L121" i="9"/>
  <c r="H121" i="9"/>
  <c r="E121" i="9"/>
  <c r="I121" i="9"/>
  <c r="M121" i="9"/>
  <c r="J121" i="9"/>
  <c r="K121" i="9"/>
  <c r="F121" i="9"/>
  <c r="N121" i="9"/>
  <c r="G121" i="9"/>
  <c r="J48" i="12"/>
  <c r="J48" i="10"/>
  <c r="J48" i="11"/>
  <c r="G106" i="12"/>
  <c r="G106" i="10"/>
  <c r="G106" i="11"/>
  <c r="E106" i="12"/>
  <c r="E106" i="10"/>
  <c r="E106" i="11"/>
  <c r="R109" i="11"/>
  <c r="D109" i="9"/>
  <c r="H109" i="9"/>
  <c r="L109" i="9"/>
  <c r="K109" i="9"/>
  <c r="E109" i="9"/>
  <c r="I109" i="9"/>
  <c r="M109" i="9"/>
  <c r="J109" i="9"/>
  <c r="F109" i="9"/>
  <c r="N109" i="9"/>
  <c r="G109" i="9"/>
  <c r="O109" i="9"/>
  <c r="D25" i="12"/>
  <c r="D25" i="10"/>
  <c r="D25" i="11"/>
  <c r="G33" i="12"/>
  <c r="G33" i="11"/>
  <c r="G33" i="10"/>
  <c r="H33" i="12"/>
  <c r="H33" i="11"/>
  <c r="H33" i="10"/>
  <c r="F48" i="12"/>
  <c r="F48" i="10"/>
  <c r="F48" i="11"/>
  <c r="R56" i="11"/>
  <c r="G56" i="9"/>
  <c r="O56" i="9"/>
  <c r="D56" i="9"/>
  <c r="L56" i="9"/>
  <c r="H56" i="9"/>
  <c r="E56" i="9"/>
  <c r="I56" i="9"/>
  <c r="M56" i="9"/>
  <c r="J56" i="9"/>
  <c r="F56" i="9"/>
  <c r="K56" i="9"/>
  <c r="N56" i="9"/>
  <c r="J106" i="12"/>
  <c r="J106" i="10"/>
  <c r="J106" i="11"/>
  <c r="G25" i="12"/>
  <c r="G25" i="10"/>
  <c r="G25" i="11"/>
  <c r="N33" i="12"/>
  <c r="N33" i="10"/>
  <c r="N33" i="11"/>
  <c r="L33" i="12"/>
  <c r="L33" i="11"/>
  <c r="L33" i="10"/>
  <c r="O48" i="12"/>
  <c r="O48" i="10"/>
  <c r="O48" i="11"/>
  <c r="N106" i="12"/>
  <c r="N106" i="10"/>
  <c r="N106" i="11"/>
  <c r="P75" i="9"/>
  <c r="T75" i="2"/>
  <c r="R129" i="11"/>
  <c r="K129" i="9"/>
  <c r="F129" i="9"/>
  <c r="N129" i="9"/>
  <c r="G129" i="9"/>
  <c r="D129" i="9"/>
  <c r="O129" i="9"/>
  <c r="L129" i="9"/>
  <c r="H129" i="9"/>
  <c r="E129" i="9"/>
  <c r="I129" i="9"/>
  <c r="M129" i="9"/>
  <c r="J129" i="9"/>
  <c r="K25" i="12"/>
  <c r="K25" i="10"/>
  <c r="K25" i="11"/>
  <c r="R128" i="11"/>
  <c r="H128" i="9"/>
  <c r="E128" i="9"/>
  <c r="G128" i="9"/>
  <c r="M128" i="9"/>
  <c r="I128" i="9"/>
  <c r="F128" i="9"/>
  <c r="J128" i="9"/>
  <c r="N128" i="9"/>
  <c r="K128" i="9"/>
  <c r="O128" i="9"/>
  <c r="D128" i="9"/>
  <c r="L128" i="9"/>
  <c r="F33" i="12"/>
  <c r="F33" i="10"/>
  <c r="F33" i="11"/>
  <c r="O33" i="12"/>
  <c r="O33" i="10"/>
  <c r="O33" i="11"/>
  <c r="R81" i="11"/>
  <c r="D81" i="9"/>
  <c r="O81" i="9"/>
  <c r="L81" i="9"/>
  <c r="H81" i="9"/>
  <c r="K81" i="9"/>
  <c r="I81" i="9"/>
  <c r="E81" i="9"/>
  <c r="J81" i="9"/>
  <c r="M81" i="9"/>
  <c r="F81" i="9"/>
  <c r="N81" i="9"/>
  <c r="G81" i="9"/>
  <c r="M48" i="12"/>
  <c r="M48" i="10"/>
  <c r="M48" i="11"/>
  <c r="I106" i="12"/>
  <c r="I106" i="10"/>
  <c r="I106" i="11"/>
  <c r="R165" i="11"/>
  <c r="F165" i="9"/>
  <c r="N165" i="9"/>
  <c r="G165" i="9"/>
  <c r="O165" i="9"/>
  <c r="D165" i="9"/>
  <c r="H165" i="9"/>
  <c r="L165" i="9"/>
  <c r="I165" i="9"/>
  <c r="E165" i="9"/>
  <c r="J165" i="9"/>
  <c r="M165" i="9"/>
  <c r="K165" i="9"/>
  <c r="I25" i="12"/>
  <c r="I25" i="10"/>
  <c r="I25" i="11"/>
  <c r="N25" i="12"/>
  <c r="N25" i="10"/>
  <c r="N25" i="11"/>
  <c r="M33" i="12"/>
  <c r="M33" i="10"/>
  <c r="M33" i="11"/>
  <c r="D33" i="12"/>
  <c r="D33" i="10"/>
  <c r="D33" i="11"/>
  <c r="D48" i="12"/>
  <c r="D48" i="10"/>
  <c r="D48" i="11"/>
  <c r="I48" i="12"/>
  <c r="I48" i="10"/>
  <c r="I48" i="11"/>
  <c r="R142" i="11"/>
  <c r="D142" i="9"/>
  <c r="L142" i="9"/>
  <c r="O142" i="9"/>
  <c r="E142" i="9"/>
  <c r="H142" i="9"/>
  <c r="M142" i="9"/>
  <c r="I142" i="9"/>
  <c r="F142" i="9"/>
  <c r="J142" i="9"/>
  <c r="N142" i="9"/>
  <c r="K142" i="9"/>
  <c r="G142" i="9"/>
  <c r="F106" i="12"/>
  <c r="F106" i="10"/>
  <c r="F106" i="11"/>
  <c r="E25" i="12"/>
  <c r="E25" i="10"/>
  <c r="E25" i="11"/>
  <c r="F25" i="12"/>
  <c r="F25" i="10"/>
  <c r="F25" i="11"/>
  <c r="R164" i="12"/>
  <c r="S92" i="12"/>
  <c r="T92" i="9" s="1"/>
  <c r="P40" i="12"/>
  <c r="Q40" i="12" s="1"/>
  <c r="T30" i="12"/>
  <c r="U30" i="9" s="1"/>
  <c r="S30" i="12"/>
  <c r="T30" i="9" s="1"/>
  <c r="T24" i="12"/>
  <c r="U24" i="9" s="1"/>
  <c r="S24" i="12"/>
  <c r="T24" i="9" s="1"/>
  <c r="T77" i="12"/>
  <c r="U77" i="9" s="1"/>
  <c r="S77" i="12"/>
  <c r="T77" i="9" s="1"/>
  <c r="T163" i="12"/>
  <c r="U163" i="9" s="1"/>
  <c r="S163" i="12"/>
  <c r="T163" i="9" s="1"/>
  <c r="T132" i="12"/>
  <c r="U132" i="9" s="1"/>
  <c r="S132" i="12"/>
  <c r="T132" i="9" s="1"/>
  <c r="T36" i="12"/>
  <c r="U36" i="9" s="1"/>
  <c r="S36" i="12"/>
  <c r="T36" i="9" s="1"/>
  <c r="P30" i="10"/>
  <c r="Q30" i="9" s="1"/>
  <c r="P77" i="10"/>
  <c r="Q77" i="9" s="1"/>
  <c r="P132" i="10"/>
  <c r="Q132" i="9" s="1"/>
  <c r="P164" i="10"/>
  <c r="Q164" i="9" s="1"/>
  <c r="P36" i="10"/>
  <c r="Q36" i="9" s="1"/>
  <c r="P163" i="10"/>
  <c r="Q163" i="9" s="1"/>
  <c r="P24" i="10"/>
  <c r="Q24" i="9" s="1"/>
  <c r="N40" i="10"/>
  <c r="N40" i="11"/>
  <c r="J40" i="10"/>
  <c r="J40" i="11"/>
  <c r="P24" i="11"/>
  <c r="Q24" i="11" s="1"/>
  <c r="R24" i="9" s="1"/>
  <c r="P132" i="11"/>
  <c r="Q132" i="11" s="1"/>
  <c r="R132" i="9" s="1"/>
  <c r="O40" i="10"/>
  <c r="O40" i="11"/>
  <c r="M40" i="10"/>
  <c r="M40" i="11"/>
  <c r="K40" i="10"/>
  <c r="K40" i="11"/>
  <c r="I40" i="10"/>
  <c r="I40" i="11"/>
  <c r="E40" i="10"/>
  <c r="E40" i="11"/>
  <c r="H40" i="10"/>
  <c r="H40" i="11"/>
  <c r="P30" i="11"/>
  <c r="Q30" i="11" s="1"/>
  <c r="R30" i="9" s="1"/>
  <c r="P163" i="11"/>
  <c r="Q163" i="11" s="1"/>
  <c r="R163" i="9" s="1"/>
  <c r="F40" i="10"/>
  <c r="F40" i="11"/>
  <c r="G40" i="10"/>
  <c r="G40" i="11"/>
  <c r="P164" i="11"/>
  <c r="Q164" i="11" s="1"/>
  <c r="R164" i="9" s="1"/>
  <c r="L40" i="10"/>
  <c r="L40" i="11"/>
  <c r="P77" i="11"/>
  <c r="Q77" i="11" s="1"/>
  <c r="R77" i="9" s="1"/>
  <c r="D40" i="10"/>
  <c r="D40" i="11"/>
  <c r="P36" i="11"/>
  <c r="Q36" i="11" s="1"/>
  <c r="R36" i="9" s="1"/>
  <c r="H86" i="10" l="1"/>
  <c r="H86" i="11"/>
  <c r="O86" i="10"/>
  <c r="T83" i="12"/>
  <c r="U83" i="9" s="1"/>
  <c r="S21" i="12"/>
  <c r="T21" i="9" s="1"/>
  <c r="T21" i="12"/>
  <c r="U21" i="9" s="1"/>
  <c r="M86" i="10"/>
  <c r="S83" i="12"/>
  <c r="T83" i="9" s="1"/>
  <c r="V43" i="9"/>
  <c r="K86" i="10"/>
  <c r="K86" i="12"/>
  <c r="O86" i="11"/>
  <c r="V92" i="9"/>
  <c r="I86" i="12"/>
  <c r="G86" i="11"/>
  <c r="V24" i="9"/>
  <c r="V30" i="9"/>
  <c r="V132" i="9"/>
  <c r="D86" i="12"/>
  <c r="V122" i="9"/>
  <c r="G86" i="12"/>
  <c r="V163" i="9"/>
  <c r="E86" i="11"/>
  <c r="E86" i="10"/>
  <c r="V36" i="9"/>
  <c r="V77" i="9"/>
  <c r="M86" i="11"/>
  <c r="V95" i="9"/>
  <c r="J86" i="11"/>
  <c r="I86" i="10"/>
  <c r="J86" i="10"/>
  <c r="V62" i="9"/>
  <c r="F86" i="11"/>
  <c r="F86" i="10"/>
  <c r="T164" i="12"/>
  <c r="U164" i="9" s="1"/>
  <c r="V164" i="9" s="1"/>
  <c r="S164" i="9"/>
  <c r="T79" i="12"/>
  <c r="U79" i="9" s="1"/>
  <c r="S79" i="9"/>
  <c r="P79" i="10"/>
  <c r="Q79" i="9" s="1"/>
  <c r="P83" i="10"/>
  <c r="Q83" i="9" s="1"/>
  <c r="N86" i="12"/>
  <c r="N86" i="11"/>
  <c r="N86" i="10"/>
  <c r="S79" i="12"/>
  <c r="T79" i="9" s="1"/>
  <c r="P83" i="11"/>
  <c r="Q83" i="11" s="1"/>
  <c r="R83" i="9" s="1"/>
  <c r="P21" i="11"/>
  <c r="Q21" i="11" s="1"/>
  <c r="R21" i="9" s="1"/>
  <c r="P79" i="11"/>
  <c r="Q79" i="11" s="1"/>
  <c r="R79" i="9" s="1"/>
  <c r="P21" i="10"/>
  <c r="Q21" i="9" s="1"/>
  <c r="P48" i="10"/>
  <c r="Q48" i="9" s="1"/>
  <c r="L100" i="12"/>
  <c r="L100" i="10"/>
  <c r="L100" i="11"/>
  <c r="I100" i="12"/>
  <c r="I100" i="10"/>
  <c r="I100" i="11"/>
  <c r="E116" i="11"/>
  <c r="E116" i="12"/>
  <c r="E116" i="10"/>
  <c r="M116" i="12"/>
  <c r="M116" i="11"/>
  <c r="M116" i="10"/>
  <c r="E130" i="12"/>
  <c r="E130" i="10"/>
  <c r="E130" i="11"/>
  <c r="D29" i="11"/>
  <c r="D29" i="10"/>
  <c r="D29" i="12"/>
  <c r="L29" i="12"/>
  <c r="L29" i="11"/>
  <c r="L29" i="10"/>
  <c r="F156" i="12"/>
  <c r="F156" i="11"/>
  <c r="F156" i="10"/>
  <c r="G156" i="10"/>
  <c r="G156" i="11"/>
  <c r="G156" i="12"/>
  <c r="E87" i="12"/>
  <c r="E87" i="11"/>
  <c r="E87" i="10"/>
  <c r="J87" i="10"/>
  <c r="J87" i="12"/>
  <c r="J87" i="11"/>
  <c r="K65" i="10"/>
  <c r="K65" i="12"/>
  <c r="K65" i="11"/>
  <c r="D74" i="12"/>
  <c r="D74" i="11"/>
  <c r="D74" i="10"/>
  <c r="G74" i="12"/>
  <c r="G74" i="11"/>
  <c r="G74" i="10"/>
  <c r="E127" i="12"/>
  <c r="E127" i="10"/>
  <c r="E127" i="11"/>
  <c r="D51" i="10"/>
  <c r="D51" i="12"/>
  <c r="D51" i="11"/>
  <c r="K51" i="12"/>
  <c r="K51" i="11"/>
  <c r="K51" i="10"/>
  <c r="I103" i="11"/>
  <c r="I103" i="10"/>
  <c r="I103" i="12"/>
  <c r="F103" i="12"/>
  <c r="F103" i="10"/>
  <c r="F103" i="11"/>
  <c r="D39" i="12"/>
  <c r="D39" i="11"/>
  <c r="D39" i="10"/>
  <c r="O39" i="12"/>
  <c r="O39" i="11"/>
  <c r="O39" i="10"/>
  <c r="I99" i="12"/>
  <c r="I99" i="11"/>
  <c r="I99" i="10"/>
  <c r="L134" i="12"/>
  <c r="L134" i="11"/>
  <c r="L134" i="10"/>
  <c r="M134" i="12"/>
  <c r="M134" i="11"/>
  <c r="M134" i="10"/>
  <c r="G139" i="11"/>
  <c r="G139" i="12"/>
  <c r="G139" i="10"/>
  <c r="G34" i="10"/>
  <c r="G34" i="12"/>
  <c r="G34" i="11"/>
  <c r="O34" i="11"/>
  <c r="O34" i="10"/>
  <c r="O34" i="12"/>
  <c r="I157" i="10"/>
  <c r="I157" i="11"/>
  <c r="I157" i="12"/>
  <c r="E70" i="12"/>
  <c r="E70" i="11"/>
  <c r="E70" i="10"/>
  <c r="J57" i="10"/>
  <c r="J57" i="11"/>
  <c r="J57" i="12"/>
  <c r="K57" i="10"/>
  <c r="K57" i="12"/>
  <c r="K57" i="11"/>
  <c r="M153" i="10"/>
  <c r="M153" i="12"/>
  <c r="M153" i="11"/>
  <c r="L38" i="10"/>
  <c r="L38" i="12"/>
  <c r="L38" i="11"/>
  <c r="G38" i="10"/>
  <c r="G38" i="11"/>
  <c r="G38" i="12"/>
  <c r="J76" i="12"/>
  <c r="J76" i="10"/>
  <c r="J76" i="11"/>
  <c r="N76" i="12"/>
  <c r="N76" i="11"/>
  <c r="N76" i="10"/>
  <c r="H104" i="12"/>
  <c r="H104" i="11"/>
  <c r="H104" i="10"/>
  <c r="J104" i="11"/>
  <c r="J104" i="10"/>
  <c r="J104" i="12"/>
  <c r="L114" i="12"/>
  <c r="L114" i="10"/>
  <c r="L114" i="11"/>
  <c r="I54" i="12"/>
  <c r="I54" i="11"/>
  <c r="I54" i="10"/>
  <c r="D54" i="11"/>
  <c r="D54" i="12"/>
  <c r="D54" i="10"/>
  <c r="M68" i="11"/>
  <c r="M68" i="12"/>
  <c r="M68" i="10"/>
  <c r="E23" i="10"/>
  <c r="E23" i="12"/>
  <c r="E23" i="11"/>
  <c r="J23" i="10"/>
  <c r="J23" i="12"/>
  <c r="J23" i="11"/>
  <c r="M19" i="11"/>
  <c r="M19" i="10"/>
  <c r="M19" i="12"/>
  <c r="O28" i="12"/>
  <c r="O28" i="10"/>
  <c r="O28" i="11"/>
  <c r="D146" i="12"/>
  <c r="D146" i="11"/>
  <c r="D146" i="10"/>
  <c r="N12" i="12"/>
  <c r="N12" i="10"/>
  <c r="N12" i="11"/>
  <c r="G12" i="12"/>
  <c r="G12" i="10"/>
  <c r="G12" i="11"/>
  <c r="J31" i="10"/>
  <c r="J31" i="11"/>
  <c r="J31" i="12"/>
  <c r="H73" i="10"/>
  <c r="H73" i="12"/>
  <c r="H73" i="11"/>
  <c r="K73" i="11"/>
  <c r="K73" i="10"/>
  <c r="K73" i="12"/>
  <c r="L155" i="11"/>
  <c r="L155" i="10"/>
  <c r="L155" i="12"/>
  <c r="H155" i="11"/>
  <c r="H155" i="10"/>
  <c r="H155" i="12"/>
  <c r="E119" i="12"/>
  <c r="E119" i="11"/>
  <c r="E119" i="10"/>
  <c r="O10" i="12"/>
  <c r="O10" i="11"/>
  <c r="O10" i="10"/>
  <c r="N10" i="12"/>
  <c r="N10" i="10"/>
  <c r="N10" i="11"/>
  <c r="N96" i="12"/>
  <c r="N96" i="11"/>
  <c r="N96" i="10"/>
  <c r="K64" i="10"/>
  <c r="K64" i="11"/>
  <c r="K64" i="12"/>
  <c r="L64" i="11"/>
  <c r="L64" i="10"/>
  <c r="L64" i="12"/>
  <c r="G17" i="11"/>
  <c r="G17" i="12"/>
  <c r="G17" i="10"/>
  <c r="H17" i="10"/>
  <c r="H17" i="11"/>
  <c r="H17" i="12"/>
  <c r="N136" i="12"/>
  <c r="N136" i="11"/>
  <c r="N136" i="10"/>
  <c r="P125" i="12"/>
  <c r="Q125" i="12" s="1"/>
  <c r="R125" i="12" s="1"/>
  <c r="S125" i="9" s="1"/>
  <c r="M150" i="12"/>
  <c r="M150" i="11"/>
  <c r="M150" i="10"/>
  <c r="M82" i="11"/>
  <c r="M82" i="10"/>
  <c r="M82" i="12"/>
  <c r="D67" i="10"/>
  <c r="D67" i="12"/>
  <c r="D67" i="11"/>
  <c r="O149" i="12"/>
  <c r="O149" i="11"/>
  <c r="O149" i="10"/>
  <c r="K120" i="12"/>
  <c r="K120" i="10"/>
  <c r="K120" i="11"/>
  <c r="F120" i="12"/>
  <c r="F120" i="11"/>
  <c r="F120" i="10"/>
  <c r="F111" i="12"/>
  <c r="F111" i="11"/>
  <c r="F111" i="10"/>
  <c r="K111" i="12"/>
  <c r="K111" i="10"/>
  <c r="K111" i="11"/>
  <c r="L41" i="12"/>
  <c r="L41" i="11"/>
  <c r="L41" i="10"/>
  <c r="E41" i="12"/>
  <c r="E41" i="11"/>
  <c r="E41" i="10"/>
  <c r="F55" i="11"/>
  <c r="F55" i="12"/>
  <c r="F55" i="10"/>
  <c r="F126" i="12"/>
  <c r="F126" i="11"/>
  <c r="F126" i="10"/>
  <c r="I126" i="12"/>
  <c r="I126" i="10"/>
  <c r="I126" i="11"/>
  <c r="E151" i="12"/>
  <c r="E151" i="11"/>
  <c r="E151" i="10"/>
  <c r="D151" i="11"/>
  <c r="D151" i="12"/>
  <c r="D151" i="10"/>
  <c r="F135" i="12"/>
  <c r="F135" i="10"/>
  <c r="F135" i="11"/>
  <c r="N88" i="11"/>
  <c r="N88" i="10"/>
  <c r="N88" i="12"/>
  <c r="M88" i="12"/>
  <c r="M88" i="11"/>
  <c r="M88" i="10"/>
  <c r="J61" i="10"/>
  <c r="J61" i="11"/>
  <c r="J61" i="12"/>
  <c r="J46" i="12"/>
  <c r="J46" i="11"/>
  <c r="J46" i="10"/>
  <c r="F46" i="11"/>
  <c r="F46" i="12"/>
  <c r="F46" i="10"/>
  <c r="E47" i="11"/>
  <c r="E47" i="10"/>
  <c r="E47" i="12"/>
  <c r="H53" i="11"/>
  <c r="H53" i="12"/>
  <c r="H53" i="10"/>
  <c r="I53" i="10"/>
  <c r="I53" i="12"/>
  <c r="I53" i="11"/>
  <c r="G133" i="12"/>
  <c r="G133" i="10"/>
  <c r="G133" i="11"/>
  <c r="N133" i="10"/>
  <c r="N133" i="12"/>
  <c r="N133" i="11"/>
  <c r="L14" i="12"/>
  <c r="L14" i="10"/>
  <c r="L14" i="11"/>
  <c r="D160" i="12"/>
  <c r="D160" i="10"/>
  <c r="D160" i="11"/>
  <c r="E160" i="12"/>
  <c r="E160" i="10"/>
  <c r="E160" i="11"/>
  <c r="K85" i="12"/>
  <c r="K85" i="11"/>
  <c r="K85" i="10"/>
  <c r="D32" i="12"/>
  <c r="D32" i="10"/>
  <c r="D32" i="11"/>
  <c r="H115" i="10"/>
  <c r="H115" i="11"/>
  <c r="H115" i="12"/>
  <c r="O115" i="12"/>
  <c r="O115" i="10"/>
  <c r="O115" i="11"/>
  <c r="J84" i="10"/>
  <c r="J84" i="12"/>
  <c r="J84" i="11"/>
  <c r="K16" i="12"/>
  <c r="K16" i="11"/>
  <c r="K16" i="10"/>
  <c r="M16" i="11"/>
  <c r="M16" i="12"/>
  <c r="M16" i="10"/>
  <c r="I66" i="11"/>
  <c r="I66" i="10"/>
  <c r="I66" i="12"/>
  <c r="N158" i="12"/>
  <c r="N158" i="11"/>
  <c r="N158" i="10"/>
  <c r="F113" i="12"/>
  <c r="F113" i="11"/>
  <c r="F113" i="10"/>
  <c r="M113" i="12"/>
  <c r="M113" i="11"/>
  <c r="M113" i="10"/>
  <c r="H143" i="12"/>
  <c r="H143" i="11"/>
  <c r="H143" i="10"/>
  <c r="E143" i="12"/>
  <c r="E143" i="11"/>
  <c r="E143" i="10"/>
  <c r="D159" i="10"/>
  <c r="D159" i="11"/>
  <c r="D159" i="12"/>
  <c r="M49" i="10"/>
  <c r="M49" i="11"/>
  <c r="M49" i="12"/>
  <c r="G49" i="11"/>
  <c r="G49" i="12"/>
  <c r="G49" i="10"/>
  <c r="N18" i="12"/>
  <c r="N18" i="11"/>
  <c r="N18" i="10"/>
  <c r="J18" i="12"/>
  <c r="J18" i="11"/>
  <c r="J18" i="10"/>
  <c r="D118" i="12"/>
  <c r="D118" i="10"/>
  <c r="D118" i="11"/>
  <c r="L118" i="11"/>
  <c r="L118" i="12"/>
  <c r="L118" i="10"/>
  <c r="H102" i="12"/>
  <c r="H102" i="10"/>
  <c r="H102" i="11"/>
  <c r="N123" i="12"/>
  <c r="N123" i="11"/>
  <c r="N123" i="10"/>
  <c r="J123" i="11"/>
  <c r="J123" i="12"/>
  <c r="J123" i="10"/>
  <c r="L44" i="10"/>
  <c r="L44" i="11"/>
  <c r="L44" i="12"/>
  <c r="K94" i="10"/>
  <c r="K94" i="12"/>
  <c r="K94" i="11"/>
  <c r="G94" i="10"/>
  <c r="G94" i="12"/>
  <c r="G94" i="11"/>
  <c r="L147" i="12"/>
  <c r="L147" i="11"/>
  <c r="L147" i="10"/>
  <c r="O147" i="12"/>
  <c r="O147" i="10"/>
  <c r="O147" i="11"/>
  <c r="E105" i="12"/>
  <c r="E105" i="11"/>
  <c r="E105" i="10"/>
  <c r="J105" i="12"/>
  <c r="J105" i="11"/>
  <c r="J105" i="10"/>
  <c r="I42" i="11"/>
  <c r="I42" i="10"/>
  <c r="I42" i="12"/>
  <c r="D42" i="10"/>
  <c r="D42" i="11"/>
  <c r="D42" i="12"/>
  <c r="E140" i="11"/>
  <c r="E140" i="10"/>
  <c r="E140" i="12"/>
  <c r="F58" i="10"/>
  <c r="F58" i="12"/>
  <c r="F58" i="11"/>
  <c r="O58" i="12"/>
  <c r="O58" i="11"/>
  <c r="O58" i="10"/>
  <c r="G80" i="12"/>
  <c r="G80" i="11"/>
  <c r="G80" i="10"/>
  <c r="I137" i="11"/>
  <c r="I137" i="12"/>
  <c r="I137" i="10"/>
  <c r="K137" i="11"/>
  <c r="K137" i="10"/>
  <c r="K137" i="12"/>
  <c r="I101" i="12"/>
  <c r="I101" i="10"/>
  <c r="I101" i="11"/>
  <c r="O89" i="12"/>
  <c r="O89" i="11"/>
  <c r="O89" i="10"/>
  <c r="E89" i="12"/>
  <c r="E89" i="10"/>
  <c r="E89" i="11"/>
  <c r="J72" i="11"/>
  <c r="J72" i="12"/>
  <c r="J72" i="10"/>
  <c r="K124" i="10"/>
  <c r="K124" i="11"/>
  <c r="K124" i="12"/>
  <c r="H124" i="12"/>
  <c r="H124" i="11"/>
  <c r="H124" i="10"/>
  <c r="E90" i="12"/>
  <c r="E90" i="11"/>
  <c r="E90" i="10"/>
  <c r="G90" i="10"/>
  <c r="G90" i="12"/>
  <c r="G90" i="11"/>
  <c r="L71" i="10"/>
  <c r="L71" i="11"/>
  <c r="L71" i="12"/>
  <c r="N7" i="12"/>
  <c r="N7" i="10"/>
  <c r="N7" i="11"/>
  <c r="J110" i="11"/>
  <c r="J110" i="10"/>
  <c r="J110" i="12"/>
  <c r="J37" i="12"/>
  <c r="J37" i="10"/>
  <c r="J37" i="11"/>
  <c r="E37" i="12"/>
  <c r="E37" i="10"/>
  <c r="E37" i="11"/>
  <c r="N13" i="12"/>
  <c r="N13" i="10"/>
  <c r="N13" i="11"/>
  <c r="D148" i="10"/>
  <c r="D148" i="11"/>
  <c r="D148" i="12"/>
  <c r="G148" i="12"/>
  <c r="G148" i="11"/>
  <c r="G148" i="10"/>
  <c r="O69" i="11"/>
  <c r="O69" i="10"/>
  <c r="O69" i="12"/>
  <c r="D15" i="12"/>
  <c r="D15" i="10"/>
  <c r="D15" i="11"/>
  <c r="M15" i="12"/>
  <c r="M15" i="10"/>
  <c r="M15" i="11"/>
  <c r="J117" i="10"/>
  <c r="J117" i="11"/>
  <c r="J117" i="12"/>
  <c r="F91" i="12"/>
  <c r="F91" i="11"/>
  <c r="F91" i="10"/>
  <c r="I91" i="10"/>
  <c r="I91" i="12"/>
  <c r="I91" i="11"/>
  <c r="O161" i="12"/>
  <c r="O161" i="11"/>
  <c r="O161" i="10"/>
  <c r="G161" i="12"/>
  <c r="G161" i="11"/>
  <c r="G161" i="10"/>
  <c r="O52" i="12"/>
  <c r="O52" i="10"/>
  <c r="O52" i="11"/>
  <c r="F52" i="12"/>
  <c r="F52" i="11"/>
  <c r="F52" i="10"/>
  <c r="I78" i="12"/>
  <c r="I78" i="11"/>
  <c r="I78" i="10"/>
  <c r="M50" i="12"/>
  <c r="M50" i="11"/>
  <c r="M50" i="10"/>
  <c r="E8" i="11"/>
  <c r="E8" i="10"/>
  <c r="E8" i="12"/>
  <c r="D8" i="12"/>
  <c r="D8" i="11"/>
  <c r="D8" i="10"/>
  <c r="N27" i="10"/>
  <c r="N27" i="11"/>
  <c r="N27" i="12"/>
  <c r="M112" i="11"/>
  <c r="M112" i="12"/>
  <c r="M112" i="10"/>
  <c r="F112" i="11"/>
  <c r="F112" i="10"/>
  <c r="F112" i="12"/>
  <c r="M60" i="11"/>
  <c r="M60" i="12"/>
  <c r="M60" i="10"/>
  <c r="F60" i="12"/>
  <c r="F60" i="11"/>
  <c r="F60" i="10"/>
  <c r="K145" i="12"/>
  <c r="K145" i="11"/>
  <c r="K145" i="10"/>
  <c r="H45" i="10"/>
  <c r="H45" i="12"/>
  <c r="H45" i="11"/>
  <c r="M22" i="11"/>
  <c r="M22" i="12"/>
  <c r="M22" i="10"/>
  <c r="J22" i="11"/>
  <c r="J22" i="10"/>
  <c r="J22" i="12"/>
  <c r="I107" i="10"/>
  <c r="I107" i="12"/>
  <c r="I107" i="11"/>
  <c r="D141" i="12"/>
  <c r="D141" i="11"/>
  <c r="D141" i="10"/>
  <c r="H98" i="10"/>
  <c r="H98" i="12"/>
  <c r="H98" i="11"/>
  <c r="M63" i="10"/>
  <c r="M63" i="11"/>
  <c r="M63" i="12"/>
  <c r="O63" i="12"/>
  <c r="O63" i="10"/>
  <c r="O63" i="11"/>
  <c r="M154" i="12"/>
  <c r="M154" i="11"/>
  <c r="M154" i="10"/>
  <c r="E154" i="10"/>
  <c r="E154" i="12"/>
  <c r="E154" i="11"/>
  <c r="J6" i="12"/>
  <c r="J6" i="10"/>
  <c r="J6" i="11"/>
  <c r="L6" i="12"/>
  <c r="L6" i="11"/>
  <c r="L6" i="10"/>
  <c r="O20" i="11"/>
  <c r="O20" i="12"/>
  <c r="O20" i="10"/>
  <c r="H97" i="12"/>
  <c r="H97" i="10"/>
  <c r="H97" i="11"/>
  <c r="D97" i="10"/>
  <c r="D97" i="11"/>
  <c r="D97" i="12"/>
  <c r="O162" i="12"/>
  <c r="O162" i="10"/>
  <c r="O162" i="11"/>
  <c r="L162" i="12"/>
  <c r="L162" i="11"/>
  <c r="L162" i="10"/>
  <c r="D9" i="12"/>
  <c r="D9" i="10"/>
  <c r="D9" i="11"/>
  <c r="J152" i="11"/>
  <c r="J152" i="10"/>
  <c r="J152" i="12"/>
  <c r="L152" i="10"/>
  <c r="L152" i="11"/>
  <c r="L152" i="12"/>
  <c r="O144" i="10"/>
  <c r="O144" i="11"/>
  <c r="O144" i="12"/>
  <c r="E108" i="10"/>
  <c r="E108" i="12"/>
  <c r="E108" i="11"/>
  <c r="P33" i="12"/>
  <c r="Q33" i="12" s="1"/>
  <c r="R33" i="12" s="1"/>
  <c r="S33" i="9" s="1"/>
  <c r="D100" i="12"/>
  <c r="D100" i="10"/>
  <c r="D100" i="11"/>
  <c r="E100" i="12"/>
  <c r="E100" i="10"/>
  <c r="E100" i="11"/>
  <c r="G116" i="11"/>
  <c r="G116" i="10"/>
  <c r="G116" i="12"/>
  <c r="L116" i="12"/>
  <c r="L116" i="11"/>
  <c r="L116" i="10"/>
  <c r="N130" i="12"/>
  <c r="N130" i="11"/>
  <c r="N130" i="10"/>
  <c r="J29" i="10"/>
  <c r="J29" i="11"/>
  <c r="J29" i="12"/>
  <c r="I29" i="10"/>
  <c r="I29" i="12"/>
  <c r="I29" i="11"/>
  <c r="M156" i="12"/>
  <c r="M156" i="11"/>
  <c r="M156" i="10"/>
  <c r="I87" i="12"/>
  <c r="I87" i="11"/>
  <c r="I87" i="10"/>
  <c r="N65" i="10"/>
  <c r="N65" i="12"/>
  <c r="N65" i="11"/>
  <c r="J65" i="12"/>
  <c r="J65" i="11"/>
  <c r="J65" i="10"/>
  <c r="M74" i="12"/>
  <c r="M74" i="10"/>
  <c r="M74" i="11"/>
  <c r="N127" i="12"/>
  <c r="N127" i="11"/>
  <c r="N127" i="10"/>
  <c r="L51" i="12"/>
  <c r="L51" i="11"/>
  <c r="L51" i="10"/>
  <c r="I51" i="10"/>
  <c r="I51" i="11"/>
  <c r="I51" i="12"/>
  <c r="G103" i="12"/>
  <c r="G103" i="11"/>
  <c r="G103" i="10"/>
  <c r="M39" i="12"/>
  <c r="M39" i="10"/>
  <c r="M39" i="11"/>
  <c r="E39" i="10"/>
  <c r="E39" i="11"/>
  <c r="E39" i="12"/>
  <c r="J99" i="10"/>
  <c r="J99" i="11"/>
  <c r="J99" i="12"/>
  <c r="I134" i="12"/>
  <c r="I134" i="11"/>
  <c r="I134" i="10"/>
  <c r="G131" i="12"/>
  <c r="G131" i="11"/>
  <c r="G131" i="10"/>
  <c r="F139" i="11"/>
  <c r="F139" i="12"/>
  <c r="F139" i="10"/>
  <c r="N139" i="11"/>
  <c r="N139" i="10"/>
  <c r="N139" i="12"/>
  <c r="N34" i="10"/>
  <c r="N34" i="12"/>
  <c r="N34" i="11"/>
  <c r="H157" i="10"/>
  <c r="H157" i="11"/>
  <c r="H157" i="12"/>
  <c r="L70" i="12"/>
  <c r="L70" i="11"/>
  <c r="L70" i="10"/>
  <c r="D70" i="12"/>
  <c r="D70" i="11"/>
  <c r="D70" i="10"/>
  <c r="I57" i="12"/>
  <c r="I57" i="11"/>
  <c r="I57" i="10"/>
  <c r="F57" i="10"/>
  <c r="F57" i="12"/>
  <c r="F57" i="11"/>
  <c r="E153" i="11"/>
  <c r="E153" i="10"/>
  <c r="E153" i="12"/>
  <c r="O38" i="12"/>
  <c r="O38" i="11"/>
  <c r="O38" i="10"/>
  <c r="F38" i="12"/>
  <c r="F38" i="11"/>
  <c r="F38" i="10"/>
  <c r="H76" i="12"/>
  <c r="H76" i="11"/>
  <c r="H76" i="10"/>
  <c r="G76" i="10"/>
  <c r="G76" i="11"/>
  <c r="G76" i="12"/>
  <c r="G104" i="11"/>
  <c r="G104" i="12"/>
  <c r="G104" i="10"/>
  <c r="M104" i="10"/>
  <c r="M104" i="11"/>
  <c r="M104" i="12"/>
  <c r="K114" i="12"/>
  <c r="K114" i="10"/>
  <c r="K114" i="11"/>
  <c r="G54" i="12"/>
  <c r="G54" i="11"/>
  <c r="G54" i="10"/>
  <c r="E68" i="11"/>
  <c r="E68" i="10"/>
  <c r="E68" i="12"/>
  <c r="G23" i="10"/>
  <c r="G23" i="12"/>
  <c r="G23" i="11"/>
  <c r="M23" i="12"/>
  <c r="M23" i="11"/>
  <c r="M23" i="10"/>
  <c r="H19" i="10"/>
  <c r="H19" i="11"/>
  <c r="H19" i="12"/>
  <c r="G28" i="12"/>
  <c r="G28" i="10"/>
  <c r="G28" i="11"/>
  <c r="K28" i="12"/>
  <c r="K28" i="10"/>
  <c r="K28" i="11"/>
  <c r="K146" i="12"/>
  <c r="K146" i="11"/>
  <c r="K146" i="10"/>
  <c r="E146" i="10"/>
  <c r="E146" i="11"/>
  <c r="E146" i="12"/>
  <c r="J12" i="12"/>
  <c r="J12" i="10"/>
  <c r="J12" i="11"/>
  <c r="E12" i="12"/>
  <c r="E12" i="10"/>
  <c r="E12" i="11"/>
  <c r="G31" i="12"/>
  <c r="G31" i="11"/>
  <c r="G31" i="10"/>
  <c r="G73" i="12"/>
  <c r="G73" i="11"/>
  <c r="G73" i="10"/>
  <c r="J155" i="10"/>
  <c r="J155" i="12"/>
  <c r="J155" i="11"/>
  <c r="L119" i="12"/>
  <c r="L119" i="11"/>
  <c r="L119" i="10"/>
  <c r="M10" i="12"/>
  <c r="M10" i="10"/>
  <c r="M10" i="11"/>
  <c r="G96" i="10"/>
  <c r="G96" i="12"/>
  <c r="G96" i="11"/>
  <c r="F64" i="12"/>
  <c r="F64" i="11"/>
  <c r="F64" i="10"/>
  <c r="I64" i="12"/>
  <c r="I64" i="11"/>
  <c r="I64" i="10"/>
  <c r="I136" i="11"/>
  <c r="I136" i="10"/>
  <c r="I136" i="12"/>
  <c r="F136" i="12"/>
  <c r="F136" i="11"/>
  <c r="F136" i="10"/>
  <c r="H150" i="12"/>
  <c r="H150" i="10"/>
  <c r="H150" i="11"/>
  <c r="L82" i="12"/>
  <c r="L82" i="11"/>
  <c r="L82" i="10"/>
  <c r="E82" i="10"/>
  <c r="E82" i="11"/>
  <c r="E82" i="12"/>
  <c r="E67" i="12"/>
  <c r="E67" i="11"/>
  <c r="E67" i="10"/>
  <c r="F67" i="11"/>
  <c r="F67" i="10"/>
  <c r="F67" i="12"/>
  <c r="L149" i="12"/>
  <c r="L149" i="11"/>
  <c r="L149" i="10"/>
  <c r="N120" i="12"/>
  <c r="N120" i="11"/>
  <c r="N120" i="10"/>
  <c r="I120" i="11"/>
  <c r="I120" i="10"/>
  <c r="I120" i="12"/>
  <c r="G111" i="10"/>
  <c r="G111" i="11"/>
  <c r="G111" i="12"/>
  <c r="J111" i="11"/>
  <c r="J111" i="12"/>
  <c r="J111" i="10"/>
  <c r="I41" i="12"/>
  <c r="I41" i="11"/>
  <c r="I41" i="10"/>
  <c r="O41" i="11"/>
  <c r="O41" i="10"/>
  <c r="O41" i="12"/>
  <c r="J55" i="12"/>
  <c r="J55" i="10"/>
  <c r="J55" i="11"/>
  <c r="G126" i="10"/>
  <c r="G126" i="12"/>
  <c r="G126" i="11"/>
  <c r="J126" i="12"/>
  <c r="J126" i="11"/>
  <c r="J126" i="10"/>
  <c r="G151" i="12"/>
  <c r="G151" i="11"/>
  <c r="G151" i="10"/>
  <c r="M135" i="10"/>
  <c r="M135" i="12"/>
  <c r="M135" i="11"/>
  <c r="O135" i="10"/>
  <c r="O135" i="12"/>
  <c r="O135" i="11"/>
  <c r="F88" i="12"/>
  <c r="F88" i="11"/>
  <c r="F88" i="10"/>
  <c r="I61" i="12"/>
  <c r="I61" i="11"/>
  <c r="I61" i="10"/>
  <c r="G61" i="10"/>
  <c r="G61" i="12"/>
  <c r="G61" i="11"/>
  <c r="H46" i="12"/>
  <c r="H46" i="11"/>
  <c r="H46" i="10"/>
  <c r="D46" i="12"/>
  <c r="D46" i="11"/>
  <c r="D46" i="10"/>
  <c r="I47" i="12"/>
  <c r="I47" i="11"/>
  <c r="I47" i="10"/>
  <c r="F53" i="11"/>
  <c r="F53" i="10"/>
  <c r="F53" i="12"/>
  <c r="O53" i="12"/>
  <c r="O53" i="10"/>
  <c r="O53" i="11"/>
  <c r="F133" i="12"/>
  <c r="F133" i="11"/>
  <c r="F133" i="10"/>
  <c r="D133" i="12"/>
  <c r="D133" i="11"/>
  <c r="D133" i="10"/>
  <c r="M14" i="12"/>
  <c r="M14" i="10"/>
  <c r="M14" i="11"/>
  <c r="F160" i="12"/>
  <c r="F160" i="11"/>
  <c r="F160" i="10"/>
  <c r="O85" i="12"/>
  <c r="O85" i="11"/>
  <c r="O85" i="10"/>
  <c r="M32" i="10"/>
  <c r="M32" i="11"/>
  <c r="M32" i="12"/>
  <c r="H32" i="12"/>
  <c r="H32" i="11"/>
  <c r="H32" i="10"/>
  <c r="E115" i="10"/>
  <c r="E115" i="12"/>
  <c r="E115" i="11"/>
  <c r="F84" i="11"/>
  <c r="F84" i="12"/>
  <c r="F84" i="10"/>
  <c r="D84" i="10"/>
  <c r="D84" i="11"/>
  <c r="D84" i="12"/>
  <c r="H16" i="11"/>
  <c r="H16" i="10"/>
  <c r="H16" i="12"/>
  <c r="L16" i="12"/>
  <c r="L16" i="10"/>
  <c r="L16" i="11"/>
  <c r="E66" i="11"/>
  <c r="E66" i="10"/>
  <c r="E66" i="12"/>
  <c r="M158" i="12"/>
  <c r="M158" i="11"/>
  <c r="M158" i="10"/>
  <c r="D113" i="10"/>
  <c r="D113" i="11"/>
  <c r="D113" i="12"/>
  <c r="G113" i="12"/>
  <c r="G113" i="11"/>
  <c r="G113" i="10"/>
  <c r="J143" i="10"/>
  <c r="J143" i="12"/>
  <c r="J143" i="11"/>
  <c r="I159" i="11"/>
  <c r="I159" i="10"/>
  <c r="I159" i="12"/>
  <c r="N49" i="11"/>
  <c r="N49" i="12"/>
  <c r="N49" i="10"/>
  <c r="D93" i="12"/>
  <c r="D93" i="11"/>
  <c r="D93" i="10"/>
  <c r="F18" i="12"/>
  <c r="F18" i="11"/>
  <c r="F18" i="10"/>
  <c r="O18" i="11"/>
  <c r="O18" i="12"/>
  <c r="O18" i="10"/>
  <c r="K118" i="12"/>
  <c r="K118" i="11"/>
  <c r="K118" i="10"/>
  <c r="D102" i="12"/>
  <c r="D102" i="10"/>
  <c r="D102" i="11"/>
  <c r="E102" i="12"/>
  <c r="E102" i="10"/>
  <c r="E102" i="11"/>
  <c r="F123" i="11"/>
  <c r="F123" i="12"/>
  <c r="F123" i="10"/>
  <c r="I44" i="12"/>
  <c r="I44" i="11"/>
  <c r="I44" i="10"/>
  <c r="H94" i="11"/>
  <c r="H94" i="12"/>
  <c r="H94" i="10"/>
  <c r="N94" i="10"/>
  <c r="N94" i="12"/>
  <c r="N94" i="11"/>
  <c r="J147" i="10"/>
  <c r="J147" i="12"/>
  <c r="J147" i="11"/>
  <c r="E147" i="10"/>
  <c r="E147" i="11"/>
  <c r="E147" i="12"/>
  <c r="M105" i="11"/>
  <c r="M105" i="12"/>
  <c r="M105" i="10"/>
  <c r="O42" i="10"/>
  <c r="O42" i="12"/>
  <c r="O42" i="11"/>
  <c r="L26" i="12"/>
  <c r="L26" i="11"/>
  <c r="L26" i="10"/>
  <c r="K140" i="12"/>
  <c r="K140" i="11"/>
  <c r="K140" i="10"/>
  <c r="H140" i="12"/>
  <c r="H140" i="11"/>
  <c r="H140" i="10"/>
  <c r="E58" i="12"/>
  <c r="E58" i="11"/>
  <c r="E58" i="10"/>
  <c r="D80" i="12"/>
  <c r="D80" i="11"/>
  <c r="D80" i="10"/>
  <c r="F80" i="11"/>
  <c r="F80" i="12"/>
  <c r="F80" i="10"/>
  <c r="H137" i="12"/>
  <c r="H137" i="11"/>
  <c r="H137" i="10"/>
  <c r="F137" i="10"/>
  <c r="F137" i="12"/>
  <c r="F137" i="11"/>
  <c r="L101" i="12"/>
  <c r="L101" i="10"/>
  <c r="L101" i="11"/>
  <c r="K89" i="12"/>
  <c r="K89" i="11"/>
  <c r="K89" i="10"/>
  <c r="N89" i="12"/>
  <c r="N89" i="11"/>
  <c r="N89" i="10"/>
  <c r="M72" i="12"/>
  <c r="M72" i="11"/>
  <c r="M72" i="10"/>
  <c r="O124" i="12"/>
  <c r="O124" i="11"/>
  <c r="O124" i="10"/>
  <c r="K90" i="10"/>
  <c r="K90" i="11"/>
  <c r="K90" i="12"/>
  <c r="F90" i="12"/>
  <c r="F90" i="11"/>
  <c r="F90" i="10"/>
  <c r="I71" i="12"/>
  <c r="I71" i="11"/>
  <c r="I71" i="10"/>
  <c r="F7" i="12"/>
  <c r="F7" i="10"/>
  <c r="F7" i="11"/>
  <c r="H110" i="10"/>
  <c r="H110" i="11"/>
  <c r="H110" i="12"/>
  <c r="I110" i="12"/>
  <c r="I110" i="11"/>
  <c r="I110" i="10"/>
  <c r="I37" i="11"/>
  <c r="I37" i="10"/>
  <c r="I37" i="12"/>
  <c r="H13" i="12"/>
  <c r="H13" i="10"/>
  <c r="H13" i="11"/>
  <c r="O13" i="12"/>
  <c r="O13" i="10"/>
  <c r="O13" i="11"/>
  <c r="N148" i="12"/>
  <c r="N148" i="11"/>
  <c r="N148" i="10"/>
  <c r="J148" i="12"/>
  <c r="J148" i="11"/>
  <c r="J148" i="10"/>
  <c r="J69" i="12"/>
  <c r="J69" i="10"/>
  <c r="J69" i="11"/>
  <c r="F69" i="10"/>
  <c r="F69" i="11"/>
  <c r="F69" i="12"/>
  <c r="K15" i="12"/>
  <c r="K15" i="10"/>
  <c r="K15" i="11"/>
  <c r="H15" i="12"/>
  <c r="H15" i="10"/>
  <c r="H15" i="11"/>
  <c r="H117" i="12"/>
  <c r="H117" i="10"/>
  <c r="H117" i="11"/>
  <c r="E91" i="11"/>
  <c r="E91" i="10"/>
  <c r="E91" i="12"/>
  <c r="D91" i="12"/>
  <c r="D91" i="11"/>
  <c r="D91" i="10"/>
  <c r="K161" i="10"/>
  <c r="K161" i="12"/>
  <c r="K161" i="11"/>
  <c r="E161" i="11"/>
  <c r="E161" i="12"/>
  <c r="E161" i="10"/>
  <c r="N52" i="12"/>
  <c r="N52" i="11"/>
  <c r="N52" i="10"/>
  <c r="G52" i="12"/>
  <c r="G52" i="11"/>
  <c r="G52" i="10"/>
  <c r="N78" i="12"/>
  <c r="N78" i="11"/>
  <c r="N78" i="10"/>
  <c r="F50" i="12"/>
  <c r="F50" i="11"/>
  <c r="F50" i="10"/>
  <c r="E50" i="10"/>
  <c r="E50" i="11"/>
  <c r="E50" i="12"/>
  <c r="N8" i="12"/>
  <c r="N8" i="11"/>
  <c r="N8" i="10"/>
  <c r="O27" i="12"/>
  <c r="O27" i="10"/>
  <c r="O27" i="11"/>
  <c r="D27" i="12"/>
  <c r="D27" i="11"/>
  <c r="D27" i="10"/>
  <c r="K112" i="10"/>
  <c r="K112" i="11"/>
  <c r="K112" i="12"/>
  <c r="J112" i="10"/>
  <c r="J112" i="11"/>
  <c r="J112" i="12"/>
  <c r="E60" i="10"/>
  <c r="E60" i="12"/>
  <c r="E60" i="11"/>
  <c r="O60" i="10"/>
  <c r="O60" i="11"/>
  <c r="O60" i="12"/>
  <c r="L145" i="11"/>
  <c r="L145" i="10"/>
  <c r="L145" i="12"/>
  <c r="M45" i="11"/>
  <c r="M45" i="12"/>
  <c r="M45" i="10"/>
  <c r="E45" i="12"/>
  <c r="E45" i="11"/>
  <c r="E45" i="10"/>
  <c r="K22" i="12"/>
  <c r="K22" i="11"/>
  <c r="K22" i="10"/>
  <c r="J107" i="12"/>
  <c r="J107" i="11"/>
  <c r="J107" i="10"/>
  <c r="E107" i="12"/>
  <c r="E107" i="11"/>
  <c r="E107" i="10"/>
  <c r="G141" i="12"/>
  <c r="G141" i="11"/>
  <c r="G141" i="10"/>
  <c r="I141" i="10"/>
  <c r="I141" i="12"/>
  <c r="I141" i="11"/>
  <c r="I98" i="12"/>
  <c r="I98" i="11"/>
  <c r="I98" i="10"/>
  <c r="G63" i="12"/>
  <c r="G63" i="11"/>
  <c r="G63" i="10"/>
  <c r="H63" i="10"/>
  <c r="H63" i="12"/>
  <c r="H63" i="11"/>
  <c r="J154" i="10"/>
  <c r="J154" i="11"/>
  <c r="J154" i="12"/>
  <c r="I154" i="12"/>
  <c r="I154" i="10"/>
  <c r="I154" i="11"/>
  <c r="F6" i="12"/>
  <c r="F6" i="10"/>
  <c r="F6" i="11"/>
  <c r="N97" i="10"/>
  <c r="N97" i="12"/>
  <c r="N97" i="11"/>
  <c r="J97" i="12"/>
  <c r="J97" i="11"/>
  <c r="J97" i="10"/>
  <c r="E162" i="10"/>
  <c r="E162" i="12"/>
  <c r="E162" i="11"/>
  <c r="J9" i="12"/>
  <c r="J9" i="11"/>
  <c r="J9" i="10"/>
  <c r="N9" i="12"/>
  <c r="N9" i="10"/>
  <c r="N9" i="11"/>
  <c r="I152" i="12"/>
  <c r="I152" i="11"/>
  <c r="I152" i="10"/>
  <c r="K152" i="12"/>
  <c r="K152" i="11"/>
  <c r="K152" i="10"/>
  <c r="H144" i="11"/>
  <c r="H144" i="10"/>
  <c r="H144" i="12"/>
  <c r="D108" i="12"/>
  <c r="D108" i="10"/>
  <c r="D108" i="11"/>
  <c r="O108" i="10"/>
  <c r="O108" i="11"/>
  <c r="O108" i="12"/>
  <c r="K100" i="12"/>
  <c r="K100" i="11"/>
  <c r="K100" i="10"/>
  <c r="H100" i="12"/>
  <c r="H100" i="10"/>
  <c r="H100" i="11"/>
  <c r="K116" i="10"/>
  <c r="K116" i="12"/>
  <c r="K116" i="11"/>
  <c r="K130" i="11"/>
  <c r="K130" i="12"/>
  <c r="K130" i="10"/>
  <c r="J130" i="11"/>
  <c r="J130" i="12"/>
  <c r="J130" i="10"/>
  <c r="E29" i="12"/>
  <c r="E29" i="11"/>
  <c r="E29" i="10"/>
  <c r="H29" i="11"/>
  <c r="H29" i="12"/>
  <c r="H29" i="10"/>
  <c r="K156" i="11"/>
  <c r="K156" i="10"/>
  <c r="K156" i="12"/>
  <c r="E156" i="12"/>
  <c r="E156" i="10"/>
  <c r="E156" i="11"/>
  <c r="O87" i="12"/>
  <c r="O87" i="11"/>
  <c r="O87" i="10"/>
  <c r="G65" i="11"/>
  <c r="G65" i="10"/>
  <c r="G65" i="12"/>
  <c r="O65" i="10"/>
  <c r="O65" i="11"/>
  <c r="O65" i="12"/>
  <c r="E74" i="12"/>
  <c r="E74" i="11"/>
  <c r="E74" i="10"/>
  <c r="N74" i="11"/>
  <c r="N74" i="12"/>
  <c r="N74" i="10"/>
  <c r="D127" i="10"/>
  <c r="D127" i="12"/>
  <c r="D127" i="11"/>
  <c r="O51" i="12"/>
  <c r="O51" i="11"/>
  <c r="O51" i="10"/>
  <c r="H103" i="12"/>
  <c r="H103" i="11"/>
  <c r="H103" i="10"/>
  <c r="K39" i="12"/>
  <c r="K39" i="11"/>
  <c r="K39" i="10"/>
  <c r="K99" i="11"/>
  <c r="K99" i="12"/>
  <c r="K99" i="10"/>
  <c r="O99" i="12"/>
  <c r="O99" i="11"/>
  <c r="O99" i="10"/>
  <c r="O134" i="12"/>
  <c r="O134" i="11"/>
  <c r="O134" i="10"/>
  <c r="D134" i="12"/>
  <c r="D134" i="11"/>
  <c r="D134" i="10"/>
  <c r="H131" i="11"/>
  <c r="H131" i="10"/>
  <c r="H131" i="12"/>
  <c r="F131" i="10"/>
  <c r="F131" i="11"/>
  <c r="F131" i="12"/>
  <c r="I139" i="12"/>
  <c r="I139" i="11"/>
  <c r="I139" i="10"/>
  <c r="O139" i="11"/>
  <c r="O139" i="10"/>
  <c r="O139" i="12"/>
  <c r="F34" i="12"/>
  <c r="F34" i="11"/>
  <c r="F34" i="10"/>
  <c r="N157" i="12"/>
  <c r="N157" i="10"/>
  <c r="N157" i="11"/>
  <c r="O157" i="12"/>
  <c r="O157" i="11"/>
  <c r="O157" i="10"/>
  <c r="J70" i="12"/>
  <c r="J70" i="10"/>
  <c r="J70" i="11"/>
  <c r="H70" i="12"/>
  <c r="H70" i="11"/>
  <c r="H70" i="10"/>
  <c r="N57" i="12"/>
  <c r="N57" i="11"/>
  <c r="N57" i="10"/>
  <c r="G57" i="12"/>
  <c r="G57" i="11"/>
  <c r="G57" i="10"/>
  <c r="J153" i="11"/>
  <c r="J153" i="12"/>
  <c r="J153" i="10"/>
  <c r="H38" i="11"/>
  <c r="H38" i="10"/>
  <c r="H38" i="12"/>
  <c r="D38" i="12"/>
  <c r="D38" i="11"/>
  <c r="D38" i="10"/>
  <c r="L76" i="11"/>
  <c r="L76" i="10"/>
  <c r="L76" i="12"/>
  <c r="M76" i="12"/>
  <c r="M76" i="11"/>
  <c r="M76" i="10"/>
  <c r="D104" i="12"/>
  <c r="D104" i="11"/>
  <c r="D104" i="10"/>
  <c r="J114" i="12"/>
  <c r="J114" i="10"/>
  <c r="J114" i="11"/>
  <c r="D114" i="12"/>
  <c r="D114" i="10"/>
  <c r="D114" i="11"/>
  <c r="M54" i="12"/>
  <c r="M54" i="10"/>
  <c r="M54" i="11"/>
  <c r="N54" i="11"/>
  <c r="N54" i="10"/>
  <c r="N54" i="12"/>
  <c r="J68" i="10"/>
  <c r="J68" i="12"/>
  <c r="J68" i="11"/>
  <c r="N23" i="10"/>
  <c r="N23" i="12"/>
  <c r="N23" i="11"/>
  <c r="I23" i="11"/>
  <c r="I23" i="12"/>
  <c r="I23" i="10"/>
  <c r="D19" i="11"/>
  <c r="D19" i="10"/>
  <c r="D19" i="12"/>
  <c r="I28" i="12"/>
  <c r="I28" i="10"/>
  <c r="I28" i="11"/>
  <c r="N28" i="12"/>
  <c r="N28" i="10"/>
  <c r="N28" i="11"/>
  <c r="F146" i="12"/>
  <c r="F146" i="11"/>
  <c r="F146" i="10"/>
  <c r="L146" i="10"/>
  <c r="L146" i="11"/>
  <c r="L146" i="12"/>
  <c r="M12" i="12"/>
  <c r="M12" i="10"/>
  <c r="M12" i="11"/>
  <c r="F31" i="11"/>
  <c r="F31" i="10"/>
  <c r="F31" i="12"/>
  <c r="D73" i="12"/>
  <c r="D73" i="11"/>
  <c r="D73" i="10"/>
  <c r="M73" i="11"/>
  <c r="M73" i="12"/>
  <c r="M73" i="10"/>
  <c r="K155" i="11"/>
  <c r="K155" i="10"/>
  <c r="K155" i="12"/>
  <c r="O119" i="11"/>
  <c r="O119" i="10"/>
  <c r="O119" i="12"/>
  <c r="K119" i="10"/>
  <c r="K119" i="11"/>
  <c r="K119" i="12"/>
  <c r="I10" i="12"/>
  <c r="I10" i="10"/>
  <c r="I10" i="11"/>
  <c r="H96" i="12"/>
  <c r="H96" i="11"/>
  <c r="H96" i="10"/>
  <c r="M64" i="11"/>
  <c r="M64" i="10"/>
  <c r="M64" i="12"/>
  <c r="O64" i="10"/>
  <c r="O64" i="12"/>
  <c r="O64" i="11"/>
  <c r="D17" i="12"/>
  <c r="D17" i="11"/>
  <c r="D17" i="10"/>
  <c r="G136" i="12"/>
  <c r="G136" i="11"/>
  <c r="G136" i="10"/>
  <c r="O136" i="12"/>
  <c r="O136" i="11"/>
  <c r="O136" i="10"/>
  <c r="E150" i="12"/>
  <c r="E150" i="10"/>
  <c r="E150" i="11"/>
  <c r="K82" i="11"/>
  <c r="K82" i="10"/>
  <c r="K82" i="12"/>
  <c r="O82" i="12"/>
  <c r="O82" i="11"/>
  <c r="O82" i="10"/>
  <c r="J67" i="12"/>
  <c r="J67" i="11"/>
  <c r="J67" i="10"/>
  <c r="M67" i="12"/>
  <c r="M67" i="11"/>
  <c r="M67" i="10"/>
  <c r="D149" i="12"/>
  <c r="D149" i="11"/>
  <c r="D149" i="10"/>
  <c r="J120" i="11"/>
  <c r="J120" i="10"/>
  <c r="J120" i="12"/>
  <c r="N41" i="11"/>
  <c r="N41" i="10"/>
  <c r="N41" i="12"/>
  <c r="N55" i="11"/>
  <c r="N55" i="10"/>
  <c r="N55" i="12"/>
  <c r="E55" i="11"/>
  <c r="E55" i="12"/>
  <c r="E55" i="10"/>
  <c r="L126" i="12"/>
  <c r="L126" i="11"/>
  <c r="L126" i="10"/>
  <c r="H126" i="12"/>
  <c r="H126" i="10"/>
  <c r="H126" i="11"/>
  <c r="K135" i="12"/>
  <c r="K135" i="11"/>
  <c r="K135" i="10"/>
  <c r="O88" i="12"/>
  <c r="O88" i="11"/>
  <c r="O88" i="10"/>
  <c r="F61" i="10"/>
  <c r="F61" i="12"/>
  <c r="F61" i="11"/>
  <c r="D61" i="11"/>
  <c r="D61" i="12"/>
  <c r="D61" i="10"/>
  <c r="G46" i="12"/>
  <c r="G46" i="11"/>
  <c r="G46" i="10"/>
  <c r="K46" i="12"/>
  <c r="K46" i="11"/>
  <c r="K46" i="10"/>
  <c r="K47" i="10"/>
  <c r="K47" i="12"/>
  <c r="K47" i="11"/>
  <c r="J53" i="10"/>
  <c r="J53" i="12"/>
  <c r="J53" i="11"/>
  <c r="E133" i="12"/>
  <c r="E133" i="11"/>
  <c r="E133" i="10"/>
  <c r="D14" i="12"/>
  <c r="D14" i="10"/>
  <c r="D14" i="11"/>
  <c r="J14" i="12"/>
  <c r="J14" i="11"/>
  <c r="J14" i="10"/>
  <c r="K160" i="12"/>
  <c r="K160" i="11"/>
  <c r="K160" i="10"/>
  <c r="O160" i="12"/>
  <c r="O160" i="11"/>
  <c r="O160" i="10"/>
  <c r="J85" i="12"/>
  <c r="J85" i="11"/>
  <c r="J85" i="10"/>
  <c r="J32" i="12"/>
  <c r="J32" i="11"/>
  <c r="J32" i="10"/>
  <c r="O32" i="12"/>
  <c r="O32" i="11"/>
  <c r="O32" i="10"/>
  <c r="M115" i="10"/>
  <c r="M115" i="12"/>
  <c r="M115" i="11"/>
  <c r="E84" i="12"/>
  <c r="E84" i="10"/>
  <c r="E84" i="11"/>
  <c r="E16" i="11"/>
  <c r="E16" i="10"/>
  <c r="E16" i="12"/>
  <c r="J16" i="11"/>
  <c r="J16" i="12"/>
  <c r="J16" i="10"/>
  <c r="K66" i="11"/>
  <c r="K66" i="12"/>
  <c r="K66" i="10"/>
  <c r="D158" i="12"/>
  <c r="D158" i="10"/>
  <c r="D158" i="11"/>
  <c r="L113" i="11"/>
  <c r="L113" i="10"/>
  <c r="L113" i="12"/>
  <c r="E113" i="10"/>
  <c r="E113" i="12"/>
  <c r="E113" i="11"/>
  <c r="I143" i="11"/>
  <c r="I143" i="10"/>
  <c r="I143" i="12"/>
  <c r="F159" i="11"/>
  <c r="F159" i="10"/>
  <c r="F159" i="12"/>
  <c r="G159" i="12"/>
  <c r="G159" i="11"/>
  <c r="G159" i="10"/>
  <c r="L49" i="11"/>
  <c r="L49" i="12"/>
  <c r="L49" i="10"/>
  <c r="D49" i="10"/>
  <c r="D49" i="12"/>
  <c r="D49" i="11"/>
  <c r="N93" i="12"/>
  <c r="N93" i="11"/>
  <c r="N93" i="10"/>
  <c r="I93" i="11"/>
  <c r="I93" i="10"/>
  <c r="I93" i="12"/>
  <c r="H18" i="12"/>
  <c r="H18" i="11"/>
  <c r="H18" i="10"/>
  <c r="E18" i="12"/>
  <c r="E18" i="11"/>
  <c r="E18" i="10"/>
  <c r="O118" i="12"/>
  <c r="O118" i="10"/>
  <c r="O118" i="11"/>
  <c r="K102" i="12"/>
  <c r="K102" i="10"/>
  <c r="K102" i="11"/>
  <c r="F102" i="12"/>
  <c r="F102" i="10"/>
  <c r="F102" i="11"/>
  <c r="I123" i="10"/>
  <c r="I123" i="11"/>
  <c r="I123" i="12"/>
  <c r="E123" i="11"/>
  <c r="E123" i="10"/>
  <c r="E123" i="12"/>
  <c r="N44" i="12"/>
  <c r="N44" i="11"/>
  <c r="N44" i="10"/>
  <c r="D94" i="11"/>
  <c r="D94" i="10"/>
  <c r="D94" i="12"/>
  <c r="J94" i="12"/>
  <c r="J94" i="11"/>
  <c r="J94" i="10"/>
  <c r="I147" i="11"/>
  <c r="I147" i="10"/>
  <c r="I147" i="12"/>
  <c r="G147" i="12"/>
  <c r="G147" i="11"/>
  <c r="G147" i="10"/>
  <c r="N105" i="11"/>
  <c r="N105" i="10"/>
  <c r="N105" i="12"/>
  <c r="H42" i="11"/>
  <c r="H42" i="10"/>
  <c r="H42" i="12"/>
  <c r="N26" i="11"/>
  <c r="N26" i="10"/>
  <c r="N26" i="12"/>
  <c r="D26" i="12"/>
  <c r="D26" i="11"/>
  <c r="D26" i="10"/>
  <c r="J140" i="12"/>
  <c r="J140" i="11"/>
  <c r="J140" i="10"/>
  <c r="L140" i="12"/>
  <c r="L140" i="11"/>
  <c r="L140" i="10"/>
  <c r="L58" i="10"/>
  <c r="L58" i="11"/>
  <c r="L58" i="12"/>
  <c r="N80" i="12"/>
  <c r="N80" i="11"/>
  <c r="N80" i="10"/>
  <c r="J137" i="11"/>
  <c r="J137" i="12"/>
  <c r="J137" i="10"/>
  <c r="M101" i="11"/>
  <c r="M101" i="12"/>
  <c r="M101" i="10"/>
  <c r="H101" i="11"/>
  <c r="H101" i="12"/>
  <c r="H101" i="10"/>
  <c r="J89" i="11"/>
  <c r="J89" i="12"/>
  <c r="J89" i="10"/>
  <c r="L72" i="12"/>
  <c r="L72" i="11"/>
  <c r="L72" i="10"/>
  <c r="F124" i="11"/>
  <c r="F124" i="12"/>
  <c r="F124" i="10"/>
  <c r="I124" i="11"/>
  <c r="I124" i="10"/>
  <c r="I124" i="12"/>
  <c r="D90" i="12"/>
  <c r="D90" i="11"/>
  <c r="D90" i="10"/>
  <c r="D71" i="10"/>
  <c r="D71" i="12"/>
  <c r="D71" i="11"/>
  <c r="O71" i="10"/>
  <c r="O71" i="12"/>
  <c r="O71" i="11"/>
  <c r="M7" i="12"/>
  <c r="M7" i="10"/>
  <c r="M7" i="11"/>
  <c r="L7" i="12"/>
  <c r="L7" i="10"/>
  <c r="L7" i="11"/>
  <c r="E110" i="12"/>
  <c r="E110" i="11"/>
  <c r="E110" i="10"/>
  <c r="D110" i="11"/>
  <c r="D110" i="12"/>
  <c r="D110" i="10"/>
  <c r="N37" i="10"/>
  <c r="N37" i="12"/>
  <c r="N37" i="11"/>
  <c r="M13" i="12"/>
  <c r="M13" i="10"/>
  <c r="M13" i="11"/>
  <c r="G13" i="12"/>
  <c r="G13" i="10"/>
  <c r="G13" i="11"/>
  <c r="L148" i="12"/>
  <c r="L148" i="11"/>
  <c r="L148" i="10"/>
  <c r="M148" i="12"/>
  <c r="M148" i="11"/>
  <c r="M148" i="10"/>
  <c r="I69" i="11"/>
  <c r="I69" i="10"/>
  <c r="I69" i="12"/>
  <c r="N69" i="12"/>
  <c r="N69" i="10"/>
  <c r="N69" i="11"/>
  <c r="J15" i="12"/>
  <c r="J15" i="10"/>
  <c r="J15" i="11"/>
  <c r="L117" i="12"/>
  <c r="L117" i="11"/>
  <c r="L117" i="10"/>
  <c r="J91" i="10"/>
  <c r="J91" i="12"/>
  <c r="J91" i="11"/>
  <c r="G91" i="12"/>
  <c r="G91" i="11"/>
  <c r="G91" i="10"/>
  <c r="N161" i="11"/>
  <c r="N161" i="10"/>
  <c r="N161" i="12"/>
  <c r="L52" i="11"/>
  <c r="L52" i="12"/>
  <c r="L52" i="10"/>
  <c r="G78" i="11"/>
  <c r="G78" i="12"/>
  <c r="G78" i="10"/>
  <c r="F78" i="10"/>
  <c r="F78" i="12"/>
  <c r="F78" i="11"/>
  <c r="D50" i="10"/>
  <c r="D50" i="11"/>
  <c r="D50" i="12"/>
  <c r="L50" i="10"/>
  <c r="L50" i="12"/>
  <c r="L50" i="11"/>
  <c r="J8" i="10"/>
  <c r="J8" i="11"/>
  <c r="J8" i="12"/>
  <c r="I27" i="12"/>
  <c r="I27" i="11"/>
  <c r="I27" i="10"/>
  <c r="E27" i="12"/>
  <c r="E27" i="11"/>
  <c r="E27" i="10"/>
  <c r="G112" i="11"/>
  <c r="G112" i="10"/>
  <c r="G112" i="12"/>
  <c r="I60" i="10"/>
  <c r="I60" i="11"/>
  <c r="I60" i="12"/>
  <c r="D60" i="12"/>
  <c r="D60" i="11"/>
  <c r="D60" i="10"/>
  <c r="J145" i="10"/>
  <c r="J145" i="11"/>
  <c r="J145" i="12"/>
  <c r="I45" i="11"/>
  <c r="I45" i="10"/>
  <c r="I45" i="12"/>
  <c r="F45" i="11"/>
  <c r="F45" i="10"/>
  <c r="F45" i="12"/>
  <c r="O22" i="11"/>
  <c r="O22" i="10"/>
  <c r="O22" i="12"/>
  <c r="G107" i="12"/>
  <c r="G107" i="11"/>
  <c r="G107" i="10"/>
  <c r="N107" i="10"/>
  <c r="N107" i="11"/>
  <c r="N107" i="12"/>
  <c r="J141" i="12"/>
  <c r="J141" i="11"/>
  <c r="J141" i="10"/>
  <c r="E141" i="12"/>
  <c r="E141" i="11"/>
  <c r="E141" i="10"/>
  <c r="L98" i="10"/>
  <c r="L98" i="11"/>
  <c r="L98" i="12"/>
  <c r="E63" i="12"/>
  <c r="E63" i="11"/>
  <c r="E63" i="10"/>
  <c r="N154" i="12"/>
  <c r="N154" i="11"/>
  <c r="N154" i="10"/>
  <c r="I6" i="12"/>
  <c r="I6" i="11"/>
  <c r="I6" i="10"/>
  <c r="J20" i="12"/>
  <c r="J20" i="11"/>
  <c r="J20" i="10"/>
  <c r="E20" i="10"/>
  <c r="E20" i="11"/>
  <c r="E20" i="12"/>
  <c r="L97" i="11"/>
  <c r="L97" i="12"/>
  <c r="L97" i="10"/>
  <c r="M97" i="12"/>
  <c r="M97" i="11"/>
  <c r="M97" i="10"/>
  <c r="J162" i="12"/>
  <c r="J162" i="10"/>
  <c r="J162" i="11"/>
  <c r="I9" i="12"/>
  <c r="I9" i="10"/>
  <c r="I9" i="11"/>
  <c r="F9" i="12"/>
  <c r="F9" i="10"/>
  <c r="F9" i="11"/>
  <c r="N152" i="10"/>
  <c r="N152" i="11"/>
  <c r="N152" i="12"/>
  <c r="H152" i="12"/>
  <c r="H152" i="11"/>
  <c r="H152" i="10"/>
  <c r="N144" i="10"/>
  <c r="N144" i="12"/>
  <c r="N144" i="11"/>
  <c r="M108" i="10"/>
  <c r="M108" i="12"/>
  <c r="M108" i="11"/>
  <c r="L108" i="10"/>
  <c r="L108" i="12"/>
  <c r="L108" i="11"/>
  <c r="N100" i="12"/>
  <c r="N100" i="10"/>
  <c r="N100" i="11"/>
  <c r="G100" i="12"/>
  <c r="G100" i="10"/>
  <c r="G100" i="11"/>
  <c r="O130" i="11"/>
  <c r="O130" i="12"/>
  <c r="O130" i="10"/>
  <c r="I130" i="10"/>
  <c r="I130" i="11"/>
  <c r="I130" i="12"/>
  <c r="K29" i="12"/>
  <c r="K29" i="11"/>
  <c r="K29" i="10"/>
  <c r="O29" i="10"/>
  <c r="O29" i="12"/>
  <c r="O29" i="11"/>
  <c r="L156" i="11"/>
  <c r="L156" i="10"/>
  <c r="L156" i="12"/>
  <c r="I156" i="11"/>
  <c r="I156" i="12"/>
  <c r="I156" i="10"/>
  <c r="L87" i="11"/>
  <c r="L87" i="12"/>
  <c r="L87" i="10"/>
  <c r="L65" i="12"/>
  <c r="L65" i="11"/>
  <c r="L65" i="10"/>
  <c r="L74" i="10"/>
  <c r="L74" i="12"/>
  <c r="L74" i="11"/>
  <c r="I127" i="11"/>
  <c r="I127" i="12"/>
  <c r="I127" i="10"/>
  <c r="M127" i="12"/>
  <c r="M127" i="11"/>
  <c r="M127" i="10"/>
  <c r="G51" i="10"/>
  <c r="G51" i="12"/>
  <c r="G51" i="11"/>
  <c r="J51" i="10"/>
  <c r="J51" i="11"/>
  <c r="J51" i="12"/>
  <c r="E103" i="12"/>
  <c r="E103" i="11"/>
  <c r="E103" i="10"/>
  <c r="L39" i="10"/>
  <c r="L39" i="12"/>
  <c r="L39" i="11"/>
  <c r="N99" i="12"/>
  <c r="N99" i="11"/>
  <c r="N99" i="10"/>
  <c r="M99" i="11"/>
  <c r="M99" i="10"/>
  <c r="M99" i="12"/>
  <c r="G134" i="10"/>
  <c r="G134" i="11"/>
  <c r="G134" i="12"/>
  <c r="F134" i="12"/>
  <c r="F134" i="11"/>
  <c r="F134" i="10"/>
  <c r="N131" i="10"/>
  <c r="N131" i="12"/>
  <c r="N131" i="11"/>
  <c r="O131" i="12"/>
  <c r="O131" i="11"/>
  <c r="O131" i="10"/>
  <c r="D139" i="12"/>
  <c r="D139" i="10"/>
  <c r="D139" i="11"/>
  <c r="E139" i="10"/>
  <c r="E139" i="12"/>
  <c r="E139" i="11"/>
  <c r="E34" i="11"/>
  <c r="E34" i="12"/>
  <c r="E34" i="10"/>
  <c r="M157" i="10"/>
  <c r="M157" i="12"/>
  <c r="M157" i="11"/>
  <c r="F157" i="12"/>
  <c r="F157" i="11"/>
  <c r="F157" i="10"/>
  <c r="F70" i="12"/>
  <c r="F70" i="10"/>
  <c r="F70" i="11"/>
  <c r="K70" i="12"/>
  <c r="K70" i="10"/>
  <c r="K70" i="11"/>
  <c r="O57" i="11"/>
  <c r="O57" i="12"/>
  <c r="O57" i="10"/>
  <c r="K153" i="11"/>
  <c r="K153" i="12"/>
  <c r="K153" i="10"/>
  <c r="G153" i="12"/>
  <c r="G153" i="11"/>
  <c r="G153" i="10"/>
  <c r="I38" i="12"/>
  <c r="I38" i="11"/>
  <c r="I38" i="10"/>
  <c r="K38" i="10"/>
  <c r="K38" i="11"/>
  <c r="K38" i="12"/>
  <c r="F76" i="11"/>
  <c r="F76" i="10"/>
  <c r="F76" i="12"/>
  <c r="K76" i="10"/>
  <c r="K76" i="12"/>
  <c r="K76" i="11"/>
  <c r="I104" i="11"/>
  <c r="I104" i="12"/>
  <c r="I104" i="10"/>
  <c r="N114" i="12"/>
  <c r="N114" i="10"/>
  <c r="N114" i="11"/>
  <c r="I114" i="12"/>
  <c r="I114" i="10"/>
  <c r="I114" i="11"/>
  <c r="E54" i="10"/>
  <c r="E54" i="11"/>
  <c r="E54" i="12"/>
  <c r="J54" i="10"/>
  <c r="J54" i="12"/>
  <c r="J54" i="11"/>
  <c r="G68" i="10"/>
  <c r="G68" i="12"/>
  <c r="G68" i="11"/>
  <c r="N68" i="12"/>
  <c r="N68" i="11"/>
  <c r="N68" i="10"/>
  <c r="K23" i="12"/>
  <c r="K23" i="11"/>
  <c r="K23" i="10"/>
  <c r="O19" i="11"/>
  <c r="O19" i="10"/>
  <c r="O19" i="12"/>
  <c r="M28" i="12"/>
  <c r="M28" i="10"/>
  <c r="M28" i="11"/>
  <c r="F28" i="12"/>
  <c r="F28" i="10"/>
  <c r="F28" i="11"/>
  <c r="M146" i="11"/>
  <c r="M146" i="10"/>
  <c r="M146" i="12"/>
  <c r="F12" i="12"/>
  <c r="F12" i="11"/>
  <c r="F12" i="10"/>
  <c r="K31" i="12"/>
  <c r="K31" i="11"/>
  <c r="K31" i="10"/>
  <c r="M31" i="11"/>
  <c r="M31" i="10"/>
  <c r="M31" i="12"/>
  <c r="N73" i="10"/>
  <c r="N73" i="12"/>
  <c r="N73" i="11"/>
  <c r="F73" i="10"/>
  <c r="F73" i="11"/>
  <c r="F73" i="12"/>
  <c r="G155" i="10"/>
  <c r="G155" i="11"/>
  <c r="G155" i="12"/>
  <c r="D119" i="12"/>
  <c r="D119" i="11"/>
  <c r="D119" i="10"/>
  <c r="G119" i="12"/>
  <c r="G119" i="11"/>
  <c r="G119" i="10"/>
  <c r="H10" i="12"/>
  <c r="H10" i="10"/>
  <c r="H10" i="11"/>
  <c r="F96" i="12"/>
  <c r="F96" i="10"/>
  <c r="F96" i="11"/>
  <c r="O96" i="12"/>
  <c r="O96" i="11"/>
  <c r="O96" i="10"/>
  <c r="G64" i="12"/>
  <c r="G64" i="11"/>
  <c r="G64" i="10"/>
  <c r="E64" i="11"/>
  <c r="E64" i="10"/>
  <c r="E64" i="12"/>
  <c r="L17" i="12"/>
  <c r="L17" i="11"/>
  <c r="L17" i="10"/>
  <c r="M136" i="12"/>
  <c r="M136" i="11"/>
  <c r="M136" i="10"/>
  <c r="L136" i="12"/>
  <c r="L136" i="10"/>
  <c r="L136" i="11"/>
  <c r="G150" i="12"/>
  <c r="G150" i="10"/>
  <c r="G150" i="11"/>
  <c r="J82" i="12"/>
  <c r="J82" i="11"/>
  <c r="J82" i="10"/>
  <c r="F82" i="12"/>
  <c r="F82" i="10"/>
  <c r="F82" i="11"/>
  <c r="O67" i="10"/>
  <c r="O67" i="12"/>
  <c r="O67" i="11"/>
  <c r="K149" i="11"/>
  <c r="K149" i="10"/>
  <c r="K149" i="12"/>
  <c r="I149" i="12"/>
  <c r="I149" i="11"/>
  <c r="I149" i="10"/>
  <c r="G120" i="10"/>
  <c r="G120" i="11"/>
  <c r="G120" i="12"/>
  <c r="M120" i="10"/>
  <c r="M120" i="12"/>
  <c r="M120" i="11"/>
  <c r="M111" i="10"/>
  <c r="M111" i="11"/>
  <c r="M111" i="12"/>
  <c r="I55" i="11"/>
  <c r="I55" i="12"/>
  <c r="I55" i="10"/>
  <c r="O55" i="11"/>
  <c r="O55" i="10"/>
  <c r="O55" i="12"/>
  <c r="O126" i="11"/>
  <c r="O126" i="12"/>
  <c r="O126" i="10"/>
  <c r="K126" i="12"/>
  <c r="K126" i="11"/>
  <c r="K126" i="10"/>
  <c r="F151" i="12"/>
  <c r="F151" i="11"/>
  <c r="F151" i="10"/>
  <c r="N135" i="10"/>
  <c r="N135" i="11"/>
  <c r="N135" i="12"/>
  <c r="J135" i="12"/>
  <c r="J135" i="10"/>
  <c r="J135" i="11"/>
  <c r="K88" i="12"/>
  <c r="K88" i="11"/>
  <c r="K88" i="10"/>
  <c r="M61" i="12"/>
  <c r="M61" i="11"/>
  <c r="M61" i="10"/>
  <c r="H61" i="12"/>
  <c r="H61" i="11"/>
  <c r="H61" i="10"/>
  <c r="L46" i="12"/>
  <c r="L46" i="11"/>
  <c r="L46" i="10"/>
  <c r="O47" i="11"/>
  <c r="O47" i="12"/>
  <c r="O47" i="10"/>
  <c r="G47" i="11"/>
  <c r="G47" i="10"/>
  <c r="G47" i="12"/>
  <c r="L53" i="11"/>
  <c r="L53" i="10"/>
  <c r="L53" i="12"/>
  <c r="K53" i="12"/>
  <c r="K53" i="10"/>
  <c r="K53" i="11"/>
  <c r="H14" i="12"/>
  <c r="H14" i="11"/>
  <c r="H14" i="10"/>
  <c r="I14" i="12"/>
  <c r="I14" i="10"/>
  <c r="I14" i="11"/>
  <c r="G160" i="11"/>
  <c r="G160" i="10"/>
  <c r="G160" i="12"/>
  <c r="I160" i="10"/>
  <c r="I160" i="11"/>
  <c r="I160" i="12"/>
  <c r="I85" i="12"/>
  <c r="I85" i="11"/>
  <c r="I85" i="10"/>
  <c r="L85" i="11"/>
  <c r="L85" i="10"/>
  <c r="L85" i="12"/>
  <c r="I32" i="11"/>
  <c r="I32" i="10"/>
  <c r="I32" i="12"/>
  <c r="E32" i="12"/>
  <c r="E32" i="11"/>
  <c r="E32" i="10"/>
  <c r="F115" i="12"/>
  <c r="F115" i="11"/>
  <c r="F115" i="10"/>
  <c r="I84" i="12"/>
  <c r="I84" i="11"/>
  <c r="I84" i="10"/>
  <c r="K84" i="10"/>
  <c r="K84" i="11"/>
  <c r="K84" i="12"/>
  <c r="N16" i="12"/>
  <c r="N16" i="11"/>
  <c r="N16" i="10"/>
  <c r="J66" i="11"/>
  <c r="J66" i="10"/>
  <c r="J66" i="12"/>
  <c r="G66" i="12"/>
  <c r="G66" i="11"/>
  <c r="G66" i="10"/>
  <c r="L158" i="10"/>
  <c r="L158" i="12"/>
  <c r="L158" i="11"/>
  <c r="J158" i="10"/>
  <c r="J158" i="11"/>
  <c r="J158" i="12"/>
  <c r="K113" i="10"/>
  <c r="K113" i="12"/>
  <c r="K113" i="11"/>
  <c r="M143" i="12"/>
  <c r="M143" i="11"/>
  <c r="M143" i="10"/>
  <c r="H159" i="12"/>
  <c r="H159" i="11"/>
  <c r="H159" i="10"/>
  <c r="H49" i="10"/>
  <c r="H49" i="11"/>
  <c r="H49" i="12"/>
  <c r="K49" i="12"/>
  <c r="K49" i="10"/>
  <c r="K49" i="11"/>
  <c r="F93" i="12"/>
  <c r="F93" i="11"/>
  <c r="F93" i="10"/>
  <c r="O93" i="12"/>
  <c r="O93" i="11"/>
  <c r="O93" i="10"/>
  <c r="D18" i="12"/>
  <c r="D18" i="11"/>
  <c r="D18" i="10"/>
  <c r="L18" i="12"/>
  <c r="L18" i="11"/>
  <c r="L18" i="10"/>
  <c r="G102" i="12"/>
  <c r="G102" i="10"/>
  <c r="G102" i="11"/>
  <c r="O102" i="12"/>
  <c r="O102" i="10"/>
  <c r="O102" i="11"/>
  <c r="G123" i="11"/>
  <c r="G123" i="10"/>
  <c r="G123" i="12"/>
  <c r="J44" i="12"/>
  <c r="J44" i="11"/>
  <c r="J44" i="10"/>
  <c r="F44" i="10"/>
  <c r="F44" i="11"/>
  <c r="F44" i="12"/>
  <c r="M94" i="12"/>
  <c r="M94" i="11"/>
  <c r="M94" i="10"/>
  <c r="F94" i="10"/>
  <c r="F94" i="12"/>
  <c r="F94" i="11"/>
  <c r="H147" i="10"/>
  <c r="H147" i="12"/>
  <c r="H147" i="11"/>
  <c r="N147" i="11"/>
  <c r="N147" i="12"/>
  <c r="N147" i="10"/>
  <c r="D105" i="12"/>
  <c r="D105" i="11"/>
  <c r="D105" i="10"/>
  <c r="F42" i="11"/>
  <c r="F42" i="12"/>
  <c r="F42" i="10"/>
  <c r="J26" i="10"/>
  <c r="J26" i="11"/>
  <c r="J26" i="12"/>
  <c r="M26" i="11"/>
  <c r="M26" i="10"/>
  <c r="M26" i="12"/>
  <c r="O140" i="10"/>
  <c r="O140" i="11"/>
  <c r="O140" i="12"/>
  <c r="D140" i="11"/>
  <c r="D140" i="10"/>
  <c r="D140" i="12"/>
  <c r="K58" i="12"/>
  <c r="K58" i="11"/>
  <c r="K58" i="10"/>
  <c r="M80" i="12"/>
  <c r="M80" i="10"/>
  <c r="M80" i="11"/>
  <c r="L80" i="10"/>
  <c r="L80" i="12"/>
  <c r="L80" i="11"/>
  <c r="O137" i="12"/>
  <c r="O137" i="10"/>
  <c r="O137" i="11"/>
  <c r="P59" i="11"/>
  <c r="Q59" i="11" s="1"/>
  <c r="R59" i="9" s="1"/>
  <c r="O101" i="10"/>
  <c r="O101" i="11"/>
  <c r="O101" i="12"/>
  <c r="J101" i="10"/>
  <c r="J101" i="11"/>
  <c r="J101" i="12"/>
  <c r="H89" i="12"/>
  <c r="H89" i="10"/>
  <c r="H89" i="11"/>
  <c r="F72" i="11"/>
  <c r="F72" i="10"/>
  <c r="F72" i="12"/>
  <c r="K72" i="11"/>
  <c r="K72" i="12"/>
  <c r="K72" i="10"/>
  <c r="L124" i="10"/>
  <c r="L124" i="12"/>
  <c r="L124" i="11"/>
  <c r="G124" i="12"/>
  <c r="G124" i="11"/>
  <c r="G124" i="10"/>
  <c r="J90" i="12"/>
  <c r="J90" i="10"/>
  <c r="J90" i="11"/>
  <c r="K71" i="11"/>
  <c r="K71" i="10"/>
  <c r="K71" i="12"/>
  <c r="N71" i="12"/>
  <c r="N71" i="10"/>
  <c r="N71" i="11"/>
  <c r="J7" i="12"/>
  <c r="J7" i="10"/>
  <c r="J7" i="11"/>
  <c r="G7" i="12"/>
  <c r="G7" i="10"/>
  <c r="G7" i="11"/>
  <c r="F110" i="11"/>
  <c r="F110" i="10"/>
  <c r="F110" i="12"/>
  <c r="N110" i="11"/>
  <c r="N110" i="10"/>
  <c r="N110" i="12"/>
  <c r="G37" i="11"/>
  <c r="G37" i="10"/>
  <c r="G37" i="12"/>
  <c r="E13" i="12"/>
  <c r="E13" i="10"/>
  <c r="E13" i="11"/>
  <c r="F13" i="12"/>
  <c r="F13" i="10"/>
  <c r="F13" i="11"/>
  <c r="H69" i="11"/>
  <c r="H69" i="12"/>
  <c r="H69" i="10"/>
  <c r="E69" i="11"/>
  <c r="E69" i="10"/>
  <c r="E69" i="12"/>
  <c r="O15" i="12"/>
  <c r="O15" i="10"/>
  <c r="O15" i="11"/>
  <c r="O117" i="11"/>
  <c r="O117" i="12"/>
  <c r="O117" i="10"/>
  <c r="I117" i="12"/>
  <c r="I117" i="11"/>
  <c r="I117" i="10"/>
  <c r="K91" i="10"/>
  <c r="K91" i="12"/>
  <c r="K91" i="11"/>
  <c r="N91" i="10"/>
  <c r="N91" i="11"/>
  <c r="N91" i="12"/>
  <c r="F161" i="12"/>
  <c r="F161" i="10"/>
  <c r="F161" i="11"/>
  <c r="H52" i="12"/>
  <c r="H52" i="11"/>
  <c r="H52" i="10"/>
  <c r="K78" i="12"/>
  <c r="K78" i="11"/>
  <c r="K78" i="10"/>
  <c r="E78" i="11"/>
  <c r="E78" i="10"/>
  <c r="E78" i="12"/>
  <c r="J50" i="10"/>
  <c r="J50" i="12"/>
  <c r="J50" i="11"/>
  <c r="I50" i="12"/>
  <c r="I50" i="11"/>
  <c r="I50" i="10"/>
  <c r="I8" i="11"/>
  <c r="I8" i="10"/>
  <c r="I8" i="12"/>
  <c r="F27" i="11"/>
  <c r="F27" i="10"/>
  <c r="F27" i="12"/>
  <c r="L27" i="12"/>
  <c r="L27" i="11"/>
  <c r="L27" i="10"/>
  <c r="H112" i="10"/>
  <c r="H112" i="11"/>
  <c r="H112" i="12"/>
  <c r="K60" i="10"/>
  <c r="K60" i="12"/>
  <c r="K60" i="11"/>
  <c r="G60" i="12"/>
  <c r="G60" i="11"/>
  <c r="G60" i="10"/>
  <c r="I145" i="12"/>
  <c r="I145" i="11"/>
  <c r="I145" i="10"/>
  <c r="O45" i="10"/>
  <c r="O45" i="11"/>
  <c r="O45" i="12"/>
  <c r="J45" i="10"/>
  <c r="J45" i="11"/>
  <c r="J45" i="12"/>
  <c r="N22" i="12"/>
  <c r="N22" i="11"/>
  <c r="N22" i="10"/>
  <c r="L107" i="12"/>
  <c r="L107" i="10"/>
  <c r="L107" i="11"/>
  <c r="O107" i="12"/>
  <c r="O107" i="11"/>
  <c r="O107" i="10"/>
  <c r="K141" i="10"/>
  <c r="K141" i="11"/>
  <c r="K141" i="12"/>
  <c r="G98" i="11"/>
  <c r="G98" i="12"/>
  <c r="G98" i="10"/>
  <c r="E98" i="11"/>
  <c r="E98" i="10"/>
  <c r="E98" i="12"/>
  <c r="L63" i="10"/>
  <c r="L63" i="11"/>
  <c r="L63" i="12"/>
  <c r="N63" i="10"/>
  <c r="N63" i="11"/>
  <c r="N63" i="12"/>
  <c r="O154" i="11"/>
  <c r="O154" i="10"/>
  <c r="O154" i="12"/>
  <c r="D6" i="12"/>
  <c r="D6" i="10"/>
  <c r="D6" i="11"/>
  <c r="D20" i="12"/>
  <c r="D20" i="11"/>
  <c r="D20" i="10"/>
  <c r="L20" i="12"/>
  <c r="L20" i="11"/>
  <c r="L20" i="10"/>
  <c r="I97" i="11"/>
  <c r="I97" i="12"/>
  <c r="I97" i="10"/>
  <c r="E97" i="12"/>
  <c r="E97" i="10"/>
  <c r="E97" i="11"/>
  <c r="K162" i="10"/>
  <c r="K162" i="12"/>
  <c r="K162" i="11"/>
  <c r="K9" i="12"/>
  <c r="K9" i="10"/>
  <c r="K9" i="11"/>
  <c r="M9" i="12"/>
  <c r="M9" i="10"/>
  <c r="M9" i="11"/>
  <c r="G152" i="12"/>
  <c r="G152" i="11"/>
  <c r="G152" i="10"/>
  <c r="L144" i="10"/>
  <c r="L144" i="12"/>
  <c r="L144" i="11"/>
  <c r="F144" i="12"/>
  <c r="F144" i="11"/>
  <c r="F144" i="10"/>
  <c r="I108" i="10"/>
  <c r="I108" i="11"/>
  <c r="I108" i="12"/>
  <c r="N108" i="10"/>
  <c r="N108" i="12"/>
  <c r="N108" i="11"/>
  <c r="J100" i="12"/>
  <c r="J100" i="10"/>
  <c r="J100" i="11"/>
  <c r="N116" i="12"/>
  <c r="N116" i="11"/>
  <c r="N116" i="10"/>
  <c r="D130" i="11"/>
  <c r="D130" i="10"/>
  <c r="D130" i="12"/>
  <c r="M130" i="12"/>
  <c r="M130" i="10"/>
  <c r="M130" i="11"/>
  <c r="G29" i="10"/>
  <c r="G29" i="11"/>
  <c r="G29" i="12"/>
  <c r="D156" i="12"/>
  <c r="D156" i="11"/>
  <c r="D156" i="10"/>
  <c r="D87" i="12"/>
  <c r="D87" i="11"/>
  <c r="D87" i="10"/>
  <c r="M87" i="12"/>
  <c r="M87" i="11"/>
  <c r="M87" i="10"/>
  <c r="F65" i="10"/>
  <c r="F65" i="12"/>
  <c r="F65" i="11"/>
  <c r="H65" i="12"/>
  <c r="H65" i="11"/>
  <c r="H65" i="10"/>
  <c r="O74" i="12"/>
  <c r="O74" i="11"/>
  <c r="O74" i="10"/>
  <c r="J127" i="12"/>
  <c r="J127" i="11"/>
  <c r="J127" i="10"/>
  <c r="O127" i="10"/>
  <c r="O127" i="12"/>
  <c r="O127" i="11"/>
  <c r="N51" i="10"/>
  <c r="N51" i="12"/>
  <c r="N51" i="11"/>
  <c r="F51" i="12"/>
  <c r="F51" i="10"/>
  <c r="F51" i="11"/>
  <c r="N103" i="11"/>
  <c r="N103" i="10"/>
  <c r="N103" i="12"/>
  <c r="G39" i="12"/>
  <c r="G39" i="11"/>
  <c r="G39" i="10"/>
  <c r="L99" i="12"/>
  <c r="L99" i="11"/>
  <c r="L99" i="10"/>
  <c r="D99" i="12"/>
  <c r="D99" i="10"/>
  <c r="D99" i="11"/>
  <c r="H134" i="12"/>
  <c r="H134" i="11"/>
  <c r="H134" i="10"/>
  <c r="J131" i="11"/>
  <c r="J131" i="12"/>
  <c r="J131" i="10"/>
  <c r="E131" i="11"/>
  <c r="E131" i="10"/>
  <c r="E131" i="12"/>
  <c r="J139" i="11"/>
  <c r="J139" i="10"/>
  <c r="J139" i="12"/>
  <c r="J34" i="12"/>
  <c r="J34" i="11"/>
  <c r="J34" i="10"/>
  <c r="D34" i="12"/>
  <c r="D34" i="11"/>
  <c r="D34" i="10"/>
  <c r="E157" i="10"/>
  <c r="E157" i="12"/>
  <c r="E157" i="11"/>
  <c r="G157" i="12"/>
  <c r="G157" i="11"/>
  <c r="G157" i="10"/>
  <c r="I70" i="11"/>
  <c r="I70" i="10"/>
  <c r="I70" i="12"/>
  <c r="G70" i="12"/>
  <c r="G70" i="11"/>
  <c r="G70" i="10"/>
  <c r="L57" i="12"/>
  <c r="L57" i="11"/>
  <c r="L57" i="10"/>
  <c r="L153" i="12"/>
  <c r="L153" i="10"/>
  <c r="L153" i="11"/>
  <c r="H153" i="11"/>
  <c r="H153" i="12"/>
  <c r="H153" i="10"/>
  <c r="M38" i="12"/>
  <c r="M38" i="11"/>
  <c r="M38" i="10"/>
  <c r="N38" i="11"/>
  <c r="N38" i="12"/>
  <c r="N38" i="10"/>
  <c r="D76" i="12"/>
  <c r="D76" i="11"/>
  <c r="D76" i="10"/>
  <c r="O76" i="12"/>
  <c r="O76" i="10"/>
  <c r="O76" i="11"/>
  <c r="N104" i="12"/>
  <c r="N104" i="11"/>
  <c r="N104" i="10"/>
  <c r="O114" i="12"/>
  <c r="O114" i="10"/>
  <c r="O114" i="11"/>
  <c r="F114" i="12"/>
  <c r="F114" i="10"/>
  <c r="F114" i="11"/>
  <c r="K54" i="12"/>
  <c r="K54" i="11"/>
  <c r="K54" i="10"/>
  <c r="D68" i="12"/>
  <c r="D68" i="10"/>
  <c r="D68" i="11"/>
  <c r="F68" i="12"/>
  <c r="F68" i="11"/>
  <c r="F68" i="10"/>
  <c r="D23" i="12"/>
  <c r="D23" i="11"/>
  <c r="D23" i="10"/>
  <c r="G19" i="11"/>
  <c r="G19" i="10"/>
  <c r="G19" i="12"/>
  <c r="F19" i="12"/>
  <c r="F19" i="11"/>
  <c r="F19" i="10"/>
  <c r="H28" i="12"/>
  <c r="H28" i="10"/>
  <c r="H28" i="11"/>
  <c r="J28" i="12"/>
  <c r="J28" i="10"/>
  <c r="J28" i="11"/>
  <c r="O146" i="12"/>
  <c r="O146" i="11"/>
  <c r="O146" i="10"/>
  <c r="I146" i="11"/>
  <c r="I146" i="12"/>
  <c r="I146" i="10"/>
  <c r="I12" i="12"/>
  <c r="I12" i="10"/>
  <c r="I12" i="11"/>
  <c r="H31" i="11"/>
  <c r="H31" i="10"/>
  <c r="H31" i="12"/>
  <c r="L31" i="12"/>
  <c r="L31" i="11"/>
  <c r="L31" i="10"/>
  <c r="L73" i="11"/>
  <c r="L73" i="10"/>
  <c r="L73" i="12"/>
  <c r="O73" i="12"/>
  <c r="O73" i="11"/>
  <c r="O73" i="10"/>
  <c r="F155" i="12"/>
  <c r="F155" i="11"/>
  <c r="F155" i="10"/>
  <c r="M119" i="12"/>
  <c r="M119" i="11"/>
  <c r="M119" i="10"/>
  <c r="E10" i="12"/>
  <c r="E10" i="10"/>
  <c r="E10" i="11"/>
  <c r="M96" i="12"/>
  <c r="M96" i="11"/>
  <c r="M96" i="10"/>
  <c r="E96" i="10"/>
  <c r="E96" i="11"/>
  <c r="E96" i="12"/>
  <c r="J64" i="11"/>
  <c r="J64" i="10"/>
  <c r="J64" i="12"/>
  <c r="F17" i="12"/>
  <c r="F17" i="11"/>
  <c r="F17" i="10"/>
  <c r="I17" i="12"/>
  <c r="I17" i="11"/>
  <c r="I17" i="10"/>
  <c r="E136" i="11"/>
  <c r="E136" i="12"/>
  <c r="E136" i="10"/>
  <c r="H136" i="11"/>
  <c r="H136" i="12"/>
  <c r="H136" i="10"/>
  <c r="F150" i="12"/>
  <c r="F150" i="10"/>
  <c r="F150" i="11"/>
  <c r="L150" i="12"/>
  <c r="L150" i="10"/>
  <c r="L150" i="11"/>
  <c r="H82" i="12"/>
  <c r="H82" i="11"/>
  <c r="H82" i="10"/>
  <c r="G82" i="10"/>
  <c r="G82" i="12"/>
  <c r="G82" i="11"/>
  <c r="G67" i="10"/>
  <c r="G67" i="11"/>
  <c r="G67" i="12"/>
  <c r="N149" i="11"/>
  <c r="N149" i="10"/>
  <c r="N149" i="12"/>
  <c r="H149" i="11"/>
  <c r="H149" i="12"/>
  <c r="H149" i="10"/>
  <c r="E120" i="12"/>
  <c r="E120" i="11"/>
  <c r="E120" i="10"/>
  <c r="D120" i="12"/>
  <c r="D120" i="11"/>
  <c r="D120" i="10"/>
  <c r="L111" i="10"/>
  <c r="L111" i="12"/>
  <c r="L111" i="11"/>
  <c r="G41" i="10"/>
  <c r="G41" i="12"/>
  <c r="G41" i="11"/>
  <c r="K55" i="12"/>
  <c r="K55" i="11"/>
  <c r="K55" i="10"/>
  <c r="G55" i="10"/>
  <c r="G55" i="11"/>
  <c r="G55" i="12"/>
  <c r="N126" i="12"/>
  <c r="N126" i="11"/>
  <c r="N126" i="10"/>
  <c r="L151" i="10"/>
  <c r="L151" i="11"/>
  <c r="L151" i="12"/>
  <c r="M151" i="12"/>
  <c r="M151" i="10"/>
  <c r="M151" i="11"/>
  <c r="E135" i="12"/>
  <c r="E135" i="10"/>
  <c r="E135" i="11"/>
  <c r="L135" i="11"/>
  <c r="L135" i="10"/>
  <c r="L135" i="12"/>
  <c r="E88" i="12"/>
  <c r="E88" i="11"/>
  <c r="E88" i="10"/>
  <c r="J88" i="12"/>
  <c r="J88" i="11"/>
  <c r="J88" i="10"/>
  <c r="O61" i="12"/>
  <c r="O61" i="11"/>
  <c r="O61" i="10"/>
  <c r="K61" i="11"/>
  <c r="K61" i="10"/>
  <c r="K61" i="12"/>
  <c r="M46" i="11"/>
  <c r="M46" i="10"/>
  <c r="M46" i="12"/>
  <c r="N47" i="11"/>
  <c r="N47" i="10"/>
  <c r="N47" i="12"/>
  <c r="H47" i="11"/>
  <c r="H47" i="12"/>
  <c r="H47" i="10"/>
  <c r="G53" i="11"/>
  <c r="G53" i="12"/>
  <c r="G53" i="10"/>
  <c r="N53" i="12"/>
  <c r="N53" i="11"/>
  <c r="N53" i="10"/>
  <c r="O133" i="12"/>
  <c r="O133" i="11"/>
  <c r="O133" i="10"/>
  <c r="O14" i="12"/>
  <c r="O14" i="11"/>
  <c r="O14" i="10"/>
  <c r="E14" i="12"/>
  <c r="E14" i="10"/>
  <c r="E14" i="11"/>
  <c r="L160" i="12"/>
  <c r="L160" i="11"/>
  <c r="L160" i="10"/>
  <c r="N85" i="11"/>
  <c r="N85" i="12"/>
  <c r="N85" i="10"/>
  <c r="D85" i="11"/>
  <c r="D85" i="10"/>
  <c r="D85" i="12"/>
  <c r="F32" i="10"/>
  <c r="F32" i="12"/>
  <c r="F32" i="11"/>
  <c r="D115" i="12"/>
  <c r="D115" i="11"/>
  <c r="D115" i="10"/>
  <c r="L115" i="10"/>
  <c r="L115" i="11"/>
  <c r="L115" i="12"/>
  <c r="G84" i="12"/>
  <c r="G84" i="10"/>
  <c r="G84" i="11"/>
  <c r="O84" i="12"/>
  <c r="O84" i="11"/>
  <c r="O84" i="10"/>
  <c r="I16" i="10"/>
  <c r="I16" i="12"/>
  <c r="I16" i="11"/>
  <c r="H66" i="12"/>
  <c r="H66" i="10"/>
  <c r="H66" i="11"/>
  <c r="O66" i="11"/>
  <c r="O66" i="10"/>
  <c r="O66" i="12"/>
  <c r="F158" i="10"/>
  <c r="F158" i="12"/>
  <c r="F158" i="11"/>
  <c r="O158" i="12"/>
  <c r="O158" i="11"/>
  <c r="O158" i="10"/>
  <c r="I113" i="12"/>
  <c r="I113" i="11"/>
  <c r="I113" i="10"/>
  <c r="O113" i="12"/>
  <c r="O113" i="11"/>
  <c r="O113" i="10"/>
  <c r="N143" i="11"/>
  <c r="N143" i="10"/>
  <c r="N143" i="12"/>
  <c r="K159" i="12"/>
  <c r="K159" i="10"/>
  <c r="K159" i="11"/>
  <c r="M159" i="12"/>
  <c r="M159" i="10"/>
  <c r="M159" i="11"/>
  <c r="I49" i="11"/>
  <c r="I49" i="10"/>
  <c r="I49" i="12"/>
  <c r="G93" i="12"/>
  <c r="G93" i="10"/>
  <c r="G93" i="11"/>
  <c r="E93" i="10"/>
  <c r="E93" i="11"/>
  <c r="E93" i="12"/>
  <c r="K18" i="12"/>
  <c r="K18" i="11"/>
  <c r="K18" i="10"/>
  <c r="N118" i="11"/>
  <c r="N118" i="10"/>
  <c r="N118" i="12"/>
  <c r="I118" i="10"/>
  <c r="I118" i="12"/>
  <c r="I118" i="11"/>
  <c r="J102" i="12"/>
  <c r="J102" i="10"/>
  <c r="J102" i="11"/>
  <c r="L102" i="12"/>
  <c r="L102" i="10"/>
  <c r="L102" i="11"/>
  <c r="D123" i="10"/>
  <c r="D123" i="11"/>
  <c r="D123" i="12"/>
  <c r="O44" i="12"/>
  <c r="O44" i="11"/>
  <c r="O44" i="10"/>
  <c r="H44" i="12"/>
  <c r="H44" i="11"/>
  <c r="H44" i="10"/>
  <c r="E94" i="10"/>
  <c r="E94" i="12"/>
  <c r="E94" i="11"/>
  <c r="M147" i="12"/>
  <c r="M147" i="11"/>
  <c r="M147" i="10"/>
  <c r="D147" i="12"/>
  <c r="D147" i="11"/>
  <c r="D147" i="10"/>
  <c r="L105" i="12"/>
  <c r="L105" i="11"/>
  <c r="L105" i="10"/>
  <c r="K42" i="10"/>
  <c r="K42" i="11"/>
  <c r="K42" i="12"/>
  <c r="F26" i="11"/>
  <c r="F26" i="12"/>
  <c r="F26" i="10"/>
  <c r="E26" i="10"/>
  <c r="E26" i="12"/>
  <c r="E26" i="11"/>
  <c r="N140" i="11"/>
  <c r="N140" i="12"/>
  <c r="N140" i="10"/>
  <c r="D58" i="12"/>
  <c r="D58" i="11"/>
  <c r="D58" i="10"/>
  <c r="H58" i="12"/>
  <c r="H58" i="11"/>
  <c r="H58" i="10"/>
  <c r="E80" i="12"/>
  <c r="E80" i="11"/>
  <c r="E80" i="10"/>
  <c r="H80" i="12"/>
  <c r="H80" i="11"/>
  <c r="H80" i="10"/>
  <c r="M137" i="12"/>
  <c r="M137" i="11"/>
  <c r="M137" i="10"/>
  <c r="P59" i="10"/>
  <c r="Q59" i="9" s="1"/>
  <c r="D101" i="12"/>
  <c r="D101" i="11"/>
  <c r="D101" i="10"/>
  <c r="N101" i="12"/>
  <c r="N101" i="11"/>
  <c r="N101" i="10"/>
  <c r="D89" i="11"/>
  <c r="D89" i="10"/>
  <c r="D89" i="12"/>
  <c r="G72" i="12"/>
  <c r="G72" i="11"/>
  <c r="G72" i="10"/>
  <c r="I72" i="12"/>
  <c r="I72" i="11"/>
  <c r="I72" i="10"/>
  <c r="J124" i="12"/>
  <c r="J124" i="11"/>
  <c r="J124" i="10"/>
  <c r="N124" i="10"/>
  <c r="N124" i="11"/>
  <c r="N124" i="12"/>
  <c r="N90" i="12"/>
  <c r="N90" i="11"/>
  <c r="N90" i="10"/>
  <c r="H71" i="10"/>
  <c r="H71" i="11"/>
  <c r="H71" i="12"/>
  <c r="J71" i="12"/>
  <c r="J71" i="11"/>
  <c r="J71" i="10"/>
  <c r="D7" i="12"/>
  <c r="D7" i="10"/>
  <c r="D7" i="11"/>
  <c r="I7" i="12"/>
  <c r="I7" i="10"/>
  <c r="I7" i="11"/>
  <c r="M110" i="12"/>
  <c r="M110" i="11"/>
  <c r="M110" i="10"/>
  <c r="F37" i="10"/>
  <c r="F37" i="11"/>
  <c r="F37" i="12"/>
  <c r="L37" i="12"/>
  <c r="L37" i="11"/>
  <c r="L37" i="10"/>
  <c r="L13" i="12"/>
  <c r="L13" i="10"/>
  <c r="L13" i="11"/>
  <c r="J13" i="12"/>
  <c r="J13" i="10"/>
  <c r="J13" i="11"/>
  <c r="O148" i="12"/>
  <c r="O148" i="10"/>
  <c r="O148" i="11"/>
  <c r="D69" i="12"/>
  <c r="D69" i="11"/>
  <c r="D69" i="10"/>
  <c r="N15" i="12"/>
  <c r="N15" i="10"/>
  <c r="N15" i="11"/>
  <c r="N117" i="12"/>
  <c r="N117" i="11"/>
  <c r="N117" i="10"/>
  <c r="O91" i="10"/>
  <c r="O91" i="11"/>
  <c r="O91" i="12"/>
  <c r="M161" i="12"/>
  <c r="M161" i="11"/>
  <c r="M161" i="10"/>
  <c r="M52" i="10"/>
  <c r="M52" i="11"/>
  <c r="M52" i="12"/>
  <c r="O78" i="11"/>
  <c r="O78" i="12"/>
  <c r="O78" i="10"/>
  <c r="H78" i="10"/>
  <c r="H78" i="11"/>
  <c r="H78" i="12"/>
  <c r="G50" i="11"/>
  <c r="G50" i="10"/>
  <c r="G50" i="12"/>
  <c r="G8" i="12"/>
  <c r="G8" i="11"/>
  <c r="G8" i="10"/>
  <c r="H8" i="11"/>
  <c r="H8" i="10"/>
  <c r="H8" i="12"/>
  <c r="M27" i="12"/>
  <c r="M27" i="10"/>
  <c r="M27" i="11"/>
  <c r="K27" i="11"/>
  <c r="K27" i="10"/>
  <c r="K27" i="12"/>
  <c r="E112" i="11"/>
  <c r="E112" i="12"/>
  <c r="E112" i="10"/>
  <c r="D145" i="10"/>
  <c r="D145" i="12"/>
  <c r="D145" i="11"/>
  <c r="M145" i="11"/>
  <c r="M145" i="12"/>
  <c r="M145" i="10"/>
  <c r="K45" i="11"/>
  <c r="K45" i="12"/>
  <c r="K45" i="10"/>
  <c r="E22" i="12"/>
  <c r="E22" i="11"/>
  <c r="E22" i="10"/>
  <c r="G22" i="12"/>
  <c r="G22" i="10"/>
  <c r="G22" i="11"/>
  <c r="H107" i="10"/>
  <c r="H107" i="11"/>
  <c r="H107" i="12"/>
  <c r="K107" i="12"/>
  <c r="K107" i="11"/>
  <c r="K107" i="10"/>
  <c r="O141" i="12"/>
  <c r="O141" i="11"/>
  <c r="O141" i="10"/>
  <c r="F98" i="11"/>
  <c r="F98" i="12"/>
  <c r="F98" i="10"/>
  <c r="J98" i="12"/>
  <c r="J98" i="11"/>
  <c r="J98" i="10"/>
  <c r="K63" i="10"/>
  <c r="K63" i="12"/>
  <c r="K63" i="11"/>
  <c r="J63" i="10"/>
  <c r="J63" i="12"/>
  <c r="J63" i="11"/>
  <c r="H154" i="11"/>
  <c r="H154" i="10"/>
  <c r="H154" i="12"/>
  <c r="M6" i="12"/>
  <c r="M6" i="11"/>
  <c r="M6" i="10"/>
  <c r="G20" i="10"/>
  <c r="G20" i="11"/>
  <c r="G20" i="12"/>
  <c r="M20" i="10"/>
  <c r="M20" i="12"/>
  <c r="M20" i="11"/>
  <c r="K97" i="12"/>
  <c r="K97" i="11"/>
  <c r="K97" i="10"/>
  <c r="F162" i="10"/>
  <c r="F162" i="11"/>
  <c r="F162" i="12"/>
  <c r="L9" i="12"/>
  <c r="L9" i="10"/>
  <c r="L9" i="11"/>
  <c r="E9" i="12"/>
  <c r="E9" i="10"/>
  <c r="E9" i="11"/>
  <c r="F152" i="11"/>
  <c r="F152" i="10"/>
  <c r="F152" i="12"/>
  <c r="G144" i="10"/>
  <c r="G144" i="12"/>
  <c r="G144" i="11"/>
  <c r="E144" i="12"/>
  <c r="E144" i="11"/>
  <c r="E144" i="10"/>
  <c r="H108" i="12"/>
  <c r="H108" i="11"/>
  <c r="H108" i="10"/>
  <c r="J108" i="12"/>
  <c r="J108" i="10"/>
  <c r="J108" i="11"/>
  <c r="F100" i="12"/>
  <c r="F100" i="11"/>
  <c r="F100" i="10"/>
  <c r="F116" i="10"/>
  <c r="F116" i="12"/>
  <c r="F116" i="11"/>
  <c r="D116" i="10"/>
  <c r="D116" i="11"/>
  <c r="D116" i="12"/>
  <c r="F130" i="12"/>
  <c r="F130" i="11"/>
  <c r="F130" i="10"/>
  <c r="H130" i="11"/>
  <c r="H130" i="12"/>
  <c r="H130" i="10"/>
  <c r="N29" i="12"/>
  <c r="N29" i="11"/>
  <c r="N29" i="10"/>
  <c r="J156" i="11"/>
  <c r="J156" i="10"/>
  <c r="J156" i="12"/>
  <c r="G87" i="11"/>
  <c r="G87" i="12"/>
  <c r="G87" i="10"/>
  <c r="N87" i="10"/>
  <c r="N87" i="12"/>
  <c r="N87" i="11"/>
  <c r="D65" i="12"/>
  <c r="D65" i="11"/>
  <c r="D65" i="10"/>
  <c r="I65" i="11"/>
  <c r="I65" i="12"/>
  <c r="I65" i="10"/>
  <c r="F74" i="12"/>
  <c r="F74" i="11"/>
  <c r="F74" i="10"/>
  <c r="K127" i="12"/>
  <c r="K127" i="11"/>
  <c r="K127" i="10"/>
  <c r="L127" i="12"/>
  <c r="L127" i="11"/>
  <c r="L127" i="10"/>
  <c r="M51" i="10"/>
  <c r="M51" i="11"/>
  <c r="M51" i="12"/>
  <c r="J103" i="10"/>
  <c r="J103" i="11"/>
  <c r="J103" i="12"/>
  <c r="D103" i="11"/>
  <c r="D103" i="10"/>
  <c r="D103" i="12"/>
  <c r="N39" i="10"/>
  <c r="N39" i="11"/>
  <c r="N39" i="12"/>
  <c r="H39" i="12"/>
  <c r="H39" i="11"/>
  <c r="H39" i="10"/>
  <c r="F99" i="10"/>
  <c r="F99" i="12"/>
  <c r="F99" i="11"/>
  <c r="H99" i="10"/>
  <c r="H99" i="12"/>
  <c r="H99" i="11"/>
  <c r="E134" i="10"/>
  <c r="E134" i="11"/>
  <c r="E134" i="12"/>
  <c r="M131" i="11"/>
  <c r="M131" i="10"/>
  <c r="M131" i="12"/>
  <c r="K131" i="10"/>
  <c r="K131" i="12"/>
  <c r="K131" i="11"/>
  <c r="K139" i="10"/>
  <c r="K139" i="11"/>
  <c r="K139" i="12"/>
  <c r="K34" i="11"/>
  <c r="K34" i="10"/>
  <c r="K34" i="12"/>
  <c r="L157" i="12"/>
  <c r="L157" i="10"/>
  <c r="L157" i="11"/>
  <c r="D157" i="10"/>
  <c r="D157" i="11"/>
  <c r="D157" i="12"/>
  <c r="N70" i="12"/>
  <c r="N70" i="10"/>
  <c r="N70" i="11"/>
  <c r="I153" i="10"/>
  <c r="I153" i="12"/>
  <c r="I153" i="11"/>
  <c r="E38" i="10"/>
  <c r="E38" i="12"/>
  <c r="E38" i="11"/>
  <c r="E76" i="10"/>
  <c r="E76" i="11"/>
  <c r="E76" i="12"/>
  <c r="L104" i="12"/>
  <c r="L104" i="11"/>
  <c r="L104" i="10"/>
  <c r="E104" i="12"/>
  <c r="E104" i="11"/>
  <c r="E104" i="10"/>
  <c r="H114" i="12"/>
  <c r="H114" i="10"/>
  <c r="H114" i="11"/>
  <c r="G114" i="12"/>
  <c r="G114" i="10"/>
  <c r="G114" i="11"/>
  <c r="O54" i="10"/>
  <c r="O54" i="11"/>
  <c r="O54" i="12"/>
  <c r="O68" i="11"/>
  <c r="O68" i="12"/>
  <c r="O68" i="10"/>
  <c r="L68" i="12"/>
  <c r="L68" i="11"/>
  <c r="L68" i="10"/>
  <c r="O23" i="12"/>
  <c r="O23" i="11"/>
  <c r="O23" i="10"/>
  <c r="N19" i="12"/>
  <c r="N19" i="11"/>
  <c r="N19" i="10"/>
  <c r="L19" i="10"/>
  <c r="L19" i="12"/>
  <c r="L19" i="11"/>
  <c r="E28" i="12"/>
  <c r="E28" i="10"/>
  <c r="E28" i="11"/>
  <c r="G146" i="10"/>
  <c r="G146" i="12"/>
  <c r="G146" i="11"/>
  <c r="J146" i="10"/>
  <c r="J146" i="12"/>
  <c r="J146" i="11"/>
  <c r="L12" i="12"/>
  <c r="L12" i="10"/>
  <c r="L12" i="11"/>
  <c r="D31" i="11"/>
  <c r="D31" i="12"/>
  <c r="D31" i="10"/>
  <c r="I31" i="11"/>
  <c r="I31" i="10"/>
  <c r="I31" i="12"/>
  <c r="E73" i="12"/>
  <c r="E73" i="11"/>
  <c r="E73" i="10"/>
  <c r="I155" i="12"/>
  <c r="I155" i="10"/>
  <c r="I155" i="11"/>
  <c r="M155" i="10"/>
  <c r="M155" i="12"/>
  <c r="M155" i="11"/>
  <c r="I119" i="12"/>
  <c r="I119" i="11"/>
  <c r="I119" i="10"/>
  <c r="H119" i="11"/>
  <c r="H119" i="12"/>
  <c r="H119" i="10"/>
  <c r="K10" i="12"/>
  <c r="K10" i="10"/>
  <c r="K10" i="11"/>
  <c r="L10" i="12"/>
  <c r="L10" i="10"/>
  <c r="L10" i="11"/>
  <c r="D96" i="12"/>
  <c r="D96" i="10"/>
  <c r="D96" i="11"/>
  <c r="L96" i="12"/>
  <c r="L96" i="10"/>
  <c r="L96" i="11"/>
  <c r="N64" i="12"/>
  <c r="N64" i="11"/>
  <c r="N64" i="10"/>
  <c r="K17" i="11"/>
  <c r="K17" i="10"/>
  <c r="K17" i="12"/>
  <c r="E17" i="12"/>
  <c r="E17" i="11"/>
  <c r="E17" i="10"/>
  <c r="J136" i="11"/>
  <c r="J136" i="10"/>
  <c r="J136" i="12"/>
  <c r="J150" i="12"/>
  <c r="J150" i="11"/>
  <c r="J150" i="10"/>
  <c r="D150" i="12"/>
  <c r="D150" i="10"/>
  <c r="D150" i="11"/>
  <c r="D82" i="12"/>
  <c r="D82" i="11"/>
  <c r="D82" i="10"/>
  <c r="N67" i="12"/>
  <c r="N67" i="11"/>
  <c r="N67" i="10"/>
  <c r="G149" i="12"/>
  <c r="G149" i="10"/>
  <c r="G149" i="11"/>
  <c r="M149" i="12"/>
  <c r="M149" i="10"/>
  <c r="M149" i="11"/>
  <c r="L120" i="11"/>
  <c r="L120" i="10"/>
  <c r="L120" i="12"/>
  <c r="E111" i="12"/>
  <c r="E111" i="11"/>
  <c r="E111" i="10"/>
  <c r="D111" i="10"/>
  <c r="D111" i="12"/>
  <c r="D111" i="11"/>
  <c r="F41" i="11"/>
  <c r="F41" i="10"/>
  <c r="F41" i="12"/>
  <c r="J41" i="10"/>
  <c r="J41" i="12"/>
  <c r="J41" i="11"/>
  <c r="L55" i="12"/>
  <c r="L55" i="11"/>
  <c r="L55" i="10"/>
  <c r="E126" i="12"/>
  <c r="E126" i="11"/>
  <c r="E126" i="10"/>
  <c r="O151" i="10"/>
  <c r="O151" i="12"/>
  <c r="O151" i="11"/>
  <c r="K151" i="10"/>
  <c r="K151" i="12"/>
  <c r="K151" i="11"/>
  <c r="I135" i="12"/>
  <c r="I135" i="11"/>
  <c r="I135" i="10"/>
  <c r="D135" i="11"/>
  <c r="D135" i="12"/>
  <c r="D135" i="10"/>
  <c r="G88" i="12"/>
  <c r="G88" i="11"/>
  <c r="G88" i="10"/>
  <c r="E61" i="10"/>
  <c r="E61" i="11"/>
  <c r="E61" i="12"/>
  <c r="N61" i="12"/>
  <c r="N61" i="11"/>
  <c r="N61" i="10"/>
  <c r="E46" i="10"/>
  <c r="E46" i="11"/>
  <c r="E46" i="12"/>
  <c r="L47" i="12"/>
  <c r="L47" i="10"/>
  <c r="L47" i="11"/>
  <c r="M53" i="12"/>
  <c r="M53" i="11"/>
  <c r="M53" i="10"/>
  <c r="J133" i="10"/>
  <c r="J133" i="12"/>
  <c r="J133" i="11"/>
  <c r="M133" i="11"/>
  <c r="M133" i="12"/>
  <c r="M133" i="10"/>
  <c r="N14" i="12"/>
  <c r="N14" i="11"/>
  <c r="N14" i="10"/>
  <c r="G14" i="12"/>
  <c r="G14" i="10"/>
  <c r="G14" i="11"/>
  <c r="N160" i="11"/>
  <c r="N160" i="10"/>
  <c r="N160" i="12"/>
  <c r="F85" i="12"/>
  <c r="F85" i="11"/>
  <c r="F85" i="10"/>
  <c r="M85" i="10"/>
  <c r="M85" i="12"/>
  <c r="M85" i="11"/>
  <c r="N32" i="10"/>
  <c r="N32" i="12"/>
  <c r="N32" i="11"/>
  <c r="J115" i="12"/>
  <c r="J115" i="10"/>
  <c r="J115" i="11"/>
  <c r="K115" i="10"/>
  <c r="K115" i="11"/>
  <c r="K115" i="12"/>
  <c r="N84" i="11"/>
  <c r="N84" i="10"/>
  <c r="N84" i="12"/>
  <c r="M84" i="12"/>
  <c r="M84" i="11"/>
  <c r="M84" i="10"/>
  <c r="D16" i="12"/>
  <c r="D16" i="10"/>
  <c r="D16" i="11"/>
  <c r="N66" i="12"/>
  <c r="N66" i="11"/>
  <c r="N66" i="10"/>
  <c r="F66" i="10"/>
  <c r="F66" i="11"/>
  <c r="F66" i="12"/>
  <c r="K158" i="10"/>
  <c r="K158" i="12"/>
  <c r="K158" i="11"/>
  <c r="I158" i="12"/>
  <c r="I158" i="11"/>
  <c r="I158" i="10"/>
  <c r="N113" i="12"/>
  <c r="N113" i="11"/>
  <c r="N113" i="10"/>
  <c r="O143" i="11"/>
  <c r="O143" i="12"/>
  <c r="O143" i="10"/>
  <c r="K143" i="12"/>
  <c r="K143" i="11"/>
  <c r="K143" i="10"/>
  <c r="N159" i="10"/>
  <c r="N159" i="11"/>
  <c r="N159" i="12"/>
  <c r="O159" i="12"/>
  <c r="O159" i="11"/>
  <c r="O159" i="10"/>
  <c r="F49" i="11"/>
  <c r="F49" i="10"/>
  <c r="F49" i="12"/>
  <c r="J93" i="11"/>
  <c r="J93" i="10"/>
  <c r="J93" i="12"/>
  <c r="L93" i="10"/>
  <c r="L93" i="12"/>
  <c r="L93" i="11"/>
  <c r="G118" i="10"/>
  <c r="G118" i="12"/>
  <c r="G118" i="11"/>
  <c r="F118" i="10"/>
  <c r="F118" i="12"/>
  <c r="F118" i="11"/>
  <c r="N102" i="12"/>
  <c r="N102" i="10"/>
  <c r="N102" i="11"/>
  <c r="M123" i="10"/>
  <c r="M123" i="11"/>
  <c r="M123" i="12"/>
  <c r="G44" i="12"/>
  <c r="G44" i="11"/>
  <c r="G44" i="10"/>
  <c r="I94" i="12"/>
  <c r="I94" i="10"/>
  <c r="I94" i="11"/>
  <c r="F147" i="10"/>
  <c r="F147" i="11"/>
  <c r="F147" i="12"/>
  <c r="O105" i="12"/>
  <c r="O105" i="11"/>
  <c r="O105" i="10"/>
  <c r="K105" i="10"/>
  <c r="K105" i="12"/>
  <c r="K105" i="11"/>
  <c r="N42" i="12"/>
  <c r="N42" i="10"/>
  <c r="N42" i="11"/>
  <c r="L42" i="10"/>
  <c r="L42" i="12"/>
  <c r="L42" i="11"/>
  <c r="K26" i="12"/>
  <c r="K26" i="11"/>
  <c r="K26" i="10"/>
  <c r="H26" i="12"/>
  <c r="H26" i="11"/>
  <c r="H26" i="10"/>
  <c r="M140" i="11"/>
  <c r="M140" i="10"/>
  <c r="M140" i="12"/>
  <c r="I58" i="12"/>
  <c r="I58" i="11"/>
  <c r="I58" i="10"/>
  <c r="J80" i="12"/>
  <c r="J80" i="11"/>
  <c r="J80" i="10"/>
  <c r="I80" i="10"/>
  <c r="I80" i="11"/>
  <c r="I80" i="12"/>
  <c r="D137" i="12"/>
  <c r="D137" i="11"/>
  <c r="D137" i="10"/>
  <c r="P59" i="12"/>
  <c r="Q59" i="12" s="1"/>
  <c r="R59" i="12" s="1"/>
  <c r="S59" i="9" s="1"/>
  <c r="F101" i="12"/>
  <c r="F101" i="11"/>
  <c r="F101" i="10"/>
  <c r="E101" i="10"/>
  <c r="E101" i="12"/>
  <c r="E101" i="11"/>
  <c r="M89" i="11"/>
  <c r="M89" i="12"/>
  <c r="M89" i="10"/>
  <c r="H72" i="11"/>
  <c r="H72" i="10"/>
  <c r="H72" i="12"/>
  <c r="N72" i="11"/>
  <c r="N72" i="10"/>
  <c r="N72" i="12"/>
  <c r="M124" i="12"/>
  <c r="M124" i="11"/>
  <c r="M124" i="10"/>
  <c r="O90" i="10"/>
  <c r="O90" i="11"/>
  <c r="O90" i="12"/>
  <c r="M90" i="10"/>
  <c r="M90" i="12"/>
  <c r="M90" i="11"/>
  <c r="M71" i="10"/>
  <c r="M71" i="11"/>
  <c r="M71" i="12"/>
  <c r="F71" i="11"/>
  <c r="F71" i="12"/>
  <c r="F71" i="10"/>
  <c r="K7" i="12"/>
  <c r="K7" i="10"/>
  <c r="K7" i="11"/>
  <c r="E7" i="12"/>
  <c r="E7" i="10"/>
  <c r="E7" i="11"/>
  <c r="L110" i="12"/>
  <c r="L110" i="10"/>
  <c r="L110" i="11"/>
  <c r="D37" i="12"/>
  <c r="D37" i="11"/>
  <c r="D37" i="10"/>
  <c r="D13" i="12"/>
  <c r="D13" i="10"/>
  <c r="D13" i="11"/>
  <c r="H148" i="12"/>
  <c r="H148" i="10"/>
  <c r="H148" i="11"/>
  <c r="K69" i="11"/>
  <c r="K69" i="10"/>
  <c r="K69" i="12"/>
  <c r="G69" i="10"/>
  <c r="G69" i="11"/>
  <c r="G69" i="12"/>
  <c r="F15" i="12"/>
  <c r="F15" i="10"/>
  <c r="F15" i="11"/>
  <c r="D117" i="12"/>
  <c r="D117" i="11"/>
  <c r="D117" i="10"/>
  <c r="G117" i="12"/>
  <c r="G117" i="11"/>
  <c r="G117" i="10"/>
  <c r="H91" i="10"/>
  <c r="H91" i="11"/>
  <c r="H91" i="12"/>
  <c r="D161" i="10"/>
  <c r="D161" i="12"/>
  <c r="D161" i="11"/>
  <c r="L161" i="12"/>
  <c r="L161" i="11"/>
  <c r="L161" i="10"/>
  <c r="D52" i="12"/>
  <c r="D52" i="11"/>
  <c r="D52" i="10"/>
  <c r="J52" i="10"/>
  <c r="J52" i="11"/>
  <c r="J52" i="12"/>
  <c r="D78" i="11"/>
  <c r="D78" i="10"/>
  <c r="D78" i="12"/>
  <c r="N50" i="12"/>
  <c r="N50" i="11"/>
  <c r="N50" i="10"/>
  <c r="K8" i="10"/>
  <c r="K8" i="12"/>
  <c r="K8" i="11"/>
  <c r="M8" i="12"/>
  <c r="M8" i="11"/>
  <c r="M8" i="10"/>
  <c r="G27" i="12"/>
  <c r="G27" i="11"/>
  <c r="G27" i="10"/>
  <c r="O112" i="12"/>
  <c r="O112" i="10"/>
  <c r="O112" i="11"/>
  <c r="N60" i="12"/>
  <c r="N60" i="11"/>
  <c r="N60" i="10"/>
  <c r="H145" i="10"/>
  <c r="H145" i="12"/>
  <c r="H145" i="11"/>
  <c r="G145" i="11"/>
  <c r="G145" i="10"/>
  <c r="G145" i="12"/>
  <c r="N45" i="10"/>
  <c r="N45" i="11"/>
  <c r="N45" i="12"/>
  <c r="I22" i="12"/>
  <c r="I22" i="11"/>
  <c r="I22" i="10"/>
  <c r="F22" i="12"/>
  <c r="F22" i="10"/>
  <c r="F22" i="11"/>
  <c r="F107" i="10"/>
  <c r="F107" i="11"/>
  <c r="F107" i="12"/>
  <c r="N141" i="10"/>
  <c r="N141" i="11"/>
  <c r="N141" i="12"/>
  <c r="M98" i="10"/>
  <c r="M98" i="12"/>
  <c r="M98" i="11"/>
  <c r="K98" i="12"/>
  <c r="K98" i="11"/>
  <c r="K98" i="10"/>
  <c r="F63" i="10"/>
  <c r="F63" i="12"/>
  <c r="F63" i="11"/>
  <c r="D154" i="10"/>
  <c r="D154" i="12"/>
  <c r="D154" i="11"/>
  <c r="K154" i="12"/>
  <c r="K154" i="11"/>
  <c r="K154" i="10"/>
  <c r="G6" i="12"/>
  <c r="G6" i="10"/>
  <c r="G6" i="11"/>
  <c r="E6" i="12"/>
  <c r="E6" i="10"/>
  <c r="E6" i="11"/>
  <c r="N20" i="12"/>
  <c r="N20" i="11"/>
  <c r="N20" i="10"/>
  <c r="I20" i="12"/>
  <c r="I20" i="11"/>
  <c r="I20" i="10"/>
  <c r="O97" i="12"/>
  <c r="O97" i="11"/>
  <c r="O97" i="10"/>
  <c r="D162" i="10"/>
  <c r="D162" i="12"/>
  <c r="D162" i="11"/>
  <c r="G162" i="12"/>
  <c r="G162" i="10"/>
  <c r="G162" i="11"/>
  <c r="H9" i="12"/>
  <c r="H9" i="11"/>
  <c r="H9" i="10"/>
  <c r="E152" i="12"/>
  <c r="E152" i="11"/>
  <c r="E152" i="10"/>
  <c r="D144" i="12"/>
  <c r="D144" i="11"/>
  <c r="D144" i="10"/>
  <c r="K144" i="11"/>
  <c r="K144" i="12"/>
  <c r="K144" i="10"/>
  <c r="G108" i="12"/>
  <c r="G108" i="10"/>
  <c r="G108" i="11"/>
  <c r="O100" i="12"/>
  <c r="O100" i="10"/>
  <c r="O100" i="11"/>
  <c r="I116" i="12"/>
  <c r="I116" i="11"/>
  <c r="I116" i="10"/>
  <c r="H116" i="10"/>
  <c r="H116" i="12"/>
  <c r="H116" i="11"/>
  <c r="L130" i="11"/>
  <c r="L130" i="10"/>
  <c r="L130" i="12"/>
  <c r="H156" i="12"/>
  <c r="H156" i="11"/>
  <c r="H156" i="10"/>
  <c r="H87" i="10"/>
  <c r="H87" i="11"/>
  <c r="H87" i="12"/>
  <c r="M65" i="10"/>
  <c r="M65" i="11"/>
  <c r="M65" i="12"/>
  <c r="I74" i="11"/>
  <c r="I74" i="12"/>
  <c r="I74" i="10"/>
  <c r="H74" i="11"/>
  <c r="H74" i="10"/>
  <c r="H74" i="12"/>
  <c r="G127" i="12"/>
  <c r="G127" i="11"/>
  <c r="G127" i="10"/>
  <c r="F127" i="10"/>
  <c r="F127" i="11"/>
  <c r="F127" i="12"/>
  <c r="E51" i="12"/>
  <c r="E51" i="11"/>
  <c r="E51" i="10"/>
  <c r="K103" i="12"/>
  <c r="K103" i="10"/>
  <c r="K103" i="11"/>
  <c r="L103" i="12"/>
  <c r="L103" i="11"/>
  <c r="L103" i="10"/>
  <c r="J39" i="12"/>
  <c r="J39" i="11"/>
  <c r="J39" i="10"/>
  <c r="E99" i="11"/>
  <c r="E99" i="12"/>
  <c r="E99" i="10"/>
  <c r="J134" i="12"/>
  <c r="J134" i="11"/>
  <c r="J134" i="10"/>
  <c r="D131" i="12"/>
  <c r="D131" i="11"/>
  <c r="D131" i="10"/>
  <c r="L131" i="12"/>
  <c r="L131" i="11"/>
  <c r="L131" i="10"/>
  <c r="L139" i="10"/>
  <c r="L139" i="12"/>
  <c r="L139" i="11"/>
  <c r="H34" i="12"/>
  <c r="H34" i="11"/>
  <c r="H34" i="10"/>
  <c r="L34" i="12"/>
  <c r="L34" i="11"/>
  <c r="L34" i="10"/>
  <c r="K157" i="10"/>
  <c r="K157" i="12"/>
  <c r="K157" i="11"/>
  <c r="M70" i="12"/>
  <c r="M70" i="11"/>
  <c r="M70" i="10"/>
  <c r="M57" i="10"/>
  <c r="M57" i="11"/>
  <c r="M57" i="12"/>
  <c r="H57" i="12"/>
  <c r="H57" i="10"/>
  <c r="H57" i="11"/>
  <c r="O153" i="12"/>
  <c r="O153" i="11"/>
  <c r="O153" i="10"/>
  <c r="D153" i="12"/>
  <c r="D153" i="11"/>
  <c r="D153" i="10"/>
  <c r="F104" i="10"/>
  <c r="F104" i="12"/>
  <c r="F104" i="11"/>
  <c r="M114" i="12"/>
  <c r="M114" i="10"/>
  <c r="M114" i="11"/>
  <c r="H54" i="12"/>
  <c r="H54" i="11"/>
  <c r="H54" i="10"/>
  <c r="H68" i="10"/>
  <c r="H68" i="12"/>
  <c r="H68" i="11"/>
  <c r="K68" i="12"/>
  <c r="K68" i="11"/>
  <c r="K68" i="10"/>
  <c r="L23" i="12"/>
  <c r="L23" i="11"/>
  <c r="L23" i="10"/>
  <c r="J19" i="10"/>
  <c r="J19" i="12"/>
  <c r="J19" i="11"/>
  <c r="K19" i="12"/>
  <c r="K19" i="10"/>
  <c r="K19" i="11"/>
  <c r="L28" i="12"/>
  <c r="L28" i="10"/>
  <c r="L28" i="11"/>
  <c r="H146" i="10"/>
  <c r="H146" i="11"/>
  <c r="H146" i="12"/>
  <c r="O12" i="12"/>
  <c r="O12" i="11"/>
  <c r="O12" i="10"/>
  <c r="D12" i="12"/>
  <c r="D12" i="10"/>
  <c r="D12" i="11"/>
  <c r="N31" i="11"/>
  <c r="N31" i="10"/>
  <c r="N31" i="12"/>
  <c r="J73" i="10"/>
  <c r="J73" i="11"/>
  <c r="J73" i="12"/>
  <c r="D155" i="11"/>
  <c r="D155" i="12"/>
  <c r="D155" i="10"/>
  <c r="O155" i="11"/>
  <c r="O155" i="10"/>
  <c r="O155" i="12"/>
  <c r="N119" i="10"/>
  <c r="N119" i="11"/>
  <c r="N119" i="12"/>
  <c r="J119" i="11"/>
  <c r="J119" i="10"/>
  <c r="J119" i="12"/>
  <c r="J10" i="12"/>
  <c r="J10" i="10"/>
  <c r="J10" i="11"/>
  <c r="D10" i="12"/>
  <c r="D10" i="10"/>
  <c r="D10" i="11"/>
  <c r="J96" i="12"/>
  <c r="J96" i="11"/>
  <c r="J96" i="10"/>
  <c r="K96" i="11"/>
  <c r="K96" i="12"/>
  <c r="K96" i="10"/>
  <c r="D64" i="11"/>
  <c r="D64" i="12"/>
  <c r="D64" i="10"/>
  <c r="O17" i="12"/>
  <c r="O17" i="10"/>
  <c r="O17" i="11"/>
  <c r="N17" i="11"/>
  <c r="N17" i="10"/>
  <c r="N17" i="12"/>
  <c r="K136" i="10"/>
  <c r="K136" i="12"/>
  <c r="K136" i="11"/>
  <c r="P125" i="11"/>
  <c r="Q125" i="11" s="1"/>
  <c r="R125" i="9" s="1"/>
  <c r="O150" i="12"/>
  <c r="O150" i="10"/>
  <c r="O150" i="11"/>
  <c r="N150" i="12"/>
  <c r="N150" i="10"/>
  <c r="N150" i="11"/>
  <c r="I82" i="12"/>
  <c r="I82" i="11"/>
  <c r="I82" i="10"/>
  <c r="L67" i="10"/>
  <c r="L67" i="11"/>
  <c r="L67" i="12"/>
  <c r="I67" i="12"/>
  <c r="I67" i="10"/>
  <c r="I67" i="11"/>
  <c r="F149" i="10"/>
  <c r="F149" i="11"/>
  <c r="F149" i="12"/>
  <c r="O120" i="12"/>
  <c r="O120" i="11"/>
  <c r="O120" i="10"/>
  <c r="N111" i="10"/>
  <c r="N111" i="12"/>
  <c r="N111" i="11"/>
  <c r="O111" i="10"/>
  <c r="O111" i="11"/>
  <c r="O111" i="12"/>
  <c r="K41" i="12"/>
  <c r="K41" i="11"/>
  <c r="K41" i="10"/>
  <c r="M41" i="12"/>
  <c r="M41" i="11"/>
  <c r="M41" i="10"/>
  <c r="D55" i="12"/>
  <c r="D55" i="11"/>
  <c r="D55" i="10"/>
  <c r="M55" i="12"/>
  <c r="M55" i="11"/>
  <c r="M55" i="10"/>
  <c r="H151" i="12"/>
  <c r="H151" i="11"/>
  <c r="H151" i="10"/>
  <c r="J151" i="12"/>
  <c r="J151" i="11"/>
  <c r="J151" i="10"/>
  <c r="H135" i="10"/>
  <c r="H135" i="12"/>
  <c r="H135" i="11"/>
  <c r="H88" i="12"/>
  <c r="H88" i="10"/>
  <c r="H88" i="11"/>
  <c r="D88" i="11"/>
  <c r="D88" i="12"/>
  <c r="D88" i="10"/>
  <c r="L61" i="12"/>
  <c r="L61" i="11"/>
  <c r="L61" i="10"/>
  <c r="N46" i="12"/>
  <c r="N46" i="11"/>
  <c r="N46" i="10"/>
  <c r="I46" i="12"/>
  <c r="I46" i="11"/>
  <c r="I46" i="10"/>
  <c r="F47" i="12"/>
  <c r="F47" i="11"/>
  <c r="F47" i="10"/>
  <c r="D47" i="10"/>
  <c r="D47" i="12"/>
  <c r="D47" i="11"/>
  <c r="E53" i="11"/>
  <c r="E53" i="10"/>
  <c r="E53" i="12"/>
  <c r="I133" i="12"/>
  <c r="I133" i="11"/>
  <c r="I133" i="10"/>
  <c r="L133" i="11"/>
  <c r="L133" i="10"/>
  <c r="L133" i="12"/>
  <c r="K14" i="12"/>
  <c r="K14" i="10"/>
  <c r="K14" i="11"/>
  <c r="J160" i="11"/>
  <c r="J160" i="12"/>
  <c r="J160" i="10"/>
  <c r="E85" i="10"/>
  <c r="E85" i="11"/>
  <c r="E85" i="12"/>
  <c r="H85" i="11"/>
  <c r="H85" i="12"/>
  <c r="H85" i="10"/>
  <c r="G32" i="12"/>
  <c r="G32" i="11"/>
  <c r="G32" i="10"/>
  <c r="I115" i="11"/>
  <c r="I115" i="12"/>
  <c r="I115" i="10"/>
  <c r="L84" i="10"/>
  <c r="L84" i="12"/>
  <c r="L84" i="11"/>
  <c r="F16" i="11"/>
  <c r="F16" i="12"/>
  <c r="F16" i="10"/>
  <c r="O16" i="10"/>
  <c r="O16" i="12"/>
  <c r="O16" i="11"/>
  <c r="L66" i="12"/>
  <c r="L66" i="11"/>
  <c r="L66" i="10"/>
  <c r="G158" i="10"/>
  <c r="G158" i="11"/>
  <c r="G158" i="12"/>
  <c r="E158" i="12"/>
  <c r="E158" i="11"/>
  <c r="E158" i="10"/>
  <c r="H113" i="12"/>
  <c r="H113" i="11"/>
  <c r="H113" i="10"/>
  <c r="G143" i="12"/>
  <c r="G143" i="11"/>
  <c r="G143" i="10"/>
  <c r="F143" i="12"/>
  <c r="F143" i="11"/>
  <c r="F143" i="10"/>
  <c r="E159" i="10"/>
  <c r="E159" i="11"/>
  <c r="E159" i="12"/>
  <c r="J159" i="12"/>
  <c r="J159" i="11"/>
  <c r="J159" i="10"/>
  <c r="E49" i="12"/>
  <c r="E49" i="11"/>
  <c r="E49" i="10"/>
  <c r="K93" i="12"/>
  <c r="K93" i="11"/>
  <c r="K93" i="10"/>
  <c r="M93" i="12"/>
  <c r="M93" i="11"/>
  <c r="M93" i="10"/>
  <c r="M18" i="12"/>
  <c r="M18" i="10"/>
  <c r="M18" i="11"/>
  <c r="M118" i="10"/>
  <c r="M118" i="11"/>
  <c r="M118" i="12"/>
  <c r="H118" i="12"/>
  <c r="H118" i="10"/>
  <c r="H118" i="11"/>
  <c r="I102" i="12"/>
  <c r="I102" i="10"/>
  <c r="I102" i="11"/>
  <c r="O123" i="12"/>
  <c r="O123" i="10"/>
  <c r="O123" i="11"/>
  <c r="L123" i="12"/>
  <c r="L123" i="11"/>
  <c r="L123" i="10"/>
  <c r="M44" i="10"/>
  <c r="M44" i="11"/>
  <c r="M44" i="12"/>
  <c r="D44" i="12"/>
  <c r="D44" i="11"/>
  <c r="D44" i="10"/>
  <c r="O94" i="12"/>
  <c r="O94" i="11"/>
  <c r="O94" i="10"/>
  <c r="K147" i="11"/>
  <c r="K147" i="12"/>
  <c r="K147" i="10"/>
  <c r="H105" i="11"/>
  <c r="H105" i="10"/>
  <c r="H105" i="12"/>
  <c r="I105" i="10"/>
  <c r="I105" i="11"/>
  <c r="I105" i="12"/>
  <c r="G42" i="11"/>
  <c r="G42" i="12"/>
  <c r="G42" i="10"/>
  <c r="M42" i="10"/>
  <c r="M42" i="11"/>
  <c r="M42" i="12"/>
  <c r="I26" i="12"/>
  <c r="I26" i="11"/>
  <c r="I26" i="10"/>
  <c r="O26" i="11"/>
  <c r="O26" i="12"/>
  <c r="O26" i="10"/>
  <c r="F140" i="11"/>
  <c r="F140" i="10"/>
  <c r="F140" i="12"/>
  <c r="G58" i="12"/>
  <c r="G58" i="11"/>
  <c r="G58" i="10"/>
  <c r="J58" i="12"/>
  <c r="J58" i="11"/>
  <c r="J58" i="10"/>
  <c r="O80" i="11"/>
  <c r="O80" i="12"/>
  <c r="O80" i="10"/>
  <c r="E137" i="12"/>
  <c r="E137" i="10"/>
  <c r="E137" i="11"/>
  <c r="G137" i="12"/>
  <c r="G137" i="10"/>
  <c r="G137" i="11"/>
  <c r="K101" i="10"/>
  <c r="K101" i="12"/>
  <c r="K101" i="11"/>
  <c r="F89" i="10"/>
  <c r="F89" i="11"/>
  <c r="F89" i="12"/>
  <c r="L89" i="12"/>
  <c r="L89" i="11"/>
  <c r="L89" i="10"/>
  <c r="O72" i="10"/>
  <c r="O72" i="12"/>
  <c r="O72" i="11"/>
  <c r="E124" i="10"/>
  <c r="E124" i="12"/>
  <c r="E124" i="11"/>
  <c r="H90" i="10"/>
  <c r="H90" i="11"/>
  <c r="H90" i="12"/>
  <c r="L90" i="12"/>
  <c r="L90" i="11"/>
  <c r="L90" i="10"/>
  <c r="E71" i="11"/>
  <c r="E71" i="10"/>
  <c r="E71" i="12"/>
  <c r="H7" i="12"/>
  <c r="H7" i="10"/>
  <c r="H7" i="11"/>
  <c r="K110" i="10"/>
  <c r="K110" i="11"/>
  <c r="K110" i="12"/>
  <c r="M37" i="10"/>
  <c r="M37" i="12"/>
  <c r="M37" i="11"/>
  <c r="H37" i="12"/>
  <c r="H37" i="11"/>
  <c r="H37" i="10"/>
  <c r="K13" i="12"/>
  <c r="K13" i="10"/>
  <c r="K13" i="11"/>
  <c r="K148" i="10"/>
  <c r="K148" i="12"/>
  <c r="K148" i="11"/>
  <c r="F148" i="12"/>
  <c r="F148" i="11"/>
  <c r="F148" i="10"/>
  <c r="L69" i="11"/>
  <c r="L69" i="12"/>
  <c r="L69" i="10"/>
  <c r="E15" i="12"/>
  <c r="E15" i="10"/>
  <c r="E15" i="11"/>
  <c r="I15" i="12"/>
  <c r="I15" i="11"/>
  <c r="I15" i="10"/>
  <c r="E117" i="12"/>
  <c r="E117" i="11"/>
  <c r="E117" i="10"/>
  <c r="F117" i="11"/>
  <c r="F117" i="10"/>
  <c r="F117" i="12"/>
  <c r="L91" i="10"/>
  <c r="L91" i="12"/>
  <c r="L91" i="11"/>
  <c r="I161" i="12"/>
  <c r="I161" i="11"/>
  <c r="I161" i="10"/>
  <c r="H161" i="10"/>
  <c r="H161" i="12"/>
  <c r="H161" i="11"/>
  <c r="I52" i="11"/>
  <c r="I52" i="10"/>
  <c r="I52" i="12"/>
  <c r="L78" i="12"/>
  <c r="L78" i="11"/>
  <c r="L78" i="10"/>
  <c r="M78" i="11"/>
  <c r="M78" i="10"/>
  <c r="M78" i="12"/>
  <c r="H50" i="10"/>
  <c r="H50" i="12"/>
  <c r="H50" i="11"/>
  <c r="F8" i="12"/>
  <c r="F8" i="11"/>
  <c r="F8" i="10"/>
  <c r="J27" i="11"/>
  <c r="J27" i="12"/>
  <c r="J27" i="10"/>
  <c r="I112" i="12"/>
  <c r="I112" i="11"/>
  <c r="I112" i="10"/>
  <c r="N112" i="11"/>
  <c r="N112" i="10"/>
  <c r="N112" i="12"/>
  <c r="L60" i="11"/>
  <c r="L60" i="10"/>
  <c r="L60" i="12"/>
  <c r="N145" i="12"/>
  <c r="N145" i="11"/>
  <c r="N145" i="10"/>
  <c r="F145" i="12"/>
  <c r="F145" i="10"/>
  <c r="F145" i="11"/>
  <c r="R11" i="11"/>
  <c r="M11" i="9"/>
  <c r="J11" i="9"/>
  <c r="F11" i="9"/>
  <c r="N11" i="9"/>
  <c r="K11" i="9"/>
  <c r="G11" i="9"/>
  <c r="D11" i="9"/>
  <c r="O11" i="9"/>
  <c r="L11" i="9"/>
  <c r="H11" i="9"/>
  <c r="E11" i="9"/>
  <c r="I11" i="9"/>
  <c r="G45" i="12"/>
  <c r="G45" i="11"/>
  <c r="G45" i="10"/>
  <c r="L22" i="11"/>
  <c r="L22" i="12"/>
  <c r="L22" i="10"/>
  <c r="D107" i="10"/>
  <c r="D107" i="12"/>
  <c r="D107" i="11"/>
  <c r="M141" i="11"/>
  <c r="M141" i="10"/>
  <c r="M141" i="12"/>
  <c r="F141" i="12"/>
  <c r="F141" i="11"/>
  <c r="F141" i="10"/>
  <c r="D98" i="12"/>
  <c r="D98" i="10"/>
  <c r="D98" i="11"/>
  <c r="D63" i="10"/>
  <c r="D63" i="11"/>
  <c r="D63" i="12"/>
  <c r="F154" i="12"/>
  <c r="F154" i="11"/>
  <c r="F154" i="10"/>
  <c r="K6" i="12"/>
  <c r="K6" i="10"/>
  <c r="K6" i="11"/>
  <c r="H6" i="12"/>
  <c r="H6" i="10"/>
  <c r="H6" i="11"/>
  <c r="K20" i="12"/>
  <c r="K20" i="11"/>
  <c r="K20" i="10"/>
  <c r="F20" i="10"/>
  <c r="F20" i="11"/>
  <c r="F20" i="12"/>
  <c r="F97" i="12"/>
  <c r="F97" i="10"/>
  <c r="F97" i="11"/>
  <c r="I162" i="12"/>
  <c r="I162" i="11"/>
  <c r="I162" i="10"/>
  <c r="M162" i="11"/>
  <c r="M162" i="10"/>
  <c r="M162" i="12"/>
  <c r="O9" i="12"/>
  <c r="O9" i="10"/>
  <c r="O9" i="11"/>
  <c r="M152" i="12"/>
  <c r="M152" i="11"/>
  <c r="M152" i="10"/>
  <c r="I144" i="12"/>
  <c r="I144" i="11"/>
  <c r="I144" i="10"/>
  <c r="J144" i="10"/>
  <c r="J144" i="11"/>
  <c r="J144" i="12"/>
  <c r="K108" i="11"/>
  <c r="K108" i="10"/>
  <c r="K108" i="12"/>
  <c r="M100" i="12"/>
  <c r="M100" i="11"/>
  <c r="M100" i="10"/>
  <c r="J116" i="11"/>
  <c r="J116" i="10"/>
  <c r="J116" i="12"/>
  <c r="O116" i="12"/>
  <c r="O116" i="11"/>
  <c r="O116" i="10"/>
  <c r="G130" i="12"/>
  <c r="G130" i="11"/>
  <c r="G130" i="10"/>
  <c r="F29" i="11"/>
  <c r="F29" i="10"/>
  <c r="F29" i="12"/>
  <c r="M29" i="12"/>
  <c r="M29" i="11"/>
  <c r="M29" i="10"/>
  <c r="O156" i="11"/>
  <c r="O156" i="10"/>
  <c r="O156" i="12"/>
  <c r="N156" i="11"/>
  <c r="N156" i="12"/>
  <c r="N156" i="10"/>
  <c r="F87" i="12"/>
  <c r="F87" i="10"/>
  <c r="F87" i="11"/>
  <c r="K87" i="11"/>
  <c r="K87" i="10"/>
  <c r="K87" i="12"/>
  <c r="E65" i="12"/>
  <c r="E65" i="11"/>
  <c r="E65" i="10"/>
  <c r="J74" i="12"/>
  <c r="J74" i="11"/>
  <c r="J74" i="10"/>
  <c r="K74" i="12"/>
  <c r="K74" i="11"/>
  <c r="K74" i="10"/>
  <c r="H127" i="12"/>
  <c r="H127" i="11"/>
  <c r="H127" i="10"/>
  <c r="H51" i="11"/>
  <c r="H51" i="10"/>
  <c r="H51" i="12"/>
  <c r="O103" i="10"/>
  <c r="O103" i="12"/>
  <c r="O103" i="11"/>
  <c r="M103" i="10"/>
  <c r="M103" i="11"/>
  <c r="M103" i="12"/>
  <c r="I39" i="10"/>
  <c r="I39" i="11"/>
  <c r="I39" i="12"/>
  <c r="F39" i="12"/>
  <c r="F39" i="10"/>
  <c r="F39" i="11"/>
  <c r="G99" i="11"/>
  <c r="G99" i="10"/>
  <c r="G99" i="12"/>
  <c r="K134" i="10"/>
  <c r="K134" i="11"/>
  <c r="K134" i="12"/>
  <c r="N134" i="10"/>
  <c r="N134" i="11"/>
  <c r="N134" i="12"/>
  <c r="I131" i="12"/>
  <c r="I131" i="11"/>
  <c r="I131" i="10"/>
  <c r="M139" i="11"/>
  <c r="M139" i="10"/>
  <c r="M139" i="12"/>
  <c r="H139" i="10"/>
  <c r="H139" i="12"/>
  <c r="H139" i="11"/>
  <c r="I34" i="10"/>
  <c r="I34" i="12"/>
  <c r="I34" i="11"/>
  <c r="M34" i="11"/>
  <c r="M34" i="12"/>
  <c r="M34" i="10"/>
  <c r="J157" i="12"/>
  <c r="J157" i="11"/>
  <c r="J157" i="10"/>
  <c r="O70" i="12"/>
  <c r="O70" i="11"/>
  <c r="O70" i="10"/>
  <c r="E57" i="12"/>
  <c r="E57" i="11"/>
  <c r="E57" i="10"/>
  <c r="D57" i="11"/>
  <c r="D57" i="12"/>
  <c r="D57" i="10"/>
  <c r="N153" i="10"/>
  <c r="N153" i="12"/>
  <c r="N153" i="11"/>
  <c r="F153" i="12"/>
  <c r="F153" i="10"/>
  <c r="F153" i="11"/>
  <c r="J38" i="10"/>
  <c r="J38" i="12"/>
  <c r="J38" i="11"/>
  <c r="I76" i="11"/>
  <c r="I76" i="10"/>
  <c r="I76" i="12"/>
  <c r="K104" i="12"/>
  <c r="K104" i="11"/>
  <c r="K104" i="10"/>
  <c r="O104" i="12"/>
  <c r="O104" i="10"/>
  <c r="O104" i="11"/>
  <c r="E114" i="12"/>
  <c r="E114" i="10"/>
  <c r="E114" i="11"/>
  <c r="L54" i="12"/>
  <c r="L54" i="10"/>
  <c r="L54" i="11"/>
  <c r="F54" i="12"/>
  <c r="F54" i="11"/>
  <c r="F54" i="10"/>
  <c r="I68" i="12"/>
  <c r="I68" i="11"/>
  <c r="I68" i="10"/>
  <c r="H23" i="12"/>
  <c r="H23" i="11"/>
  <c r="H23" i="10"/>
  <c r="F23" i="12"/>
  <c r="F23" i="11"/>
  <c r="F23" i="10"/>
  <c r="I19" i="11"/>
  <c r="I19" i="12"/>
  <c r="I19" i="10"/>
  <c r="E19" i="11"/>
  <c r="E19" i="10"/>
  <c r="E19" i="12"/>
  <c r="D28" i="12"/>
  <c r="D28" i="10"/>
  <c r="D28" i="11"/>
  <c r="N146" i="12"/>
  <c r="N146" i="11"/>
  <c r="N146" i="10"/>
  <c r="K12" i="12"/>
  <c r="K12" i="10"/>
  <c r="K12" i="11"/>
  <c r="H12" i="12"/>
  <c r="H12" i="10"/>
  <c r="H12" i="11"/>
  <c r="E31" i="12"/>
  <c r="E31" i="11"/>
  <c r="E31" i="10"/>
  <c r="O31" i="10"/>
  <c r="O31" i="12"/>
  <c r="O31" i="11"/>
  <c r="I73" i="12"/>
  <c r="I73" i="11"/>
  <c r="I73" i="10"/>
  <c r="N155" i="10"/>
  <c r="N155" i="11"/>
  <c r="N155" i="12"/>
  <c r="E155" i="10"/>
  <c r="E155" i="12"/>
  <c r="E155" i="11"/>
  <c r="F119" i="12"/>
  <c r="F119" i="11"/>
  <c r="F119" i="10"/>
  <c r="F10" i="12"/>
  <c r="F10" i="10"/>
  <c r="F10" i="11"/>
  <c r="G10" i="12"/>
  <c r="G10" i="10"/>
  <c r="G10" i="11"/>
  <c r="I96" i="12"/>
  <c r="I96" i="11"/>
  <c r="I96" i="10"/>
  <c r="H64" i="12"/>
  <c r="H64" i="11"/>
  <c r="H64" i="10"/>
  <c r="J17" i="12"/>
  <c r="J17" i="11"/>
  <c r="J17" i="10"/>
  <c r="M17" i="11"/>
  <c r="M17" i="10"/>
  <c r="M17" i="12"/>
  <c r="D136" i="11"/>
  <c r="D136" i="10"/>
  <c r="D136" i="12"/>
  <c r="P125" i="10"/>
  <c r="Q125" i="9" s="1"/>
  <c r="I150" i="12"/>
  <c r="I150" i="10"/>
  <c r="I150" i="11"/>
  <c r="K150" i="12"/>
  <c r="K150" i="10"/>
  <c r="K150" i="11"/>
  <c r="N82" i="12"/>
  <c r="N82" i="11"/>
  <c r="N82" i="10"/>
  <c r="K67" i="12"/>
  <c r="K67" i="11"/>
  <c r="K67" i="10"/>
  <c r="H67" i="12"/>
  <c r="H67" i="11"/>
  <c r="H67" i="10"/>
  <c r="E149" i="12"/>
  <c r="E149" i="11"/>
  <c r="E149" i="10"/>
  <c r="J149" i="12"/>
  <c r="J149" i="10"/>
  <c r="J149" i="11"/>
  <c r="H120" i="11"/>
  <c r="H120" i="10"/>
  <c r="H120" i="12"/>
  <c r="I111" i="10"/>
  <c r="I111" i="11"/>
  <c r="I111" i="12"/>
  <c r="H111" i="12"/>
  <c r="H111" i="11"/>
  <c r="H111" i="10"/>
  <c r="D41" i="12"/>
  <c r="D41" i="11"/>
  <c r="D41" i="10"/>
  <c r="H41" i="12"/>
  <c r="H41" i="11"/>
  <c r="H41" i="10"/>
  <c r="H55" i="12"/>
  <c r="H55" i="11"/>
  <c r="H55" i="10"/>
  <c r="D126" i="10"/>
  <c r="D126" i="11"/>
  <c r="D126" i="12"/>
  <c r="M126" i="12"/>
  <c r="M126" i="11"/>
  <c r="M126" i="10"/>
  <c r="N151" i="11"/>
  <c r="N151" i="10"/>
  <c r="N151" i="12"/>
  <c r="I151" i="12"/>
  <c r="I151" i="11"/>
  <c r="I151" i="10"/>
  <c r="G135" i="10"/>
  <c r="G135" i="11"/>
  <c r="G135" i="12"/>
  <c r="I88" i="10"/>
  <c r="I88" i="11"/>
  <c r="I88" i="12"/>
  <c r="L88" i="12"/>
  <c r="L88" i="11"/>
  <c r="L88" i="10"/>
  <c r="O46" i="10"/>
  <c r="O46" i="12"/>
  <c r="O46" i="11"/>
  <c r="M47" i="12"/>
  <c r="M47" i="11"/>
  <c r="M47" i="10"/>
  <c r="J47" i="12"/>
  <c r="J47" i="11"/>
  <c r="J47" i="10"/>
  <c r="D53" i="12"/>
  <c r="D53" i="10"/>
  <c r="D53" i="11"/>
  <c r="H133" i="12"/>
  <c r="H133" i="11"/>
  <c r="H133" i="10"/>
  <c r="K133" i="12"/>
  <c r="K133" i="11"/>
  <c r="K133" i="10"/>
  <c r="F14" i="12"/>
  <c r="F14" i="11"/>
  <c r="F14" i="10"/>
  <c r="M160" i="12"/>
  <c r="M160" i="11"/>
  <c r="M160" i="10"/>
  <c r="H160" i="12"/>
  <c r="H160" i="11"/>
  <c r="H160" i="10"/>
  <c r="G85" i="12"/>
  <c r="G85" i="11"/>
  <c r="G85" i="10"/>
  <c r="K32" i="10"/>
  <c r="K32" i="12"/>
  <c r="K32" i="11"/>
  <c r="L32" i="12"/>
  <c r="L32" i="11"/>
  <c r="L32" i="10"/>
  <c r="G115" i="10"/>
  <c r="G115" i="12"/>
  <c r="G115" i="11"/>
  <c r="N115" i="10"/>
  <c r="N115" i="12"/>
  <c r="N115" i="11"/>
  <c r="H84" i="10"/>
  <c r="H84" i="12"/>
  <c r="H84" i="11"/>
  <c r="G16" i="12"/>
  <c r="G16" i="11"/>
  <c r="G16" i="10"/>
  <c r="D66" i="12"/>
  <c r="D66" i="11"/>
  <c r="D66" i="10"/>
  <c r="M66" i="11"/>
  <c r="M66" i="10"/>
  <c r="M66" i="12"/>
  <c r="H158" i="10"/>
  <c r="H158" i="11"/>
  <c r="H158" i="12"/>
  <c r="J113" i="12"/>
  <c r="J113" i="11"/>
  <c r="J113" i="10"/>
  <c r="L143" i="12"/>
  <c r="L143" i="10"/>
  <c r="L143" i="11"/>
  <c r="D143" i="12"/>
  <c r="D143" i="11"/>
  <c r="D143" i="10"/>
  <c r="L159" i="11"/>
  <c r="L159" i="10"/>
  <c r="L159" i="12"/>
  <c r="J49" i="12"/>
  <c r="J49" i="11"/>
  <c r="J49" i="10"/>
  <c r="O49" i="11"/>
  <c r="O49" i="10"/>
  <c r="O49" i="12"/>
  <c r="H93" i="12"/>
  <c r="H93" i="10"/>
  <c r="H93" i="11"/>
  <c r="G18" i="10"/>
  <c r="G18" i="12"/>
  <c r="G18" i="11"/>
  <c r="I18" i="12"/>
  <c r="I18" i="10"/>
  <c r="I18" i="11"/>
  <c r="E118" i="10"/>
  <c r="E118" i="12"/>
  <c r="E118" i="11"/>
  <c r="J118" i="11"/>
  <c r="J118" i="12"/>
  <c r="J118" i="10"/>
  <c r="M102" i="12"/>
  <c r="M102" i="10"/>
  <c r="M102" i="11"/>
  <c r="H123" i="12"/>
  <c r="H123" i="11"/>
  <c r="H123" i="10"/>
  <c r="K123" i="10"/>
  <c r="K123" i="12"/>
  <c r="K123" i="11"/>
  <c r="E44" i="12"/>
  <c r="E44" i="11"/>
  <c r="E44" i="10"/>
  <c r="K44" i="12"/>
  <c r="K44" i="11"/>
  <c r="K44" i="10"/>
  <c r="L94" i="10"/>
  <c r="L94" i="12"/>
  <c r="L94" i="11"/>
  <c r="G105" i="12"/>
  <c r="G105" i="11"/>
  <c r="G105" i="10"/>
  <c r="F105" i="12"/>
  <c r="F105" i="11"/>
  <c r="F105" i="10"/>
  <c r="J42" i="12"/>
  <c r="J42" i="11"/>
  <c r="J42" i="10"/>
  <c r="E42" i="12"/>
  <c r="E42" i="11"/>
  <c r="E42" i="10"/>
  <c r="G26" i="11"/>
  <c r="G26" i="10"/>
  <c r="G26" i="12"/>
  <c r="I140" i="10"/>
  <c r="I140" i="12"/>
  <c r="I140" i="11"/>
  <c r="G140" i="11"/>
  <c r="G140" i="12"/>
  <c r="G140" i="10"/>
  <c r="N58" i="12"/>
  <c r="N58" i="11"/>
  <c r="N58" i="10"/>
  <c r="M58" i="11"/>
  <c r="M58" i="12"/>
  <c r="M58" i="10"/>
  <c r="K80" i="10"/>
  <c r="K80" i="12"/>
  <c r="K80" i="11"/>
  <c r="N137" i="12"/>
  <c r="N137" i="11"/>
  <c r="N137" i="10"/>
  <c r="L137" i="10"/>
  <c r="L137" i="12"/>
  <c r="L137" i="11"/>
  <c r="G101" i="11"/>
  <c r="G101" i="12"/>
  <c r="G101" i="10"/>
  <c r="I89" i="10"/>
  <c r="I89" i="11"/>
  <c r="I89" i="12"/>
  <c r="G89" i="12"/>
  <c r="G89" i="11"/>
  <c r="G89" i="10"/>
  <c r="D72" i="12"/>
  <c r="D72" i="11"/>
  <c r="D72" i="10"/>
  <c r="E72" i="12"/>
  <c r="E72" i="11"/>
  <c r="E72" i="10"/>
  <c r="D124" i="10"/>
  <c r="D124" i="12"/>
  <c r="D124" i="11"/>
  <c r="I90" i="10"/>
  <c r="I90" i="12"/>
  <c r="I90" i="11"/>
  <c r="G71" i="12"/>
  <c r="G71" i="10"/>
  <c r="G71" i="11"/>
  <c r="O7" i="12"/>
  <c r="O7" i="10"/>
  <c r="O7" i="11"/>
  <c r="G110" i="11"/>
  <c r="G110" i="10"/>
  <c r="G110" i="12"/>
  <c r="O110" i="10"/>
  <c r="O110" i="12"/>
  <c r="O110" i="11"/>
  <c r="K37" i="10"/>
  <c r="K37" i="12"/>
  <c r="K37" i="11"/>
  <c r="O37" i="11"/>
  <c r="O37" i="12"/>
  <c r="O37" i="10"/>
  <c r="I13" i="12"/>
  <c r="I13" i="10"/>
  <c r="I13" i="11"/>
  <c r="I148" i="12"/>
  <c r="I148" i="11"/>
  <c r="I148" i="10"/>
  <c r="E148" i="12"/>
  <c r="E148" i="11"/>
  <c r="E148" i="10"/>
  <c r="M69" i="12"/>
  <c r="M69" i="11"/>
  <c r="M69" i="10"/>
  <c r="L15" i="12"/>
  <c r="L15" i="10"/>
  <c r="L15" i="11"/>
  <c r="G15" i="12"/>
  <c r="G15" i="10"/>
  <c r="G15" i="11"/>
  <c r="K117" i="12"/>
  <c r="K117" i="11"/>
  <c r="K117" i="10"/>
  <c r="M117" i="11"/>
  <c r="M117" i="12"/>
  <c r="M117" i="10"/>
  <c r="M91" i="10"/>
  <c r="M91" i="12"/>
  <c r="M91" i="11"/>
  <c r="J161" i="11"/>
  <c r="J161" i="10"/>
  <c r="J161" i="12"/>
  <c r="E52" i="12"/>
  <c r="E52" i="11"/>
  <c r="E52" i="10"/>
  <c r="K52" i="12"/>
  <c r="K52" i="11"/>
  <c r="K52" i="10"/>
  <c r="J78" i="11"/>
  <c r="J78" i="10"/>
  <c r="J78" i="12"/>
  <c r="K50" i="11"/>
  <c r="K50" i="12"/>
  <c r="K50" i="10"/>
  <c r="O50" i="12"/>
  <c r="O50" i="11"/>
  <c r="O50" i="10"/>
  <c r="L8" i="12"/>
  <c r="L8" i="11"/>
  <c r="L8" i="10"/>
  <c r="O8" i="10"/>
  <c r="O8" i="11"/>
  <c r="O8" i="12"/>
  <c r="H27" i="10"/>
  <c r="H27" i="12"/>
  <c r="H27" i="11"/>
  <c r="D112" i="11"/>
  <c r="D112" i="10"/>
  <c r="D112" i="12"/>
  <c r="L112" i="11"/>
  <c r="L112" i="10"/>
  <c r="L112" i="12"/>
  <c r="H60" i="12"/>
  <c r="H60" i="11"/>
  <c r="H60" i="10"/>
  <c r="J60" i="12"/>
  <c r="J60" i="10"/>
  <c r="J60" i="11"/>
  <c r="O145" i="12"/>
  <c r="O145" i="10"/>
  <c r="O145" i="11"/>
  <c r="E145" i="12"/>
  <c r="E145" i="10"/>
  <c r="E145" i="11"/>
  <c r="D45" i="12"/>
  <c r="D45" i="11"/>
  <c r="D45" i="10"/>
  <c r="L45" i="11"/>
  <c r="L45" i="10"/>
  <c r="L45" i="12"/>
  <c r="H22" i="11"/>
  <c r="H22" i="10"/>
  <c r="H22" i="12"/>
  <c r="D22" i="11"/>
  <c r="D22" i="12"/>
  <c r="D22" i="10"/>
  <c r="M107" i="11"/>
  <c r="M107" i="12"/>
  <c r="M107" i="10"/>
  <c r="L141" i="12"/>
  <c r="L141" i="11"/>
  <c r="L141" i="10"/>
  <c r="H141" i="10"/>
  <c r="H141" i="12"/>
  <c r="H141" i="11"/>
  <c r="O98" i="10"/>
  <c r="O98" i="11"/>
  <c r="O98" i="12"/>
  <c r="N98" i="11"/>
  <c r="N98" i="10"/>
  <c r="N98" i="12"/>
  <c r="I63" i="12"/>
  <c r="I63" i="11"/>
  <c r="I63" i="10"/>
  <c r="G154" i="12"/>
  <c r="G154" i="10"/>
  <c r="G154" i="11"/>
  <c r="L154" i="12"/>
  <c r="L154" i="11"/>
  <c r="L154" i="10"/>
  <c r="N6" i="12"/>
  <c r="N6" i="10"/>
  <c r="N6" i="11"/>
  <c r="O6" i="12"/>
  <c r="O6" i="10"/>
  <c r="O6" i="11"/>
  <c r="H20" i="10"/>
  <c r="H20" i="11"/>
  <c r="H20" i="12"/>
  <c r="G97" i="12"/>
  <c r="G97" i="10"/>
  <c r="G97" i="11"/>
  <c r="N162" i="12"/>
  <c r="N162" i="11"/>
  <c r="N162" i="10"/>
  <c r="H162" i="11"/>
  <c r="H162" i="10"/>
  <c r="H162" i="12"/>
  <c r="G9" i="12"/>
  <c r="G9" i="10"/>
  <c r="G9" i="11"/>
  <c r="D152" i="11"/>
  <c r="D152" i="10"/>
  <c r="D152" i="12"/>
  <c r="O152" i="11"/>
  <c r="O152" i="12"/>
  <c r="O152" i="10"/>
  <c r="M144" i="12"/>
  <c r="M144" i="10"/>
  <c r="M144" i="11"/>
  <c r="F108" i="12"/>
  <c r="F108" i="11"/>
  <c r="F108" i="10"/>
  <c r="P48" i="12"/>
  <c r="Q48" i="12" s="1"/>
  <c r="R48" i="12" s="1"/>
  <c r="S48" i="9" s="1"/>
  <c r="F165" i="12"/>
  <c r="F165" i="11"/>
  <c r="F165" i="10"/>
  <c r="J128" i="12"/>
  <c r="J128" i="10"/>
  <c r="J128" i="11"/>
  <c r="J56" i="12"/>
  <c r="J56" i="10"/>
  <c r="J56" i="11"/>
  <c r="J142" i="12"/>
  <c r="J142" i="10"/>
  <c r="J142" i="11"/>
  <c r="P33" i="11"/>
  <c r="Q33" i="11" s="1"/>
  <c r="R33" i="9" s="1"/>
  <c r="I165" i="12"/>
  <c r="I165" i="10"/>
  <c r="I165" i="11"/>
  <c r="N81" i="12"/>
  <c r="N81" i="10"/>
  <c r="N81" i="11"/>
  <c r="F128" i="12"/>
  <c r="F128" i="10"/>
  <c r="F128" i="11"/>
  <c r="O129" i="12"/>
  <c r="O129" i="10"/>
  <c r="O129" i="11"/>
  <c r="F142" i="12"/>
  <c r="F142" i="10"/>
  <c r="F142" i="11"/>
  <c r="P33" i="10"/>
  <c r="Q33" i="9" s="1"/>
  <c r="L165" i="12"/>
  <c r="L165" i="10"/>
  <c r="L165" i="11"/>
  <c r="F81" i="12"/>
  <c r="F81" i="10"/>
  <c r="F81" i="11"/>
  <c r="O81" i="12"/>
  <c r="O81" i="10"/>
  <c r="O81" i="11"/>
  <c r="I128" i="12"/>
  <c r="I128" i="10"/>
  <c r="I128" i="11"/>
  <c r="D129" i="12"/>
  <c r="D129" i="10"/>
  <c r="D129" i="11"/>
  <c r="R75" i="11"/>
  <c r="D75" i="9"/>
  <c r="H75" i="9"/>
  <c r="M75" i="9"/>
  <c r="L75" i="9"/>
  <c r="I75" i="9"/>
  <c r="K75" i="9"/>
  <c r="J75" i="9"/>
  <c r="E75" i="9"/>
  <c r="F75" i="9"/>
  <c r="G75" i="9"/>
  <c r="O75" i="9"/>
  <c r="N75" i="9"/>
  <c r="I56" i="12"/>
  <c r="I56" i="10"/>
  <c r="I56" i="11"/>
  <c r="J109" i="12"/>
  <c r="J109" i="10"/>
  <c r="J109" i="11"/>
  <c r="I121" i="12"/>
  <c r="I121" i="10"/>
  <c r="I121" i="11"/>
  <c r="F138" i="12"/>
  <c r="F138" i="10"/>
  <c r="F138" i="11"/>
  <c r="F35" i="12"/>
  <c r="F35" i="10"/>
  <c r="F35" i="11"/>
  <c r="I142" i="12"/>
  <c r="I142" i="10"/>
  <c r="I142" i="11"/>
  <c r="H165" i="12"/>
  <c r="H165" i="10"/>
  <c r="H165" i="11"/>
  <c r="M81" i="12"/>
  <c r="M81" i="10"/>
  <c r="M81" i="11"/>
  <c r="D81" i="12"/>
  <c r="D81" i="10"/>
  <c r="D81" i="11"/>
  <c r="L128" i="12"/>
  <c r="L128" i="10"/>
  <c r="L128" i="11"/>
  <c r="M128" i="12"/>
  <c r="M128" i="10"/>
  <c r="M128" i="11"/>
  <c r="J129" i="12"/>
  <c r="J129" i="10"/>
  <c r="J129" i="11"/>
  <c r="G129" i="12"/>
  <c r="G129" i="10"/>
  <c r="G129" i="11"/>
  <c r="E56" i="12"/>
  <c r="E56" i="10"/>
  <c r="E56" i="11"/>
  <c r="P25" i="11"/>
  <c r="Q25" i="11" s="1"/>
  <c r="R25" i="9" s="1"/>
  <c r="M109" i="12"/>
  <c r="M109" i="10"/>
  <c r="M109" i="11"/>
  <c r="E121" i="12"/>
  <c r="E121" i="10"/>
  <c r="E121" i="11"/>
  <c r="O138" i="12"/>
  <c r="O138" i="10"/>
  <c r="O138" i="11"/>
  <c r="K35" i="12"/>
  <c r="K35" i="10"/>
  <c r="K35" i="11"/>
  <c r="J81" i="12"/>
  <c r="J81" i="10"/>
  <c r="J81" i="11"/>
  <c r="G128" i="12"/>
  <c r="G128" i="10"/>
  <c r="G128" i="11"/>
  <c r="H56" i="12"/>
  <c r="H56" i="10"/>
  <c r="H56" i="11"/>
  <c r="P25" i="10"/>
  <c r="Q25" i="9" s="1"/>
  <c r="G121" i="12"/>
  <c r="G121" i="10"/>
  <c r="G121" i="11"/>
  <c r="H121" i="12"/>
  <c r="H121" i="11"/>
  <c r="H121" i="10"/>
  <c r="L138" i="12"/>
  <c r="L138" i="10"/>
  <c r="L138" i="11"/>
  <c r="M138" i="12"/>
  <c r="M138" i="10"/>
  <c r="M138" i="11"/>
  <c r="P106" i="11"/>
  <c r="Q106" i="11" s="1"/>
  <c r="R106" i="9" s="1"/>
  <c r="M35" i="12"/>
  <c r="M35" i="10"/>
  <c r="M35" i="11"/>
  <c r="D128" i="12"/>
  <c r="D128" i="10"/>
  <c r="D128" i="11"/>
  <c r="N129" i="12"/>
  <c r="N129" i="10"/>
  <c r="N129" i="11"/>
  <c r="I109" i="12"/>
  <c r="I109" i="11"/>
  <c r="I109" i="10"/>
  <c r="K165" i="12"/>
  <c r="K165" i="10"/>
  <c r="K165" i="11"/>
  <c r="E128" i="12"/>
  <c r="E128" i="10"/>
  <c r="E128" i="11"/>
  <c r="F129" i="12"/>
  <c r="F129" i="10"/>
  <c r="F129" i="11"/>
  <c r="N56" i="12"/>
  <c r="N56" i="10"/>
  <c r="N56" i="11"/>
  <c r="P25" i="12"/>
  <c r="Q25" i="12" s="1"/>
  <c r="R25" i="12" s="1"/>
  <c r="S25" i="9" s="1"/>
  <c r="E109" i="12"/>
  <c r="E109" i="10"/>
  <c r="E109" i="11"/>
  <c r="N121" i="12"/>
  <c r="N121" i="10"/>
  <c r="N121" i="11"/>
  <c r="L121" i="12"/>
  <c r="L121" i="11"/>
  <c r="L121" i="10"/>
  <c r="D138" i="12"/>
  <c r="D138" i="10"/>
  <c r="D138" i="11"/>
  <c r="I138" i="12"/>
  <c r="I138" i="10"/>
  <c r="I138" i="11"/>
  <c r="P106" i="10"/>
  <c r="Q106" i="9" s="1"/>
  <c r="J35" i="12"/>
  <c r="J35" i="10"/>
  <c r="J35" i="11"/>
  <c r="M142" i="12"/>
  <c r="M142" i="10"/>
  <c r="M142" i="11"/>
  <c r="D165" i="12"/>
  <c r="D165" i="10"/>
  <c r="D165" i="11"/>
  <c r="M129" i="12"/>
  <c r="M129" i="10"/>
  <c r="M129" i="11"/>
  <c r="H142" i="12"/>
  <c r="H142" i="10"/>
  <c r="H142" i="11"/>
  <c r="O165" i="12"/>
  <c r="O165" i="10"/>
  <c r="O165" i="11"/>
  <c r="E81" i="12"/>
  <c r="E81" i="10"/>
  <c r="E81" i="11"/>
  <c r="O128" i="12"/>
  <c r="O128" i="10"/>
  <c r="O128" i="11"/>
  <c r="I129" i="12"/>
  <c r="I129" i="10"/>
  <c r="I129" i="11"/>
  <c r="L56" i="12"/>
  <c r="L56" i="10"/>
  <c r="L56" i="11"/>
  <c r="G142" i="12"/>
  <c r="G142" i="10"/>
  <c r="G142" i="11"/>
  <c r="E142" i="12"/>
  <c r="E142" i="10"/>
  <c r="E142" i="11"/>
  <c r="P48" i="11"/>
  <c r="Q48" i="11" s="1"/>
  <c r="R48" i="9" s="1"/>
  <c r="M165" i="12"/>
  <c r="M165" i="10"/>
  <c r="M165" i="11"/>
  <c r="G165" i="12"/>
  <c r="G165" i="10"/>
  <c r="G165" i="11"/>
  <c r="I81" i="12"/>
  <c r="I81" i="10"/>
  <c r="I81" i="11"/>
  <c r="K128" i="12"/>
  <c r="K128" i="11"/>
  <c r="K128" i="10"/>
  <c r="H128" i="12"/>
  <c r="H128" i="10"/>
  <c r="H128" i="11"/>
  <c r="E129" i="12"/>
  <c r="E129" i="10"/>
  <c r="E129" i="11"/>
  <c r="K129" i="12"/>
  <c r="K129" i="10"/>
  <c r="K129" i="11"/>
  <c r="K56" i="12"/>
  <c r="K56" i="10"/>
  <c r="K56" i="11"/>
  <c r="D56" i="12"/>
  <c r="D56" i="11"/>
  <c r="D56" i="10"/>
  <c r="O109" i="12"/>
  <c r="O109" i="10"/>
  <c r="O109" i="11"/>
  <c r="K109" i="12"/>
  <c r="K109" i="10"/>
  <c r="K109" i="11"/>
  <c r="F121" i="12"/>
  <c r="F121" i="10"/>
  <c r="F121" i="11"/>
  <c r="O121" i="12"/>
  <c r="O121" i="10"/>
  <c r="O121" i="11"/>
  <c r="G138" i="12"/>
  <c r="G138" i="10"/>
  <c r="G138" i="11"/>
  <c r="E138" i="12"/>
  <c r="E138" i="10"/>
  <c r="E138" i="11"/>
  <c r="P106" i="12"/>
  <c r="Q106" i="12" s="1"/>
  <c r="R106" i="12" s="1"/>
  <c r="S106" i="9" s="1"/>
  <c r="D35" i="12"/>
  <c r="D35" i="10"/>
  <c r="D35" i="11"/>
  <c r="E35" i="12"/>
  <c r="E35" i="10"/>
  <c r="E35" i="11"/>
  <c r="K142" i="12"/>
  <c r="K142" i="10"/>
  <c r="K142" i="11"/>
  <c r="O142" i="12"/>
  <c r="O142" i="10"/>
  <c r="O142" i="11"/>
  <c r="J165" i="12"/>
  <c r="J165" i="10"/>
  <c r="J165" i="11"/>
  <c r="N165" i="12"/>
  <c r="N165" i="10"/>
  <c r="N165" i="11"/>
  <c r="K81" i="12"/>
  <c r="K81" i="11"/>
  <c r="K81" i="10"/>
  <c r="N128" i="12"/>
  <c r="N128" i="10"/>
  <c r="N128" i="11"/>
  <c r="H129" i="12"/>
  <c r="H129" i="11"/>
  <c r="H129" i="10"/>
  <c r="F56" i="12"/>
  <c r="F56" i="10"/>
  <c r="F56" i="11"/>
  <c r="O56" i="12"/>
  <c r="O56" i="10"/>
  <c r="O56" i="11"/>
  <c r="G109" i="12"/>
  <c r="G109" i="10"/>
  <c r="G109" i="11"/>
  <c r="L109" i="12"/>
  <c r="L109" i="11"/>
  <c r="L109" i="10"/>
  <c r="K121" i="12"/>
  <c r="K121" i="10"/>
  <c r="K121" i="11"/>
  <c r="D121" i="12"/>
  <c r="D121" i="10"/>
  <c r="D121" i="11"/>
  <c r="K138" i="12"/>
  <c r="K138" i="10"/>
  <c r="K138" i="11"/>
  <c r="H138" i="12"/>
  <c r="H138" i="10"/>
  <c r="H138" i="11"/>
  <c r="O35" i="12"/>
  <c r="O35" i="10"/>
  <c r="O35" i="11"/>
  <c r="I35" i="12"/>
  <c r="I35" i="10"/>
  <c r="I35" i="11"/>
  <c r="N142" i="12"/>
  <c r="N142" i="10"/>
  <c r="N142" i="11"/>
  <c r="G81" i="12"/>
  <c r="G81" i="10"/>
  <c r="G81" i="11"/>
  <c r="G56" i="12"/>
  <c r="G56" i="10"/>
  <c r="G56" i="11"/>
  <c r="H109" i="12"/>
  <c r="H109" i="10"/>
  <c r="H109" i="11"/>
  <c r="J121" i="12"/>
  <c r="J121" i="10"/>
  <c r="J121" i="11"/>
  <c r="N138" i="12"/>
  <c r="N138" i="10"/>
  <c r="N138" i="11"/>
  <c r="G35" i="12"/>
  <c r="G35" i="10"/>
  <c r="G35" i="11"/>
  <c r="L35" i="12"/>
  <c r="L35" i="11"/>
  <c r="L35" i="10"/>
  <c r="L142" i="12"/>
  <c r="L142" i="10"/>
  <c r="L142" i="11"/>
  <c r="E165" i="12"/>
  <c r="E165" i="10"/>
  <c r="E165" i="11"/>
  <c r="H81" i="12"/>
  <c r="H81" i="10"/>
  <c r="H81" i="11"/>
  <c r="L129" i="12"/>
  <c r="L129" i="10"/>
  <c r="L129" i="11"/>
  <c r="N109" i="12"/>
  <c r="N109" i="10"/>
  <c r="N109" i="11"/>
  <c r="D142" i="12"/>
  <c r="D142" i="10"/>
  <c r="D142" i="11"/>
  <c r="L81" i="12"/>
  <c r="L81" i="10"/>
  <c r="L81" i="11"/>
  <c r="M56" i="12"/>
  <c r="M56" i="10"/>
  <c r="M56" i="11"/>
  <c r="F109" i="12"/>
  <c r="F109" i="10"/>
  <c r="F109" i="11"/>
  <c r="D109" i="12"/>
  <c r="D109" i="11"/>
  <c r="D109" i="10"/>
  <c r="M121" i="12"/>
  <c r="M121" i="10"/>
  <c r="M121" i="11"/>
  <c r="J138" i="12"/>
  <c r="J138" i="10"/>
  <c r="J138" i="11"/>
  <c r="N35" i="12"/>
  <c r="N35" i="10"/>
  <c r="N35" i="11"/>
  <c r="H35" i="12"/>
  <c r="H35" i="10"/>
  <c r="H35" i="11"/>
  <c r="S164" i="12"/>
  <c r="T164" i="9" s="1"/>
  <c r="R40" i="12"/>
  <c r="P40" i="10"/>
  <c r="Q40" i="9" s="1"/>
  <c r="P40" i="11"/>
  <c r="Q40" i="11" s="1"/>
  <c r="R40" i="9" s="1"/>
  <c r="P57" i="10" l="1"/>
  <c r="Q57" i="9" s="1"/>
  <c r="P22" i="10"/>
  <c r="Q22" i="9" s="1"/>
  <c r="P112" i="11"/>
  <c r="Q112" i="11" s="1"/>
  <c r="R112" i="9" s="1"/>
  <c r="P72" i="12"/>
  <c r="Q72" i="12" s="1"/>
  <c r="R72" i="12" s="1"/>
  <c r="S72" i="9" s="1"/>
  <c r="P126" i="12"/>
  <c r="Q126" i="12" s="1"/>
  <c r="R126" i="12" s="1"/>
  <c r="S126" i="9" s="1"/>
  <c r="P72" i="10"/>
  <c r="Q72" i="9" s="1"/>
  <c r="P53" i="11"/>
  <c r="Q53" i="11" s="1"/>
  <c r="R53" i="9" s="1"/>
  <c r="V83" i="9"/>
  <c r="V21" i="9"/>
  <c r="P86" i="12"/>
  <c r="Q86" i="12" s="1"/>
  <c r="R86" i="12" s="1"/>
  <c r="S86" i="9" s="1"/>
  <c r="P86" i="10"/>
  <c r="Q86" i="9" s="1"/>
  <c r="V79" i="9"/>
  <c r="P86" i="11"/>
  <c r="Q86" i="11" s="1"/>
  <c r="R86" i="9" s="1"/>
  <c r="T40" i="12"/>
  <c r="U40" i="9" s="1"/>
  <c r="V40" i="9" s="1"/>
  <c r="S40" i="9"/>
  <c r="S33" i="12"/>
  <c r="T33" i="9" s="1"/>
  <c r="T33" i="12"/>
  <c r="U33" i="9" s="1"/>
  <c r="V33" i="9" s="1"/>
  <c r="P28" i="10"/>
  <c r="Q28" i="9" s="1"/>
  <c r="P28" i="12"/>
  <c r="Q28" i="12" s="1"/>
  <c r="R28" i="12" s="1"/>
  <c r="S28" i="12" s="1"/>
  <c r="T28" i="9" s="1"/>
  <c r="P57" i="12"/>
  <c r="Q57" i="12" s="1"/>
  <c r="R57" i="12" s="1"/>
  <c r="S57" i="9" s="1"/>
  <c r="P126" i="10"/>
  <c r="Q126" i="9" s="1"/>
  <c r="P152" i="12"/>
  <c r="Q152" i="12" s="1"/>
  <c r="R152" i="12" s="1"/>
  <c r="S152" i="9" s="1"/>
  <c r="P66" i="10"/>
  <c r="Q66" i="9" s="1"/>
  <c r="P53" i="10"/>
  <c r="Q53" i="9" s="1"/>
  <c r="P136" i="12"/>
  <c r="Q136" i="12" s="1"/>
  <c r="R136" i="12" s="1"/>
  <c r="S136" i="9" s="1"/>
  <c r="P28" i="11"/>
  <c r="Q28" i="11" s="1"/>
  <c r="R28" i="9" s="1"/>
  <c r="P138" i="10"/>
  <c r="Q138" i="9" s="1"/>
  <c r="P128" i="12"/>
  <c r="Q128" i="12" s="1"/>
  <c r="R128" i="12" s="1"/>
  <c r="S128" i="9" s="1"/>
  <c r="P81" i="10"/>
  <c r="Q81" i="9" s="1"/>
  <c r="P152" i="10"/>
  <c r="Q152" i="9" s="1"/>
  <c r="P22" i="12"/>
  <c r="Q22" i="12" s="1"/>
  <c r="R22" i="12" s="1"/>
  <c r="S22" i="9" s="1"/>
  <c r="P45" i="10"/>
  <c r="Q45" i="9" s="1"/>
  <c r="P124" i="11"/>
  <c r="Q124" i="11" s="1"/>
  <c r="R124" i="9" s="1"/>
  <c r="P143" i="10"/>
  <c r="Q143" i="9" s="1"/>
  <c r="P66" i="11"/>
  <c r="Q66" i="11" s="1"/>
  <c r="R66" i="9" s="1"/>
  <c r="P53" i="12"/>
  <c r="Q53" i="12" s="1"/>
  <c r="R53" i="12" s="1"/>
  <c r="S53" i="9" s="1"/>
  <c r="P136" i="10"/>
  <c r="Q136" i="9" s="1"/>
  <c r="P124" i="12"/>
  <c r="Q124" i="12" s="1"/>
  <c r="R124" i="12" s="1"/>
  <c r="S124" i="9" s="1"/>
  <c r="P136" i="11"/>
  <c r="Q136" i="11" s="1"/>
  <c r="R136" i="9" s="1"/>
  <c r="P45" i="12"/>
  <c r="Q45" i="12" s="1"/>
  <c r="R45" i="12" s="1"/>
  <c r="P124" i="10"/>
  <c r="Q124" i="9" s="1"/>
  <c r="P143" i="12"/>
  <c r="Q143" i="12" s="1"/>
  <c r="R143" i="12" s="1"/>
  <c r="S143" i="9" s="1"/>
  <c r="T72" i="12"/>
  <c r="U72" i="9" s="1"/>
  <c r="S72" i="12"/>
  <c r="T72" i="9" s="1"/>
  <c r="P63" i="12"/>
  <c r="Q63" i="12" s="1"/>
  <c r="R63" i="12" s="1"/>
  <c r="S63" i="9" s="1"/>
  <c r="L11" i="12"/>
  <c r="L11" i="10"/>
  <c r="L11" i="11"/>
  <c r="M11" i="12"/>
  <c r="M11" i="11"/>
  <c r="M11" i="10"/>
  <c r="P47" i="12"/>
  <c r="Q47" i="12" s="1"/>
  <c r="R47" i="12" s="1"/>
  <c r="S47" i="9" s="1"/>
  <c r="P88" i="11"/>
  <c r="Q88" i="11" s="1"/>
  <c r="R88" i="9" s="1"/>
  <c r="P55" i="10"/>
  <c r="Q55" i="9" s="1"/>
  <c r="P64" i="11"/>
  <c r="Q64" i="11" s="1"/>
  <c r="R64" i="9" s="1"/>
  <c r="P10" i="10"/>
  <c r="Q10" i="9" s="1"/>
  <c r="P155" i="11"/>
  <c r="Q155" i="11" s="1"/>
  <c r="R155" i="9" s="1"/>
  <c r="P12" i="10"/>
  <c r="Q12" i="9" s="1"/>
  <c r="P144" i="11"/>
  <c r="Q144" i="11" s="1"/>
  <c r="R144" i="9" s="1"/>
  <c r="P154" i="11"/>
  <c r="Q154" i="11" s="1"/>
  <c r="R154" i="9" s="1"/>
  <c r="P161" i="12"/>
  <c r="Q161" i="12" s="1"/>
  <c r="R161" i="12" s="1"/>
  <c r="S161" i="9" s="1"/>
  <c r="P117" i="10"/>
  <c r="Q117" i="9" s="1"/>
  <c r="P13" i="10"/>
  <c r="Q13" i="9" s="1"/>
  <c r="P16" i="10"/>
  <c r="Q16" i="9" s="1"/>
  <c r="P135" i="10"/>
  <c r="Q135" i="9" s="1"/>
  <c r="P111" i="11"/>
  <c r="Q111" i="11" s="1"/>
  <c r="R111" i="9" s="1"/>
  <c r="P157" i="10"/>
  <c r="Q157" i="9" s="1"/>
  <c r="P103" i="10"/>
  <c r="Q103" i="9" s="1"/>
  <c r="P20" i="11"/>
  <c r="Q20" i="11" s="1"/>
  <c r="R20" i="9" s="1"/>
  <c r="P26" i="10"/>
  <c r="Q26" i="9" s="1"/>
  <c r="P49" i="10"/>
  <c r="Q49" i="9" s="1"/>
  <c r="P14" i="10"/>
  <c r="Q14" i="9" s="1"/>
  <c r="P149" i="11"/>
  <c r="Q149" i="11" s="1"/>
  <c r="R149" i="9" s="1"/>
  <c r="P17" i="11"/>
  <c r="Q17" i="11" s="1"/>
  <c r="R17" i="9" s="1"/>
  <c r="P19" i="10"/>
  <c r="Q19" i="9" s="1"/>
  <c r="P104" i="11"/>
  <c r="Q104" i="11" s="1"/>
  <c r="R104" i="9" s="1"/>
  <c r="P38" i="10"/>
  <c r="Q38" i="9" s="1"/>
  <c r="P127" i="12"/>
  <c r="Q127" i="12" s="1"/>
  <c r="R127" i="12" s="1"/>
  <c r="S127" i="9" s="1"/>
  <c r="P108" i="10"/>
  <c r="Q108" i="9" s="1"/>
  <c r="P27" i="10"/>
  <c r="Q27" i="9" s="1"/>
  <c r="P91" i="12"/>
  <c r="Q91" i="12" s="1"/>
  <c r="R91" i="12" s="1"/>
  <c r="S91" i="9" s="1"/>
  <c r="P102" i="12"/>
  <c r="Q102" i="12" s="1"/>
  <c r="R102" i="12" s="1"/>
  <c r="S102" i="9" s="1"/>
  <c r="P84" i="12"/>
  <c r="Q84" i="12" s="1"/>
  <c r="R84" i="12" s="1"/>
  <c r="S84" i="9" s="1"/>
  <c r="P133" i="10"/>
  <c r="Q133" i="9" s="1"/>
  <c r="P46" i="11"/>
  <c r="Q46" i="11" s="1"/>
  <c r="R46" i="9" s="1"/>
  <c r="P100" i="10"/>
  <c r="Q100" i="9" s="1"/>
  <c r="P9" i="10"/>
  <c r="Q9" i="9" s="1"/>
  <c r="P97" i="12"/>
  <c r="Q97" i="12" s="1"/>
  <c r="R97" i="12" s="1"/>
  <c r="S97" i="9" s="1"/>
  <c r="P141" i="12"/>
  <c r="Q141" i="12" s="1"/>
  <c r="R141" i="12" s="1"/>
  <c r="S141" i="9" s="1"/>
  <c r="P8" i="11"/>
  <c r="Q8" i="11" s="1"/>
  <c r="R8" i="9" s="1"/>
  <c r="P160" i="12"/>
  <c r="Q160" i="12" s="1"/>
  <c r="R160" i="12" s="1"/>
  <c r="S160" i="9" s="1"/>
  <c r="P51" i="11"/>
  <c r="Q51" i="11" s="1"/>
  <c r="R51" i="9" s="1"/>
  <c r="P29" i="11"/>
  <c r="Q29" i="11" s="1"/>
  <c r="R29" i="9" s="1"/>
  <c r="P152" i="11"/>
  <c r="Q152" i="11" s="1"/>
  <c r="R152" i="9" s="1"/>
  <c r="P22" i="11"/>
  <c r="Q22" i="11" s="1"/>
  <c r="R22" i="9" s="1"/>
  <c r="P45" i="11"/>
  <c r="Q45" i="11" s="1"/>
  <c r="R45" i="9" s="1"/>
  <c r="P143" i="11"/>
  <c r="Q143" i="11" s="1"/>
  <c r="R143" i="9" s="1"/>
  <c r="P66" i="12"/>
  <c r="Q66" i="12" s="1"/>
  <c r="R66" i="12" s="1"/>
  <c r="S66" i="9" s="1"/>
  <c r="P63" i="11"/>
  <c r="Q63" i="11" s="1"/>
  <c r="R63" i="9" s="1"/>
  <c r="O11" i="12"/>
  <c r="O11" i="10"/>
  <c r="O11" i="11"/>
  <c r="P47" i="10"/>
  <c r="Q47" i="9" s="1"/>
  <c r="P55" i="11"/>
  <c r="Q55" i="11" s="1"/>
  <c r="R55" i="9" s="1"/>
  <c r="P10" i="12"/>
  <c r="Q10" i="12" s="1"/>
  <c r="R10" i="12" s="1"/>
  <c r="S10" i="9" s="1"/>
  <c r="P12" i="12"/>
  <c r="Q12" i="12" s="1"/>
  <c r="R12" i="12" s="1"/>
  <c r="S12" i="9" s="1"/>
  <c r="P131" i="10"/>
  <c r="Q131" i="9" s="1"/>
  <c r="P144" i="12"/>
  <c r="Q144" i="12" s="1"/>
  <c r="R144" i="12" s="1"/>
  <c r="S144" i="9" s="1"/>
  <c r="P154" i="12"/>
  <c r="Q154" i="12" s="1"/>
  <c r="R154" i="12" s="1"/>
  <c r="S154" i="9" s="1"/>
  <c r="P52" i="10"/>
  <c r="Q52" i="9" s="1"/>
  <c r="P161" i="10"/>
  <c r="Q161" i="9" s="1"/>
  <c r="P117" i="11"/>
  <c r="Q117" i="11" s="1"/>
  <c r="R117" i="9" s="1"/>
  <c r="P13" i="12"/>
  <c r="Q13" i="12" s="1"/>
  <c r="R13" i="12" s="1"/>
  <c r="S13" i="9" s="1"/>
  <c r="P16" i="12"/>
  <c r="Q16" i="12" s="1"/>
  <c r="R16" i="12" s="1"/>
  <c r="S16" i="9" s="1"/>
  <c r="P135" i="12"/>
  <c r="Q135" i="12" s="1"/>
  <c r="R135" i="12" s="1"/>
  <c r="S135" i="9" s="1"/>
  <c r="P111" i="12"/>
  <c r="Q111" i="12" s="1"/>
  <c r="R111" i="12" s="1"/>
  <c r="S111" i="9" s="1"/>
  <c r="P103" i="11"/>
  <c r="Q103" i="11" s="1"/>
  <c r="R103" i="9" s="1"/>
  <c r="P116" i="12"/>
  <c r="Q116" i="12" s="1"/>
  <c r="R116" i="12" s="1"/>
  <c r="S116" i="9" s="1"/>
  <c r="P87" i="10"/>
  <c r="Q87" i="9" s="1"/>
  <c r="P20" i="12"/>
  <c r="Q20" i="12" s="1"/>
  <c r="R20" i="12" s="1"/>
  <c r="S20" i="9" s="1"/>
  <c r="P105" i="10"/>
  <c r="Q105" i="9" s="1"/>
  <c r="P71" i="11"/>
  <c r="Q71" i="11" s="1"/>
  <c r="R71" i="9" s="1"/>
  <c r="P26" i="11"/>
  <c r="Q26" i="11" s="1"/>
  <c r="R26" i="9" s="1"/>
  <c r="P14" i="12"/>
  <c r="Q14" i="12" s="1"/>
  <c r="R14" i="12" s="1"/>
  <c r="S14" i="9" s="1"/>
  <c r="P61" i="10"/>
  <c r="Q61" i="9" s="1"/>
  <c r="P149" i="12"/>
  <c r="Q149" i="12" s="1"/>
  <c r="R149" i="12" s="1"/>
  <c r="S149" i="9" s="1"/>
  <c r="P17" i="12"/>
  <c r="Q17" i="12" s="1"/>
  <c r="R17" i="12" s="1"/>
  <c r="S17" i="9" s="1"/>
  <c r="P19" i="11"/>
  <c r="Q19" i="11" s="1"/>
  <c r="R19" i="9" s="1"/>
  <c r="P114" i="11"/>
  <c r="Q114" i="11" s="1"/>
  <c r="R114" i="9" s="1"/>
  <c r="P104" i="12"/>
  <c r="Q104" i="12" s="1"/>
  <c r="R104" i="12" s="1"/>
  <c r="S104" i="9" s="1"/>
  <c r="P38" i="11"/>
  <c r="Q38" i="11" s="1"/>
  <c r="R38" i="9" s="1"/>
  <c r="P127" i="10"/>
  <c r="Q127" i="9" s="1"/>
  <c r="P108" i="12"/>
  <c r="Q108" i="12" s="1"/>
  <c r="R108" i="12" s="1"/>
  <c r="S108" i="9" s="1"/>
  <c r="P27" i="11"/>
  <c r="Q27" i="11" s="1"/>
  <c r="R27" i="9" s="1"/>
  <c r="P113" i="12"/>
  <c r="Q113" i="12" s="1"/>
  <c r="R113" i="12" s="1"/>
  <c r="S113" i="9" s="1"/>
  <c r="P84" i="11"/>
  <c r="Q84" i="11" s="1"/>
  <c r="R84" i="9" s="1"/>
  <c r="P133" i="11"/>
  <c r="Q133" i="11" s="1"/>
  <c r="R133" i="9" s="1"/>
  <c r="P46" i="12"/>
  <c r="Q46" i="12" s="1"/>
  <c r="R46" i="12" s="1"/>
  <c r="S46" i="9" s="1"/>
  <c r="P70" i="10"/>
  <c r="Q70" i="9" s="1"/>
  <c r="P100" i="12"/>
  <c r="Q100" i="12" s="1"/>
  <c r="R100" i="12" s="1"/>
  <c r="S100" i="9" s="1"/>
  <c r="P9" i="12"/>
  <c r="Q9" i="12" s="1"/>
  <c r="R9" i="12" s="1"/>
  <c r="S9" i="9" s="1"/>
  <c r="P97" i="11"/>
  <c r="Q97" i="11" s="1"/>
  <c r="R97" i="9" s="1"/>
  <c r="P8" i="12"/>
  <c r="Q8" i="12" s="1"/>
  <c r="R8" i="12" s="1"/>
  <c r="S8" i="9" s="1"/>
  <c r="P159" i="12"/>
  <c r="Q159" i="12" s="1"/>
  <c r="R159" i="12" s="1"/>
  <c r="S159" i="9" s="1"/>
  <c r="P67" i="11"/>
  <c r="Q67" i="11" s="1"/>
  <c r="R67" i="9" s="1"/>
  <c r="P51" i="12"/>
  <c r="Q51" i="12" s="1"/>
  <c r="R51" i="12" s="1"/>
  <c r="S51" i="9" s="1"/>
  <c r="P74" i="10"/>
  <c r="Q74" i="9" s="1"/>
  <c r="P112" i="12"/>
  <c r="Q112" i="12" s="1"/>
  <c r="R112" i="12" s="1"/>
  <c r="S112" i="9" s="1"/>
  <c r="S143" i="12"/>
  <c r="T143" i="9" s="1"/>
  <c r="T143" i="12"/>
  <c r="U143" i="9" s="1"/>
  <c r="P63" i="10"/>
  <c r="Q63" i="9" s="1"/>
  <c r="D11" i="12"/>
  <c r="D11" i="10"/>
  <c r="D11" i="11"/>
  <c r="P44" i="10"/>
  <c r="Q44" i="9" s="1"/>
  <c r="P55" i="12"/>
  <c r="Q55" i="12" s="1"/>
  <c r="R55" i="12" s="1"/>
  <c r="S55" i="9" s="1"/>
  <c r="P131" i="11"/>
  <c r="Q131" i="11" s="1"/>
  <c r="R131" i="9" s="1"/>
  <c r="P154" i="10"/>
  <c r="Q154" i="9" s="1"/>
  <c r="P52" i="11"/>
  <c r="Q52" i="11" s="1"/>
  <c r="R52" i="9" s="1"/>
  <c r="P117" i="12"/>
  <c r="Q117" i="12" s="1"/>
  <c r="R117" i="12" s="1"/>
  <c r="S117" i="9" s="1"/>
  <c r="P37" i="10"/>
  <c r="Q37" i="9" s="1"/>
  <c r="P135" i="11"/>
  <c r="Q135" i="11" s="1"/>
  <c r="R135" i="9" s="1"/>
  <c r="P111" i="10"/>
  <c r="Q111" i="9" s="1"/>
  <c r="P82" i="10"/>
  <c r="Q82" i="9" s="1"/>
  <c r="P96" i="11"/>
  <c r="Q96" i="11" s="1"/>
  <c r="R96" i="9" s="1"/>
  <c r="P116" i="11"/>
  <c r="Q116" i="11" s="1"/>
  <c r="R116" i="9" s="1"/>
  <c r="P145" i="11"/>
  <c r="Q145" i="11" s="1"/>
  <c r="R145" i="9" s="1"/>
  <c r="P101" i="10"/>
  <c r="Q101" i="9" s="1"/>
  <c r="P58" i="10"/>
  <c r="Q58" i="9" s="1"/>
  <c r="P87" i="11"/>
  <c r="Q87" i="11" s="1"/>
  <c r="R87" i="9" s="1"/>
  <c r="P6" i="11"/>
  <c r="Q6" i="11" s="1"/>
  <c r="R6" i="9" s="1"/>
  <c r="P140" i="12"/>
  <c r="Q140" i="12" s="1"/>
  <c r="R140" i="12" s="1"/>
  <c r="S140" i="9" s="1"/>
  <c r="P105" i="11"/>
  <c r="Q105" i="11" s="1"/>
  <c r="R105" i="9" s="1"/>
  <c r="P18" i="10"/>
  <c r="Q18" i="9" s="1"/>
  <c r="P114" i="12"/>
  <c r="Q114" i="12" s="1"/>
  <c r="R114" i="12" s="1"/>
  <c r="S114" i="9" s="1"/>
  <c r="P50" i="12"/>
  <c r="Q50" i="12" s="1"/>
  <c r="R50" i="12" s="1"/>
  <c r="S50" i="9" s="1"/>
  <c r="P110" i="10"/>
  <c r="Q110" i="9" s="1"/>
  <c r="P71" i="12"/>
  <c r="Q71" i="12" s="1"/>
  <c r="R71" i="12" s="1"/>
  <c r="S71" i="9" s="1"/>
  <c r="P26" i="12"/>
  <c r="Q26" i="12" s="1"/>
  <c r="R26" i="12" s="1"/>
  <c r="S26" i="9" s="1"/>
  <c r="P61" i="12"/>
  <c r="Q61" i="12" s="1"/>
  <c r="R61" i="12" s="1"/>
  <c r="S61" i="9" s="1"/>
  <c r="P73" i="10"/>
  <c r="Q73" i="9" s="1"/>
  <c r="P114" i="10"/>
  <c r="Q114" i="9" s="1"/>
  <c r="P38" i="12"/>
  <c r="Q38" i="12" s="1"/>
  <c r="R38" i="12" s="1"/>
  <c r="S38" i="9" s="1"/>
  <c r="P134" i="10"/>
  <c r="Q134" i="9" s="1"/>
  <c r="P27" i="12"/>
  <c r="Q27" i="12" s="1"/>
  <c r="R27" i="12" s="1"/>
  <c r="S27" i="9" s="1"/>
  <c r="P93" i="10"/>
  <c r="Q93" i="9" s="1"/>
  <c r="P113" i="11"/>
  <c r="Q113" i="11" s="1"/>
  <c r="R113" i="9" s="1"/>
  <c r="P84" i="10"/>
  <c r="Q84" i="9" s="1"/>
  <c r="P133" i="12"/>
  <c r="Q133" i="12" s="1"/>
  <c r="R133" i="12" s="1"/>
  <c r="S133" i="9" s="1"/>
  <c r="P70" i="11"/>
  <c r="Q70" i="11" s="1"/>
  <c r="R70" i="9" s="1"/>
  <c r="P97" i="10"/>
  <c r="Q97" i="9" s="1"/>
  <c r="P118" i="11"/>
  <c r="Q118" i="11" s="1"/>
  <c r="R118" i="9" s="1"/>
  <c r="P159" i="11"/>
  <c r="Q159" i="11" s="1"/>
  <c r="R159" i="9" s="1"/>
  <c r="P67" i="12"/>
  <c r="Q67" i="12" s="1"/>
  <c r="R67" i="12" s="1"/>
  <c r="S67" i="9" s="1"/>
  <c r="T125" i="12"/>
  <c r="U125" i="9" s="1"/>
  <c r="V125" i="9" s="1"/>
  <c r="S125" i="12"/>
  <c r="T125" i="9" s="1"/>
  <c r="P51" i="10"/>
  <c r="Q51" i="9" s="1"/>
  <c r="P74" i="11"/>
  <c r="Q74" i="11" s="1"/>
  <c r="R74" i="9" s="1"/>
  <c r="P112" i="10"/>
  <c r="Q112" i="9" s="1"/>
  <c r="P98" i="11"/>
  <c r="Q98" i="11" s="1"/>
  <c r="R98" i="9" s="1"/>
  <c r="G11" i="12"/>
  <c r="G11" i="11"/>
  <c r="G11" i="10"/>
  <c r="P44" i="11"/>
  <c r="Q44" i="11" s="1"/>
  <c r="R44" i="9" s="1"/>
  <c r="P153" i="10"/>
  <c r="Q153" i="9" s="1"/>
  <c r="P131" i="12"/>
  <c r="Q131" i="12" s="1"/>
  <c r="R131" i="12" s="1"/>
  <c r="S131" i="9" s="1"/>
  <c r="P162" i="11"/>
  <c r="Q162" i="11" s="1"/>
  <c r="R162" i="9" s="1"/>
  <c r="P78" i="12"/>
  <c r="Q78" i="12" s="1"/>
  <c r="R78" i="12" s="1"/>
  <c r="S78" i="9" s="1"/>
  <c r="P52" i="12"/>
  <c r="Q52" i="12" s="1"/>
  <c r="R52" i="12" s="1"/>
  <c r="S52" i="9" s="1"/>
  <c r="P37" i="11"/>
  <c r="Q37" i="11" s="1"/>
  <c r="R37" i="9" s="1"/>
  <c r="P82" i="11"/>
  <c r="Q82" i="11" s="1"/>
  <c r="R82" i="9" s="1"/>
  <c r="P96" i="10"/>
  <c r="Q96" i="9" s="1"/>
  <c r="P116" i="10"/>
  <c r="Q116" i="9" s="1"/>
  <c r="P145" i="12"/>
  <c r="Q145" i="12" s="1"/>
  <c r="R145" i="12" s="1"/>
  <c r="S145" i="9" s="1"/>
  <c r="P101" i="11"/>
  <c r="Q101" i="11" s="1"/>
  <c r="R101" i="9" s="1"/>
  <c r="P58" i="11"/>
  <c r="Q58" i="11" s="1"/>
  <c r="R58" i="9" s="1"/>
  <c r="P123" i="12"/>
  <c r="Q123" i="12" s="1"/>
  <c r="R123" i="12" s="1"/>
  <c r="S123" i="9" s="1"/>
  <c r="P85" i="12"/>
  <c r="Q85" i="12" s="1"/>
  <c r="R85" i="12" s="1"/>
  <c r="S85" i="9" s="1"/>
  <c r="P120" i="10"/>
  <c r="Q120" i="9" s="1"/>
  <c r="P68" i="11"/>
  <c r="Q68" i="11" s="1"/>
  <c r="R68" i="9" s="1"/>
  <c r="P34" i="10"/>
  <c r="Q34" i="9" s="1"/>
  <c r="P87" i="12"/>
  <c r="Q87" i="12" s="1"/>
  <c r="R87" i="12" s="1"/>
  <c r="S87" i="9" s="1"/>
  <c r="P6" i="10"/>
  <c r="Q6" i="9" s="1"/>
  <c r="P140" i="10"/>
  <c r="Q140" i="9" s="1"/>
  <c r="P105" i="12"/>
  <c r="Q105" i="12" s="1"/>
  <c r="R105" i="12" s="1"/>
  <c r="S105" i="9" s="1"/>
  <c r="P18" i="11"/>
  <c r="Q18" i="11" s="1"/>
  <c r="R18" i="9" s="1"/>
  <c r="P50" i="11"/>
  <c r="Q50" i="11" s="1"/>
  <c r="R50" i="9" s="1"/>
  <c r="P110" i="12"/>
  <c r="Q110" i="12" s="1"/>
  <c r="R110" i="12" s="1"/>
  <c r="S110" i="9" s="1"/>
  <c r="P71" i="10"/>
  <c r="Q71" i="9" s="1"/>
  <c r="P158" i="11"/>
  <c r="Q158" i="11" s="1"/>
  <c r="R158" i="9" s="1"/>
  <c r="P61" i="11"/>
  <c r="Q61" i="11" s="1"/>
  <c r="R61" i="9" s="1"/>
  <c r="P73" i="11"/>
  <c r="Q73" i="11" s="1"/>
  <c r="R73" i="9" s="1"/>
  <c r="P134" i="11"/>
  <c r="Q134" i="11" s="1"/>
  <c r="R134" i="9" s="1"/>
  <c r="P93" i="11"/>
  <c r="Q93" i="11" s="1"/>
  <c r="R93" i="9" s="1"/>
  <c r="P113" i="10"/>
  <c r="Q113" i="9" s="1"/>
  <c r="P70" i="12"/>
  <c r="Q70" i="12" s="1"/>
  <c r="R70" i="12" s="1"/>
  <c r="S70" i="9" s="1"/>
  <c r="P15" i="11"/>
  <c r="Q15" i="11" s="1"/>
  <c r="R15" i="9" s="1"/>
  <c r="P42" i="12"/>
  <c r="Q42" i="12" s="1"/>
  <c r="R42" i="12" s="1"/>
  <c r="S42" i="9" s="1"/>
  <c r="P118" i="10"/>
  <c r="Q118" i="9" s="1"/>
  <c r="P159" i="10"/>
  <c r="Q159" i="9" s="1"/>
  <c r="P67" i="10"/>
  <c r="Q67" i="9" s="1"/>
  <c r="P146" i="10"/>
  <c r="Q146" i="9" s="1"/>
  <c r="P74" i="12"/>
  <c r="Q74" i="12" s="1"/>
  <c r="R74" i="12" s="1"/>
  <c r="S74" i="9" s="1"/>
  <c r="P98" i="10"/>
  <c r="Q98" i="9" s="1"/>
  <c r="P107" i="11"/>
  <c r="Q107" i="11" s="1"/>
  <c r="R107" i="9" s="1"/>
  <c r="K11" i="12"/>
  <c r="K11" i="10"/>
  <c r="K11" i="11"/>
  <c r="P44" i="12"/>
  <c r="Q44" i="12" s="1"/>
  <c r="R44" i="12" s="1"/>
  <c r="S44" i="9" s="1"/>
  <c r="P153" i="11"/>
  <c r="Q153" i="11" s="1"/>
  <c r="R153" i="9" s="1"/>
  <c r="P162" i="12"/>
  <c r="Q162" i="12" s="1"/>
  <c r="R162" i="12" s="1"/>
  <c r="S162" i="9" s="1"/>
  <c r="P78" i="10"/>
  <c r="Q78" i="9" s="1"/>
  <c r="P37" i="12"/>
  <c r="Q37" i="12" s="1"/>
  <c r="R37" i="12" s="1"/>
  <c r="S37" i="9" s="1"/>
  <c r="T59" i="12"/>
  <c r="U59" i="9" s="1"/>
  <c r="V59" i="9" s="1"/>
  <c r="S59" i="12"/>
  <c r="T59" i="9" s="1"/>
  <c r="P82" i="12"/>
  <c r="Q82" i="12" s="1"/>
  <c r="R82" i="12" s="1"/>
  <c r="S82" i="9" s="1"/>
  <c r="P96" i="12"/>
  <c r="Q96" i="12" s="1"/>
  <c r="R96" i="12" s="1"/>
  <c r="S96" i="9" s="1"/>
  <c r="P65" i="10"/>
  <c r="Q65" i="9" s="1"/>
  <c r="P145" i="10"/>
  <c r="Q145" i="9" s="1"/>
  <c r="P69" i="10"/>
  <c r="Q69" i="9" s="1"/>
  <c r="P7" i="11"/>
  <c r="Q7" i="11" s="1"/>
  <c r="R7" i="9" s="1"/>
  <c r="P89" i="12"/>
  <c r="Q89" i="12" s="1"/>
  <c r="R89" i="12" s="1"/>
  <c r="S89" i="9" s="1"/>
  <c r="P101" i="12"/>
  <c r="Q101" i="12" s="1"/>
  <c r="R101" i="12" s="1"/>
  <c r="S101" i="9" s="1"/>
  <c r="P58" i="12"/>
  <c r="Q58" i="12" s="1"/>
  <c r="R58" i="12" s="1"/>
  <c r="S58" i="9" s="1"/>
  <c r="P147" i="10"/>
  <c r="Q147" i="9" s="1"/>
  <c r="P123" i="11"/>
  <c r="Q123" i="11" s="1"/>
  <c r="R123" i="9" s="1"/>
  <c r="P85" i="10"/>
  <c r="Q85" i="9" s="1"/>
  <c r="P120" i="11"/>
  <c r="Q120" i="11" s="1"/>
  <c r="R120" i="9" s="1"/>
  <c r="P68" i="10"/>
  <c r="Q68" i="9" s="1"/>
  <c r="P34" i="11"/>
  <c r="Q34" i="11" s="1"/>
  <c r="R34" i="9" s="1"/>
  <c r="P156" i="10"/>
  <c r="Q156" i="9" s="1"/>
  <c r="P6" i="12"/>
  <c r="Q6" i="12" s="1"/>
  <c r="R6" i="12" s="1"/>
  <c r="S6" i="9" s="1"/>
  <c r="P140" i="11"/>
  <c r="Q140" i="11" s="1"/>
  <c r="R140" i="9" s="1"/>
  <c r="P18" i="12"/>
  <c r="Q18" i="12" s="1"/>
  <c r="R18" i="12" s="1"/>
  <c r="S18" i="9" s="1"/>
  <c r="P50" i="10"/>
  <c r="Q50" i="9" s="1"/>
  <c r="P110" i="11"/>
  <c r="Q110" i="11" s="1"/>
  <c r="R110" i="9" s="1"/>
  <c r="P90" i="10"/>
  <c r="Q90" i="9" s="1"/>
  <c r="P158" i="10"/>
  <c r="Q158" i="9" s="1"/>
  <c r="P73" i="12"/>
  <c r="Q73" i="12" s="1"/>
  <c r="R73" i="12" s="1"/>
  <c r="S73" i="9" s="1"/>
  <c r="P134" i="12"/>
  <c r="Q134" i="12" s="1"/>
  <c r="R134" i="12" s="1"/>
  <c r="S134" i="9" s="1"/>
  <c r="P80" i="10"/>
  <c r="Q80" i="9" s="1"/>
  <c r="P93" i="12"/>
  <c r="Q93" i="12" s="1"/>
  <c r="R93" i="12" s="1"/>
  <c r="S93" i="9" s="1"/>
  <c r="P15" i="10"/>
  <c r="Q15" i="9" s="1"/>
  <c r="P148" i="12"/>
  <c r="Q148" i="12" s="1"/>
  <c r="R148" i="12" s="1"/>
  <c r="S148" i="9" s="1"/>
  <c r="P42" i="11"/>
  <c r="Q42" i="11" s="1"/>
  <c r="R42" i="9" s="1"/>
  <c r="P118" i="12"/>
  <c r="Q118" i="12" s="1"/>
  <c r="R118" i="12" s="1"/>
  <c r="S118" i="9" s="1"/>
  <c r="P146" i="11"/>
  <c r="Q146" i="11" s="1"/>
  <c r="R146" i="9" s="1"/>
  <c r="P39" i="10"/>
  <c r="Q39" i="9" s="1"/>
  <c r="P126" i="11"/>
  <c r="Q126" i="11" s="1"/>
  <c r="R126" i="9" s="1"/>
  <c r="P41" i="10"/>
  <c r="Q41" i="9" s="1"/>
  <c r="S57" i="12"/>
  <c r="T57" i="9" s="1"/>
  <c r="P98" i="12"/>
  <c r="Q98" i="12" s="1"/>
  <c r="R98" i="12" s="1"/>
  <c r="S98" i="9" s="1"/>
  <c r="P107" i="12"/>
  <c r="Q107" i="12" s="1"/>
  <c r="R107" i="12" s="1"/>
  <c r="S107" i="9" s="1"/>
  <c r="I11" i="12"/>
  <c r="I11" i="10"/>
  <c r="I11" i="11"/>
  <c r="N11" i="12"/>
  <c r="N11" i="10"/>
  <c r="N11" i="11"/>
  <c r="P153" i="12"/>
  <c r="Q153" i="12" s="1"/>
  <c r="R153" i="12" s="1"/>
  <c r="S153" i="9" s="1"/>
  <c r="P162" i="10"/>
  <c r="Q162" i="9" s="1"/>
  <c r="P78" i="11"/>
  <c r="Q78" i="11" s="1"/>
  <c r="R78" i="9" s="1"/>
  <c r="P137" i="10"/>
  <c r="Q137" i="9" s="1"/>
  <c r="P150" i="11"/>
  <c r="Q150" i="11" s="1"/>
  <c r="R150" i="9" s="1"/>
  <c r="P31" i="10"/>
  <c r="Q31" i="9" s="1"/>
  <c r="P65" i="11"/>
  <c r="Q65" i="11" s="1"/>
  <c r="R65" i="9" s="1"/>
  <c r="P69" i="11"/>
  <c r="Q69" i="11" s="1"/>
  <c r="R69" i="9" s="1"/>
  <c r="P7" i="10"/>
  <c r="Q7" i="9" s="1"/>
  <c r="P89" i="10"/>
  <c r="Q89" i="9" s="1"/>
  <c r="P147" i="11"/>
  <c r="Q147" i="11" s="1"/>
  <c r="R147" i="9" s="1"/>
  <c r="P123" i="10"/>
  <c r="Q123" i="9" s="1"/>
  <c r="P115" i="10"/>
  <c r="Q115" i="9" s="1"/>
  <c r="P85" i="11"/>
  <c r="Q85" i="11" s="1"/>
  <c r="R85" i="9" s="1"/>
  <c r="P120" i="12"/>
  <c r="Q120" i="12" s="1"/>
  <c r="R120" i="12" s="1"/>
  <c r="S120" i="9" s="1"/>
  <c r="P23" i="10"/>
  <c r="Q23" i="9" s="1"/>
  <c r="P68" i="12"/>
  <c r="Q68" i="12" s="1"/>
  <c r="R68" i="12" s="1"/>
  <c r="S68" i="9" s="1"/>
  <c r="P76" i="10"/>
  <c r="Q76" i="9" s="1"/>
  <c r="P34" i="12"/>
  <c r="Q34" i="12" s="1"/>
  <c r="R34" i="12" s="1"/>
  <c r="S34" i="9" s="1"/>
  <c r="P99" i="11"/>
  <c r="Q99" i="11" s="1"/>
  <c r="R99" i="9" s="1"/>
  <c r="P156" i="11"/>
  <c r="Q156" i="11" s="1"/>
  <c r="R156" i="9" s="1"/>
  <c r="P130" i="12"/>
  <c r="Q130" i="12" s="1"/>
  <c r="R130" i="12" s="1"/>
  <c r="S130" i="9" s="1"/>
  <c r="P119" i="10"/>
  <c r="Q119" i="9" s="1"/>
  <c r="P139" i="11"/>
  <c r="Q139" i="11" s="1"/>
  <c r="R139" i="9" s="1"/>
  <c r="P60" i="10"/>
  <c r="Q60" i="9" s="1"/>
  <c r="P90" i="11"/>
  <c r="Q90" i="11" s="1"/>
  <c r="R90" i="9" s="1"/>
  <c r="P94" i="12"/>
  <c r="Q94" i="12" s="1"/>
  <c r="R94" i="12" s="1"/>
  <c r="S94" i="9" s="1"/>
  <c r="P158" i="12"/>
  <c r="Q158" i="12" s="1"/>
  <c r="R158" i="12" s="1"/>
  <c r="S158" i="9" s="1"/>
  <c r="P80" i="11"/>
  <c r="Q80" i="11" s="1"/>
  <c r="R80" i="9" s="1"/>
  <c r="P15" i="12"/>
  <c r="Q15" i="12" s="1"/>
  <c r="R15" i="12" s="1"/>
  <c r="S15" i="9" s="1"/>
  <c r="P148" i="11"/>
  <c r="Q148" i="11" s="1"/>
  <c r="R148" i="9" s="1"/>
  <c r="P42" i="10"/>
  <c r="Q42" i="9" s="1"/>
  <c r="P32" i="11"/>
  <c r="Q32" i="11" s="1"/>
  <c r="R32" i="9" s="1"/>
  <c r="P151" i="10"/>
  <c r="Q151" i="9" s="1"/>
  <c r="P146" i="12"/>
  <c r="Q146" i="12" s="1"/>
  <c r="R146" i="12" s="1"/>
  <c r="S146" i="9" s="1"/>
  <c r="P54" i="10"/>
  <c r="Q54" i="9" s="1"/>
  <c r="P39" i="11"/>
  <c r="Q39" i="11" s="1"/>
  <c r="R39" i="9" s="1"/>
  <c r="P41" i="11"/>
  <c r="Q41" i="11" s="1"/>
  <c r="R41" i="9" s="1"/>
  <c r="P57" i="11"/>
  <c r="Q57" i="11" s="1"/>
  <c r="R57" i="9" s="1"/>
  <c r="P107" i="10"/>
  <c r="Q107" i="9" s="1"/>
  <c r="E11" i="12"/>
  <c r="E11" i="10"/>
  <c r="E11" i="11"/>
  <c r="F11" i="12"/>
  <c r="F11" i="10"/>
  <c r="F11" i="11"/>
  <c r="P88" i="10"/>
  <c r="Q88" i="9" s="1"/>
  <c r="P64" i="10"/>
  <c r="Q64" i="9" s="1"/>
  <c r="P155" i="10"/>
  <c r="Q155" i="9" s="1"/>
  <c r="P137" i="11"/>
  <c r="Q137" i="11" s="1"/>
  <c r="R137" i="9" s="1"/>
  <c r="P150" i="10"/>
  <c r="Q150" i="9" s="1"/>
  <c r="P31" i="12"/>
  <c r="Q31" i="12" s="1"/>
  <c r="R31" i="12" s="1"/>
  <c r="S31" i="9" s="1"/>
  <c r="P157" i="12"/>
  <c r="Q157" i="12" s="1"/>
  <c r="R157" i="12" s="1"/>
  <c r="S157" i="9" s="1"/>
  <c r="P65" i="12"/>
  <c r="Q65" i="12" s="1"/>
  <c r="R65" i="12" s="1"/>
  <c r="S65" i="9" s="1"/>
  <c r="P69" i="12"/>
  <c r="Q69" i="12" s="1"/>
  <c r="R69" i="12" s="1"/>
  <c r="S69" i="9" s="1"/>
  <c r="P7" i="12"/>
  <c r="Q7" i="12" s="1"/>
  <c r="R7" i="12" s="1"/>
  <c r="S7" i="9" s="1"/>
  <c r="P89" i="11"/>
  <c r="Q89" i="11" s="1"/>
  <c r="R89" i="9" s="1"/>
  <c r="P147" i="12"/>
  <c r="Q147" i="12" s="1"/>
  <c r="R147" i="12" s="1"/>
  <c r="S147" i="9" s="1"/>
  <c r="P115" i="11"/>
  <c r="Q115" i="11" s="1"/>
  <c r="R115" i="9" s="1"/>
  <c r="P23" i="11"/>
  <c r="Q23" i="11" s="1"/>
  <c r="R23" i="9" s="1"/>
  <c r="P76" i="11"/>
  <c r="Q76" i="11" s="1"/>
  <c r="R76" i="9" s="1"/>
  <c r="P99" i="10"/>
  <c r="Q99" i="9" s="1"/>
  <c r="P156" i="12"/>
  <c r="Q156" i="12" s="1"/>
  <c r="R156" i="12" s="1"/>
  <c r="S156" i="9" s="1"/>
  <c r="P130" i="10"/>
  <c r="Q130" i="9" s="1"/>
  <c r="P119" i="11"/>
  <c r="Q119" i="11" s="1"/>
  <c r="R119" i="9" s="1"/>
  <c r="P139" i="10"/>
  <c r="Q139" i="9" s="1"/>
  <c r="P60" i="11"/>
  <c r="Q60" i="11" s="1"/>
  <c r="R60" i="9" s="1"/>
  <c r="P90" i="12"/>
  <c r="Q90" i="12" s="1"/>
  <c r="R90" i="12" s="1"/>
  <c r="S90" i="9" s="1"/>
  <c r="P94" i="10"/>
  <c r="Q94" i="9" s="1"/>
  <c r="P49" i="11"/>
  <c r="Q49" i="11" s="1"/>
  <c r="R49" i="9" s="1"/>
  <c r="P91" i="10"/>
  <c r="Q91" i="9" s="1"/>
  <c r="P80" i="12"/>
  <c r="Q80" i="12" s="1"/>
  <c r="R80" i="12" s="1"/>
  <c r="S80" i="9" s="1"/>
  <c r="P102" i="11"/>
  <c r="Q102" i="11" s="1"/>
  <c r="R102" i="9" s="1"/>
  <c r="P141" i="10"/>
  <c r="Q141" i="9" s="1"/>
  <c r="P148" i="10"/>
  <c r="Q148" i="9" s="1"/>
  <c r="P32" i="10"/>
  <c r="Q32" i="9" s="1"/>
  <c r="P160" i="11"/>
  <c r="Q160" i="11" s="1"/>
  <c r="R160" i="9" s="1"/>
  <c r="P151" i="12"/>
  <c r="Q151" i="12" s="1"/>
  <c r="R151" i="12" s="1"/>
  <c r="S151" i="9" s="1"/>
  <c r="P54" i="12"/>
  <c r="Q54" i="12" s="1"/>
  <c r="R54" i="12" s="1"/>
  <c r="S54" i="9" s="1"/>
  <c r="P39" i="12"/>
  <c r="Q39" i="12" s="1"/>
  <c r="R39" i="12" s="1"/>
  <c r="S39" i="9" s="1"/>
  <c r="P29" i="12"/>
  <c r="Q29" i="12" s="1"/>
  <c r="R29" i="12" s="1"/>
  <c r="S29" i="9" s="1"/>
  <c r="P72" i="11"/>
  <c r="Q72" i="11" s="1"/>
  <c r="R72" i="9" s="1"/>
  <c r="P41" i="12"/>
  <c r="Q41" i="12" s="1"/>
  <c r="R41" i="12" s="1"/>
  <c r="S41" i="9" s="1"/>
  <c r="S136" i="12"/>
  <c r="T136" i="9" s="1"/>
  <c r="T136" i="12"/>
  <c r="U136" i="9" s="1"/>
  <c r="H11" i="12"/>
  <c r="H11" i="10"/>
  <c r="H11" i="11"/>
  <c r="J11" i="12"/>
  <c r="J11" i="11"/>
  <c r="J11" i="10"/>
  <c r="P47" i="11"/>
  <c r="Q47" i="11" s="1"/>
  <c r="R47" i="9" s="1"/>
  <c r="P88" i="12"/>
  <c r="Q88" i="12" s="1"/>
  <c r="R88" i="12" s="1"/>
  <c r="S88" i="9" s="1"/>
  <c r="P64" i="12"/>
  <c r="Q64" i="12" s="1"/>
  <c r="R64" i="12" s="1"/>
  <c r="S64" i="9" s="1"/>
  <c r="P10" i="11"/>
  <c r="Q10" i="11" s="1"/>
  <c r="R10" i="9" s="1"/>
  <c r="P155" i="12"/>
  <c r="Q155" i="12" s="1"/>
  <c r="R155" i="12" s="1"/>
  <c r="S155" i="9" s="1"/>
  <c r="P12" i="11"/>
  <c r="Q12" i="11" s="1"/>
  <c r="R12" i="9" s="1"/>
  <c r="P144" i="10"/>
  <c r="Q144" i="9" s="1"/>
  <c r="P161" i="11"/>
  <c r="Q161" i="11" s="1"/>
  <c r="R161" i="9" s="1"/>
  <c r="P13" i="11"/>
  <c r="Q13" i="11" s="1"/>
  <c r="R13" i="9" s="1"/>
  <c r="P137" i="12"/>
  <c r="Q137" i="12" s="1"/>
  <c r="R137" i="12" s="1"/>
  <c r="S137" i="9" s="1"/>
  <c r="P16" i="11"/>
  <c r="Q16" i="11" s="1"/>
  <c r="R16" i="9" s="1"/>
  <c r="P150" i="12"/>
  <c r="Q150" i="12" s="1"/>
  <c r="R150" i="12" s="1"/>
  <c r="S150" i="9" s="1"/>
  <c r="P31" i="11"/>
  <c r="Q31" i="11" s="1"/>
  <c r="R31" i="9" s="1"/>
  <c r="P157" i="11"/>
  <c r="Q157" i="11" s="1"/>
  <c r="R157" i="9" s="1"/>
  <c r="P103" i="12"/>
  <c r="Q103" i="12" s="1"/>
  <c r="R103" i="12" s="1"/>
  <c r="S103" i="9" s="1"/>
  <c r="P115" i="12"/>
  <c r="Q115" i="12" s="1"/>
  <c r="R115" i="12" s="1"/>
  <c r="S115" i="9" s="1"/>
  <c r="P23" i="12"/>
  <c r="Q23" i="12" s="1"/>
  <c r="R23" i="12" s="1"/>
  <c r="S23" i="9" s="1"/>
  <c r="P76" i="12"/>
  <c r="Q76" i="12" s="1"/>
  <c r="R76" i="12" s="1"/>
  <c r="S76" i="9" s="1"/>
  <c r="P99" i="12"/>
  <c r="Q99" i="12" s="1"/>
  <c r="R99" i="12" s="1"/>
  <c r="S99" i="9" s="1"/>
  <c r="P130" i="11"/>
  <c r="Q130" i="11" s="1"/>
  <c r="R130" i="9" s="1"/>
  <c r="P20" i="10"/>
  <c r="Q20" i="9" s="1"/>
  <c r="P119" i="12"/>
  <c r="Q119" i="12" s="1"/>
  <c r="R119" i="12" s="1"/>
  <c r="S119" i="9" s="1"/>
  <c r="P139" i="12"/>
  <c r="Q139" i="12" s="1"/>
  <c r="R139" i="12" s="1"/>
  <c r="S139" i="9" s="1"/>
  <c r="P60" i="12"/>
  <c r="Q60" i="12" s="1"/>
  <c r="R60" i="12" s="1"/>
  <c r="S60" i="9" s="1"/>
  <c r="P94" i="11"/>
  <c r="Q94" i="11" s="1"/>
  <c r="R94" i="9" s="1"/>
  <c r="P49" i="12"/>
  <c r="Q49" i="12" s="1"/>
  <c r="R49" i="12" s="1"/>
  <c r="S49" i="9" s="1"/>
  <c r="P14" i="11"/>
  <c r="Q14" i="11" s="1"/>
  <c r="R14" i="9" s="1"/>
  <c r="P149" i="10"/>
  <c r="Q149" i="9" s="1"/>
  <c r="P17" i="10"/>
  <c r="Q17" i="9" s="1"/>
  <c r="P19" i="12"/>
  <c r="Q19" i="12" s="1"/>
  <c r="R19" i="12" s="1"/>
  <c r="S19" i="9" s="1"/>
  <c r="P104" i="10"/>
  <c r="Q104" i="9" s="1"/>
  <c r="P127" i="11"/>
  <c r="Q127" i="11" s="1"/>
  <c r="R127" i="9" s="1"/>
  <c r="P108" i="11"/>
  <c r="Q108" i="11" s="1"/>
  <c r="R108" i="9" s="1"/>
  <c r="P91" i="11"/>
  <c r="Q91" i="11" s="1"/>
  <c r="R91" i="9" s="1"/>
  <c r="P102" i="10"/>
  <c r="Q102" i="9" s="1"/>
  <c r="P46" i="10"/>
  <c r="Q46" i="9" s="1"/>
  <c r="P100" i="11"/>
  <c r="Q100" i="11" s="1"/>
  <c r="R100" i="9" s="1"/>
  <c r="P9" i="11"/>
  <c r="Q9" i="11" s="1"/>
  <c r="R9" i="9" s="1"/>
  <c r="P141" i="11"/>
  <c r="Q141" i="11" s="1"/>
  <c r="R141" i="9" s="1"/>
  <c r="P8" i="10"/>
  <c r="Q8" i="9" s="1"/>
  <c r="P32" i="12"/>
  <c r="Q32" i="12" s="1"/>
  <c r="R32" i="12" s="1"/>
  <c r="S32" i="9" s="1"/>
  <c r="P160" i="10"/>
  <c r="Q160" i="9" s="1"/>
  <c r="P151" i="11"/>
  <c r="Q151" i="11" s="1"/>
  <c r="R151" i="9" s="1"/>
  <c r="P54" i="11"/>
  <c r="Q54" i="11" s="1"/>
  <c r="R54" i="9" s="1"/>
  <c r="P29" i="10"/>
  <c r="Q29" i="9" s="1"/>
  <c r="P121" i="12"/>
  <c r="Q121" i="12" s="1"/>
  <c r="R121" i="12" s="1"/>
  <c r="S121" i="9" s="1"/>
  <c r="P35" i="11"/>
  <c r="Q35" i="11" s="1"/>
  <c r="R35" i="9" s="1"/>
  <c r="P142" i="10"/>
  <c r="Q142" i="9" s="1"/>
  <c r="P35" i="10"/>
  <c r="Q35" i="9" s="1"/>
  <c r="P128" i="11"/>
  <c r="Q128" i="11" s="1"/>
  <c r="R128" i="9" s="1"/>
  <c r="G75" i="12"/>
  <c r="G75" i="11"/>
  <c r="G75" i="10"/>
  <c r="P142" i="12"/>
  <c r="Q142" i="12" s="1"/>
  <c r="R142" i="12" s="1"/>
  <c r="S142" i="9" s="1"/>
  <c r="P35" i="12"/>
  <c r="Q35" i="12" s="1"/>
  <c r="P138" i="11"/>
  <c r="Q138" i="11" s="1"/>
  <c r="R138" i="9" s="1"/>
  <c r="P128" i="10"/>
  <c r="Q128" i="9" s="1"/>
  <c r="P81" i="11"/>
  <c r="Q81" i="11" s="1"/>
  <c r="R81" i="9" s="1"/>
  <c r="F75" i="12"/>
  <c r="F75" i="10"/>
  <c r="F75" i="11"/>
  <c r="D75" i="12"/>
  <c r="D75" i="10"/>
  <c r="D75" i="11"/>
  <c r="E75" i="12"/>
  <c r="E75" i="10"/>
  <c r="E75" i="11"/>
  <c r="P138" i="12"/>
  <c r="Q138" i="12" s="1"/>
  <c r="R138" i="12" s="1"/>
  <c r="S138" i="9" s="1"/>
  <c r="J75" i="12"/>
  <c r="J75" i="10"/>
  <c r="J75" i="11"/>
  <c r="P129" i="11"/>
  <c r="Q129" i="11" s="1"/>
  <c r="R129" i="9" s="1"/>
  <c r="P109" i="10"/>
  <c r="Q109" i="9" s="1"/>
  <c r="P81" i="12"/>
  <c r="Q81" i="12" s="1"/>
  <c r="R81" i="12" s="1"/>
  <c r="S81" i="9" s="1"/>
  <c r="P109" i="11"/>
  <c r="Q109" i="11" s="1"/>
  <c r="R109" i="9" s="1"/>
  <c r="K75" i="12"/>
  <c r="K75" i="10"/>
  <c r="K75" i="11"/>
  <c r="P129" i="10"/>
  <c r="Q129" i="9" s="1"/>
  <c r="P165" i="11"/>
  <c r="Q165" i="11" s="1"/>
  <c r="R165" i="9" s="1"/>
  <c r="P109" i="12"/>
  <c r="Q109" i="12" s="1"/>
  <c r="R109" i="12" s="1"/>
  <c r="S109" i="9" s="1"/>
  <c r="P121" i="11"/>
  <c r="Q121" i="11" s="1"/>
  <c r="R121" i="9" s="1"/>
  <c r="P56" i="10"/>
  <c r="Q56" i="9" s="1"/>
  <c r="P165" i="10"/>
  <c r="Q165" i="9" s="1"/>
  <c r="T25" i="12"/>
  <c r="U25" i="9" s="1"/>
  <c r="V25" i="9" s="1"/>
  <c r="S25" i="12"/>
  <c r="T25" i="9" s="1"/>
  <c r="I75" i="12"/>
  <c r="I75" i="10"/>
  <c r="I75" i="11"/>
  <c r="P129" i="12"/>
  <c r="Q129" i="12" s="1"/>
  <c r="R129" i="12" s="1"/>
  <c r="S129" i="9" s="1"/>
  <c r="T106" i="12"/>
  <c r="U106" i="9" s="1"/>
  <c r="V106" i="9" s="1"/>
  <c r="S106" i="12"/>
  <c r="T106" i="9" s="1"/>
  <c r="P165" i="12"/>
  <c r="Q165" i="12" s="1"/>
  <c r="R165" i="12" s="1"/>
  <c r="S165" i="9" s="1"/>
  <c r="N75" i="12"/>
  <c r="N75" i="10"/>
  <c r="N75" i="11"/>
  <c r="L75" i="12"/>
  <c r="L75" i="10"/>
  <c r="L75" i="11"/>
  <c r="P56" i="11"/>
  <c r="Q56" i="11" s="1"/>
  <c r="R56" i="9" s="1"/>
  <c r="P142" i="11"/>
  <c r="Q142" i="11" s="1"/>
  <c r="R142" i="9" s="1"/>
  <c r="O75" i="12"/>
  <c r="O75" i="10"/>
  <c r="O75" i="11"/>
  <c r="M75" i="12"/>
  <c r="M75" i="10"/>
  <c r="M75" i="11"/>
  <c r="T48" i="12"/>
  <c r="U48" i="9" s="1"/>
  <c r="V48" i="9" s="1"/>
  <c r="S48" i="12"/>
  <c r="T48" i="9" s="1"/>
  <c r="P121" i="10"/>
  <c r="Q121" i="9" s="1"/>
  <c r="P56" i="12"/>
  <c r="Q56" i="12" s="1"/>
  <c r="R56" i="12" s="1"/>
  <c r="S56" i="9" s="1"/>
  <c r="H75" i="12"/>
  <c r="H75" i="10"/>
  <c r="H75" i="11"/>
  <c r="S40" i="12"/>
  <c r="T40" i="9" s="1"/>
  <c r="S152" i="12" l="1"/>
  <c r="T152" i="9" s="1"/>
  <c r="T152" i="12"/>
  <c r="U152" i="9" s="1"/>
  <c r="V152" i="9" s="1"/>
  <c r="S53" i="12"/>
  <c r="T53" i="9" s="1"/>
  <c r="S124" i="12"/>
  <c r="T124" i="9" s="1"/>
  <c r="T124" i="12"/>
  <c r="U124" i="9" s="1"/>
  <c r="T22" i="12"/>
  <c r="U22" i="9" s="1"/>
  <c r="V22" i="9" s="1"/>
  <c r="S22" i="12"/>
  <c r="T22" i="9" s="1"/>
  <c r="S45" i="12"/>
  <c r="T45" i="9" s="1"/>
  <c r="S45" i="9"/>
  <c r="T57" i="12"/>
  <c r="U57" i="9" s="1"/>
  <c r="V57" i="9" s="1"/>
  <c r="T126" i="12"/>
  <c r="U126" i="9" s="1"/>
  <c r="V126" i="9" s="1"/>
  <c r="T53" i="12"/>
  <c r="U53" i="9" s="1"/>
  <c r="V53" i="9" s="1"/>
  <c r="S126" i="12"/>
  <c r="T126" i="9" s="1"/>
  <c r="V143" i="9"/>
  <c r="V72" i="9"/>
  <c r="V124" i="9"/>
  <c r="V136" i="9"/>
  <c r="T128" i="12"/>
  <c r="U128" i="9" s="1"/>
  <c r="V128" i="9" s="1"/>
  <c r="S86" i="12"/>
  <c r="T86" i="9" s="1"/>
  <c r="T86" i="12"/>
  <c r="U86" i="9" s="1"/>
  <c r="V86" i="9" s="1"/>
  <c r="S128" i="12"/>
  <c r="T128" i="9" s="1"/>
  <c r="T28" i="12"/>
  <c r="U28" i="9" s="1"/>
  <c r="V28" i="9" s="1"/>
  <c r="S28" i="9"/>
  <c r="T45" i="12"/>
  <c r="U45" i="9" s="1"/>
  <c r="V45" i="9" s="1"/>
  <c r="S155" i="12"/>
  <c r="T155" i="9" s="1"/>
  <c r="T155" i="12"/>
  <c r="U155" i="9" s="1"/>
  <c r="V155" i="9" s="1"/>
  <c r="S147" i="12"/>
  <c r="T147" i="9" s="1"/>
  <c r="T147" i="12"/>
  <c r="U147" i="9" s="1"/>
  <c r="V147" i="9" s="1"/>
  <c r="S107" i="12"/>
  <c r="T107" i="9" s="1"/>
  <c r="T107" i="12"/>
  <c r="U107" i="9" s="1"/>
  <c r="V107" i="9" s="1"/>
  <c r="S118" i="12"/>
  <c r="T118" i="9" s="1"/>
  <c r="T118" i="12"/>
  <c r="U118" i="9" s="1"/>
  <c r="V118" i="9" s="1"/>
  <c r="T89" i="12"/>
  <c r="U89" i="9" s="1"/>
  <c r="V89" i="9" s="1"/>
  <c r="S89" i="12"/>
  <c r="T89" i="9" s="1"/>
  <c r="S78" i="12"/>
  <c r="T78" i="9" s="1"/>
  <c r="T78" i="12"/>
  <c r="U78" i="9" s="1"/>
  <c r="V78" i="9" s="1"/>
  <c r="T50" i="12"/>
  <c r="U50" i="9" s="1"/>
  <c r="V50" i="9" s="1"/>
  <c r="S50" i="12"/>
  <c r="T50" i="9" s="1"/>
  <c r="S117" i="12"/>
  <c r="T117" i="9" s="1"/>
  <c r="T117" i="12"/>
  <c r="U117" i="9" s="1"/>
  <c r="V117" i="9" s="1"/>
  <c r="P11" i="12"/>
  <c r="Q11" i="12" s="1"/>
  <c r="R11" i="12" s="1"/>
  <c r="S11" i="9" s="1"/>
  <c r="S51" i="12"/>
  <c r="T51" i="9" s="1"/>
  <c r="T51" i="12"/>
  <c r="U51" i="9" s="1"/>
  <c r="V51" i="9" s="1"/>
  <c r="S46" i="12"/>
  <c r="T46" i="9" s="1"/>
  <c r="T46" i="12"/>
  <c r="U46" i="9" s="1"/>
  <c r="V46" i="9" s="1"/>
  <c r="T104" i="12"/>
  <c r="U104" i="9" s="1"/>
  <c r="V104" i="9" s="1"/>
  <c r="S104" i="12"/>
  <c r="T104" i="9" s="1"/>
  <c r="S16" i="12"/>
  <c r="T16" i="9" s="1"/>
  <c r="T16" i="12"/>
  <c r="U16" i="9" s="1"/>
  <c r="V16" i="9" s="1"/>
  <c r="T12" i="12"/>
  <c r="U12" i="9" s="1"/>
  <c r="V12" i="9" s="1"/>
  <c r="S12" i="12"/>
  <c r="T12" i="9" s="1"/>
  <c r="T127" i="12"/>
  <c r="U127" i="9" s="1"/>
  <c r="V127" i="9" s="1"/>
  <c r="S127" i="12"/>
  <c r="T127" i="9" s="1"/>
  <c r="T150" i="12"/>
  <c r="U150" i="9" s="1"/>
  <c r="V150" i="9" s="1"/>
  <c r="S150" i="12"/>
  <c r="T150" i="9" s="1"/>
  <c r="T29" i="12"/>
  <c r="U29" i="9" s="1"/>
  <c r="V29" i="9" s="1"/>
  <c r="S29" i="12"/>
  <c r="T29" i="9" s="1"/>
  <c r="T68" i="12"/>
  <c r="U68" i="9" s="1"/>
  <c r="V68" i="9" s="1"/>
  <c r="S68" i="12"/>
  <c r="T68" i="9" s="1"/>
  <c r="T153" i="12"/>
  <c r="U153" i="9" s="1"/>
  <c r="V153" i="9" s="1"/>
  <c r="S153" i="12"/>
  <c r="T153" i="9" s="1"/>
  <c r="S98" i="12"/>
  <c r="T98" i="9" s="1"/>
  <c r="T98" i="12"/>
  <c r="U98" i="9" s="1"/>
  <c r="V98" i="9" s="1"/>
  <c r="T37" i="12"/>
  <c r="U37" i="9" s="1"/>
  <c r="V37" i="9" s="1"/>
  <c r="S37" i="12"/>
  <c r="T37" i="9" s="1"/>
  <c r="S38" i="12"/>
  <c r="T38" i="9" s="1"/>
  <c r="T38" i="12"/>
  <c r="U38" i="9" s="1"/>
  <c r="V38" i="9" s="1"/>
  <c r="S114" i="12"/>
  <c r="T114" i="9" s="1"/>
  <c r="T114" i="12"/>
  <c r="U114" i="9" s="1"/>
  <c r="V114" i="9" s="1"/>
  <c r="S13" i="12"/>
  <c r="T13" i="9" s="1"/>
  <c r="T13" i="12"/>
  <c r="U13" i="9" s="1"/>
  <c r="V13" i="9" s="1"/>
  <c r="T10" i="12"/>
  <c r="U10" i="9" s="1"/>
  <c r="V10" i="9" s="1"/>
  <c r="S10" i="12"/>
  <c r="T10" i="9" s="1"/>
  <c r="T161" i="12"/>
  <c r="U161" i="9" s="1"/>
  <c r="V161" i="9" s="1"/>
  <c r="S161" i="12"/>
  <c r="T161" i="9" s="1"/>
  <c r="T63" i="12"/>
  <c r="U63" i="9" s="1"/>
  <c r="V63" i="9" s="1"/>
  <c r="S63" i="12"/>
  <c r="T63" i="9" s="1"/>
  <c r="S99" i="12"/>
  <c r="T99" i="9" s="1"/>
  <c r="T99" i="12"/>
  <c r="U99" i="9" s="1"/>
  <c r="V99" i="9" s="1"/>
  <c r="T64" i="12"/>
  <c r="U64" i="9" s="1"/>
  <c r="V64" i="9" s="1"/>
  <c r="S64" i="12"/>
  <c r="T64" i="9" s="1"/>
  <c r="T39" i="12"/>
  <c r="U39" i="9" s="1"/>
  <c r="V39" i="9" s="1"/>
  <c r="S39" i="12"/>
  <c r="T39" i="9" s="1"/>
  <c r="S80" i="12"/>
  <c r="T80" i="9" s="1"/>
  <c r="T80" i="12"/>
  <c r="U80" i="9" s="1"/>
  <c r="V80" i="9" s="1"/>
  <c r="S7" i="12"/>
  <c r="T7" i="9" s="1"/>
  <c r="T7" i="12"/>
  <c r="U7" i="9" s="1"/>
  <c r="V7" i="9" s="1"/>
  <c r="S148" i="12"/>
  <c r="T148" i="9" s="1"/>
  <c r="T148" i="12"/>
  <c r="U148" i="9" s="1"/>
  <c r="V148" i="9" s="1"/>
  <c r="S42" i="12"/>
  <c r="T42" i="9" s="1"/>
  <c r="T42" i="12"/>
  <c r="U42" i="9" s="1"/>
  <c r="V42" i="9" s="1"/>
  <c r="T87" i="12"/>
  <c r="U87" i="9" s="1"/>
  <c r="V87" i="9" s="1"/>
  <c r="S87" i="12"/>
  <c r="T87" i="9" s="1"/>
  <c r="T145" i="12"/>
  <c r="U145" i="9" s="1"/>
  <c r="V145" i="9" s="1"/>
  <c r="S145" i="12"/>
  <c r="T145" i="9" s="1"/>
  <c r="S131" i="12"/>
  <c r="T131" i="9" s="1"/>
  <c r="T131" i="12"/>
  <c r="U131" i="9" s="1"/>
  <c r="V131" i="9" s="1"/>
  <c r="S159" i="12"/>
  <c r="T159" i="9" s="1"/>
  <c r="T159" i="12"/>
  <c r="U159" i="9" s="1"/>
  <c r="V159" i="9" s="1"/>
  <c r="T20" i="12"/>
  <c r="U20" i="9" s="1"/>
  <c r="V20" i="9" s="1"/>
  <c r="S20" i="12"/>
  <c r="T20" i="9" s="1"/>
  <c r="T66" i="12"/>
  <c r="U66" i="9" s="1"/>
  <c r="V66" i="9" s="1"/>
  <c r="S66" i="12"/>
  <c r="T66" i="9" s="1"/>
  <c r="T47" i="12"/>
  <c r="U47" i="9" s="1"/>
  <c r="V47" i="9" s="1"/>
  <c r="S47" i="12"/>
  <c r="T47" i="9" s="1"/>
  <c r="T88" i="12"/>
  <c r="U88" i="9" s="1"/>
  <c r="V88" i="9" s="1"/>
  <c r="S88" i="12"/>
  <c r="T88" i="9" s="1"/>
  <c r="S54" i="12"/>
  <c r="T54" i="9" s="1"/>
  <c r="T54" i="12"/>
  <c r="U54" i="9" s="1"/>
  <c r="V54" i="9" s="1"/>
  <c r="S156" i="12"/>
  <c r="T156" i="9" s="1"/>
  <c r="T156" i="12"/>
  <c r="U156" i="9" s="1"/>
  <c r="V156" i="9" s="1"/>
  <c r="S69" i="12"/>
  <c r="T69" i="9" s="1"/>
  <c r="T69" i="12"/>
  <c r="U69" i="9" s="1"/>
  <c r="V69" i="9" s="1"/>
  <c r="S120" i="12"/>
  <c r="T120" i="9" s="1"/>
  <c r="T120" i="12"/>
  <c r="U120" i="9" s="1"/>
  <c r="V120" i="9" s="1"/>
  <c r="T162" i="12"/>
  <c r="U162" i="9" s="1"/>
  <c r="V162" i="9" s="1"/>
  <c r="S162" i="12"/>
  <c r="T162" i="9" s="1"/>
  <c r="T133" i="12"/>
  <c r="U133" i="9" s="1"/>
  <c r="V133" i="9" s="1"/>
  <c r="S133" i="12"/>
  <c r="T133" i="9" s="1"/>
  <c r="T8" i="12"/>
  <c r="U8" i="9" s="1"/>
  <c r="V8" i="9" s="1"/>
  <c r="S8" i="12"/>
  <c r="T8" i="9" s="1"/>
  <c r="T113" i="12"/>
  <c r="U113" i="9" s="1"/>
  <c r="V113" i="9" s="1"/>
  <c r="S113" i="12"/>
  <c r="T113" i="9" s="1"/>
  <c r="S17" i="12"/>
  <c r="T17" i="9" s="1"/>
  <c r="T17" i="12"/>
  <c r="U17" i="9" s="1"/>
  <c r="V17" i="9" s="1"/>
  <c r="T160" i="12"/>
  <c r="U160" i="9" s="1"/>
  <c r="V160" i="9" s="1"/>
  <c r="S160" i="12"/>
  <c r="T160" i="9" s="1"/>
  <c r="S84" i="12"/>
  <c r="T84" i="9" s="1"/>
  <c r="T84" i="12"/>
  <c r="U84" i="9" s="1"/>
  <c r="V84" i="9" s="1"/>
  <c r="S49" i="12"/>
  <c r="T49" i="9" s="1"/>
  <c r="T49" i="12"/>
  <c r="U49" i="9" s="1"/>
  <c r="V49" i="9" s="1"/>
  <c r="S32" i="12"/>
  <c r="T32" i="9" s="1"/>
  <c r="T32" i="12"/>
  <c r="U32" i="9" s="1"/>
  <c r="V32" i="9" s="1"/>
  <c r="S23" i="12"/>
  <c r="T23" i="9" s="1"/>
  <c r="T23" i="12"/>
  <c r="U23" i="9" s="1"/>
  <c r="V23" i="9" s="1"/>
  <c r="S151" i="12"/>
  <c r="T151" i="9" s="1"/>
  <c r="T151" i="12"/>
  <c r="U151" i="9" s="1"/>
  <c r="V151" i="9" s="1"/>
  <c r="T65" i="12"/>
  <c r="U65" i="9" s="1"/>
  <c r="V65" i="9" s="1"/>
  <c r="S65" i="12"/>
  <c r="T65" i="9" s="1"/>
  <c r="S15" i="12"/>
  <c r="T15" i="9" s="1"/>
  <c r="T15" i="12"/>
  <c r="U15" i="9" s="1"/>
  <c r="V15" i="9" s="1"/>
  <c r="T130" i="12"/>
  <c r="U130" i="9" s="1"/>
  <c r="V130" i="9" s="1"/>
  <c r="S130" i="12"/>
  <c r="T130" i="9" s="1"/>
  <c r="S93" i="12"/>
  <c r="T93" i="9" s="1"/>
  <c r="T93" i="12"/>
  <c r="U93" i="9" s="1"/>
  <c r="V93" i="9" s="1"/>
  <c r="T18" i="12"/>
  <c r="U18" i="9" s="1"/>
  <c r="V18" i="9" s="1"/>
  <c r="S18" i="12"/>
  <c r="T18" i="9" s="1"/>
  <c r="S70" i="12"/>
  <c r="T70" i="9" s="1"/>
  <c r="T70" i="12"/>
  <c r="U70" i="9" s="1"/>
  <c r="V70" i="9" s="1"/>
  <c r="S110" i="12"/>
  <c r="T110" i="9" s="1"/>
  <c r="T110" i="12"/>
  <c r="U110" i="9" s="1"/>
  <c r="V110" i="9" s="1"/>
  <c r="S61" i="12"/>
  <c r="T61" i="9" s="1"/>
  <c r="T61" i="12"/>
  <c r="U61" i="9" s="1"/>
  <c r="V61" i="9" s="1"/>
  <c r="S140" i="12"/>
  <c r="T140" i="9" s="1"/>
  <c r="T140" i="12"/>
  <c r="U140" i="9" s="1"/>
  <c r="V140" i="9" s="1"/>
  <c r="T55" i="12"/>
  <c r="U55" i="9" s="1"/>
  <c r="V55" i="9" s="1"/>
  <c r="S55" i="12"/>
  <c r="T55" i="9" s="1"/>
  <c r="S112" i="12"/>
  <c r="T112" i="9" s="1"/>
  <c r="T112" i="12"/>
  <c r="U112" i="9" s="1"/>
  <c r="V112" i="9" s="1"/>
  <c r="T149" i="12"/>
  <c r="U149" i="9" s="1"/>
  <c r="V149" i="9" s="1"/>
  <c r="S149" i="12"/>
  <c r="T149" i="9" s="1"/>
  <c r="S116" i="12"/>
  <c r="T116" i="9" s="1"/>
  <c r="T116" i="12"/>
  <c r="U116" i="9" s="1"/>
  <c r="V116" i="9" s="1"/>
  <c r="T102" i="12"/>
  <c r="U102" i="9" s="1"/>
  <c r="V102" i="9" s="1"/>
  <c r="S102" i="12"/>
  <c r="T102" i="9" s="1"/>
  <c r="T137" i="12"/>
  <c r="U137" i="9" s="1"/>
  <c r="V137" i="9" s="1"/>
  <c r="S137" i="12"/>
  <c r="T137" i="9" s="1"/>
  <c r="S60" i="12"/>
  <c r="T60" i="9" s="1"/>
  <c r="T60" i="12"/>
  <c r="U60" i="9" s="1"/>
  <c r="V60" i="9" s="1"/>
  <c r="T115" i="12"/>
  <c r="U115" i="9" s="1"/>
  <c r="V115" i="9" s="1"/>
  <c r="S115" i="12"/>
  <c r="T115" i="9" s="1"/>
  <c r="T41" i="12"/>
  <c r="U41" i="9" s="1"/>
  <c r="V41" i="9" s="1"/>
  <c r="S41" i="12"/>
  <c r="T41" i="9" s="1"/>
  <c r="S157" i="12"/>
  <c r="T157" i="9" s="1"/>
  <c r="T157" i="12"/>
  <c r="U157" i="9" s="1"/>
  <c r="V157" i="9" s="1"/>
  <c r="T96" i="12"/>
  <c r="U96" i="9" s="1"/>
  <c r="V96" i="9" s="1"/>
  <c r="S96" i="12"/>
  <c r="T96" i="9" s="1"/>
  <c r="T44" i="12"/>
  <c r="U44" i="9" s="1"/>
  <c r="V44" i="9" s="1"/>
  <c r="S44" i="12"/>
  <c r="T44" i="9" s="1"/>
  <c r="S74" i="12"/>
  <c r="T74" i="9" s="1"/>
  <c r="T74" i="12"/>
  <c r="U74" i="9" s="1"/>
  <c r="V74" i="9" s="1"/>
  <c r="T26" i="12"/>
  <c r="U26" i="9" s="1"/>
  <c r="V26" i="9" s="1"/>
  <c r="S26" i="12"/>
  <c r="T26" i="9" s="1"/>
  <c r="T9" i="12"/>
  <c r="U9" i="9" s="1"/>
  <c r="V9" i="9" s="1"/>
  <c r="S9" i="12"/>
  <c r="T9" i="9" s="1"/>
  <c r="S108" i="12"/>
  <c r="T108" i="9" s="1"/>
  <c r="T108" i="12"/>
  <c r="U108" i="9" s="1"/>
  <c r="V108" i="9" s="1"/>
  <c r="S154" i="12"/>
  <c r="T154" i="9" s="1"/>
  <c r="T154" i="12"/>
  <c r="U154" i="9" s="1"/>
  <c r="V154" i="9" s="1"/>
  <c r="T141" i="12"/>
  <c r="U141" i="9" s="1"/>
  <c r="V141" i="9" s="1"/>
  <c r="S141" i="12"/>
  <c r="T141" i="9" s="1"/>
  <c r="T91" i="12"/>
  <c r="U91" i="9" s="1"/>
  <c r="V91" i="9" s="1"/>
  <c r="S91" i="12"/>
  <c r="T91" i="9" s="1"/>
  <c r="S76" i="12"/>
  <c r="T76" i="9" s="1"/>
  <c r="T76" i="12"/>
  <c r="U76" i="9" s="1"/>
  <c r="V76" i="9" s="1"/>
  <c r="S139" i="12"/>
  <c r="T139" i="9" s="1"/>
  <c r="T139" i="12"/>
  <c r="U139" i="9" s="1"/>
  <c r="V139" i="9" s="1"/>
  <c r="T103" i="12"/>
  <c r="U103" i="9" s="1"/>
  <c r="V103" i="9" s="1"/>
  <c r="S103" i="12"/>
  <c r="T103" i="9" s="1"/>
  <c r="S90" i="12"/>
  <c r="T90" i="9" s="1"/>
  <c r="T90" i="12"/>
  <c r="U90" i="9" s="1"/>
  <c r="V90" i="9" s="1"/>
  <c r="S31" i="12"/>
  <c r="T31" i="9" s="1"/>
  <c r="T31" i="12"/>
  <c r="U31" i="9" s="1"/>
  <c r="V31" i="9" s="1"/>
  <c r="T158" i="12"/>
  <c r="U158" i="9" s="1"/>
  <c r="V158" i="9" s="1"/>
  <c r="S158" i="12"/>
  <c r="T158" i="9" s="1"/>
  <c r="S134" i="12"/>
  <c r="T134" i="9" s="1"/>
  <c r="T134" i="12"/>
  <c r="U134" i="9" s="1"/>
  <c r="V134" i="9" s="1"/>
  <c r="T6" i="12"/>
  <c r="U6" i="9" s="1"/>
  <c r="V6" i="9" s="1"/>
  <c r="S6" i="12"/>
  <c r="T6" i="9" s="1"/>
  <c r="T58" i="12"/>
  <c r="U58" i="9" s="1"/>
  <c r="V58" i="9" s="1"/>
  <c r="S58" i="12"/>
  <c r="T58" i="9" s="1"/>
  <c r="S82" i="12"/>
  <c r="T82" i="9" s="1"/>
  <c r="T82" i="12"/>
  <c r="U82" i="9" s="1"/>
  <c r="V82" i="9" s="1"/>
  <c r="T85" i="12"/>
  <c r="U85" i="9" s="1"/>
  <c r="V85" i="9" s="1"/>
  <c r="S85" i="12"/>
  <c r="T85" i="9" s="1"/>
  <c r="S67" i="12"/>
  <c r="T67" i="9" s="1"/>
  <c r="T67" i="12"/>
  <c r="U67" i="9" s="1"/>
  <c r="V67" i="9" s="1"/>
  <c r="T71" i="12"/>
  <c r="U71" i="9" s="1"/>
  <c r="V71" i="9" s="1"/>
  <c r="S71" i="12"/>
  <c r="T71" i="9" s="1"/>
  <c r="P11" i="11"/>
  <c r="Q11" i="11" s="1"/>
  <c r="R11" i="9" s="1"/>
  <c r="T100" i="12"/>
  <c r="U100" i="9" s="1"/>
  <c r="V100" i="9" s="1"/>
  <c r="S100" i="12"/>
  <c r="T100" i="9" s="1"/>
  <c r="T14" i="12"/>
  <c r="U14" i="9" s="1"/>
  <c r="V14" i="9" s="1"/>
  <c r="S14" i="12"/>
  <c r="T14" i="9" s="1"/>
  <c r="S111" i="12"/>
  <c r="T111" i="9" s="1"/>
  <c r="T111" i="12"/>
  <c r="U111" i="9" s="1"/>
  <c r="V111" i="9" s="1"/>
  <c r="S144" i="12"/>
  <c r="T144" i="9" s="1"/>
  <c r="T144" i="12"/>
  <c r="U144" i="9" s="1"/>
  <c r="V144" i="9" s="1"/>
  <c r="S97" i="12"/>
  <c r="T97" i="9" s="1"/>
  <c r="T97" i="12"/>
  <c r="U97" i="9" s="1"/>
  <c r="V97" i="9" s="1"/>
  <c r="T19" i="12"/>
  <c r="U19" i="9" s="1"/>
  <c r="V19" i="9" s="1"/>
  <c r="S19" i="12"/>
  <c r="T19" i="9" s="1"/>
  <c r="T119" i="12"/>
  <c r="U119" i="9" s="1"/>
  <c r="V119" i="9" s="1"/>
  <c r="S119" i="12"/>
  <c r="T119" i="9" s="1"/>
  <c r="T146" i="12"/>
  <c r="U146" i="9" s="1"/>
  <c r="V146" i="9" s="1"/>
  <c r="S146" i="12"/>
  <c r="T146" i="9" s="1"/>
  <c r="T94" i="12"/>
  <c r="U94" i="9" s="1"/>
  <c r="V94" i="9" s="1"/>
  <c r="S94" i="12"/>
  <c r="T94" i="9" s="1"/>
  <c r="S34" i="12"/>
  <c r="T34" i="9" s="1"/>
  <c r="T34" i="12"/>
  <c r="U34" i="9" s="1"/>
  <c r="V34" i="9" s="1"/>
  <c r="T73" i="12"/>
  <c r="U73" i="9" s="1"/>
  <c r="V73" i="9" s="1"/>
  <c r="S73" i="12"/>
  <c r="T73" i="9" s="1"/>
  <c r="T101" i="12"/>
  <c r="U101" i="9" s="1"/>
  <c r="V101" i="9" s="1"/>
  <c r="S101" i="12"/>
  <c r="T101" i="9" s="1"/>
  <c r="T105" i="12"/>
  <c r="U105" i="9" s="1"/>
  <c r="V105" i="9" s="1"/>
  <c r="S105" i="12"/>
  <c r="T105" i="9" s="1"/>
  <c r="S123" i="12"/>
  <c r="T123" i="9" s="1"/>
  <c r="T123" i="12"/>
  <c r="U123" i="9" s="1"/>
  <c r="V123" i="9" s="1"/>
  <c r="T52" i="12"/>
  <c r="U52" i="9" s="1"/>
  <c r="V52" i="9" s="1"/>
  <c r="S52" i="12"/>
  <c r="T52" i="9" s="1"/>
  <c r="T27" i="12"/>
  <c r="U27" i="9" s="1"/>
  <c r="V27" i="9" s="1"/>
  <c r="S27" i="12"/>
  <c r="T27" i="9" s="1"/>
  <c r="P11" i="10"/>
  <c r="Q11" i="9" s="1"/>
  <c r="S135" i="12"/>
  <c r="T135" i="9" s="1"/>
  <c r="T135" i="12"/>
  <c r="U135" i="9" s="1"/>
  <c r="V135" i="9" s="1"/>
  <c r="P75" i="10"/>
  <c r="Q75" i="9" s="1"/>
  <c r="R35" i="12"/>
  <c r="S35" i="9" s="1"/>
  <c r="T138" i="12"/>
  <c r="U138" i="9" s="1"/>
  <c r="V138" i="9" s="1"/>
  <c r="S138" i="12"/>
  <c r="T138" i="9" s="1"/>
  <c r="P75" i="12"/>
  <c r="Q75" i="12" s="1"/>
  <c r="R75" i="12" s="1"/>
  <c r="S75" i="9" s="1"/>
  <c r="T121" i="12"/>
  <c r="U121" i="9" s="1"/>
  <c r="V121" i="9" s="1"/>
  <c r="S121" i="12"/>
  <c r="T121" i="9" s="1"/>
  <c r="T129" i="12"/>
  <c r="U129" i="9" s="1"/>
  <c r="V129" i="9" s="1"/>
  <c r="S129" i="12"/>
  <c r="T129" i="9" s="1"/>
  <c r="T109" i="12"/>
  <c r="U109" i="9" s="1"/>
  <c r="V109" i="9" s="1"/>
  <c r="S109" i="12"/>
  <c r="T109" i="9" s="1"/>
  <c r="P75" i="11"/>
  <c r="Q75" i="11" s="1"/>
  <c r="R75" i="9" s="1"/>
  <c r="T165" i="12"/>
  <c r="U165" i="9" s="1"/>
  <c r="V165" i="9" s="1"/>
  <c r="S165" i="12"/>
  <c r="T165" i="9" s="1"/>
  <c r="S81" i="12"/>
  <c r="T81" i="9" s="1"/>
  <c r="T81" i="12"/>
  <c r="U81" i="9" s="1"/>
  <c r="V81" i="9" s="1"/>
  <c r="S56" i="12"/>
  <c r="T56" i="9" s="1"/>
  <c r="T56" i="12"/>
  <c r="U56" i="9" s="1"/>
  <c r="V56" i="9" s="1"/>
  <c r="T142" i="12"/>
  <c r="U142" i="9" s="1"/>
  <c r="V142" i="9" s="1"/>
  <c r="S142" i="12"/>
  <c r="T142" i="9" s="1"/>
  <c r="Q4" i="12" l="1"/>
  <c r="T11" i="12"/>
  <c r="U11" i="9" s="1"/>
  <c r="V11" i="9" s="1"/>
  <c r="S11" i="12"/>
  <c r="T11" i="9" s="1"/>
  <c r="S75" i="12"/>
  <c r="T75" i="9" s="1"/>
  <c r="T75" i="12"/>
  <c r="U75" i="9" s="1"/>
  <c r="V75" i="9" s="1"/>
  <c r="T35" i="12"/>
  <c r="U35" i="9" s="1"/>
  <c r="V35" i="9" s="1"/>
  <c r="S35" i="12"/>
  <c r="T3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</author>
  </authors>
  <commentList>
    <comment ref="D6" authorId="0" shapeId="0" xr:uid="{E8309A4F-DCB2-42CF-899A-67AFDA3A9649}">
      <text>
        <r>
          <rPr>
            <b/>
            <sz val="9"/>
            <color indexed="81"/>
            <rFont val="Tahoma"/>
            <family val="2"/>
          </rPr>
          <t>Fernando:</t>
        </r>
        <r>
          <rPr>
            <sz val="9"/>
            <color indexed="81"/>
            <rFont val="Tahoma"/>
            <family val="2"/>
          </rPr>
          <t xml:space="preserve">
Aleatoriamente elejimos una letra del genoma posible (en la celda B1)
</t>
        </r>
      </text>
    </comment>
    <comment ref="P6" authorId="0" shapeId="0" xr:uid="{751D7E04-7BA6-4CFC-8835-1F803D2C8BBE}">
      <text>
        <r>
          <rPr>
            <b/>
            <sz val="9"/>
            <color indexed="81"/>
            <rFont val="Tahoma"/>
            <family val="2"/>
          </rPr>
          <t>Fernando:</t>
        </r>
        <r>
          <rPr>
            <sz val="9"/>
            <color indexed="81"/>
            <rFont val="Tahoma"/>
            <family val="2"/>
          </rPr>
          <t xml:space="preserve">
Concatenamos columnas D a 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</author>
  </authors>
  <commentList>
    <comment ref="D6" authorId="0" shapeId="0" xr:uid="{2CC19AAC-DA5C-4EEA-B0EE-CFAFE40027B7}">
      <text>
        <r>
          <rPr>
            <b/>
            <sz val="9"/>
            <color indexed="81"/>
            <rFont val="Tahoma"/>
            <family val="2"/>
          </rPr>
          <t>Fernando:</t>
        </r>
        <r>
          <rPr>
            <sz val="9"/>
            <color indexed="81"/>
            <rFont val="Tahoma"/>
            <family val="2"/>
          </rPr>
          <t xml:space="preserve">
Hace la comparativa de la letra que ha generado con la que se espera</t>
        </r>
      </text>
    </comment>
    <comment ref="P6" authorId="0" shapeId="0" xr:uid="{4DF86447-A210-4544-8F4A-DB305498DE08}">
      <text>
        <r>
          <rPr>
            <b/>
            <sz val="9"/>
            <color indexed="81"/>
            <rFont val="Tahoma"/>
            <family val="2"/>
          </rPr>
          <t>Fernando:</t>
        </r>
        <r>
          <rPr>
            <sz val="9"/>
            <color indexed="81"/>
            <rFont val="Tahoma"/>
            <family val="2"/>
          </rPr>
          <t xml:space="preserve">
Suma las letras en su posición correcta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</author>
  </authors>
  <commentList>
    <comment ref="Q6" authorId="0" shapeId="0" xr:uid="{9B534201-B695-49D2-8055-5389ED591378}">
      <text>
        <r>
          <rPr>
            <b/>
            <sz val="9"/>
            <color indexed="81"/>
            <rFont val="Tahoma"/>
            <family val="2"/>
          </rPr>
          <t>Fernando:</t>
        </r>
        <r>
          <rPr>
            <sz val="9"/>
            <color indexed="81"/>
            <rFont val="Tahoma"/>
            <family val="2"/>
          </rPr>
          <t xml:space="preserve">
Si el fitness es mayor a 1 es un candidato para el mating pool</t>
        </r>
      </text>
    </comment>
    <comment ref="R6" authorId="0" shapeId="0" xr:uid="{2D842730-09C5-4BD3-A212-1C69C9E51F6B}">
      <text>
        <r>
          <rPr>
            <b/>
            <sz val="9"/>
            <color indexed="81"/>
            <rFont val="Tahoma"/>
            <family val="2"/>
          </rPr>
          <t>Fernando:</t>
        </r>
        <r>
          <rPr>
            <sz val="9"/>
            <color indexed="81"/>
            <rFont val="Tahoma"/>
            <family val="2"/>
          </rPr>
          <t xml:space="preserve">
copia los genes originales de la Generación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</author>
  </authors>
  <commentList>
    <comment ref="R6" authorId="0" shapeId="0" xr:uid="{3EEC352E-5BC6-427E-830B-FA0F2AEF5522}">
      <text>
        <r>
          <rPr>
            <b/>
            <sz val="9"/>
            <color indexed="81"/>
            <rFont val="Tahoma"/>
            <family val="2"/>
          </rPr>
          <t>Fernando:</t>
        </r>
        <r>
          <rPr>
            <sz val="9"/>
            <color indexed="81"/>
            <rFont val="Tahoma"/>
            <family val="2"/>
          </rPr>
          <t xml:space="preserve">
Solo coge un elemento que tenga un fitness superior a 0</t>
        </r>
      </text>
    </comment>
  </commentList>
</comments>
</file>

<file path=xl/sharedStrings.xml><?xml version="1.0" encoding="utf-8"?>
<sst xmlns="http://schemas.openxmlformats.org/spreadsheetml/2006/main" count="3628" uniqueCount="153">
  <si>
    <t>Hello World!</t>
  </si>
  <si>
    <t xml:space="preserve"> abcdefghijklmnopqrstuvwxyzABCDEFGHIJKLMNOPQRSTUVWXYZ!</t>
  </si>
  <si>
    <t>geneset</t>
  </si>
  <si>
    <t>Genes</t>
  </si>
  <si>
    <t>Generamos aleatoriamente 10 individuos - GENERACION 1</t>
  </si>
  <si>
    <t>Tamaño de poblacion</t>
  </si>
  <si>
    <t>Ejecutar Generacion 1</t>
  </si>
  <si>
    <t>f</t>
  </si>
  <si>
    <t>p</t>
  </si>
  <si>
    <t>fitness</t>
  </si>
  <si>
    <t>Password</t>
  </si>
  <si>
    <t>H</t>
  </si>
  <si>
    <t>e</t>
  </si>
  <si>
    <t>l</t>
  </si>
  <si>
    <t>o</t>
  </si>
  <si>
    <t xml:space="preserve"> </t>
  </si>
  <si>
    <t>W</t>
  </si>
  <si>
    <t>r</t>
  </si>
  <si>
    <t>d</t>
  </si>
  <si>
    <t>!</t>
  </si>
  <si>
    <t>q</t>
  </si>
  <si>
    <t>w</t>
  </si>
  <si>
    <t>Calculamos el fitness</t>
  </si>
  <si>
    <t>Mating Pool</t>
  </si>
  <si>
    <t>Indice</t>
  </si>
  <si>
    <t>j</t>
  </si>
  <si>
    <t>y</t>
  </si>
  <si>
    <t>v</t>
  </si>
  <si>
    <t>P</t>
  </si>
  <si>
    <t>L</t>
  </si>
  <si>
    <t>Z</t>
  </si>
  <si>
    <t>E</t>
  </si>
  <si>
    <t>D</t>
  </si>
  <si>
    <t>Y</t>
  </si>
  <si>
    <t>i</t>
  </si>
  <si>
    <t>S</t>
  </si>
  <si>
    <t>z</t>
  </si>
  <si>
    <t>G</t>
  </si>
  <si>
    <t>M</t>
  </si>
  <si>
    <t>h</t>
  </si>
  <si>
    <t>g</t>
  </si>
  <si>
    <t>b</t>
  </si>
  <si>
    <t>V</t>
  </si>
  <si>
    <t>R</t>
  </si>
  <si>
    <t>C</t>
  </si>
  <si>
    <t>J</t>
  </si>
  <si>
    <t>t</t>
  </si>
  <si>
    <t>K</t>
  </si>
  <si>
    <t>m</t>
  </si>
  <si>
    <t>k</t>
  </si>
  <si>
    <t>O</t>
  </si>
  <si>
    <t>u</t>
  </si>
  <si>
    <t>N</t>
  </si>
  <si>
    <t>X</t>
  </si>
  <si>
    <t>s</t>
  </si>
  <si>
    <t>x</t>
  </si>
  <si>
    <t>I</t>
  </si>
  <si>
    <t>Q</t>
  </si>
  <si>
    <t>T</t>
  </si>
  <si>
    <t>B</t>
  </si>
  <si>
    <t>A</t>
  </si>
  <si>
    <t>F</t>
  </si>
  <si>
    <t>U</t>
  </si>
  <si>
    <t>a</t>
  </si>
  <si>
    <t>c</t>
  </si>
  <si>
    <t>n</t>
  </si>
  <si>
    <t>Cromosoma</t>
  </si>
  <si>
    <t>Fitness</t>
  </si>
  <si>
    <t>Mutation</t>
  </si>
  <si>
    <t>Offspring</t>
  </si>
  <si>
    <t>iedMgRbbYCex</t>
  </si>
  <si>
    <t>eeYCYOTCNREw</t>
  </si>
  <si>
    <t>HjrPcCCHlyKF</t>
  </si>
  <si>
    <t>erhUPjpIUddA</t>
  </si>
  <si>
    <t>EL!pGVFVvKB!</t>
  </si>
  <si>
    <t>PBSHoxcjPPUp</t>
  </si>
  <si>
    <t>zBYYaqEYESx!</t>
  </si>
  <si>
    <t>O eotJao ien</t>
  </si>
  <si>
    <t>kYpQUJQozSlW</t>
  </si>
  <si>
    <t>sHlCdNyfDuzw</t>
  </si>
  <si>
    <t>jrmjHaNTHlBc</t>
  </si>
  <si>
    <t>tifTPyWyaeut</t>
  </si>
  <si>
    <t>EeAAPVmMQIwB</t>
  </si>
  <si>
    <t>MmlKlVwnVexr</t>
  </si>
  <si>
    <t>Ehuwmi tQLb!</t>
  </si>
  <si>
    <t>qrWZaUWfmVlZ</t>
  </si>
  <si>
    <t>SYrjs !hMuAG</t>
  </si>
  <si>
    <t>LjNGupHJrSUR</t>
  </si>
  <si>
    <t>G Zyod CKRoT</t>
  </si>
  <si>
    <t xml:space="preserve"> tehkmLMNlXq</t>
  </si>
  <si>
    <t>wsjjtinnJlGU</t>
  </si>
  <si>
    <t>dOyoTpWwQwiU</t>
  </si>
  <si>
    <t>FehgxFMjCrsY</t>
  </si>
  <si>
    <t>nPJpODTlVTz!</t>
  </si>
  <si>
    <t>WAGaIxdPMlkk</t>
  </si>
  <si>
    <t>VPaeipWQfKge</t>
  </si>
  <si>
    <t>nNUYoQnEptSM</t>
  </si>
  <si>
    <t>iGMVbxoZxBu!</t>
  </si>
  <si>
    <t>ApJblKdSrzXf</t>
  </si>
  <si>
    <t>HoEUxoGFPKWz</t>
  </si>
  <si>
    <t>vWxptJWdnkfw</t>
  </si>
  <si>
    <t>QER !uPooymH</t>
  </si>
  <si>
    <t>lADkkFWt LwD</t>
  </si>
  <si>
    <t>MefcABSfBStL</t>
  </si>
  <si>
    <t>svXTO ZNdENZ</t>
  </si>
  <si>
    <t>kePkAPerTtjv</t>
  </si>
  <si>
    <t>vOySeAN r!vG</t>
  </si>
  <si>
    <t>aozEe jUtNeB</t>
  </si>
  <si>
    <t>dNfQ  G !o m</t>
  </si>
  <si>
    <t>lSchmKFooJHI</t>
  </si>
  <si>
    <t>Chequeo de igualdad con Hello World!</t>
  </si>
  <si>
    <t>Número de elementos</t>
  </si>
  <si>
    <t>Mejora</t>
  </si>
  <si>
    <t>Mejor Fitness=</t>
  </si>
  <si>
    <t>Check</t>
  </si>
  <si>
    <t>Offspringpropuesto</t>
  </si>
  <si>
    <t>Numero de fila</t>
  </si>
  <si>
    <t>Par?</t>
  </si>
  <si>
    <t>Si par bajamos, si impar subimos</t>
  </si>
  <si>
    <t>TABLA DINAMICA - sólo Mating Pool</t>
  </si>
  <si>
    <t>Mating Pool - elejimos fitness alto</t>
  </si>
  <si>
    <t>Cromosoma - sólo dejamos con fitness alto</t>
  </si>
  <si>
    <t>Artificios para el crossover</t>
  </si>
  <si>
    <t>Izquierda 6</t>
  </si>
  <si>
    <t>Derecha 6</t>
  </si>
  <si>
    <t>N Columna</t>
  </si>
  <si>
    <t>Dirección Izquierda</t>
  </si>
  <si>
    <t>Dirección Derecha</t>
  </si>
  <si>
    <t>Gen To Mutate</t>
  </si>
  <si>
    <t>Izquierda</t>
  </si>
  <si>
    <t>Derecha</t>
  </si>
  <si>
    <t>MUTATION PROCESS</t>
  </si>
  <si>
    <t xml:space="preserve">New Gen to Change </t>
  </si>
  <si>
    <t>Offspring Final</t>
  </si>
  <si>
    <t>Offspring Fitness</t>
  </si>
  <si>
    <t>New Generation</t>
  </si>
  <si>
    <t>Generamos aleatoriamente 160 individuos - GENERACION 1</t>
  </si>
  <si>
    <t>Improvement?</t>
  </si>
  <si>
    <t>Generación II - producto de Crossover y Mutación</t>
  </si>
  <si>
    <t>EeAAPeWwQwiU</t>
  </si>
  <si>
    <t>eeYCYO thLb!</t>
  </si>
  <si>
    <t>kapQUJWt LwD</t>
  </si>
  <si>
    <t>kePkAPNgHlBc</t>
  </si>
  <si>
    <t>nNUcoQTlVTz!</t>
  </si>
  <si>
    <t>PBSHoxao ien</t>
  </si>
  <si>
    <t>QER !uWfmVjZ</t>
  </si>
  <si>
    <t>SYbjs Wyaeut</t>
  </si>
  <si>
    <t>CrossOverAndMutation</t>
  </si>
  <si>
    <t>MatingPool</t>
  </si>
  <si>
    <t>TABS en los que se calculan</t>
  </si>
  <si>
    <t>ESTA HOJA SE ENCARGA DE SIMULAR CROSSOVER Y MUTACION</t>
  </si>
  <si>
    <t>Artificios para el crossover (coger celda arriba y celda abajo en función de si es par o impar)</t>
  </si>
  <si>
    <t>SOLO COGEMOS LOS QUE TIENEN FITNESS - por eso tabla dinámica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</si>
</sst>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5" fillId="0" borderId="0" xfId="0" applyFont="1"/>
    <xf numFmtId="0" fontId="6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0" borderId="9" xfId="0" applyFont="1" applyBorder="1"/>
    <xf numFmtId="0" fontId="0" fillId="7" borderId="12" xfId="0" applyFill="1" applyBorder="1"/>
    <xf numFmtId="0" fontId="0" fillId="7" borderId="13" xfId="0" applyFill="1" applyBorder="1"/>
    <xf numFmtId="0" fontId="0" fillId="0" borderId="0" xfId="0" pivotButton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10" borderId="14" xfId="0" applyFont="1" applyFill="1" applyBorder="1" applyAlignment="1">
      <alignment horizontal="center" wrapText="1"/>
    </xf>
    <xf numFmtId="0" fontId="0" fillId="10" borderId="15" xfId="0" applyFont="1" applyFill="1" applyBorder="1" applyAlignment="1">
      <alignment horizontal="center" wrapText="1"/>
    </xf>
    <xf numFmtId="0" fontId="0" fillId="10" borderId="15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9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9" fillId="0" borderId="1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449361</xdr:colOff>
      <xdr:row>5</xdr:row>
      <xdr:rowOff>167887</xdr:rowOff>
    </xdr:from>
    <xdr:to>
      <xdr:col>45</xdr:col>
      <xdr:colOff>834884</xdr:colOff>
      <xdr:row>7</xdr:row>
      <xdr:rowOff>120262</xdr:rowOff>
    </xdr:to>
    <xdr:sp macro="" textlink="">
      <xdr:nvSpPr>
        <xdr:cNvPr id="8" name="Flecha: curvada hacia arriba 7">
          <a:extLst>
            <a:ext uri="{FF2B5EF4-FFF2-40B4-BE49-F238E27FC236}">
              <a16:creationId xmlns:a16="http://schemas.microsoft.com/office/drawing/2014/main" id="{23CEC374-1584-4D0B-8CE7-F0E3FDE748B8}"/>
            </a:ext>
          </a:extLst>
        </xdr:cNvPr>
        <xdr:cNvSpPr/>
      </xdr:nvSpPr>
      <xdr:spPr>
        <a:xfrm>
          <a:off x="30957936" y="1691887"/>
          <a:ext cx="1147523" cy="333375"/>
        </a:xfrm>
        <a:prstGeom prst="curvedUpArrow">
          <a:avLst>
            <a:gd name="adj1" fmla="val 25000"/>
            <a:gd name="adj2" fmla="val 64692"/>
            <a:gd name="adj3" fmla="val 45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43</xdr:col>
      <xdr:colOff>397390</xdr:colOff>
      <xdr:row>4</xdr:row>
      <xdr:rowOff>456590</xdr:rowOff>
    </xdr:from>
    <xdr:to>
      <xdr:col>45</xdr:col>
      <xdr:colOff>316901</xdr:colOff>
      <xdr:row>5</xdr:row>
      <xdr:rowOff>34071</xdr:rowOff>
    </xdr:to>
    <xdr:sp macro="" textlink="">
      <xdr:nvSpPr>
        <xdr:cNvPr id="9" name="Flecha: curvada hacia arriba 8">
          <a:extLst>
            <a:ext uri="{FF2B5EF4-FFF2-40B4-BE49-F238E27FC236}">
              <a16:creationId xmlns:a16="http://schemas.microsoft.com/office/drawing/2014/main" id="{2BE481D3-89EF-4A47-8F7B-133AABB85387}"/>
            </a:ext>
          </a:extLst>
        </xdr:cNvPr>
        <xdr:cNvSpPr/>
      </xdr:nvSpPr>
      <xdr:spPr>
        <a:xfrm rot="10800000" flipH="1">
          <a:off x="30143965" y="1218590"/>
          <a:ext cx="1443511" cy="339481"/>
        </a:xfrm>
        <a:prstGeom prst="curvedUpArrow">
          <a:avLst>
            <a:gd name="adj1" fmla="val 19465"/>
            <a:gd name="adj2" fmla="val 64692"/>
            <a:gd name="adj3" fmla="val 45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130096</xdr:colOff>
      <xdr:row>0</xdr:row>
      <xdr:rowOff>189103</xdr:rowOff>
    </xdr:from>
    <xdr:to>
      <xdr:col>25</xdr:col>
      <xdr:colOff>812793</xdr:colOff>
      <xdr:row>4</xdr:row>
      <xdr:rowOff>187259</xdr:rowOff>
    </xdr:to>
    <xdr:sp macro="" textlink="">
      <xdr:nvSpPr>
        <xdr:cNvPr id="11" name="Flecha: curvada hacia arriba 10">
          <a:extLst>
            <a:ext uri="{FF2B5EF4-FFF2-40B4-BE49-F238E27FC236}">
              <a16:creationId xmlns:a16="http://schemas.microsoft.com/office/drawing/2014/main" id="{040655D0-6CDE-4B8A-A288-58D281B2DEEB}"/>
            </a:ext>
          </a:extLst>
        </xdr:cNvPr>
        <xdr:cNvSpPr/>
      </xdr:nvSpPr>
      <xdr:spPr>
        <a:xfrm rot="10800000" flipH="1">
          <a:off x="14855746" y="189103"/>
          <a:ext cx="3644972" cy="760156"/>
        </a:xfrm>
        <a:prstGeom prst="curvedUpArrow">
          <a:avLst>
            <a:gd name="adj1" fmla="val 25000"/>
            <a:gd name="adj2" fmla="val 64692"/>
            <a:gd name="adj3" fmla="val 45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47625</xdr:colOff>
      <xdr:row>3</xdr:row>
      <xdr:rowOff>47625</xdr:rowOff>
    </xdr:from>
    <xdr:to>
      <xdr:col>15</xdr:col>
      <xdr:colOff>400050</xdr:colOff>
      <xdr:row>4</xdr:row>
      <xdr:rowOff>200025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2B5190C4-E8BA-460F-9191-CC795CB75BBB}"/>
            </a:ext>
          </a:extLst>
        </xdr:cNvPr>
        <xdr:cNvSpPr/>
      </xdr:nvSpPr>
      <xdr:spPr>
        <a:xfrm>
          <a:off x="13535025" y="619125"/>
          <a:ext cx="3524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1</a:t>
          </a:r>
        </a:p>
      </xdr:txBody>
    </xdr:sp>
    <xdr:clientData/>
  </xdr:twoCellAnchor>
  <xdr:twoCellAnchor>
    <xdr:from>
      <xdr:col>16</xdr:col>
      <xdr:colOff>571500</xdr:colOff>
      <xdr:row>3</xdr:row>
      <xdr:rowOff>66675</xdr:rowOff>
    </xdr:from>
    <xdr:to>
      <xdr:col>17</xdr:col>
      <xdr:colOff>133350</xdr:colOff>
      <xdr:row>4</xdr:row>
      <xdr:rowOff>219075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B3477C1-D556-4569-9669-2850925FE7DC}"/>
            </a:ext>
          </a:extLst>
        </xdr:cNvPr>
        <xdr:cNvSpPr/>
      </xdr:nvSpPr>
      <xdr:spPr>
        <a:xfrm>
          <a:off x="14506575" y="638175"/>
          <a:ext cx="3524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2</a:t>
          </a:r>
        </a:p>
      </xdr:txBody>
    </xdr:sp>
    <xdr:clientData/>
  </xdr:twoCellAnchor>
  <xdr:twoCellAnchor>
    <xdr:from>
      <xdr:col>17</xdr:col>
      <xdr:colOff>704850</xdr:colOff>
      <xdr:row>3</xdr:row>
      <xdr:rowOff>76200</xdr:rowOff>
    </xdr:from>
    <xdr:to>
      <xdr:col>17</xdr:col>
      <xdr:colOff>1057275</xdr:colOff>
      <xdr:row>4</xdr:row>
      <xdr:rowOff>228600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4E282993-62C4-4A03-B419-A36F310F7011}"/>
            </a:ext>
          </a:extLst>
        </xdr:cNvPr>
        <xdr:cNvSpPr/>
      </xdr:nvSpPr>
      <xdr:spPr>
        <a:xfrm>
          <a:off x="15430500" y="647700"/>
          <a:ext cx="3524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3</a:t>
          </a:r>
        </a:p>
      </xdr:txBody>
    </xdr:sp>
    <xdr:clientData/>
  </xdr:twoCellAnchor>
  <xdr:twoCellAnchor>
    <xdr:from>
      <xdr:col>25</xdr:col>
      <xdr:colOff>619125</xdr:colOff>
      <xdr:row>1</xdr:row>
      <xdr:rowOff>133350</xdr:rowOff>
    </xdr:from>
    <xdr:to>
      <xdr:col>25</xdr:col>
      <xdr:colOff>1019175</xdr:colOff>
      <xdr:row>3</xdr:row>
      <xdr:rowOff>95250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6AEC8528-649D-4133-8C99-D59D0D89E52F}"/>
            </a:ext>
          </a:extLst>
        </xdr:cNvPr>
        <xdr:cNvSpPr/>
      </xdr:nvSpPr>
      <xdr:spPr>
        <a:xfrm>
          <a:off x="22488525" y="323850"/>
          <a:ext cx="40005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4</a:t>
          </a:r>
        </a:p>
      </xdr:txBody>
    </xdr:sp>
    <xdr:clientData/>
  </xdr:twoCellAnchor>
  <xdr:twoCellAnchor>
    <xdr:from>
      <xdr:col>19</xdr:col>
      <xdr:colOff>990600</xdr:colOff>
      <xdr:row>2</xdr:row>
      <xdr:rowOff>76200</xdr:rowOff>
    </xdr:from>
    <xdr:to>
      <xdr:col>20</xdr:col>
      <xdr:colOff>333375</xdr:colOff>
      <xdr:row>4</xdr:row>
      <xdr:rowOff>38100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188C35AF-4419-476B-8A63-095127FA8C76}"/>
            </a:ext>
          </a:extLst>
        </xdr:cNvPr>
        <xdr:cNvSpPr/>
      </xdr:nvSpPr>
      <xdr:spPr>
        <a:xfrm>
          <a:off x="17916525" y="457200"/>
          <a:ext cx="36195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5</a:t>
          </a:r>
        </a:p>
      </xdr:txBody>
    </xdr:sp>
    <xdr:clientData/>
  </xdr:twoCellAnchor>
  <xdr:twoCellAnchor>
    <xdr:from>
      <xdr:col>45</xdr:col>
      <xdr:colOff>828675</xdr:colOff>
      <xdr:row>3</xdr:row>
      <xdr:rowOff>38100</xdr:rowOff>
    </xdr:from>
    <xdr:to>
      <xdr:col>46</xdr:col>
      <xdr:colOff>0</xdr:colOff>
      <xdr:row>4</xdr:row>
      <xdr:rowOff>190500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416264A4-73E7-4E0C-BB77-8034F48273C9}"/>
            </a:ext>
          </a:extLst>
        </xdr:cNvPr>
        <xdr:cNvSpPr/>
      </xdr:nvSpPr>
      <xdr:spPr>
        <a:xfrm>
          <a:off x="27536775" y="609600"/>
          <a:ext cx="3524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5</a:t>
          </a:r>
        </a:p>
      </xdr:txBody>
    </xdr:sp>
    <xdr:clientData/>
  </xdr:twoCellAnchor>
  <xdr:twoCellAnchor>
    <xdr:from>
      <xdr:col>50</xdr:col>
      <xdr:colOff>895350</xdr:colOff>
      <xdr:row>2</xdr:row>
      <xdr:rowOff>152400</xdr:rowOff>
    </xdr:from>
    <xdr:to>
      <xdr:col>50</xdr:col>
      <xdr:colOff>1209675</xdr:colOff>
      <xdr:row>4</xdr:row>
      <xdr:rowOff>114300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613F541C-2AA2-4B6C-970F-00791334F172}"/>
            </a:ext>
          </a:extLst>
        </xdr:cNvPr>
        <xdr:cNvSpPr/>
      </xdr:nvSpPr>
      <xdr:spPr>
        <a:xfrm>
          <a:off x="31975425" y="533400"/>
          <a:ext cx="3143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6</a:t>
          </a:r>
        </a:p>
      </xdr:txBody>
    </xdr:sp>
    <xdr:clientData/>
  </xdr:twoCellAnchor>
  <xdr:twoCellAnchor>
    <xdr:from>
      <xdr:col>77</xdr:col>
      <xdr:colOff>904875</xdr:colOff>
      <xdr:row>3</xdr:row>
      <xdr:rowOff>57150</xdr:rowOff>
    </xdr:from>
    <xdr:to>
      <xdr:col>78</xdr:col>
      <xdr:colOff>161925</xdr:colOff>
      <xdr:row>4</xdr:row>
      <xdr:rowOff>209550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85035289-A1E4-4BA7-8ADA-503839F571C9}"/>
            </a:ext>
          </a:extLst>
        </xdr:cNvPr>
        <xdr:cNvSpPr/>
      </xdr:nvSpPr>
      <xdr:spPr>
        <a:xfrm>
          <a:off x="42672000" y="628650"/>
          <a:ext cx="3143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7</a:t>
          </a:r>
        </a:p>
      </xdr:txBody>
    </xdr:sp>
    <xdr:clientData/>
  </xdr:twoCellAnchor>
  <xdr:twoCellAnchor>
    <xdr:from>
      <xdr:col>18</xdr:col>
      <xdr:colOff>790575</xdr:colOff>
      <xdr:row>3</xdr:row>
      <xdr:rowOff>76200</xdr:rowOff>
    </xdr:from>
    <xdr:to>
      <xdr:col>19</xdr:col>
      <xdr:colOff>85725</xdr:colOff>
      <xdr:row>4</xdr:row>
      <xdr:rowOff>228600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4AA1572-9211-498D-9809-BB83449D6DBE}"/>
            </a:ext>
          </a:extLst>
        </xdr:cNvPr>
        <xdr:cNvSpPr/>
      </xdr:nvSpPr>
      <xdr:spPr>
        <a:xfrm>
          <a:off x="16697325" y="647700"/>
          <a:ext cx="3143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525562</xdr:colOff>
      <xdr:row>6</xdr:row>
      <xdr:rowOff>25012</xdr:rowOff>
    </xdr:from>
    <xdr:to>
      <xdr:col>45</xdr:col>
      <xdr:colOff>911085</xdr:colOff>
      <xdr:row>7</xdr:row>
      <xdr:rowOff>167887</xdr:rowOff>
    </xdr:to>
    <xdr:sp macro="" textlink="">
      <xdr:nvSpPr>
        <xdr:cNvPr id="2" name="Flecha: curvada hacia arriba 1">
          <a:extLst>
            <a:ext uri="{FF2B5EF4-FFF2-40B4-BE49-F238E27FC236}">
              <a16:creationId xmlns:a16="http://schemas.microsoft.com/office/drawing/2014/main" id="{AF8DE401-15EA-4540-A988-A2CFB47A6402}"/>
            </a:ext>
          </a:extLst>
        </xdr:cNvPr>
        <xdr:cNvSpPr/>
      </xdr:nvSpPr>
      <xdr:spPr>
        <a:xfrm rot="21127874">
          <a:off x="27490837" y="1739512"/>
          <a:ext cx="1147523" cy="333375"/>
        </a:xfrm>
        <a:prstGeom prst="curvedUpArrow">
          <a:avLst>
            <a:gd name="adj1" fmla="val 25000"/>
            <a:gd name="adj2" fmla="val 64692"/>
            <a:gd name="adj3" fmla="val 45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43</xdr:col>
      <xdr:colOff>406629</xdr:colOff>
      <xdr:row>3</xdr:row>
      <xdr:rowOff>87094</xdr:rowOff>
    </xdr:from>
    <xdr:to>
      <xdr:col>45</xdr:col>
      <xdr:colOff>297762</xdr:colOff>
      <xdr:row>4</xdr:row>
      <xdr:rowOff>229969</xdr:rowOff>
    </xdr:to>
    <xdr:sp macro="" textlink="">
      <xdr:nvSpPr>
        <xdr:cNvPr id="3" name="Flecha: curvada hacia arriba 2">
          <a:extLst>
            <a:ext uri="{FF2B5EF4-FFF2-40B4-BE49-F238E27FC236}">
              <a16:creationId xmlns:a16="http://schemas.microsoft.com/office/drawing/2014/main" id="{E065EFB7-266A-41CE-A4F1-6847BDABD6E1}"/>
            </a:ext>
          </a:extLst>
        </xdr:cNvPr>
        <xdr:cNvSpPr/>
      </xdr:nvSpPr>
      <xdr:spPr>
        <a:xfrm rot="10326302" flipH="1">
          <a:off x="26609904" y="658594"/>
          <a:ext cx="1415133" cy="333375"/>
        </a:xfrm>
        <a:prstGeom prst="curvedUpArrow">
          <a:avLst>
            <a:gd name="adj1" fmla="val 25000"/>
            <a:gd name="adj2" fmla="val 64692"/>
            <a:gd name="adj3" fmla="val 45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130096</xdr:colOff>
      <xdr:row>0</xdr:row>
      <xdr:rowOff>189103</xdr:rowOff>
    </xdr:from>
    <xdr:to>
      <xdr:col>25</xdr:col>
      <xdr:colOff>812793</xdr:colOff>
      <xdr:row>4</xdr:row>
      <xdr:rowOff>187259</xdr:rowOff>
    </xdr:to>
    <xdr:sp macro="" textlink="">
      <xdr:nvSpPr>
        <xdr:cNvPr id="4" name="Flecha: curvada hacia arriba 3">
          <a:extLst>
            <a:ext uri="{FF2B5EF4-FFF2-40B4-BE49-F238E27FC236}">
              <a16:creationId xmlns:a16="http://schemas.microsoft.com/office/drawing/2014/main" id="{32D62375-23C0-4737-A653-219F83B09FF9}"/>
            </a:ext>
          </a:extLst>
        </xdr:cNvPr>
        <xdr:cNvSpPr/>
      </xdr:nvSpPr>
      <xdr:spPr>
        <a:xfrm rot="10800000" flipH="1">
          <a:off x="14855746" y="189103"/>
          <a:ext cx="7826447" cy="760156"/>
        </a:xfrm>
        <a:prstGeom prst="curvedUpArrow">
          <a:avLst>
            <a:gd name="adj1" fmla="val 25000"/>
            <a:gd name="adj2" fmla="val 64692"/>
            <a:gd name="adj3" fmla="val 45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47625</xdr:colOff>
      <xdr:row>3</xdr:row>
      <xdr:rowOff>47625</xdr:rowOff>
    </xdr:from>
    <xdr:to>
      <xdr:col>15</xdr:col>
      <xdr:colOff>400050</xdr:colOff>
      <xdr:row>4</xdr:row>
      <xdr:rowOff>200025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6FB826CF-6CDF-466F-A9F1-102C4A94167B}"/>
            </a:ext>
          </a:extLst>
        </xdr:cNvPr>
        <xdr:cNvSpPr/>
      </xdr:nvSpPr>
      <xdr:spPr>
        <a:xfrm>
          <a:off x="13535025" y="619125"/>
          <a:ext cx="3524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1</a:t>
          </a:r>
        </a:p>
      </xdr:txBody>
    </xdr:sp>
    <xdr:clientData/>
  </xdr:twoCellAnchor>
  <xdr:twoCellAnchor>
    <xdr:from>
      <xdr:col>16</xdr:col>
      <xdr:colOff>571500</xdr:colOff>
      <xdr:row>3</xdr:row>
      <xdr:rowOff>66675</xdr:rowOff>
    </xdr:from>
    <xdr:to>
      <xdr:col>17</xdr:col>
      <xdr:colOff>133350</xdr:colOff>
      <xdr:row>4</xdr:row>
      <xdr:rowOff>219075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1C614612-9F01-4D52-8E27-BF166AF12677}"/>
            </a:ext>
          </a:extLst>
        </xdr:cNvPr>
        <xdr:cNvSpPr/>
      </xdr:nvSpPr>
      <xdr:spPr>
        <a:xfrm>
          <a:off x="14506575" y="638175"/>
          <a:ext cx="3524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2</a:t>
          </a:r>
        </a:p>
      </xdr:txBody>
    </xdr:sp>
    <xdr:clientData/>
  </xdr:twoCellAnchor>
  <xdr:twoCellAnchor>
    <xdr:from>
      <xdr:col>17</xdr:col>
      <xdr:colOff>704850</xdr:colOff>
      <xdr:row>3</xdr:row>
      <xdr:rowOff>76200</xdr:rowOff>
    </xdr:from>
    <xdr:to>
      <xdr:col>17</xdr:col>
      <xdr:colOff>1057275</xdr:colOff>
      <xdr:row>4</xdr:row>
      <xdr:rowOff>228600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F158283-182A-46E2-B48C-AB7B97BDAD01}"/>
            </a:ext>
          </a:extLst>
        </xdr:cNvPr>
        <xdr:cNvSpPr/>
      </xdr:nvSpPr>
      <xdr:spPr>
        <a:xfrm>
          <a:off x="15430500" y="647700"/>
          <a:ext cx="3524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3</a:t>
          </a:r>
        </a:p>
      </xdr:txBody>
    </xdr:sp>
    <xdr:clientData/>
  </xdr:twoCellAnchor>
  <xdr:twoCellAnchor>
    <xdr:from>
      <xdr:col>26</xdr:col>
      <xdr:colOff>638175</xdr:colOff>
      <xdr:row>0</xdr:row>
      <xdr:rowOff>28575</xdr:rowOff>
    </xdr:from>
    <xdr:to>
      <xdr:col>41</xdr:col>
      <xdr:colOff>57150</xdr:colOff>
      <xdr:row>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CF2FC9B-AB5E-4898-B700-45E6015E1517}"/>
            </a:ext>
          </a:extLst>
        </xdr:cNvPr>
        <xdr:cNvSpPr/>
      </xdr:nvSpPr>
      <xdr:spPr>
        <a:xfrm>
          <a:off x="23736300" y="28575"/>
          <a:ext cx="3524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4</a:t>
          </a:r>
        </a:p>
      </xdr:txBody>
    </xdr:sp>
    <xdr:clientData/>
  </xdr:twoCellAnchor>
  <xdr:twoCellAnchor>
    <xdr:from>
      <xdr:col>19</xdr:col>
      <xdr:colOff>990600</xdr:colOff>
      <xdr:row>2</xdr:row>
      <xdr:rowOff>76200</xdr:rowOff>
    </xdr:from>
    <xdr:to>
      <xdr:col>20</xdr:col>
      <xdr:colOff>333375</xdr:colOff>
      <xdr:row>4</xdr:row>
      <xdr:rowOff>38100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8722CBEE-F246-466D-8818-436D430B7329}"/>
            </a:ext>
          </a:extLst>
        </xdr:cNvPr>
        <xdr:cNvSpPr/>
      </xdr:nvSpPr>
      <xdr:spPr>
        <a:xfrm>
          <a:off x="17916525" y="457200"/>
          <a:ext cx="36195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5</a:t>
          </a:r>
        </a:p>
      </xdr:txBody>
    </xdr:sp>
    <xdr:clientData/>
  </xdr:twoCellAnchor>
  <xdr:twoCellAnchor>
    <xdr:from>
      <xdr:col>45</xdr:col>
      <xdr:colOff>828675</xdr:colOff>
      <xdr:row>3</xdr:row>
      <xdr:rowOff>38100</xdr:rowOff>
    </xdr:from>
    <xdr:to>
      <xdr:col>46</xdr:col>
      <xdr:colOff>0</xdr:colOff>
      <xdr:row>4</xdr:row>
      <xdr:rowOff>190500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D576E366-77CF-4F64-A8AF-0C3485C36D03}"/>
            </a:ext>
          </a:extLst>
        </xdr:cNvPr>
        <xdr:cNvSpPr/>
      </xdr:nvSpPr>
      <xdr:spPr>
        <a:xfrm>
          <a:off x="28555950" y="609600"/>
          <a:ext cx="3143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5</a:t>
          </a:r>
        </a:p>
      </xdr:txBody>
    </xdr:sp>
    <xdr:clientData/>
  </xdr:twoCellAnchor>
  <xdr:twoCellAnchor>
    <xdr:from>
      <xdr:col>50</xdr:col>
      <xdr:colOff>895350</xdr:colOff>
      <xdr:row>2</xdr:row>
      <xdr:rowOff>152400</xdr:rowOff>
    </xdr:from>
    <xdr:to>
      <xdr:col>50</xdr:col>
      <xdr:colOff>1209675</xdr:colOff>
      <xdr:row>4</xdr:row>
      <xdr:rowOff>114300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987D24CA-DF59-4BA0-9D17-837E8188963D}"/>
            </a:ext>
          </a:extLst>
        </xdr:cNvPr>
        <xdr:cNvSpPr/>
      </xdr:nvSpPr>
      <xdr:spPr>
        <a:xfrm>
          <a:off x="31975425" y="533400"/>
          <a:ext cx="3143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6</a:t>
          </a:r>
        </a:p>
      </xdr:txBody>
    </xdr:sp>
    <xdr:clientData/>
  </xdr:twoCellAnchor>
  <xdr:twoCellAnchor>
    <xdr:from>
      <xdr:col>77</xdr:col>
      <xdr:colOff>904875</xdr:colOff>
      <xdr:row>3</xdr:row>
      <xdr:rowOff>57150</xdr:rowOff>
    </xdr:from>
    <xdr:to>
      <xdr:col>78</xdr:col>
      <xdr:colOff>161925</xdr:colOff>
      <xdr:row>4</xdr:row>
      <xdr:rowOff>209550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6A3AC3F4-BC5A-44C3-989F-2B77365BB347}"/>
            </a:ext>
          </a:extLst>
        </xdr:cNvPr>
        <xdr:cNvSpPr/>
      </xdr:nvSpPr>
      <xdr:spPr>
        <a:xfrm>
          <a:off x="42672000" y="628650"/>
          <a:ext cx="3143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7</a:t>
          </a:r>
        </a:p>
      </xdr:txBody>
    </xdr:sp>
    <xdr:clientData/>
  </xdr:twoCellAnchor>
  <xdr:twoCellAnchor>
    <xdr:from>
      <xdr:col>18</xdr:col>
      <xdr:colOff>790575</xdr:colOff>
      <xdr:row>3</xdr:row>
      <xdr:rowOff>76200</xdr:rowOff>
    </xdr:from>
    <xdr:to>
      <xdr:col>19</xdr:col>
      <xdr:colOff>85725</xdr:colOff>
      <xdr:row>4</xdr:row>
      <xdr:rowOff>228600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DDCF888-65ED-4A34-80E1-618A39F9564A}"/>
            </a:ext>
          </a:extLst>
        </xdr:cNvPr>
        <xdr:cNvSpPr/>
      </xdr:nvSpPr>
      <xdr:spPr>
        <a:xfrm>
          <a:off x="16697325" y="647700"/>
          <a:ext cx="31432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8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" refreshedDate="43550.855011921296" createdVersion="6" refreshedVersion="6" minRefreshableVersion="3" recordCount="160" xr:uid="{3534C56B-8E3D-4D00-88E0-DE946AAF3F7D}">
  <cacheSource type="worksheet">
    <worksheetSource ref="Q5:R165" sheet="CrossoverAndMutation"/>
  </cacheSource>
  <cacheFields count="2">
    <cacheField name="Mating Pool - elejimos fitness alto" numFmtId="0">
      <sharedItems containsSemiMixedTypes="0" containsString="0" containsNumber="1" containsInteger="1" minValue="0" maxValue="1" count="2">
        <n v="0"/>
        <n v="1"/>
      </sharedItems>
    </cacheField>
    <cacheField name="Cromosoma - sólo dejamos con fitness alto" numFmtId="0">
      <sharedItems count="41">
        <s v=""/>
        <s v="iedMgRbbYCex"/>
        <s v="eeYCYOTCNREw"/>
        <s v="HjrPcCCHlyKF"/>
        <s v="erhUPjpIUddA"/>
        <s v="EL!pGVFVvKB!"/>
        <s v="PBSHoxcjPPUp"/>
        <s v="zBYYaqEYESx!"/>
        <s v="O eotJao ien"/>
        <s v="kYpQUJQozSlW"/>
        <s v="sHlCdNyfDuzw"/>
        <s v="jrmjHaNTHlBc"/>
        <s v="tifTPyWyaeut"/>
        <s v="EeAAPVmMQIwB"/>
        <s v="MmlKlVwnVexr"/>
        <s v="Ehuwmi tQLb!"/>
        <s v="qrWZaUWfmVlZ"/>
        <s v="SYrjs !hMuAG"/>
        <s v="LjNGupHJrSUR"/>
        <s v="G Zyod CKRoT"/>
        <s v=" tehkmLMNlXq"/>
        <s v="wsjjtinnJlGU"/>
        <s v="dOyoTpWwQwiU"/>
        <s v="FehgxFMjCrsY"/>
        <s v="nPJpODTlVTz!"/>
        <s v="WAGaIxdPMlkk"/>
        <s v="VPaeipWQfKge"/>
        <s v="nNUYoQnEptSM"/>
        <s v="iGMVbxoZxBu!"/>
        <s v="ApJblKdSrzXf"/>
        <s v="HoEUxoGFPKWz"/>
        <s v="vWxptJWdnkfw"/>
        <s v="QER !uPooymH"/>
        <s v="lADkkFWt LwD"/>
        <s v="MefcABSfBStL"/>
        <s v="svXTO ZNdENZ"/>
        <s v="kePkAPerTtjv"/>
        <s v="vOySeAN r!vG"/>
        <s v="aozEe jUtNeB"/>
        <s v="dNfQ  G !o m"/>
        <s v="lSchmKFooJH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" refreshedDate="43550.856488773148" createdVersion="6" refreshedVersion="6" minRefreshableVersion="3" recordCount="160" xr:uid="{B3DD12CE-5085-4E2E-B36C-FEEB9BACF51C}">
  <cacheSource type="worksheet">
    <worksheetSource ref="Q5:R165" sheet="CrossoverAndMutation (2)"/>
  </cacheSource>
  <cacheFields count="2">
    <cacheField name="Mating Pool - elejimos fitness alto" numFmtId="0">
      <sharedItems containsSemiMixedTypes="0" containsString="0" containsNumber="1" containsInteger="1" minValue="0" maxValue="1" count="2">
        <n v="0"/>
        <n v="1"/>
      </sharedItems>
    </cacheField>
    <cacheField name="Cromosoma - sólo dejamos con fitness alto" numFmtId="0">
      <sharedItems count="41">
        <s v=""/>
        <s v="iedMgRbbYCex"/>
        <s v="eeYCYO thLb!"/>
        <s v="HjrPcCCHlyKF"/>
        <s v="erhUPjpIUddA"/>
        <s v="EL!pGVFVvKB!"/>
        <s v="PBSHoxao ien"/>
        <s v="zBYYaqEYESx!"/>
        <s v="O eotJao ien"/>
        <s v="kapQUJWt LwD"/>
        <s v="sHlCdNyfDuzw"/>
        <s v="jrmjHaNTHlBc"/>
        <s v="tifTPyWyaeut"/>
        <s v="EeAAPeWwQwiU"/>
        <s v="MmlKlVwnVexr"/>
        <s v="Ehuwmi tQLb!"/>
        <s v="qrWZaUWfmVlZ"/>
        <s v="SYbjs Wyaeut"/>
        <s v="LjNGupHJrSUR"/>
        <s v="G Zyod CKRoT"/>
        <s v=" tehkmLMNlXq"/>
        <s v="wsjjtinnJlGU"/>
        <s v="dOyoTpWwQwiU"/>
        <s v="FehgxFMjCrsY"/>
        <s v="nPJpODTlVTz!"/>
        <s v="WAGaIxdPMlkk"/>
        <s v="VPaeipWQfKge"/>
        <s v="nNUcoQTlVTz!"/>
        <s v="iGMVbxoZxBu!"/>
        <s v="ApJblKdSrzXf"/>
        <s v="HoEUxoGFPKWz"/>
        <s v="vWxptJWdnkfw"/>
        <s v="QER !uWfmVjZ"/>
        <s v="lADkkFWt LwD"/>
        <s v="MefcABSfBStL"/>
        <s v="svXTO ZNdENZ"/>
        <s v="kePkAPNgHlBc"/>
        <s v="vOySeAN r!vG"/>
        <s v="aozEe jUtNeB"/>
        <s v="dNfQ  G !o m"/>
        <s v="lSchmKFooJH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1"/>
    <x v="3"/>
  </r>
  <r>
    <x v="1"/>
    <x v="4"/>
  </r>
  <r>
    <x v="0"/>
    <x v="0"/>
  </r>
  <r>
    <x v="0"/>
    <x v="0"/>
  </r>
  <r>
    <x v="1"/>
    <x v="5"/>
  </r>
  <r>
    <x v="0"/>
    <x v="0"/>
  </r>
  <r>
    <x v="1"/>
    <x v="6"/>
  </r>
  <r>
    <x v="0"/>
    <x v="0"/>
  </r>
  <r>
    <x v="0"/>
    <x v="0"/>
  </r>
  <r>
    <x v="1"/>
    <x v="7"/>
  </r>
  <r>
    <x v="0"/>
    <x v="0"/>
  </r>
  <r>
    <x v="1"/>
    <x v="8"/>
  </r>
  <r>
    <x v="1"/>
    <x v="9"/>
  </r>
  <r>
    <x v="0"/>
    <x v="0"/>
  </r>
  <r>
    <x v="0"/>
    <x v="0"/>
  </r>
  <r>
    <x v="0"/>
    <x v="0"/>
  </r>
  <r>
    <x v="1"/>
    <x v="10"/>
  </r>
  <r>
    <x v="0"/>
    <x v="0"/>
  </r>
  <r>
    <x v="0"/>
    <x v="0"/>
  </r>
  <r>
    <x v="1"/>
    <x v="11"/>
  </r>
  <r>
    <x v="0"/>
    <x v="0"/>
  </r>
  <r>
    <x v="0"/>
    <x v="0"/>
  </r>
  <r>
    <x v="0"/>
    <x v="0"/>
  </r>
  <r>
    <x v="0"/>
    <x v="0"/>
  </r>
  <r>
    <x v="1"/>
    <x v="1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3"/>
  </r>
  <r>
    <x v="0"/>
    <x v="0"/>
  </r>
  <r>
    <x v="0"/>
    <x v="0"/>
  </r>
  <r>
    <x v="1"/>
    <x v="14"/>
  </r>
  <r>
    <x v="0"/>
    <x v="0"/>
  </r>
  <r>
    <x v="0"/>
    <x v="0"/>
  </r>
  <r>
    <x v="1"/>
    <x v="1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6"/>
  </r>
  <r>
    <x v="0"/>
    <x v="0"/>
  </r>
  <r>
    <x v="1"/>
    <x v="17"/>
  </r>
  <r>
    <x v="0"/>
    <x v="0"/>
  </r>
  <r>
    <x v="1"/>
    <x v="18"/>
  </r>
  <r>
    <x v="0"/>
    <x v="0"/>
  </r>
  <r>
    <x v="1"/>
    <x v="19"/>
  </r>
  <r>
    <x v="0"/>
    <x v="0"/>
  </r>
  <r>
    <x v="1"/>
    <x v="20"/>
  </r>
  <r>
    <x v="0"/>
    <x v="0"/>
  </r>
  <r>
    <x v="0"/>
    <x v="0"/>
  </r>
  <r>
    <x v="1"/>
    <x v="21"/>
  </r>
  <r>
    <x v="0"/>
    <x v="0"/>
  </r>
  <r>
    <x v="0"/>
    <x v="0"/>
  </r>
  <r>
    <x v="0"/>
    <x v="0"/>
  </r>
  <r>
    <x v="0"/>
    <x v="0"/>
  </r>
  <r>
    <x v="0"/>
    <x v="0"/>
  </r>
  <r>
    <x v="1"/>
    <x v="22"/>
  </r>
  <r>
    <x v="0"/>
    <x v="0"/>
  </r>
  <r>
    <x v="0"/>
    <x v="0"/>
  </r>
  <r>
    <x v="1"/>
    <x v="23"/>
  </r>
  <r>
    <x v="0"/>
    <x v="0"/>
  </r>
  <r>
    <x v="0"/>
    <x v="0"/>
  </r>
  <r>
    <x v="0"/>
    <x v="0"/>
  </r>
  <r>
    <x v="0"/>
    <x v="0"/>
  </r>
  <r>
    <x v="1"/>
    <x v="24"/>
  </r>
  <r>
    <x v="0"/>
    <x v="0"/>
  </r>
  <r>
    <x v="1"/>
    <x v="25"/>
  </r>
  <r>
    <x v="0"/>
    <x v="0"/>
  </r>
  <r>
    <x v="0"/>
    <x v="0"/>
  </r>
  <r>
    <x v="0"/>
    <x v="0"/>
  </r>
  <r>
    <x v="1"/>
    <x v="26"/>
  </r>
  <r>
    <x v="0"/>
    <x v="0"/>
  </r>
  <r>
    <x v="0"/>
    <x v="0"/>
  </r>
  <r>
    <x v="1"/>
    <x v="27"/>
  </r>
  <r>
    <x v="0"/>
    <x v="0"/>
  </r>
  <r>
    <x v="0"/>
    <x v="0"/>
  </r>
  <r>
    <x v="0"/>
    <x v="0"/>
  </r>
  <r>
    <x v="0"/>
    <x v="0"/>
  </r>
  <r>
    <x v="1"/>
    <x v="2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9"/>
  </r>
  <r>
    <x v="1"/>
    <x v="30"/>
  </r>
  <r>
    <x v="0"/>
    <x v="0"/>
  </r>
  <r>
    <x v="0"/>
    <x v="0"/>
  </r>
  <r>
    <x v="1"/>
    <x v="31"/>
  </r>
  <r>
    <x v="0"/>
    <x v="0"/>
  </r>
  <r>
    <x v="0"/>
    <x v="0"/>
  </r>
  <r>
    <x v="1"/>
    <x v="32"/>
  </r>
  <r>
    <x v="1"/>
    <x v="33"/>
  </r>
  <r>
    <x v="0"/>
    <x v="0"/>
  </r>
  <r>
    <x v="0"/>
    <x v="0"/>
  </r>
  <r>
    <x v="1"/>
    <x v="34"/>
  </r>
  <r>
    <x v="0"/>
    <x v="0"/>
  </r>
  <r>
    <x v="0"/>
    <x v="0"/>
  </r>
  <r>
    <x v="0"/>
    <x v="0"/>
  </r>
  <r>
    <x v="0"/>
    <x v="0"/>
  </r>
  <r>
    <x v="0"/>
    <x v="0"/>
  </r>
  <r>
    <x v="1"/>
    <x v="35"/>
  </r>
  <r>
    <x v="0"/>
    <x v="0"/>
  </r>
  <r>
    <x v="0"/>
    <x v="0"/>
  </r>
  <r>
    <x v="0"/>
    <x v="0"/>
  </r>
  <r>
    <x v="1"/>
    <x v="3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8"/>
  </r>
  <r>
    <x v="1"/>
    <x v="39"/>
  </r>
  <r>
    <x v="1"/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1"/>
    <x v="3"/>
  </r>
  <r>
    <x v="1"/>
    <x v="4"/>
  </r>
  <r>
    <x v="0"/>
    <x v="0"/>
  </r>
  <r>
    <x v="0"/>
    <x v="0"/>
  </r>
  <r>
    <x v="1"/>
    <x v="5"/>
  </r>
  <r>
    <x v="0"/>
    <x v="0"/>
  </r>
  <r>
    <x v="1"/>
    <x v="6"/>
  </r>
  <r>
    <x v="0"/>
    <x v="0"/>
  </r>
  <r>
    <x v="0"/>
    <x v="0"/>
  </r>
  <r>
    <x v="1"/>
    <x v="7"/>
  </r>
  <r>
    <x v="0"/>
    <x v="0"/>
  </r>
  <r>
    <x v="1"/>
    <x v="8"/>
  </r>
  <r>
    <x v="1"/>
    <x v="9"/>
  </r>
  <r>
    <x v="0"/>
    <x v="0"/>
  </r>
  <r>
    <x v="0"/>
    <x v="0"/>
  </r>
  <r>
    <x v="0"/>
    <x v="0"/>
  </r>
  <r>
    <x v="1"/>
    <x v="10"/>
  </r>
  <r>
    <x v="0"/>
    <x v="0"/>
  </r>
  <r>
    <x v="0"/>
    <x v="0"/>
  </r>
  <r>
    <x v="1"/>
    <x v="11"/>
  </r>
  <r>
    <x v="0"/>
    <x v="0"/>
  </r>
  <r>
    <x v="0"/>
    <x v="0"/>
  </r>
  <r>
    <x v="0"/>
    <x v="0"/>
  </r>
  <r>
    <x v="0"/>
    <x v="0"/>
  </r>
  <r>
    <x v="1"/>
    <x v="1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3"/>
  </r>
  <r>
    <x v="0"/>
    <x v="0"/>
  </r>
  <r>
    <x v="0"/>
    <x v="0"/>
  </r>
  <r>
    <x v="1"/>
    <x v="14"/>
  </r>
  <r>
    <x v="0"/>
    <x v="0"/>
  </r>
  <r>
    <x v="0"/>
    <x v="0"/>
  </r>
  <r>
    <x v="1"/>
    <x v="1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6"/>
  </r>
  <r>
    <x v="0"/>
    <x v="0"/>
  </r>
  <r>
    <x v="1"/>
    <x v="17"/>
  </r>
  <r>
    <x v="0"/>
    <x v="0"/>
  </r>
  <r>
    <x v="1"/>
    <x v="18"/>
  </r>
  <r>
    <x v="0"/>
    <x v="0"/>
  </r>
  <r>
    <x v="1"/>
    <x v="19"/>
  </r>
  <r>
    <x v="0"/>
    <x v="0"/>
  </r>
  <r>
    <x v="1"/>
    <x v="20"/>
  </r>
  <r>
    <x v="0"/>
    <x v="0"/>
  </r>
  <r>
    <x v="0"/>
    <x v="0"/>
  </r>
  <r>
    <x v="1"/>
    <x v="21"/>
  </r>
  <r>
    <x v="0"/>
    <x v="0"/>
  </r>
  <r>
    <x v="0"/>
    <x v="0"/>
  </r>
  <r>
    <x v="0"/>
    <x v="0"/>
  </r>
  <r>
    <x v="0"/>
    <x v="0"/>
  </r>
  <r>
    <x v="0"/>
    <x v="0"/>
  </r>
  <r>
    <x v="1"/>
    <x v="22"/>
  </r>
  <r>
    <x v="0"/>
    <x v="0"/>
  </r>
  <r>
    <x v="0"/>
    <x v="0"/>
  </r>
  <r>
    <x v="1"/>
    <x v="23"/>
  </r>
  <r>
    <x v="0"/>
    <x v="0"/>
  </r>
  <r>
    <x v="0"/>
    <x v="0"/>
  </r>
  <r>
    <x v="0"/>
    <x v="0"/>
  </r>
  <r>
    <x v="0"/>
    <x v="0"/>
  </r>
  <r>
    <x v="1"/>
    <x v="24"/>
  </r>
  <r>
    <x v="0"/>
    <x v="0"/>
  </r>
  <r>
    <x v="1"/>
    <x v="25"/>
  </r>
  <r>
    <x v="0"/>
    <x v="0"/>
  </r>
  <r>
    <x v="0"/>
    <x v="0"/>
  </r>
  <r>
    <x v="0"/>
    <x v="0"/>
  </r>
  <r>
    <x v="1"/>
    <x v="26"/>
  </r>
  <r>
    <x v="0"/>
    <x v="0"/>
  </r>
  <r>
    <x v="0"/>
    <x v="0"/>
  </r>
  <r>
    <x v="1"/>
    <x v="27"/>
  </r>
  <r>
    <x v="0"/>
    <x v="0"/>
  </r>
  <r>
    <x v="0"/>
    <x v="0"/>
  </r>
  <r>
    <x v="0"/>
    <x v="0"/>
  </r>
  <r>
    <x v="0"/>
    <x v="0"/>
  </r>
  <r>
    <x v="1"/>
    <x v="2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9"/>
  </r>
  <r>
    <x v="1"/>
    <x v="30"/>
  </r>
  <r>
    <x v="0"/>
    <x v="0"/>
  </r>
  <r>
    <x v="0"/>
    <x v="0"/>
  </r>
  <r>
    <x v="1"/>
    <x v="31"/>
  </r>
  <r>
    <x v="0"/>
    <x v="0"/>
  </r>
  <r>
    <x v="0"/>
    <x v="0"/>
  </r>
  <r>
    <x v="1"/>
    <x v="32"/>
  </r>
  <r>
    <x v="1"/>
    <x v="33"/>
  </r>
  <r>
    <x v="0"/>
    <x v="0"/>
  </r>
  <r>
    <x v="0"/>
    <x v="0"/>
  </r>
  <r>
    <x v="1"/>
    <x v="34"/>
  </r>
  <r>
    <x v="0"/>
    <x v="0"/>
  </r>
  <r>
    <x v="0"/>
    <x v="0"/>
  </r>
  <r>
    <x v="0"/>
    <x v="0"/>
  </r>
  <r>
    <x v="0"/>
    <x v="0"/>
  </r>
  <r>
    <x v="0"/>
    <x v="0"/>
  </r>
  <r>
    <x v="1"/>
    <x v="35"/>
  </r>
  <r>
    <x v="0"/>
    <x v="0"/>
  </r>
  <r>
    <x v="0"/>
    <x v="0"/>
  </r>
  <r>
    <x v="0"/>
    <x v="0"/>
  </r>
  <r>
    <x v="1"/>
    <x v="3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8"/>
  </r>
  <r>
    <x v="1"/>
    <x v="39"/>
  </r>
  <r>
    <x v="1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FEE16-B566-4668-8675-4DF0024BBB3B}" name="CrossOver Generacion 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gridDropZones="1" multipleFieldFilters="0">
  <location ref="Z4:AG45" firstHeaderRow="2" firstDataRow="2" firstDataCol="2"/>
  <pivotFields count="2">
    <pivotField axis="axisRow" compact="0" outline="0" showAll="0">
      <items count="3">
        <item h="1" x="0"/>
        <item x="1"/>
        <item t="default"/>
      </items>
    </pivotField>
    <pivotField axis="axisRow" compact="0" outline="0" showAll="0" defaultSubtotal="0">
      <items count="41">
        <item x="0"/>
        <item x="20"/>
        <item x="38"/>
        <item x="29"/>
        <item x="39"/>
        <item x="22"/>
        <item x="13"/>
        <item x="2"/>
        <item x="15"/>
        <item x="5"/>
        <item x="4"/>
        <item x="23"/>
        <item x="19"/>
        <item x="3"/>
        <item x="30"/>
        <item x="1"/>
        <item x="28"/>
        <item x="11"/>
        <item x="36"/>
        <item x="9"/>
        <item x="33"/>
        <item x="18"/>
        <item x="40"/>
        <item x="34"/>
        <item x="14"/>
        <item x="27"/>
        <item x="24"/>
        <item x="8"/>
        <item x="6"/>
        <item x="32"/>
        <item x="16"/>
        <item x="10"/>
        <item x="35"/>
        <item x="17"/>
        <item x="12"/>
        <item x="37"/>
        <item x="26"/>
        <item x="31"/>
        <item x="25"/>
        <item x="21"/>
        <item x="7"/>
      </items>
    </pivotField>
  </pivotFields>
  <rowFields count="2">
    <field x="1"/>
    <field x="0"/>
  </rowFields>
  <rowItems count="40">
    <i>
      <x v="1"/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1"/>
    </i>
    <i>
      <x v="8"/>
      <x v="1"/>
    </i>
    <i>
      <x v="9"/>
      <x v="1"/>
    </i>
    <i>
      <x v="10"/>
      <x v="1"/>
    </i>
    <i>
      <x v="11"/>
      <x v="1"/>
    </i>
    <i>
      <x v="12"/>
      <x v="1"/>
    </i>
    <i>
      <x v="13"/>
      <x v="1"/>
    </i>
    <i>
      <x v="14"/>
      <x v="1"/>
    </i>
    <i>
      <x v="15"/>
      <x v="1"/>
    </i>
    <i>
      <x v="16"/>
      <x v="1"/>
    </i>
    <i>
      <x v="17"/>
      <x v="1"/>
    </i>
    <i>
      <x v="18"/>
      <x v="1"/>
    </i>
    <i>
      <x v="19"/>
      <x v="1"/>
    </i>
    <i>
      <x v="20"/>
      <x v="1"/>
    </i>
    <i>
      <x v="21"/>
      <x v="1"/>
    </i>
    <i>
      <x v="22"/>
      <x v="1"/>
    </i>
    <i>
      <x v="23"/>
      <x v="1"/>
    </i>
    <i>
      <x v="24"/>
      <x v="1"/>
    </i>
    <i>
      <x v="25"/>
      <x v="1"/>
    </i>
    <i>
      <x v="26"/>
      <x v="1"/>
    </i>
    <i>
      <x v="27"/>
      <x v="1"/>
    </i>
    <i>
      <x v="28"/>
      <x v="1"/>
    </i>
    <i>
      <x v="29"/>
      <x v="1"/>
    </i>
    <i>
      <x v="30"/>
      <x v="1"/>
    </i>
    <i>
      <x v="31"/>
      <x v="1"/>
    </i>
    <i>
      <x v="32"/>
      <x v="1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 v="1"/>
    </i>
    <i>
      <x v="40"/>
      <x v="1"/>
    </i>
  </rowItems>
  <colItems count="1">
    <i/>
  </colItems>
  <formats count="3">
    <format dxfId="2">
      <pivotArea dataOnly="0" labelOnly="1" outline="0" fieldPosition="0">
        <references count="1">
          <reference field="1" count="1">
            <x v="15"/>
          </reference>
        </references>
      </pivotArea>
    </format>
    <format dxfId="1">
      <pivotArea dataOnly="0" labelOnly="1" outline="0" fieldPosition="0">
        <references count="2">
          <reference field="0" count="0"/>
          <reference field="1" count="1" selected="0">
            <x v="15"/>
          </reference>
        </references>
      </pivotArea>
    </format>
    <format dxfId="0">
      <pivotArea dataOnly="0" labelOnly="1" outline="0" fieldPosition="0">
        <references count="1">
          <reference field="1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5707A-F2A1-4BBE-AB68-B7ACE4CB70BE}" name="CrossOver Generacion 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gridDropZones="1" multipleFieldFilters="0">
  <location ref="Z4:AG45" firstHeaderRow="2" firstDataRow="2" firstDataCol="2"/>
  <pivotFields count="2">
    <pivotField axis="axisRow" compact="0" outline="0" showAll="0">
      <items count="3">
        <item h="1" x="0"/>
        <item x="1"/>
        <item t="default"/>
      </items>
    </pivotField>
    <pivotField axis="axisRow" compact="0" outline="0" showAll="0" defaultSubtotal="0">
      <items count="41">
        <item x="0"/>
        <item x="20"/>
        <item x="38"/>
        <item x="29"/>
        <item x="39"/>
        <item x="22"/>
        <item x="13"/>
        <item x="2"/>
        <item x="15"/>
        <item x="5"/>
        <item x="4"/>
        <item x="23"/>
        <item x="19"/>
        <item x="3"/>
        <item x="30"/>
        <item x="1"/>
        <item x="28"/>
        <item x="11"/>
        <item x="9"/>
        <item x="36"/>
        <item x="33"/>
        <item x="18"/>
        <item x="40"/>
        <item x="34"/>
        <item x="14"/>
        <item x="27"/>
        <item x="24"/>
        <item x="8"/>
        <item x="6"/>
        <item x="32"/>
        <item x="16"/>
        <item x="10"/>
        <item x="35"/>
        <item x="17"/>
        <item x="12"/>
        <item x="37"/>
        <item x="26"/>
        <item x="31"/>
        <item x="25"/>
        <item x="21"/>
        <item x="7"/>
      </items>
    </pivotField>
  </pivotFields>
  <rowFields count="2">
    <field x="1"/>
    <field x="0"/>
  </rowFields>
  <rowItems count="40">
    <i>
      <x v="1"/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1"/>
    </i>
    <i>
      <x v="8"/>
      <x v="1"/>
    </i>
    <i>
      <x v="9"/>
      <x v="1"/>
    </i>
    <i>
      <x v="10"/>
      <x v="1"/>
    </i>
    <i>
      <x v="11"/>
      <x v="1"/>
    </i>
    <i>
      <x v="12"/>
      <x v="1"/>
    </i>
    <i>
      <x v="13"/>
      <x v="1"/>
    </i>
    <i>
      <x v="14"/>
      <x v="1"/>
    </i>
    <i>
      <x v="15"/>
      <x v="1"/>
    </i>
    <i>
      <x v="16"/>
      <x v="1"/>
    </i>
    <i>
      <x v="17"/>
      <x v="1"/>
    </i>
    <i>
      <x v="18"/>
      <x v="1"/>
    </i>
    <i>
      <x v="19"/>
      <x v="1"/>
    </i>
    <i>
      <x v="20"/>
      <x v="1"/>
    </i>
    <i>
      <x v="21"/>
      <x v="1"/>
    </i>
    <i>
      <x v="22"/>
      <x v="1"/>
    </i>
    <i>
      <x v="23"/>
      <x v="1"/>
    </i>
    <i>
      <x v="24"/>
      <x v="1"/>
    </i>
    <i>
      <x v="25"/>
      <x v="1"/>
    </i>
    <i>
      <x v="26"/>
      <x v="1"/>
    </i>
    <i>
      <x v="27"/>
      <x v="1"/>
    </i>
    <i>
      <x v="28"/>
      <x v="1"/>
    </i>
    <i>
      <x v="29"/>
      <x v="1"/>
    </i>
    <i>
      <x v="30"/>
      <x v="1"/>
    </i>
    <i>
      <x v="31"/>
      <x v="1"/>
    </i>
    <i>
      <x v="32"/>
      <x v="1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 v="1"/>
    </i>
    <i>
      <x v="40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7095-BE75-4EE5-8684-F8539CDB1431}">
  <sheetPr>
    <tabColor rgb="FFFF0000"/>
  </sheetPr>
  <dimension ref="A1:P165"/>
  <sheetViews>
    <sheetView topLeftCell="C1" workbookViewId="0">
      <selection activeCell="S12" sqref="S12"/>
    </sheetView>
  </sheetViews>
  <sheetFormatPr baseColWidth="10" defaultColWidth="11.3984375" defaultRowHeight="14.25" x14ac:dyDescent="0.45"/>
  <cols>
    <col min="3" max="15" width="14.86328125" customWidth="1"/>
    <col min="16" max="16" width="16.73046875" customWidth="1"/>
  </cols>
  <sheetData>
    <row r="1" spans="1:16" x14ac:dyDescent="0.45">
      <c r="A1" s="2" t="s">
        <v>2</v>
      </c>
      <c r="B1" s="3" t="s">
        <v>1</v>
      </c>
      <c r="C1" s="4"/>
      <c r="D1" s="4"/>
      <c r="E1" s="4"/>
      <c r="F1" s="4"/>
      <c r="G1" s="4"/>
      <c r="H1">
        <f>LEN(B1)</f>
        <v>54</v>
      </c>
    </row>
    <row r="2" spans="1:16" x14ac:dyDescent="0.45">
      <c r="C2" t="s">
        <v>5</v>
      </c>
      <c r="E2">
        <v>10</v>
      </c>
      <c r="G2" t="s">
        <v>10</v>
      </c>
      <c r="H2" s="3" t="s">
        <v>0</v>
      </c>
    </row>
    <row r="3" spans="1:16" x14ac:dyDescent="0.45">
      <c r="C3" t="s">
        <v>6</v>
      </c>
      <c r="E3">
        <v>1</v>
      </c>
    </row>
    <row r="4" spans="1:16" s="10" customFormat="1" ht="28.5" x14ac:dyDescent="0.85">
      <c r="D4" s="11" t="s">
        <v>11</v>
      </c>
      <c r="E4" s="11" t="s">
        <v>12</v>
      </c>
      <c r="F4" s="11" t="s">
        <v>13</v>
      </c>
      <c r="G4" s="11" t="s">
        <v>13</v>
      </c>
      <c r="H4" s="11" t="s">
        <v>14</v>
      </c>
      <c r="I4" s="11" t="s">
        <v>15</v>
      </c>
      <c r="J4" s="11" t="s">
        <v>16</v>
      </c>
      <c r="K4" s="11" t="s">
        <v>14</v>
      </c>
      <c r="L4" s="11" t="s">
        <v>17</v>
      </c>
      <c r="M4" s="11" t="s">
        <v>13</v>
      </c>
      <c r="N4" s="11" t="s">
        <v>18</v>
      </c>
      <c r="O4" s="11" t="s">
        <v>19</v>
      </c>
    </row>
    <row r="5" spans="1:16" ht="18" x14ac:dyDescent="0.55000000000000004">
      <c r="C5" s="72" t="s">
        <v>4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1:16" x14ac:dyDescent="0.45">
      <c r="B6">
        <v>1</v>
      </c>
      <c r="C6" s="5" t="s">
        <v>3</v>
      </c>
      <c r="D6" s="8" t="str">
        <f ca="1">MID('Individuos (2)'!$B$1,RANDBETWEEN(1,'Individuos (2)'!$H$1),1)</f>
        <v>g</v>
      </c>
      <c r="E6" s="8" t="str">
        <f ca="1">MID('Individuos (2)'!$B$1,RANDBETWEEN(1,'Individuos (2)'!$H$1),1)</f>
        <v>I</v>
      </c>
      <c r="F6" s="8" t="str">
        <f ca="1">MID('Individuos (2)'!$B$1,RANDBETWEEN(1,'Individuos (2)'!$H$1),1)</f>
        <v>l</v>
      </c>
      <c r="G6" s="8" t="str">
        <f ca="1">MID('Individuos (2)'!$B$1,RANDBETWEEN(1,'Individuos (2)'!$H$1),1)</f>
        <v>H</v>
      </c>
      <c r="H6" s="8" t="str">
        <f ca="1">MID('Individuos (2)'!$B$1,RANDBETWEEN(1,'Individuos (2)'!$H$1),1)</f>
        <v>p</v>
      </c>
      <c r="I6" s="8" t="str">
        <f ca="1">MID('Individuos (2)'!$B$1,RANDBETWEEN(1,'Individuos (2)'!$H$1),1)</f>
        <v>p</v>
      </c>
      <c r="J6" s="8" t="str">
        <f ca="1">MID('Individuos (2)'!$B$1,RANDBETWEEN(1,'Individuos (2)'!$H$1),1)</f>
        <v>e</v>
      </c>
      <c r="K6" s="8" t="str">
        <f ca="1">MID('Individuos (2)'!$B$1,RANDBETWEEN(1,'Individuos (2)'!$H$1),1)</f>
        <v>m</v>
      </c>
      <c r="L6" s="8" t="str">
        <f ca="1">MID('Individuos (2)'!$B$1,RANDBETWEEN(1,'Individuos (2)'!$H$1),1)</f>
        <v>g</v>
      </c>
      <c r="M6" s="8" t="str">
        <f ca="1">MID('Individuos (2)'!$B$1,RANDBETWEEN(1,'Individuos (2)'!$H$1),1)</f>
        <v>f</v>
      </c>
      <c r="N6" s="8" t="str">
        <f ca="1">MID('Individuos (2)'!$B$1,RANDBETWEEN(1,'Individuos (2)'!$H$1),1)</f>
        <v>O</v>
      </c>
      <c r="O6" s="8" t="str">
        <f ca="1">MID('Individuos (2)'!$B$1,RANDBETWEEN(1,'Individuos (2)'!$H$1),1)</f>
        <v>p</v>
      </c>
      <c r="P6" s="7" t="str">
        <f t="shared" ref="P6:P37" ca="1" si="0">+_xlfn.CONCAT(D6,E6,F6,G6,H6,I6,J6,K6,L6,M6,N6,O6)</f>
        <v>gIlHppemgfOp</v>
      </c>
    </row>
    <row r="7" spans="1:16" x14ac:dyDescent="0.45">
      <c r="B7">
        <v>2</v>
      </c>
      <c r="C7" s="5" t="s">
        <v>3</v>
      </c>
      <c r="D7" s="8" t="str">
        <f ca="1">MID('Individuos (2)'!$B$1,RANDBETWEEN(1,'Individuos (2)'!$H$1),1)</f>
        <v>K</v>
      </c>
      <c r="E7" s="8" t="str">
        <f ca="1">MID('Individuos (2)'!$B$1,RANDBETWEEN(1,'Individuos (2)'!$H$1),1)</f>
        <v>Z</v>
      </c>
      <c r="F7" s="8" t="str">
        <f ca="1">MID('Individuos (2)'!$B$1,RANDBETWEEN(1,'Individuos (2)'!$H$1),1)</f>
        <v>m</v>
      </c>
      <c r="G7" s="8" t="str">
        <f ca="1">MID('Individuos (2)'!$B$1,RANDBETWEEN(1,'Individuos (2)'!$H$1),1)</f>
        <v>N</v>
      </c>
      <c r="H7" s="8" t="str">
        <f ca="1">MID('Individuos (2)'!$B$1,RANDBETWEEN(1,'Individuos (2)'!$H$1),1)</f>
        <v>w</v>
      </c>
      <c r="I7" s="8" t="str">
        <f ca="1">MID('Individuos (2)'!$B$1,RANDBETWEEN(1,'Individuos (2)'!$H$1),1)</f>
        <v>u</v>
      </c>
      <c r="J7" s="8" t="str">
        <f ca="1">MID('Individuos (2)'!$B$1,RANDBETWEEN(1,'Individuos (2)'!$H$1),1)</f>
        <v>!</v>
      </c>
      <c r="K7" s="8" t="str">
        <f ca="1">MID('Individuos (2)'!$B$1,RANDBETWEEN(1,'Individuos (2)'!$H$1),1)</f>
        <v>S</v>
      </c>
      <c r="L7" s="8" t="str">
        <f ca="1">MID('Individuos (2)'!$B$1,RANDBETWEEN(1,'Individuos (2)'!$H$1),1)</f>
        <v>t</v>
      </c>
      <c r="M7" s="8" t="str">
        <f ca="1">MID('Individuos (2)'!$B$1,RANDBETWEEN(1,'Individuos (2)'!$H$1),1)</f>
        <v>R</v>
      </c>
      <c r="N7" s="8" t="str">
        <f ca="1">MID('Individuos (2)'!$B$1,RANDBETWEEN(1,'Individuos (2)'!$H$1),1)</f>
        <v>f</v>
      </c>
      <c r="O7" s="8" t="str">
        <f ca="1">MID('Individuos (2)'!$B$1,RANDBETWEEN(1,'Individuos (2)'!$H$1),1)</f>
        <v>E</v>
      </c>
      <c r="P7" s="7" t="str">
        <f t="shared" ca="1" si="0"/>
        <v>KZmNwu!StRfE</v>
      </c>
    </row>
    <row r="8" spans="1:16" x14ac:dyDescent="0.45">
      <c r="B8">
        <v>3</v>
      </c>
      <c r="C8" s="5" t="s">
        <v>3</v>
      </c>
      <c r="D8" s="8" t="str">
        <f ca="1">MID('Individuos (2)'!$B$1,RANDBETWEEN(1,'Individuos (2)'!$H$1),1)</f>
        <v>t</v>
      </c>
      <c r="E8" s="8" t="str">
        <f ca="1">MID('Individuos (2)'!$B$1,RANDBETWEEN(1,'Individuos (2)'!$H$1),1)</f>
        <v>M</v>
      </c>
      <c r="F8" s="8" t="str">
        <f ca="1">MID('Individuos (2)'!$B$1,RANDBETWEEN(1,'Individuos (2)'!$H$1),1)</f>
        <v>m</v>
      </c>
      <c r="G8" s="8" t="str">
        <f ca="1">MID('Individuos (2)'!$B$1,RANDBETWEEN(1,'Individuos (2)'!$H$1),1)</f>
        <v>E</v>
      </c>
      <c r="H8" s="8" t="str">
        <f ca="1">MID('Individuos (2)'!$B$1,RANDBETWEEN(1,'Individuos (2)'!$H$1),1)</f>
        <v>L</v>
      </c>
      <c r="I8" s="8" t="str">
        <f ca="1">MID('Individuos (2)'!$B$1,RANDBETWEEN(1,'Individuos (2)'!$H$1),1)</f>
        <v>k</v>
      </c>
      <c r="J8" s="8" t="str">
        <f ca="1">MID('Individuos (2)'!$B$1,RANDBETWEEN(1,'Individuos (2)'!$H$1),1)</f>
        <v>M</v>
      </c>
      <c r="K8" s="8" t="str">
        <f ca="1">MID('Individuos (2)'!$B$1,RANDBETWEEN(1,'Individuos (2)'!$H$1),1)</f>
        <v>H</v>
      </c>
      <c r="L8" s="8" t="str">
        <f ca="1">MID('Individuos (2)'!$B$1,RANDBETWEEN(1,'Individuos (2)'!$H$1),1)</f>
        <v>g</v>
      </c>
      <c r="M8" s="8" t="str">
        <f ca="1">MID('Individuos (2)'!$B$1,RANDBETWEEN(1,'Individuos (2)'!$H$1),1)</f>
        <v>r</v>
      </c>
      <c r="N8" s="8" t="str">
        <f ca="1">MID('Individuos (2)'!$B$1,RANDBETWEEN(1,'Individuos (2)'!$H$1),1)</f>
        <v>t</v>
      </c>
      <c r="O8" s="8" t="str">
        <f ca="1">MID('Individuos (2)'!$B$1,RANDBETWEEN(1,'Individuos (2)'!$H$1),1)</f>
        <v>d</v>
      </c>
      <c r="P8" s="7" t="str">
        <f t="shared" ca="1" si="0"/>
        <v>tMmELkMHgrtd</v>
      </c>
    </row>
    <row r="9" spans="1:16" x14ac:dyDescent="0.45">
      <c r="B9">
        <v>4</v>
      </c>
      <c r="C9" s="5" t="s">
        <v>3</v>
      </c>
      <c r="D9" s="8" t="str">
        <f ca="1">MID('Individuos (2)'!$B$1,RANDBETWEEN(1,'Individuos (2)'!$H$1),1)</f>
        <v>y</v>
      </c>
      <c r="E9" s="8" t="str">
        <f ca="1">MID('Individuos (2)'!$B$1,RANDBETWEEN(1,'Individuos (2)'!$H$1),1)</f>
        <v>M</v>
      </c>
      <c r="F9" s="8" t="str">
        <f ca="1">MID('Individuos (2)'!$B$1,RANDBETWEEN(1,'Individuos (2)'!$H$1),1)</f>
        <v>A</v>
      </c>
      <c r="G9" s="8" t="str">
        <f ca="1">MID('Individuos (2)'!$B$1,RANDBETWEEN(1,'Individuos (2)'!$H$1),1)</f>
        <v>C</v>
      </c>
      <c r="H9" s="8" t="str">
        <f ca="1">MID('Individuos (2)'!$B$1,RANDBETWEEN(1,'Individuos (2)'!$H$1),1)</f>
        <v>R</v>
      </c>
      <c r="I9" s="8" t="str">
        <f ca="1">MID('Individuos (2)'!$B$1,RANDBETWEEN(1,'Individuos (2)'!$H$1),1)</f>
        <v>a</v>
      </c>
      <c r="J9" s="8" t="str">
        <f ca="1">MID('Individuos (2)'!$B$1,RANDBETWEEN(1,'Individuos (2)'!$H$1),1)</f>
        <v>l</v>
      </c>
      <c r="K9" s="8" t="str">
        <f ca="1">MID('Individuos (2)'!$B$1,RANDBETWEEN(1,'Individuos (2)'!$H$1),1)</f>
        <v>D</v>
      </c>
      <c r="L9" s="8" t="str">
        <f ca="1">MID('Individuos (2)'!$B$1,RANDBETWEEN(1,'Individuos (2)'!$H$1),1)</f>
        <v>B</v>
      </c>
      <c r="M9" s="8" t="str">
        <f ca="1">MID('Individuos (2)'!$B$1,RANDBETWEEN(1,'Individuos (2)'!$H$1),1)</f>
        <v>F</v>
      </c>
      <c r="N9" s="8" t="str">
        <f ca="1">MID('Individuos (2)'!$B$1,RANDBETWEEN(1,'Individuos (2)'!$H$1),1)</f>
        <v>C</v>
      </c>
      <c r="O9" s="8" t="str">
        <f ca="1">MID('Individuos (2)'!$B$1,RANDBETWEEN(1,'Individuos (2)'!$H$1),1)</f>
        <v>A</v>
      </c>
      <c r="P9" s="7" t="str">
        <f t="shared" ca="1" si="0"/>
        <v>yMACRalDBFCA</v>
      </c>
    </row>
    <row r="10" spans="1:16" x14ac:dyDescent="0.45">
      <c r="B10">
        <v>5</v>
      </c>
      <c r="C10" s="5" t="s">
        <v>3</v>
      </c>
      <c r="D10" s="8" t="str">
        <f ca="1">MID('Individuos (2)'!$B$1,RANDBETWEEN(1,'Individuos (2)'!$H$1),1)</f>
        <v>Z</v>
      </c>
      <c r="E10" s="8" t="str">
        <f ca="1">MID('Individuos (2)'!$B$1,RANDBETWEEN(1,'Individuos (2)'!$H$1),1)</f>
        <v>I</v>
      </c>
      <c r="F10" s="8" t="str">
        <f ca="1">MID('Individuos (2)'!$B$1,RANDBETWEEN(1,'Individuos (2)'!$H$1),1)</f>
        <v>a</v>
      </c>
      <c r="G10" s="8" t="str">
        <f ca="1">MID('Individuos (2)'!$B$1,RANDBETWEEN(1,'Individuos (2)'!$H$1),1)</f>
        <v>z</v>
      </c>
      <c r="H10" s="8" t="str">
        <f ca="1">MID('Individuos (2)'!$B$1,RANDBETWEEN(1,'Individuos (2)'!$H$1),1)</f>
        <v>c</v>
      </c>
      <c r="I10" s="8" t="str">
        <f ca="1">MID('Individuos (2)'!$B$1,RANDBETWEEN(1,'Individuos (2)'!$H$1),1)</f>
        <v>l</v>
      </c>
      <c r="J10" s="8" t="str">
        <f ca="1">MID('Individuos (2)'!$B$1,RANDBETWEEN(1,'Individuos (2)'!$H$1),1)</f>
        <v>B</v>
      </c>
      <c r="K10" s="8" t="str">
        <f ca="1">MID('Individuos (2)'!$B$1,RANDBETWEEN(1,'Individuos (2)'!$H$1),1)</f>
        <v>L</v>
      </c>
      <c r="L10" s="8" t="str">
        <f ca="1">MID('Individuos (2)'!$B$1,RANDBETWEEN(1,'Individuos (2)'!$H$1),1)</f>
        <v>r</v>
      </c>
      <c r="M10" s="8" t="str">
        <f ca="1">MID('Individuos (2)'!$B$1,RANDBETWEEN(1,'Individuos (2)'!$H$1),1)</f>
        <v>f</v>
      </c>
      <c r="N10" s="8" t="str">
        <f ca="1">MID('Individuos (2)'!$B$1,RANDBETWEEN(1,'Individuos (2)'!$H$1),1)</f>
        <v>T</v>
      </c>
      <c r="O10" s="8" t="str">
        <f ca="1">MID('Individuos (2)'!$B$1,RANDBETWEEN(1,'Individuos (2)'!$H$1),1)</f>
        <v>T</v>
      </c>
      <c r="P10" s="7" t="str">
        <f t="shared" ca="1" si="0"/>
        <v>ZIazclBLrfTT</v>
      </c>
    </row>
    <row r="11" spans="1:16" x14ac:dyDescent="0.45">
      <c r="B11">
        <v>6</v>
      </c>
      <c r="C11" s="5" t="s">
        <v>3</v>
      </c>
      <c r="D11" s="8" t="str">
        <f ca="1">MID('Individuos (2)'!$B$1,RANDBETWEEN(1,'Individuos (2)'!$H$1),1)</f>
        <v>Z</v>
      </c>
      <c r="E11" s="8" t="str">
        <f ca="1">MID('Individuos (2)'!$B$1,RANDBETWEEN(1,'Individuos (2)'!$H$1),1)</f>
        <v>l</v>
      </c>
      <c r="F11" s="8" t="str">
        <f ca="1">MID('Individuos (2)'!$B$1,RANDBETWEEN(1,'Individuos (2)'!$H$1),1)</f>
        <v>U</v>
      </c>
      <c r="G11" s="8" t="str">
        <f ca="1">MID('Individuos (2)'!$B$1,RANDBETWEEN(1,'Individuos (2)'!$H$1),1)</f>
        <v>M</v>
      </c>
      <c r="H11" s="8" t="str">
        <f ca="1">MID('Individuos (2)'!$B$1,RANDBETWEEN(1,'Individuos (2)'!$H$1),1)</f>
        <v>R</v>
      </c>
      <c r="I11" s="8" t="str">
        <f ca="1">MID('Individuos (2)'!$B$1,RANDBETWEEN(1,'Individuos (2)'!$H$1),1)</f>
        <v>w</v>
      </c>
      <c r="J11" s="8" t="str">
        <f ca="1">MID('Individuos (2)'!$B$1,RANDBETWEEN(1,'Individuos (2)'!$H$1),1)</f>
        <v>y</v>
      </c>
      <c r="K11" s="8" t="str">
        <f ca="1">MID('Individuos (2)'!$B$1,RANDBETWEEN(1,'Individuos (2)'!$H$1),1)</f>
        <v>O</v>
      </c>
      <c r="L11" s="8" t="str">
        <f ca="1">MID('Individuos (2)'!$B$1,RANDBETWEEN(1,'Individuos (2)'!$H$1),1)</f>
        <v>j</v>
      </c>
      <c r="M11" s="8" t="str">
        <f ca="1">MID('Individuos (2)'!$B$1,RANDBETWEEN(1,'Individuos (2)'!$H$1),1)</f>
        <v>b</v>
      </c>
      <c r="N11" s="8" t="str">
        <f ca="1">MID('Individuos (2)'!$B$1,RANDBETWEEN(1,'Individuos (2)'!$H$1),1)</f>
        <v>H</v>
      </c>
      <c r="O11" s="8" t="str">
        <f ca="1">MID('Individuos (2)'!$B$1,RANDBETWEEN(1,'Individuos (2)'!$H$1),1)</f>
        <v>a</v>
      </c>
      <c r="P11" s="7" t="str">
        <f t="shared" ca="1" si="0"/>
        <v>ZlUMRwyOjbHa</v>
      </c>
    </row>
    <row r="12" spans="1:16" x14ac:dyDescent="0.45">
      <c r="B12">
        <v>7</v>
      </c>
      <c r="C12" s="5" t="s">
        <v>3</v>
      </c>
      <c r="D12" s="8" t="str">
        <f ca="1">MID('Individuos (2)'!$B$1,RANDBETWEEN(1,'Individuos (2)'!$H$1),1)</f>
        <v>j</v>
      </c>
      <c r="E12" s="8" t="str">
        <f ca="1">MID('Individuos (2)'!$B$1,RANDBETWEEN(1,'Individuos (2)'!$H$1),1)</f>
        <v>b</v>
      </c>
      <c r="F12" s="8" t="str">
        <f ca="1">MID('Individuos (2)'!$B$1,RANDBETWEEN(1,'Individuos (2)'!$H$1),1)</f>
        <v>m</v>
      </c>
      <c r="G12" s="8" t="str">
        <f ca="1">MID('Individuos (2)'!$B$1,RANDBETWEEN(1,'Individuos (2)'!$H$1),1)</f>
        <v>l</v>
      </c>
      <c r="H12" s="8" t="str">
        <f ca="1">MID('Individuos (2)'!$B$1,RANDBETWEEN(1,'Individuos (2)'!$H$1),1)</f>
        <v>R</v>
      </c>
      <c r="I12" s="8" t="str">
        <f ca="1">MID('Individuos (2)'!$B$1,RANDBETWEEN(1,'Individuos (2)'!$H$1),1)</f>
        <v>r</v>
      </c>
      <c r="J12" s="8" t="str">
        <f ca="1">MID('Individuos (2)'!$B$1,RANDBETWEEN(1,'Individuos (2)'!$H$1),1)</f>
        <v>I</v>
      </c>
      <c r="K12" s="8" t="str">
        <f ca="1">MID('Individuos (2)'!$B$1,RANDBETWEEN(1,'Individuos (2)'!$H$1),1)</f>
        <v>f</v>
      </c>
      <c r="L12" s="8" t="str">
        <f ca="1">MID('Individuos (2)'!$B$1,RANDBETWEEN(1,'Individuos (2)'!$H$1),1)</f>
        <v>l</v>
      </c>
      <c r="M12" s="8" t="str">
        <f ca="1">MID('Individuos (2)'!$B$1,RANDBETWEEN(1,'Individuos (2)'!$H$1),1)</f>
        <v>Q</v>
      </c>
      <c r="N12" s="8" t="str">
        <f ca="1">MID('Individuos (2)'!$B$1,RANDBETWEEN(1,'Individuos (2)'!$H$1),1)</f>
        <v>A</v>
      </c>
      <c r="O12" s="8" t="str">
        <f ca="1">MID('Individuos (2)'!$B$1,RANDBETWEEN(1,'Individuos (2)'!$H$1),1)</f>
        <v>N</v>
      </c>
      <c r="P12" s="7" t="str">
        <f t="shared" ca="1" si="0"/>
        <v>jbmlRrIflQAN</v>
      </c>
    </row>
    <row r="13" spans="1:16" x14ac:dyDescent="0.45">
      <c r="B13">
        <v>8</v>
      </c>
      <c r="C13" s="5" t="s">
        <v>3</v>
      </c>
      <c r="D13" s="8" t="str">
        <f ca="1">MID('Individuos (2)'!$B$1,RANDBETWEEN(1,'Individuos (2)'!$H$1),1)</f>
        <v>!</v>
      </c>
      <c r="E13" s="8" t="str">
        <f ca="1">MID('Individuos (2)'!$B$1,RANDBETWEEN(1,'Individuos (2)'!$H$1),1)</f>
        <v>m</v>
      </c>
      <c r="F13" s="8" t="str">
        <f ca="1">MID('Individuos (2)'!$B$1,RANDBETWEEN(1,'Individuos (2)'!$H$1),1)</f>
        <v>t</v>
      </c>
      <c r="G13" s="8" t="str">
        <f ca="1">MID('Individuos (2)'!$B$1,RANDBETWEEN(1,'Individuos (2)'!$H$1),1)</f>
        <v>f</v>
      </c>
      <c r="H13" s="8" t="str">
        <f ca="1">MID('Individuos (2)'!$B$1,RANDBETWEEN(1,'Individuos (2)'!$H$1),1)</f>
        <v>r</v>
      </c>
      <c r="I13" s="8" t="str">
        <f ca="1">MID('Individuos (2)'!$B$1,RANDBETWEEN(1,'Individuos (2)'!$H$1),1)</f>
        <v>v</v>
      </c>
      <c r="J13" s="8" t="str">
        <f ca="1">MID('Individuos (2)'!$B$1,RANDBETWEEN(1,'Individuos (2)'!$H$1),1)</f>
        <v>l</v>
      </c>
      <c r="K13" s="8" t="str">
        <f ca="1">MID('Individuos (2)'!$B$1,RANDBETWEEN(1,'Individuos (2)'!$H$1),1)</f>
        <v xml:space="preserve"> </v>
      </c>
      <c r="L13" s="8" t="str">
        <f ca="1">MID('Individuos (2)'!$B$1,RANDBETWEEN(1,'Individuos (2)'!$H$1),1)</f>
        <v>l</v>
      </c>
      <c r="M13" s="8" t="str">
        <f ca="1">MID('Individuos (2)'!$B$1,RANDBETWEEN(1,'Individuos (2)'!$H$1),1)</f>
        <v>H</v>
      </c>
      <c r="N13" s="8" t="str">
        <f ca="1">MID('Individuos (2)'!$B$1,RANDBETWEEN(1,'Individuos (2)'!$H$1),1)</f>
        <v>k</v>
      </c>
      <c r="O13" s="8" t="str">
        <f ca="1">MID('Individuos (2)'!$B$1,RANDBETWEEN(1,'Individuos (2)'!$H$1),1)</f>
        <v>K</v>
      </c>
      <c r="P13" s="7" t="str">
        <f t="shared" ca="1" si="0"/>
        <v>!mtfrvl lHkK</v>
      </c>
    </row>
    <row r="14" spans="1:16" x14ac:dyDescent="0.45">
      <c r="B14">
        <v>9</v>
      </c>
      <c r="C14" s="5" t="s">
        <v>3</v>
      </c>
      <c r="D14" s="8" t="str">
        <f ca="1">MID('Individuos (2)'!$B$1,RANDBETWEEN(1,'Individuos (2)'!$H$1),1)</f>
        <v>A</v>
      </c>
      <c r="E14" s="8" t="str">
        <f ca="1">MID('Individuos (2)'!$B$1,RANDBETWEEN(1,'Individuos (2)'!$H$1),1)</f>
        <v>y</v>
      </c>
      <c r="F14" s="8" t="str">
        <f ca="1">MID('Individuos (2)'!$B$1,RANDBETWEEN(1,'Individuos (2)'!$H$1),1)</f>
        <v>m</v>
      </c>
      <c r="G14" s="8" t="str">
        <f ca="1">MID('Individuos (2)'!$B$1,RANDBETWEEN(1,'Individuos (2)'!$H$1),1)</f>
        <v>D</v>
      </c>
      <c r="H14" s="8" t="str">
        <f ca="1">MID('Individuos (2)'!$B$1,RANDBETWEEN(1,'Individuos (2)'!$H$1),1)</f>
        <v>J</v>
      </c>
      <c r="I14" s="8" t="str">
        <f ca="1">MID('Individuos (2)'!$B$1,RANDBETWEEN(1,'Individuos (2)'!$H$1),1)</f>
        <v>s</v>
      </c>
      <c r="J14" s="8" t="str">
        <f ca="1">MID('Individuos (2)'!$B$1,RANDBETWEEN(1,'Individuos (2)'!$H$1),1)</f>
        <v>m</v>
      </c>
      <c r="K14" s="8" t="str">
        <f ca="1">MID('Individuos (2)'!$B$1,RANDBETWEEN(1,'Individuos (2)'!$H$1),1)</f>
        <v xml:space="preserve"> </v>
      </c>
      <c r="L14" s="8" t="str">
        <f ca="1">MID('Individuos (2)'!$B$1,RANDBETWEEN(1,'Individuos (2)'!$H$1),1)</f>
        <v>I</v>
      </c>
      <c r="M14" s="8" t="str">
        <f ca="1">MID('Individuos (2)'!$B$1,RANDBETWEEN(1,'Individuos (2)'!$H$1),1)</f>
        <v>J</v>
      </c>
      <c r="N14" s="8" t="str">
        <f ca="1">MID('Individuos (2)'!$B$1,RANDBETWEEN(1,'Individuos (2)'!$H$1),1)</f>
        <v>G</v>
      </c>
      <c r="O14" s="8" t="str">
        <f ca="1">MID('Individuos (2)'!$B$1,RANDBETWEEN(1,'Individuos (2)'!$H$1),1)</f>
        <v>!</v>
      </c>
      <c r="P14" s="7" t="str">
        <f t="shared" ca="1" si="0"/>
        <v>AymDJsm IJG!</v>
      </c>
    </row>
    <row r="15" spans="1:16" x14ac:dyDescent="0.45">
      <c r="B15">
        <v>10</v>
      </c>
      <c r="C15" s="5" t="s">
        <v>3</v>
      </c>
      <c r="D15" s="8" t="str">
        <f ca="1">MID('Individuos (2)'!$B$1,RANDBETWEEN(1,'Individuos (2)'!$H$1),1)</f>
        <v>s</v>
      </c>
      <c r="E15" s="8" t="str">
        <f ca="1">MID('Individuos (2)'!$B$1,RANDBETWEEN(1,'Individuos (2)'!$H$1),1)</f>
        <v>b</v>
      </c>
      <c r="F15" s="8" t="str">
        <f ca="1">MID('Individuos (2)'!$B$1,RANDBETWEEN(1,'Individuos (2)'!$H$1),1)</f>
        <v>a</v>
      </c>
      <c r="G15" s="8" t="str">
        <f ca="1">MID('Individuos (2)'!$B$1,RANDBETWEEN(1,'Individuos (2)'!$H$1),1)</f>
        <v>Z</v>
      </c>
      <c r="H15" s="8" t="str">
        <f ca="1">MID('Individuos (2)'!$B$1,RANDBETWEEN(1,'Individuos (2)'!$H$1),1)</f>
        <v>!</v>
      </c>
      <c r="I15" s="8" t="str">
        <f ca="1">MID('Individuos (2)'!$B$1,RANDBETWEEN(1,'Individuos (2)'!$H$1),1)</f>
        <v>V</v>
      </c>
      <c r="J15" s="8" t="str">
        <f ca="1">MID('Individuos (2)'!$B$1,RANDBETWEEN(1,'Individuos (2)'!$H$1),1)</f>
        <v>x</v>
      </c>
      <c r="K15" s="8" t="str">
        <f ca="1">MID('Individuos (2)'!$B$1,RANDBETWEEN(1,'Individuos (2)'!$H$1),1)</f>
        <v>J</v>
      </c>
      <c r="L15" s="8" t="str">
        <f ca="1">MID('Individuos (2)'!$B$1,RANDBETWEEN(1,'Individuos (2)'!$H$1),1)</f>
        <v>q</v>
      </c>
      <c r="M15" s="8" t="str">
        <f ca="1">MID('Individuos (2)'!$B$1,RANDBETWEEN(1,'Individuos (2)'!$H$1),1)</f>
        <v>j</v>
      </c>
      <c r="N15" s="8" t="str">
        <f ca="1">MID('Individuos (2)'!$B$1,RANDBETWEEN(1,'Individuos (2)'!$H$1),1)</f>
        <v>H</v>
      </c>
      <c r="O15" s="8" t="str">
        <f ca="1">MID('Individuos (2)'!$B$1,RANDBETWEEN(1,'Individuos (2)'!$H$1),1)</f>
        <v>k</v>
      </c>
      <c r="P15" s="7" t="str">
        <f t="shared" ca="1" si="0"/>
        <v>sbaZ!VxJqjHk</v>
      </c>
    </row>
    <row r="16" spans="1:16" x14ac:dyDescent="0.45">
      <c r="B16">
        <v>11</v>
      </c>
      <c r="C16" s="5" t="s">
        <v>3</v>
      </c>
      <c r="D16" s="8" t="str">
        <f ca="1">MID('Individuos (2)'!$B$1,RANDBETWEEN(1,'Individuos (2)'!$H$1),1)</f>
        <v>L</v>
      </c>
      <c r="E16" s="8" t="str">
        <f ca="1">MID('Individuos (2)'!$B$1,RANDBETWEEN(1,'Individuos (2)'!$H$1),1)</f>
        <v>i</v>
      </c>
      <c r="F16" s="8" t="str">
        <f ca="1">MID('Individuos (2)'!$B$1,RANDBETWEEN(1,'Individuos (2)'!$H$1),1)</f>
        <v>l</v>
      </c>
      <c r="G16" s="8" t="str">
        <f ca="1">MID('Individuos (2)'!$B$1,RANDBETWEEN(1,'Individuos (2)'!$H$1),1)</f>
        <v>x</v>
      </c>
      <c r="H16" s="8" t="str">
        <f ca="1">MID('Individuos (2)'!$B$1,RANDBETWEEN(1,'Individuos (2)'!$H$1),1)</f>
        <v>r</v>
      </c>
      <c r="I16" s="8" t="str">
        <f ca="1">MID('Individuos (2)'!$B$1,RANDBETWEEN(1,'Individuos (2)'!$H$1),1)</f>
        <v>T</v>
      </c>
      <c r="J16" s="8" t="str">
        <f ca="1">MID('Individuos (2)'!$B$1,RANDBETWEEN(1,'Individuos (2)'!$H$1),1)</f>
        <v>L</v>
      </c>
      <c r="K16" s="8" t="str">
        <f ca="1">MID('Individuos (2)'!$B$1,RANDBETWEEN(1,'Individuos (2)'!$H$1),1)</f>
        <v>I</v>
      </c>
      <c r="L16" s="8" t="str">
        <f ca="1">MID('Individuos (2)'!$B$1,RANDBETWEEN(1,'Individuos (2)'!$H$1),1)</f>
        <v>c</v>
      </c>
      <c r="M16" s="8" t="str">
        <f ca="1">MID('Individuos (2)'!$B$1,RANDBETWEEN(1,'Individuos (2)'!$H$1),1)</f>
        <v>B</v>
      </c>
      <c r="N16" s="8" t="str">
        <f ca="1">MID('Individuos (2)'!$B$1,RANDBETWEEN(1,'Individuos (2)'!$H$1),1)</f>
        <v>B</v>
      </c>
      <c r="O16" s="8" t="str">
        <f ca="1">MID('Individuos (2)'!$B$1,RANDBETWEEN(1,'Individuos (2)'!$H$1),1)</f>
        <v>n</v>
      </c>
      <c r="P16" s="7" t="str">
        <f t="shared" ca="1" si="0"/>
        <v>LilxrTLIcBBn</v>
      </c>
    </row>
    <row r="17" spans="2:16" x14ac:dyDescent="0.45">
      <c r="B17">
        <v>12</v>
      </c>
      <c r="C17" s="5" t="s">
        <v>3</v>
      </c>
      <c r="D17" s="8" t="str">
        <f ca="1">MID('Individuos (2)'!$B$1,RANDBETWEEN(1,'Individuos (2)'!$H$1),1)</f>
        <v>w</v>
      </c>
      <c r="E17" s="8" t="str">
        <f ca="1">MID('Individuos (2)'!$B$1,RANDBETWEEN(1,'Individuos (2)'!$H$1),1)</f>
        <v>p</v>
      </c>
      <c r="F17" s="8" t="str">
        <f ca="1">MID('Individuos (2)'!$B$1,RANDBETWEEN(1,'Individuos (2)'!$H$1),1)</f>
        <v>I</v>
      </c>
      <c r="G17" s="8" t="str">
        <f ca="1">MID('Individuos (2)'!$B$1,RANDBETWEEN(1,'Individuos (2)'!$H$1),1)</f>
        <v>x</v>
      </c>
      <c r="H17" s="8" t="str">
        <f ca="1">MID('Individuos (2)'!$B$1,RANDBETWEEN(1,'Individuos (2)'!$H$1),1)</f>
        <v>q</v>
      </c>
      <c r="I17" s="8" t="str">
        <f ca="1">MID('Individuos (2)'!$B$1,RANDBETWEEN(1,'Individuos (2)'!$H$1),1)</f>
        <v>r</v>
      </c>
      <c r="J17" s="8" t="str">
        <f ca="1">MID('Individuos (2)'!$B$1,RANDBETWEEN(1,'Individuos (2)'!$H$1),1)</f>
        <v>M</v>
      </c>
      <c r="K17" s="8" t="str">
        <f ca="1">MID('Individuos (2)'!$B$1,RANDBETWEEN(1,'Individuos (2)'!$H$1),1)</f>
        <v>J</v>
      </c>
      <c r="L17" s="8" t="str">
        <f ca="1">MID('Individuos (2)'!$B$1,RANDBETWEEN(1,'Individuos (2)'!$H$1),1)</f>
        <v>M</v>
      </c>
      <c r="M17" s="8" t="str">
        <f ca="1">MID('Individuos (2)'!$B$1,RANDBETWEEN(1,'Individuos (2)'!$H$1),1)</f>
        <v>O</v>
      </c>
      <c r="N17" s="8" t="str">
        <f ca="1">MID('Individuos (2)'!$B$1,RANDBETWEEN(1,'Individuos (2)'!$H$1),1)</f>
        <v>b</v>
      </c>
      <c r="O17" s="8" t="str">
        <f ca="1">MID('Individuos (2)'!$B$1,RANDBETWEEN(1,'Individuos (2)'!$H$1),1)</f>
        <v>X</v>
      </c>
      <c r="P17" s="7" t="str">
        <f t="shared" ca="1" si="0"/>
        <v>wpIxqrMJMObX</v>
      </c>
    </row>
    <row r="18" spans="2:16" x14ac:dyDescent="0.45">
      <c r="B18">
        <v>13</v>
      </c>
      <c r="C18" s="5" t="s">
        <v>3</v>
      </c>
      <c r="D18" s="8" t="str">
        <f ca="1">MID('Individuos (2)'!$B$1,RANDBETWEEN(1,'Individuos (2)'!$H$1),1)</f>
        <v>F</v>
      </c>
      <c r="E18" s="8" t="str">
        <f ca="1">MID('Individuos (2)'!$B$1,RANDBETWEEN(1,'Individuos (2)'!$H$1),1)</f>
        <v>b</v>
      </c>
      <c r="F18" s="8" t="str">
        <f ca="1">MID('Individuos (2)'!$B$1,RANDBETWEEN(1,'Individuos (2)'!$H$1),1)</f>
        <v>d</v>
      </c>
      <c r="G18" s="8" t="str">
        <f ca="1">MID('Individuos (2)'!$B$1,RANDBETWEEN(1,'Individuos (2)'!$H$1),1)</f>
        <v>I</v>
      </c>
      <c r="H18" s="8" t="str">
        <f ca="1">MID('Individuos (2)'!$B$1,RANDBETWEEN(1,'Individuos (2)'!$H$1),1)</f>
        <v>a</v>
      </c>
      <c r="I18" s="8" t="str">
        <f ca="1">MID('Individuos (2)'!$B$1,RANDBETWEEN(1,'Individuos (2)'!$H$1),1)</f>
        <v>e</v>
      </c>
      <c r="J18" s="8" t="str">
        <f ca="1">MID('Individuos (2)'!$B$1,RANDBETWEEN(1,'Individuos (2)'!$H$1),1)</f>
        <v>C</v>
      </c>
      <c r="K18" s="8" t="str">
        <f ca="1">MID('Individuos (2)'!$B$1,RANDBETWEEN(1,'Individuos (2)'!$H$1),1)</f>
        <v>V</v>
      </c>
      <c r="L18" s="8" t="str">
        <f ca="1">MID('Individuos (2)'!$B$1,RANDBETWEEN(1,'Individuos (2)'!$H$1),1)</f>
        <v>K</v>
      </c>
      <c r="M18" s="8" t="str">
        <f ca="1">MID('Individuos (2)'!$B$1,RANDBETWEEN(1,'Individuos (2)'!$H$1),1)</f>
        <v>X</v>
      </c>
      <c r="N18" s="8" t="str">
        <f ca="1">MID('Individuos (2)'!$B$1,RANDBETWEEN(1,'Individuos (2)'!$H$1),1)</f>
        <v>I</v>
      </c>
      <c r="O18" s="8" t="str">
        <f ca="1">MID('Individuos (2)'!$B$1,RANDBETWEEN(1,'Individuos (2)'!$H$1),1)</f>
        <v>t</v>
      </c>
      <c r="P18" s="7" t="str">
        <f t="shared" ca="1" si="0"/>
        <v>FbdIaeCVKXIt</v>
      </c>
    </row>
    <row r="19" spans="2:16" x14ac:dyDescent="0.45">
      <c r="B19">
        <v>14</v>
      </c>
      <c r="C19" s="5" t="s">
        <v>3</v>
      </c>
      <c r="D19" s="8" t="str">
        <f ca="1">MID('Individuos (2)'!$B$1,RANDBETWEEN(1,'Individuos (2)'!$H$1),1)</f>
        <v>L</v>
      </c>
      <c r="E19" s="8" t="str">
        <f ca="1">MID('Individuos (2)'!$B$1,RANDBETWEEN(1,'Individuos (2)'!$H$1),1)</f>
        <v>m</v>
      </c>
      <c r="F19" s="8" t="str">
        <f ca="1">MID('Individuos (2)'!$B$1,RANDBETWEEN(1,'Individuos (2)'!$H$1),1)</f>
        <v>W</v>
      </c>
      <c r="G19" s="8" t="str">
        <f ca="1">MID('Individuos (2)'!$B$1,RANDBETWEEN(1,'Individuos (2)'!$H$1),1)</f>
        <v>G</v>
      </c>
      <c r="H19" s="8" t="str">
        <f ca="1">MID('Individuos (2)'!$B$1,RANDBETWEEN(1,'Individuos (2)'!$H$1),1)</f>
        <v>n</v>
      </c>
      <c r="I19" s="8" t="str">
        <f ca="1">MID('Individuos (2)'!$B$1,RANDBETWEEN(1,'Individuos (2)'!$H$1),1)</f>
        <v>q</v>
      </c>
      <c r="J19" s="8" t="str">
        <f ca="1">MID('Individuos (2)'!$B$1,RANDBETWEEN(1,'Individuos (2)'!$H$1),1)</f>
        <v>T</v>
      </c>
      <c r="K19" s="8" t="str">
        <f ca="1">MID('Individuos (2)'!$B$1,RANDBETWEEN(1,'Individuos (2)'!$H$1),1)</f>
        <v>n</v>
      </c>
      <c r="L19" s="8" t="str">
        <f ca="1">MID('Individuos (2)'!$B$1,RANDBETWEEN(1,'Individuos (2)'!$H$1),1)</f>
        <v>A</v>
      </c>
      <c r="M19" s="8" t="str">
        <f ca="1">MID('Individuos (2)'!$B$1,RANDBETWEEN(1,'Individuos (2)'!$H$1),1)</f>
        <v>x</v>
      </c>
      <c r="N19" s="8" t="str">
        <f ca="1">MID('Individuos (2)'!$B$1,RANDBETWEEN(1,'Individuos (2)'!$H$1),1)</f>
        <v>h</v>
      </c>
      <c r="O19" s="8" t="str">
        <f ca="1">MID('Individuos (2)'!$B$1,RANDBETWEEN(1,'Individuos (2)'!$H$1),1)</f>
        <v>m</v>
      </c>
      <c r="P19" s="7" t="str">
        <f t="shared" ca="1" si="0"/>
        <v>LmWGnqTnAxhm</v>
      </c>
    </row>
    <row r="20" spans="2:16" x14ac:dyDescent="0.45">
      <c r="B20">
        <v>15</v>
      </c>
      <c r="C20" s="5" t="s">
        <v>3</v>
      </c>
      <c r="D20" s="8" t="str">
        <f ca="1">MID('Individuos (2)'!$B$1,RANDBETWEEN(1,'Individuos (2)'!$H$1),1)</f>
        <v>D</v>
      </c>
      <c r="E20" s="8" t="str">
        <f ca="1">MID('Individuos (2)'!$B$1,RANDBETWEEN(1,'Individuos (2)'!$H$1),1)</f>
        <v>h</v>
      </c>
      <c r="F20" s="8" t="str">
        <f ca="1">MID('Individuos (2)'!$B$1,RANDBETWEEN(1,'Individuos (2)'!$H$1),1)</f>
        <v>j</v>
      </c>
      <c r="G20" s="8" t="str">
        <f ca="1">MID('Individuos (2)'!$B$1,RANDBETWEEN(1,'Individuos (2)'!$H$1),1)</f>
        <v>J</v>
      </c>
      <c r="H20" s="8" t="str">
        <f ca="1">MID('Individuos (2)'!$B$1,RANDBETWEEN(1,'Individuos (2)'!$H$1),1)</f>
        <v>z</v>
      </c>
      <c r="I20" s="8" t="str">
        <f ca="1">MID('Individuos (2)'!$B$1,RANDBETWEEN(1,'Individuos (2)'!$H$1),1)</f>
        <v>m</v>
      </c>
      <c r="J20" s="8" t="str">
        <f ca="1">MID('Individuos (2)'!$B$1,RANDBETWEEN(1,'Individuos (2)'!$H$1),1)</f>
        <v>M</v>
      </c>
      <c r="K20" s="8" t="str">
        <f ca="1">MID('Individuos (2)'!$B$1,RANDBETWEEN(1,'Individuos (2)'!$H$1),1)</f>
        <v>d</v>
      </c>
      <c r="L20" s="8" t="str">
        <f ca="1">MID('Individuos (2)'!$B$1,RANDBETWEEN(1,'Individuos (2)'!$H$1),1)</f>
        <v>F</v>
      </c>
      <c r="M20" s="8" t="str">
        <f ca="1">MID('Individuos (2)'!$B$1,RANDBETWEEN(1,'Individuos (2)'!$H$1),1)</f>
        <v>e</v>
      </c>
      <c r="N20" s="8" t="str">
        <f ca="1">MID('Individuos (2)'!$B$1,RANDBETWEEN(1,'Individuos (2)'!$H$1),1)</f>
        <v>b</v>
      </c>
      <c r="O20" s="8" t="str">
        <f ca="1">MID('Individuos (2)'!$B$1,RANDBETWEEN(1,'Individuos (2)'!$H$1),1)</f>
        <v>V</v>
      </c>
      <c r="P20" s="7" t="str">
        <f t="shared" ca="1" si="0"/>
        <v>DhjJzmMdFebV</v>
      </c>
    </row>
    <row r="21" spans="2:16" x14ac:dyDescent="0.45">
      <c r="B21">
        <v>16</v>
      </c>
      <c r="C21" s="5" t="s">
        <v>3</v>
      </c>
      <c r="D21" s="8" t="str">
        <f ca="1">MID('Individuos (2)'!$B$1,RANDBETWEEN(1,'Individuos (2)'!$H$1),1)</f>
        <v>n</v>
      </c>
      <c r="E21" s="8" t="str">
        <f ca="1">MID('Individuos (2)'!$B$1,RANDBETWEEN(1,'Individuos (2)'!$H$1),1)</f>
        <v>v</v>
      </c>
      <c r="F21" s="8" t="str">
        <f ca="1">MID('Individuos (2)'!$B$1,RANDBETWEEN(1,'Individuos (2)'!$H$1),1)</f>
        <v>B</v>
      </c>
      <c r="G21" s="8" t="str">
        <f ca="1">MID('Individuos (2)'!$B$1,RANDBETWEEN(1,'Individuos (2)'!$H$1),1)</f>
        <v>o</v>
      </c>
      <c r="H21" s="8" t="str">
        <f ca="1">MID('Individuos (2)'!$B$1,RANDBETWEEN(1,'Individuos (2)'!$H$1),1)</f>
        <v>z</v>
      </c>
      <c r="I21" s="8" t="str">
        <f ca="1">MID('Individuos (2)'!$B$1,RANDBETWEEN(1,'Individuos (2)'!$H$1),1)</f>
        <v>z</v>
      </c>
      <c r="J21" s="8" t="str">
        <f ca="1">MID('Individuos (2)'!$B$1,RANDBETWEEN(1,'Individuos (2)'!$H$1),1)</f>
        <v>e</v>
      </c>
      <c r="K21" s="8" t="str">
        <f ca="1">MID('Individuos (2)'!$B$1,RANDBETWEEN(1,'Individuos (2)'!$H$1),1)</f>
        <v>I</v>
      </c>
      <c r="L21" s="8" t="str">
        <f ca="1">MID('Individuos (2)'!$B$1,RANDBETWEEN(1,'Individuos (2)'!$H$1),1)</f>
        <v>G</v>
      </c>
      <c r="M21" s="8" t="str">
        <f ca="1">MID('Individuos (2)'!$B$1,RANDBETWEEN(1,'Individuos (2)'!$H$1),1)</f>
        <v>!</v>
      </c>
      <c r="N21" s="8" t="str">
        <f ca="1">MID('Individuos (2)'!$B$1,RANDBETWEEN(1,'Individuos (2)'!$H$1),1)</f>
        <v>Y</v>
      </c>
      <c r="O21" s="8" t="str">
        <f ca="1">MID('Individuos (2)'!$B$1,RANDBETWEEN(1,'Individuos (2)'!$H$1),1)</f>
        <v>P</v>
      </c>
      <c r="P21" s="7" t="str">
        <f t="shared" ca="1" si="0"/>
        <v>nvBozzeIG!YP</v>
      </c>
    </row>
    <row r="22" spans="2:16" x14ac:dyDescent="0.45">
      <c r="B22">
        <v>17</v>
      </c>
      <c r="C22" s="5" t="s">
        <v>3</v>
      </c>
      <c r="D22" s="8" t="str">
        <f ca="1">MID('Individuos (2)'!$B$1,RANDBETWEEN(1,'Individuos (2)'!$H$1),1)</f>
        <v>z</v>
      </c>
      <c r="E22" s="8" t="str">
        <f ca="1">MID('Individuos (2)'!$B$1,RANDBETWEEN(1,'Individuos (2)'!$H$1),1)</f>
        <v>k</v>
      </c>
      <c r="F22" s="8" t="str">
        <f ca="1">MID('Individuos (2)'!$B$1,RANDBETWEEN(1,'Individuos (2)'!$H$1),1)</f>
        <v>U</v>
      </c>
      <c r="G22" s="8" t="str">
        <f ca="1">MID('Individuos (2)'!$B$1,RANDBETWEEN(1,'Individuos (2)'!$H$1),1)</f>
        <v>B</v>
      </c>
      <c r="H22" s="8" t="str">
        <f ca="1">MID('Individuos (2)'!$B$1,RANDBETWEEN(1,'Individuos (2)'!$H$1),1)</f>
        <v>g</v>
      </c>
      <c r="I22" s="8" t="str">
        <f ca="1">MID('Individuos (2)'!$B$1,RANDBETWEEN(1,'Individuos (2)'!$H$1),1)</f>
        <v>G</v>
      </c>
      <c r="J22" s="8" t="str">
        <f ca="1">MID('Individuos (2)'!$B$1,RANDBETWEEN(1,'Individuos (2)'!$H$1),1)</f>
        <v>q</v>
      </c>
      <c r="K22" s="8" t="str">
        <f ca="1">MID('Individuos (2)'!$B$1,RANDBETWEEN(1,'Individuos (2)'!$H$1),1)</f>
        <v>b</v>
      </c>
      <c r="L22" s="8" t="str">
        <f ca="1">MID('Individuos (2)'!$B$1,RANDBETWEEN(1,'Individuos (2)'!$H$1),1)</f>
        <v>Q</v>
      </c>
      <c r="M22" s="8" t="str">
        <f ca="1">MID('Individuos (2)'!$B$1,RANDBETWEEN(1,'Individuos (2)'!$H$1),1)</f>
        <v>o</v>
      </c>
      <c r="N22" s="8" t="str">
        <f ca="1">MID('Individuos (2)'!$B$1,RANDBETWEEN(1,'Individuos (2)'!$H$1),1)</f>
        <v>G</v>
      </c>
      <c r="O22" s="8" t="str">
        <f ca="1">MID('Individuos (2)'!$B$1,RANDBETWEEN(1,'Individuos (2)'!$H$1),1)</f>
        <v>s</v>
      </c>
      <c r="P22" s="7" t="str">
        <f t="shared" ca="1" si="0"/>
        <v>zkUBgGqbQoGs</v>
      </c>
    </row>
    <row r="23" spans="2:16" x14ac:dyDescent="0.45">
      <c r="B23">
        <v>18</v>
      </c>
      <c r="C23" s="5" t="s">
        <v>3</v>
      </c>
      <c r="D23" s="8" t="str">
        <f ca="1">MID('Individuos (2)'!$B$1,RANDBETWEEN(1,'Individuos (2)'!$H$1),1)</f>
        <v>C</v>
      </c>
      <c r="E23" s="8" t="str">
        <f ca="1">MID('Individuos (2)'!$B$1,RANDBETWEEN(1,'Individuos (2)'!$H$1),1)</f>
        <v>g</v>
      </c>
      <c r="F23" s="8" t="str">
        <f ca="1">MID('Individuos (2)'!$B$1,RANDBETWEEN(1,'Individuos (2)'!$H$1),1)</f>
        <v>k</v>
      </c>
      <c r="G23" s="8" t="str">
        <f ca="1">MID('Individuos (2)'!$B$1,RANDBETWEEN(1,'Individuos (2)'!$H$1),1)</f>
        <v>J</v>
      </c>
      <c r="H23" s="8" t="str">
        <f ca="1">MID('Individuos (2)'!$B$1,RANDBETWEEN(1,'Individuos (2)'!$H$1),1)</f>
        <v>N</v>
      </c>
      <c r="I23" s="8" t="str">
        <f ca="1">MID('Individuos (2)'!$B$1,RANDBETWEEN(1,'Individuos (2)'!$H$1),1)</f>
        <v>y</v>
      </c>
      <c r="J23" s="8" t="str">
        <f ca="1">MID('Individuos (2)'!$B$1,RANDBETWEEN(1,'Individuos (2)'!$H$1),1)</f>
        <v>m</v>
      </c>
      <c r="K23" s="8" t="str">
        <f ca="1">MID('Individuos (2)'!$B$1,RANDBETWEEN(1,'Individuos (2)'!$H$1),1)</f>
        <v>H</v>
      </c>
      <c r="L23" s="8" t="str">
        <f ca="1">MID('Individuos (2)'!$B$1,RANDBETWEEN(1,'Individuos (2)'!$H$1),1)</f>
        <v>Z</v>
      </c>
      <c r="M23" s="8" t="str">
        <f ca="1">MID('Individuos (2)'!$B$1,RANDBETWEEN(1,'Individuos (2)'!$H$1),1)</f>
        <v>I</v>
      </c>
      <c r="N23" s="8" t="str">
        <f ca="1">MID('Individuos (2)'!$B$1,RANDBETWEEN(1,'Individuos (2)'!$H$1),1)</f>
        <v>K</v>
      </c>
      <c r="O23" s="8" t="str">
        <f ca="1">MID('Individuos (2)'!$B$1,RANDBETWEEN(1,'Individuos (2)'!$H$1),1)</f>
        <v>g</v>
      </c>
      <c r="P23" s="7" t="str">
        <f t="shared" ca="1" si="0"/>
        <v>CgkJNymHZIKg</v>
      </c>
    </row>
    <row r="24" spans="2:16" x14ac:dyDescent="0.45">
      <c r="B24">
        <v>19</v>
      </c>
      <c r="C24" s="5" t="s">
        <v>3</v>
      </c>
      <c r="D24" s="8" t="str">
        <f ca="1">MID('Individuos (2)'!$B$1,RANDBETWEEN(1,'Individuos (2)'!$H$1),1)</f>
        <v>L</v>
      </c>
      <c r="E24" s="8" t="str">
        <f ca="1">MID('Individuos (2)'!$B$1,RANDBETWEEN(1,'Individuos (2)'!$H$1),1)</f>
        <v>s</v>
      </c>
      <c r="F24" s="8" t="str">
        <f ca="1">MID('Individuos (2)'!$B$1,RANDBETWEEN(1,'Individuos (2)'!$H$1),1)</f>
        <v>B</v>
      </c>
      <c r="G24" s="8" t="str">
        <f ca="1">MID('Individuos (2)'!$B$1,RANDBETWEEN(1,'Individuos (2)'!$H$1),1)</f>
        <v>C</v>
      </c>
      <c r="H24" s="8" t="str">
        <f ca="1">MID('Individuos (2)'!$B$1,RANDBETWEEN(1,'Individuos (2)'!$H$1),1)</f>
        <v>O</v>
      </c>
      <c r="I24" s="8" t="str">
        <f ca="1">MID('Individuos (2)'!$B$1,RANDBETWEEN(1,'Individuos (2)'!$H$1),1)</f>
        <v>y</v>
      </c>
      <c r="J24" s="8" t="str">
        <f ca="1">MID('Individuos (2)'!$B$1,RANDBETWEEN(1,'Individuos (2)'!$H$1),1)</f>
        <v>!</v>
      </c>
      <c r="K24" s="8" t="str">
        <f ca="1">MID('Individuos (2)'!$B$1,RANDBETWEEN(1,'Individuos (2)'!$H$1),1)</f>
        <v>W</v>
      </c>
      <c r="L24" s="8" t="str">
        <f ca="1">MID('Individuos (2)'!$B$1,RANDBETWEEN(1,'Individuos (2)'!$H$1),1)</f>
        <v>Z</v>
      </c>
      <c r="M24" s="8" t="str">
        <f ca="1">MID('Individuos (2)'!$B$1,RANDBETWEEN(1,'Individuos (2)'!$H$1),1)</f>
        <v>H</v>
      </c>
      <c r="N24" s="8" t="str">
        <f ca="1">MID('Individuos (2)'!$B$1,RANDBETWEEN(1,'Individuos (2)'!$H$1),1)</f>
        <v>G</v>
      </c>
      <c r="O24" s="8" t="str">
        <f ca="1">MID('Individuos (2)'!$B$1,RANDBETWEEN(1,'Individuos (2)'!$H$1),1)</f>
        <v>x</v>
      </c>
      <c r="P24" s="7" t="str">
        <f t="shared" ca="1" si="0"/>
        <v>LsBCOy!WZHGx</v>
      </c>
    </row>
    <row r="25" spans="2:16" x14ac:dyDescent="0.45">
      <c r="B25">
        <v>20</v>
      </c>
      <c r="C25" s="5" t="s">
        <v>3</v>
      </c>
      <c r="D25" s="8" t="str">
        <f ca="1">MID('Individuos (2)'!$B$1,RANDBETWEEN(1,'Individuos (2)'!$H$1),1)</f>
        <v>i</v>
      </c>
      <c r="E25" s="8" t="str">
        <f ca="1">MID('Individuos (2)'!$B$1,RANDBETWEEN(1,'Individuos (2)'!$H$1),1)</f>
        <v>D</v>
      </c>
      <c r="F25" s="8" t="str">
        <f ca="1">MID('Individuos (2)'!$B$1,RANDBETWEEN(1,'Individuos (2)'!$H$1),1)</f>
        <v>O</v>
      </c>
      <c r="G25" s="8" t="str">
        <f ca="1">MID('Individuos (2)'!$B$1,RANDBETWEEN(1,'Individuos (2)'!$H$1),1)</f>
        <v>l</v>
      </c>
      <c r="H25" s="8" t="str">
        <f ca="1">MID('Individuos (2)'!$B$1,RANDBETWEEN(1,'Individuos (2)'!$H$1),1)</f>
        <v>x</v>
      </c>
      <c r="I25" s="8" t="str">
        <f ca="1">MID('Individuos (2)'!$B$1,RANDBETWEEN(1,'Individuos (2)'!$H$1),1)</f>
        <v>O</v>
      </c>
      <c r="J25" s="8" t="str">
        <f ca="1">MID('Individuos (2)'!$B$1,RANDBETWEEN(1,'Individuos (2)'!$H$1),1)</f>
        <v>H</v>
      </c>
      <c r="K25" s="8" t="str">
        <f ca="1">MID('Individuos (2)'!$B$1,RANDBETWEEN(1,'Individuos (2)'!$H$1),1)</f>
        <v>m</v>
      </c>
      <c r="L25" s="8" t="str">
        <f ca="1">MID('Individuos (2)'!$B$1,RANDBETWEEN(1,'Individuos (2)'!$H$1),1)</f>
        <v>B</v>
      </c>
      <c r="M25" s="8" t="str">
        <f ca="1">MID('Individuos (2)'!$B$1,RANDBETWEEN(1,'Individuos (2)'!$H$1),1)</f>
        <v>F</v>
      </c>
      <c r="N25" s="8" t="str">
        <f ca="1">MID('Individuos (2)'!$B$1,RANDBETWEEN(1,'Individuos (2)'!$H$1),1)</f>
        <v>v</v>
      </c>
      <c r="O25" s="8" t="str">
        <f ca="1">MID('Individuos (2)'!$B$1,RANDBETWEEN(1,'Individuos (2)'!$H$1),1)</f>
        <v>G</v>
      </c>
      <c r="P25" s="7" t="str">
        <f t="shared" ca="1" si="0"/>
        <v>iDOlxOHmBFvG</v>
      </c>
    </row>
    <row r="26" spans="2:16" x14ac:dyDescent="0.45">
      <c r="B26">
        <v>21</v>
      </c>
      <c r="C26" s="5" t="s">
        <v>3</v>
      </c>
      <c r="D26" s="8" t="str">
        <f ca="1">MID('Individuos (2)'!$B$1,RANDBETWEEN(1,'Individuos (2)'!$H$1),1)</f>
        <v>p</v>
      </c>
      <c r="E26" s="8" t="str">
        <f ca="1">MID('Individuos (2)'!$B$1,RANDBETWEEN(1,'Individuos (2)'!$H$1),1)</f>
        <v>N</v>
      </c>
      <c r="F26" s="8" t="str">
        <f ca="1">MID('Individuos (2)'!$B$1,RANDBETWEEN(1,'Individuos (2)'!$H$1),1)</f>
        <v>O</v>
      </c>
      <c r="G26" s="8" t="str">
        <f ca="1">MID('Individuos (2)'!$B$1,RANDBETWEEN(1,'Individuos (2)'!$H$1),1)</f>
        <v>h</v>
      </c>
      <c r="H26" s="8" t="str">
        <f ca="1">MID('Individuos (2)'!$B$1,RANDBETWEEN(1,'Individuos (2)'!$H$1),1)</f>
        <v>y</v>
      </c>
      <c r="I26" s="8" t="str">
        <f ca="1">MID('Individuos (2)'!$B$1,RANDBETWEEN(1,'Individuos (2)'!$H$1),1)</f>
        <v>u</v>
      </c>
      <c r="J26" s="8" t="str">
        <f ca="1">MID('Individuos (2)'!$B$1,RANDBETWEEN(1,'Individuos (2)'!$H$1),1)</f>
        <v>Q</v>
      </c>
      <c r="K26" s="8" t="str">
        <f ca="1">MID('Individuos (2)'!$B$1,RANDBETWEEN(1,'Individuos (2)'!$H$1),1)</f>
        <v>B</v>
      </c>
      <c r="L26" s="8" t="str">
        <f ca="1">MID('Individuos (2)'!$B$1,RANDBETWEEN(1,'Individuos (2)'!$H$1),1)</f>
        <v>!</v>
      </c>
      <c r="M26" s="8" t="str">
        <f ca="1">MID('Individuos (2)'!$B$1,RANDBETWEEN(1,'Individuos (2)'!$H$1),1)</f>
        <v>p</v>
      </c>
      <c r="N26" s="8" t="str">
        <f ca="1">MID('Individuos (2)'!$B$1,RANDBETWEEN(1,'Individuos (2)'!$H$1),1)</f>
        <v>M</v>
      </c>
      <c r="O26" s="8" t="str">
        <f ca="1">MID('Individuos (2)'!$B$1,RANDBETWEEN(1,'Individuos (2)'!$H$1),1)</f>
        <v>Z</v>
      </c>
      <c r="P26" s="7" t="str">
        <f t="shared" ca="1" si="0"/>
        <v>pNOhyuQB!pMZ</v>
      </c>
    </row>
    <row r="27" spans="2:16" x14ac:dyDescent="0.45">
      <c r="B27">
        <v>22</v>
      </c>
      <c r="C27" s="5" t="s">
        <v>3</v>
      </c>
      <c r="D27" s="8" t="str">
        <f ca="1">MID('Individuos (2)'!$B$1,RANDBETWEEN(1,'Individuos (2)'!$H$1),1)</f>
        <v>J</v>
      </c>
      <c r="E27" s="8" t="str">
        <f ca="1">MID('Individuos (2)'!$B$1,RANDBETWEEN(1,'Individuos (2)'!$H$1),1)</f>
        <v>j</v>
      </c>
      <c r="F27" s="8" t="str">
        <f ca="1">MID('Individuos (2)'!$B$1,RANDBETWEEN(1,'Individuos (2)'!$H$1),1)</f>
        <v>i</v>
      </c>
      <c r="G27" s="8" t="str">
        <f ca="1">MID('Individuos (2)'!$B$1,RANDBETWEEN(1,'Individuos (2)'!$H$1),1)</f>
        <v>X</v>
      </c>
      <c r="H27" s="8" t="str">
        <f ca="1">MID('Individuos (2)'!$B$1,RANDBETWEEN(1,'Individuos (2)'!$H$1),1)</f>
        <v>e</v>
      </c>
      <c r="I27" s="8" t="str">
        <f ca="1">MID('Individuos (2)'!$B$1,RANDBETWEEN(1,'Individuos (2)'!$H$1),1)</f>
        <v>A</v>
      </c>
      <c r="J27" s="8" t="str">
        <f ca="1">MID('Individuos (2)'!$B$1,RANDBETWEEN(1,'Individuos (2)'!$H$1),1)</f>
        <v>m</v>
      </c>
      <c r="K27" s="8" t="str">
        <f ca="1">MID('Individuos (2)'!$B$1,RANDBETWEEN(1,'Individuos (2)'!$H$1),1)</f>
        <v>c</v>
      </c>
      <c r="L27" s="8" t="str">
        <f ca="1">MID('Individuos (2)'!$B$1,RANDBETWEEN(1,'Individuos (2)'!$H$1),1)</f>
        <v>q</v>
      </c>
      <c r="M27" s="8" t="str">
        <f ca="1">MID('Individuos (2)'!$B$1,RANDBETWEEN(1,'Individuos (2)'!$H$1),1)</f>
        <v>M</v>
      </c>
      <c r="N27" s="8" t="str">
        <f ca="1">MID('Individuos (2)'!$B$1,RANDBETWEEN(1,'Individuos (2)'!$H$1),1)</f>
        <v>s</v>
      </c>
      <c r="O27" s="8" t="str">
        <f ca="1">MID('Individuos (2)'!$B$1,RANDBETWEEN(1,'Individuos (2)'!$H$1),1)</f>
        <v>f</v>
      </c>
      <c r="P27" s="7" t="str">
        <f t="shared" ca="1" si="0"/>
        <v>JjiXeAmcqMsf</v>
      </c>
    </row>
    <row r="28" spans="2:16" x14ac:dyDescent="0.45">
      <c r="B28">
        <v>23</v>
      </c>
      <c r="C28" s="5" t="s">
        <v>3</v>
      </c>
      <c r="D28" s="8" t="str">
        <f ca="1">MID('Individuos (2)'!$B$1,RANDBETWEEN(1,'Individuos (2)'!$H$1),1)</f>
        <v>r</v>
      </c>
      <c r="E28" s="8" t="str">
        <f ca="1">MID('Individuos (2)'!$B$1,RANDBETWEEN(1,'Individuos (2)'!$H$1),1)</f>
        <v>A</v>
      </c>
      <c r="F28" s="8" t="str">
        <f ca="1">MID('Individuos (2)'!$B$1,RANDBETWEEN(1,'Individuos (2)'!$H$1),1)</f>
        <v>M</v>
      </c>
      <c r="G28" s="8" t="str">
        <f ca="1">MID('Individuos (2)'!$B$1,RANDBETWEEN(1,'Individuos (2)'!$H$1),1)</f>
        <v>l</v>
      </c>
      <c r="H28" s="8" t="str">
        <f ca="1">MID('Individuos (2)'!$B$1,RANDBETWEEN(1,'Individuos (2)'!$H$1),1)</f>
        <v xml:space="preserve"> </v>
      </c>
      <c r="I28" s="8" t="str">
        <f ca="1">MID('Individuos (2)'!$B$1,RANDBETWEEN(1,'Individuos (2)'!$H$1),1)</f>
        <v>O</v>
      </c>
      <c r="J28" s="8" t="str">
        <f ca="1">MID('Individuos (2)'!$B$1,RANDBETWEEN(1,'Individuos (2)'!$H$1),1)</f>
        <v>b</v>
      </c>
      <c r="K28" s="8" t="str">
        <f ca="1">MID('Individuos (2)'!$B$1,RANDBETWEEN(1,'Individuos (2)'!$H$1),1)</f>
        <v>R</v>
      </c>
      <c r="L28" s="8" t="str">
        <f ca="1">MID('Individuos (2)'!$B$1,RANDBETWEEN(1,'Individuos (2)'!$H$1),1)</f>
        <v>!</v>
      </c>
      <c r="M28" s="8" t="str">
        <f ca="1">MID('Individuos (2)'!$B$1,RANDBETWEEN(1,'Individuos (2)'!$H$1),1)</f>
        <v>X</v>
      </c>
      <c r="N28" s="8" t="str">
        <f ca="1">MID('Individuos (2)'!$B$1,RANDBETWEEN(1,'Individuos (2)'!$H$1),1)</f>
        <v>G</v>
      </c>
      <c r="O28" s="8" t="str">
        <f ca="1">MID('Individuos (2)'!$B$1,RANDBETWEEN(1,'Individuos (2)'!$H$1),1)</f>
        <v>W</v>
      </c>
      <c r="P28" s="7" t="str">
        <f t="shared" ca="1" si="0"/>
        <v>rAMl ObR!XGW</v>
      </c>
    </row>
    <row r="29" spans="2:16" x14ac:dyDescent="0.45">
      <c r="B29">
        <v>24</v>
      </c>
      <c r="C29" s="5" t="s">
        <v>3</v>
      </c>
      <c r="D29" s="8" t="str">
        <f ca="1">MID('Individuos (2)'!$B$1,RANDBETWEEN(1,'Individuos (2)'!$H$1),1)</f>
        <v>H</v>
      </c>
      <c r="E29" s="8" t="str">
        <f ca="1">MID('Individuos (2)'!$B$1,RANDBETWEEN(1,'Individuos (2)'!$H$1),1)</f>
        <v>r</v>
      </c>
      <c r="F29" s="8" t="str">
        <f ca="1">MID('Individuos (2)'!$B$1,RANDBETWEEN(1,'Individuos (2)'!$H$1),1)</f>
        <v xml:space="preserve"> </v>
      </c>
      <c r="G29" s="8" t="str">
        <f ca="1">MID('Individuos (2)'!$B$1,RANDBETWEEN(1,'Individuos (2)'!$H$1),1)</f>
        <v>C</v>
      </c>
      <c r="H29" s="8" t="str">
        <f ca="1">MID('Individuos (2)'!$B$1,RANDBETWEEN(1,'Individuos (2)'!$H$1),1)</f>
        <v>m</v>
      </c>
      <c r="I29" s="8" t="str">
        <f ca="1">MID('Individuos (2)'!$B$1,RANDBETWEEN(1,'Individuos (2)'!$H$1),1)</f>
        <v>W</v>
      </c>
      <c r="J29" s="8" t="str">
        <f ca="1">MID('Individuos (2)'!$B$1,RANDBETWEEN(1,'Individuos (2)'!$H$1),1)</f>
        <v>G</v>
      </c>
      <c r="K29" s="8" t="str">
        <f ca="1">MID('Individuos (2)'!$B$1,RANDBETWEEN(1,'Individuos (2)'!$H$1),1)</f>
        <v>Y</v>
      </c>
      <c r="L29" s="8" t="str">
        <f ca="1">MID('Individuos (2)'!$B$1,RANDBETWEEN(1,'Individuos (2)'!$H$1),1)</f>
        <v>H</v>
      </c>
      <c r="M29" s="8" t="str">
        <f ca="1">MID('Individuos (2)'!$B$1,RANDBETWEEN(1,'Individuos (2)'!$H$1),1)</f>
        <v>c</v>
      </c>
      <c r="N29" s="8" t="str">
        <f ca="1">MID('Individuos (2)'!$B$1,RANDBETWEEN(1,'Individuos (2)'!$H$1),1)</f>
        <v>B</v>
      </c>
      <c r="O29" s="8" t="str">
        <f ca="1">MID('Individuos (2)'!$B$1,RANDBETWEEN(1,'Individuos (2)'!$H$1),1)</f>
        <v>v</v>
      </c>
      <c r="P29" s="7" t="str">
        <f t="shared" ca="1" si="0"/>
        <v>Hr CmWGYHcBv</v>
      </c>
    </row>
    <row r="30" spans="2:16" x14ac:dyDescent="0.45">
      <c r="B30">
        <v>25</v>
      </c>
      <c r="C30" s="5" t="s">
        <v>3</v>
      </c>
      <c r="D30" s="8" t="str">
        <f ca="1">MID('Individuos (2)'!$B$1,RANDBETWEEN(1,'Individuos (2)'!$H$1),1)</f>
        <v>e</v>
      </c>
      <c r="E30" s="8" t="str">
        <f ca="1">MID('Individuos (2)'!$B$1,RANDBETWEEN(1,'Individuos (2)'!$H$1),1)</f>
        <v>A</v>
      </c>
      <c r="F30" s="8" t="str">
        <f ca="1">MID('Individuos (2)'!$B$1,RANDBETWEEN(1,'Individuos (2)'!$H$1),1)</f>
        <v>T</v>
      </c>
      <c r="G30" s="8" t="str">
        <f ca="1">MID('Individuos (2)'!$B$1,RANDBETWEEN(1,'Individuos (2)'!$H$1),1)</f>
        <v>!</v>
      </c>
      <c r="H30" s="8" t="str">
        <f ca="1">MID('Individuos (2)'!$B$1,RANDBETWEEN(1,'Individuos (2)'!$H$1),1)</f>
        <v>U</v>
      </c>
      <c r="I30" s="8" t="str">
        <f ca="1">MID('Individuos (2)'!$B$1,RANDBETWEEN(1,'Individuos (2)'!$H$1),1)</f>
        <v>h</v>
      </c>
      <c r="J30" s="8" t="str">
        <f ca="1">MID('Individuos (2)'!$B$1,RANDBETWEEN(1,'Individuos (2)'!$H$1),1)</f>
        <v>W</v>
      </c>
      <c r="K30" s="8" t="str">
        <f ca="1">MID('Individuos (2)'!$B$1,RANDBETWEEN(1,'Individuos (2)'!$H$1),1)</f>
        <v>l</v>
      </c>
      <c r="L30" s="8" t="str">
        <f ca="1">MID('Individuos (2)'!$B$1,RANDBETWEEN(1,'Individuos (2)'!$H$1),1)</f>
        <v>P</v>
      </c>
      <c r="M30" s="8" t="str">
        <f ca="1">MID('Individuos (2)'!$B$1,RANDBETWEEN(1,'Individuos (2)'!$H$1),1)</f>
        <v>W</v>
      </c>
      <c r="N30" s="8" t="str">
        <f ca="1">MID('Individuos (2)'!$B$1,RANDBETWEEN(1,'Individuos (2)'!$H$1),1)</f>
        <v>A</v>
      </c>
      <c r="O30" s="8" t="str">
        <f ca="1">MID('Individuos (2)'!$B$1,RANDBETWEEN(1,'Individuos (2)'!$H$1),1)</f>
        <v>Q</v>
      </c>
      <c r="P30" s="7" t="str">
        <f t="shared" ca="1" si="0"/>
        <v>eAT!UhWlPWAQ</v>
      </c>
    </row>
    <row r="31" spans="2:16" x14ac:dyDescent="0.45">
      <c r="B31">
        <v>26</v>
      </c>
      <c r="C31" s="5" t="s">
        <v>3</v>
      </c>
      <c r="D31" s="8" t="str">
        <f ca="1">MID('Individuos (2)'!$B$1,RANDBETWEEN(1,'Individuos (2)'!$H$1),1)</f>
        <v>x</v>
      </c>
      <c r="E31" s="8" t="str">
        <f ca="1">MID('Individuos (2)'!$B$1,RANDBETWEEN(1,'Individuos (2)'!$H$1),1)</f>
        <v>D</v>
      </c>
      <c r="F31" s="8" t="str">
        <f ca="1">MID('Individuos (2)'!$B$1,RANDBETWEEN(1,'Individuos (2)'!$H$1),1)</f>
        <v>X</v>
      </c>
      <c r="G31" s="8" t="str">
        <f ca="1">MID('Individuos (2)'!$B$1,RANDBETWEEN(1,'Individuos (2)'!$H$1),1)</f>
        <v>d</v>
      </c>
      <c r="H31" s="8" t="str">
        <f ca="1">MID('Individuos (2)'!$B$1,RANDBETWEEN(1,'Individuos (2)'!$H$1),1)</f>
        <v>P</v>
      </c>
      <c r="I31" s="8" t="str">
        <f ca="1">MID('Individuos (2)'!$B$1,RANDBETWEEN(1,'Individuos (2)'!$H$1),1)</f>
        <v>I</v>
      </c>
      <c r="J31" s="8" t="str">
        <f ca="1">MID('Individuos (2)'!$B$1,RANDBETWEEN(1,'Individuos (2)'!$H$1),1)</f>
        <v>M</v>
      </c>
      <c r="K31" s="8" t="str">
        <f ca="1">MID('Individuos (2)'!$B$1,RANDBETWEEN(1,'Individuos (2)'!$H$1),1)</f>
        <v>D</v>
      </c>
      <c r="L31" s="8" t="str">
        <f ca="1">MID('Individuos (2)'!$B$1,RANDBETWEEN(1,'Individuos (2)'!$H$1),1)</f>
        <v>I</v>
      </c>
      <c r="M31" s="8" t="str">
        <f ca="1">MID('Individuos (2)'!$B$1,RANDBETWEEN(1,'Individuos (2)'!$H$1),1)</f>
        <v xml:space="preserve"> </v>
      </c>
      <c r="N31" s="8" t="str">
        <f ca="1">MID('Individuos (2)'!$B$1,RANDBETWEEN(1,'Individuos (2)'!$H$1),1)</f>
        <v>W</v>
      </c>
      <c r="O31" s="8" t="str">
        <f ca="1">MID('Individuos (2)'!$B$1,RANDBETWEEN(1,'Individuos (2)'!$H$1),1)</f>
        <v>K</v>
      </c>
      <c r="P31" s="7" t="str">
        <f t="shared" ca="1" si="0"/>
        <v>xDXdPIMDI WK</v>
      </c>
    </row>
    <row r="32" spans="2:16" x14ac:dyDescent="0.45">
      <c r="B32">
        <v>27</v>
      </c>
      <c r="C32" s="5" t="s">
        <v>3</v>
      </c>
      <c r="D32" s="8" t="str">
        <f ca="1">MID('Individuos (2)'!$B$1,RANDBETWEEN(1,'Individuos (2)'!$H$1),1)</f>
        <v>L</v>
      </c>
      <c r="E32" s="8" t="str">
        <f ca="1">MID('Individuos (2)'!$B$1,RANDBETWEEN(1,'Individuos (2)'!$H$1),1)</f>
        <v>c</v>
      </c>
      <c r="F32" s="8" t="str">
        <f ca="1">MID('Individuos (2)'!$B$1,RANDBETWEEN(1,'Individuos (2)'!$H$1),1)</f>
        <v>F</v>
      </c>
      <c r="G32" s="8" t="str">
        <f ca="1">MID('Individuos (2)'!$B$1,RANDBETWEEN(1,'Individuos (2)'!$H$1),1)</f>
        <v>D</v>
      </c>
      <c r="H32" s="8" t="str">
        <f ca="1">MID('Individuos (2)'!$B$1,RANDBETWEEN(1,'Individuos (2)'!$H$1),1)</f>
        <v>l</v>
      </c>
      <c r="I32" s="8" t="str">
        <f ca="1">MID('Individuos (2)'!$B$1,RANDBETWEEN(1,'Individuos (2)'!$H$1),1)</f>
        <v>z</v>
      </c>
      <c r="J32" s="8" t="str">
        <f ca="1">MID('Individuos (2)'!$B$1,RANDBETWEEN(1,'Individuos (2)'!$H$1),1)</f>
        <v>a</v>
      </c>
      <c r="K32" s="8" t="str">
        <f ca="1">MID('Individuos (2)'!$B$1,RANDBETWEEN(1,'Individuos (2)'!$H$1),1)</f>
        <v>H</v>
      </c>
      <c r="L32" s="8" t="str">
        <f ca="1">MID('Individuos (2)'!$B$1,RANDBETWEEN(1,'Individuos (2)'!$H$1),1)</f>
        <v>W</v>
      </c>
      <c r="M32" s="8" t="str">
        <f ca="1">MID('Individuos (2)'!$B$1,RANDBETWEEN(1,'Individuos (2)'!$H$1),1)</f>
        <v>P</v>
      </c>
      <c r="N32" s="8" t="str">
        <f ca="1">MID('Individuos (2)'!$B$1,RANDBETWEEN(1,'Individuos (2)'!$H$1),1)</f>
        <v>E</v>
      </c>
      <c r="O32" s="8" t="str">
        <f ca="1">MID('Individuos (2)'!$B$1,RANDBETWEEN(1,'Individuos (2)'!$H$1),1)</f>
        <v>f</v>
      </c>
      <c r="P32" s="7" t="str">
        <f t="shared" ca="1" si="0"/>
        <v>LcFDlzaHWPEf</v>
      </c>
    </row>
    <row r="33" spans="2:16" x14ac:dyDescent="0.45">
      <c r="B33">
        <v>28</v>
      </c>
      <c r="C33" s="5" t="s">
        <v>3</v>
      </c>
      <c r="D33" s="8" t="str">
        <f ca="1">MID('Individuos (2)'!$B$1,RANDBETWEEN(1,'Individuos (2)'!$H$1),1)</f>
        <v>H</v>
      </c>
      <c r="E33" s="8" t="str">
        <f ca="1">MID('Individuos (2)'!$B$1,RANDBETWEEN(1,'Individuos (2)'!$H$1),1)</f>
        <v>e</v>
      </c>
      <c r="F33" s="8" t="str">
        <f ca="1">MID('Individuos (2)'!$B$1,RANDBETWEEN(1,'Individuos (2)'!$H$1),1)</f>
        <v>c</v>
      </c>
      <c r="G33" s="8" t="str">
        <f ca="1">MID('Individuos (2)'!$B$1,RANDBETWEEN(1,'Individuos (2)'!$H$1),1)</f>
        <v>F</v>
      </c>
      <c r="H33" s="8" t="str">
        <f ca="1">MID('Individuos (2)'!$B$1,RANDBETWEEN(1,'Individuos (2)'!$H$1),1)</f>
        <v>l</v>
      </c>
      <c r="I33" s="8" t="str">
        <f ca="1">MID('Individuos (2)'!$B$1,RANDBETWEEN(1,'Individuos (2)'!$H$1),1)</f>
        <v>!</v>
      </c>
      <c r="J33" s="8" t="str">
        <f ca="1">MID('Individuos (2)'!$B$1,RANDBETWEEN(1,'Individuos (2)'!$H$1),1)</f>
        <v>l</v>
      </c>
      <c r="K33" s="8" t="str">
        <f ca="1">MID('Individuos (2)'!$B$1,RANDBETWEEN(1,'Individuos (2)'!$H$1),1)</f>
        <v>o</v>
      </c>
      <c r="L33" s="8" t="str">
        <f ca="1">MID('Individuos (2)'!$B$1,RANDBETWEEN(1,'Individuos (2)'!$H$1),1)</f>
        <v>Y</v>
      </c>
      <c r="M33" s="8" t="str">
        <f ca="1">MID('Individuos (2)'!$B$1,RANDBETWEEN(1,'Individuos (2)'!$H$1),1)</f>
        <v>g</v>
      </c>
      <c r="N33" s="8" t="str">
        <f ca="1">MID('Individuos (2)'!$B$1,RANDBETWEEN(1,'Individuos (2)'!$H$1),1)</f>
        <v>o</v>
      </c>
      <c r="O33" s="8" t="str">
        <f ca="1">MID('Individuos (2)'!$B$1,RANDBETWEEN(1,'Individuos (2)'!$H$1),1)</f>
        <v>d</v>
      </c>
      <c r="P33" s="7" t="str">
        <f t="shared" ca="1" si="0"/>
        <v>HecFl!loYgod</v>
      </c>
    </row>
    <row r="34" spans="2:16" x14ac:dyDescent="0.45">
      <c r="B34">
        <v>29</v>
      </c>
      <c r="C34" s="5" t="s">
        <v>3</v>
      </c>
      <c r="D34" s="8" t="str">
        <f ca="1">MID('Individuos (2)'!$B$1,RANDBETWEEN(1,'Individuos (2)'!$H$1),1)</f>
        <v>t</v>
      </c>
      <c r="E34" s="8" t="str">
        <f ca="1">MID('Individuos (2)'!$B$1,RANDBETWEEN(1,'Individuos (2)'!$H$1),1)</f>
        <v>y</v>
      </c>
      <c r="F34" s="8" t="str">
        <f ca="1">MID('Individuos (2)'!$B$1,RANDBETWEEN(1,'Individuos (2)'!$H$1),1)</f>
        <v>b</v>
      </c>
      <c r="G34" s="8" t="str">
        <f ca="1">MID('Individuos (2)'!$B$1,RANDBETWEEN(1,'Individuos (2)'!$H$1),1)</f>
        <v>A</v>
      </c>
      <c r="H34" s="8" t="str">
        <f ca="1">MID('Individuos (2)'!$B$1,RANDBETWEEN(1,'Individuos (2)'!$H$1),1)</f>
        <v>p</v>
      </c>
      <c r="I34" s="8" t="str">
        <f ca="1">MID('Individuos (2)'!$B$1,RANDBETWEEN(1,'Individuos (2)'!$H$1),1)</f>
        <v>e</v>
      </c>
      <c r="J34" s="8" t="str">
        <f ca="1">MID('Individuos (2)'!$B$1,RANDBETWEEN(1,'Individuos (2)'!$H$1),1)</f>
        <v>o</v>
      </c>
      <c r="K34" s="8" t="str">
        <f ca="1">MID('Individuos (2)'!$B$1,RANDBETWEEN(1,'Individuos (2)'!$H$1),1)</f>
        <v>n</v>
      </c>
      <c r="L34" s="8" t="str">
        <f ca="1">MID('Individuos (2)'!$B$1,RANDBETWEEN(1,'Individuos (2)'!$H$1),1)</f>
        <v>B</v>
      </c>
      <c r="M34" s="8" t="str">
        <f ca="1">MID('Individuos (2)'!$B$1,RANDBETWEEN(1,'Individuos (2)'!$H$1),1)</f>
        <v>R</v>
      </c>
      <c r="N34" s="8" t="str">
        <f ca="1">MID('Individuos (2)'!$B$1,RANDBETWEEN(1,'Individuos (2)'!$H$1),1)</f>
        <v>I</v>
      </c>
      <c r="O34" s="8" t="str">
        <f ca="1">MID('Individuos (2)'!$B$1,RANDBETWEEN(1,'Individuos (2)'!$H$1),1)</f>
        <v>H</v>
      </c>
      <c r="P34" s="7" t="str">
        <f t="shared" ca="1" si="0"/>
        <v>tybApeonBRIH</v>
      </c>
    </row>
    <row r="35" spans="2:16" x14ac:dyDescent="0.45">
      <c r="B35">
        <v>30</v>
      </c>
      <c r="C35" s="5" t="s">
        <v>3</v>
      </c>
      <c r="D35" s="8" t="str">
        <f ca="1">MID('Individuos (2)'!$B$1,RANDBETWEEN(1,'Individuos (2)'!$H$1),1)</f>
        <v>g</v>
      </c>
      <c r="E35" s="8" t="str">
        <f ca="1">MID('Individuos (2)'!$B$1,RANDBETWEEN(1,'Individuos (2)'!$H$1),1)</f>
        <v>J</v>
      </c>
      <c r="F35" s="8" t="str">
        <f ca="1">MID('Individuos (2)'!$B$1,RANDBETWEEN(1,'Individuos (2)'!$H$1),1)</f>
        <v>b</v>
      </c>
      <c r="G35" s="8" t="str">
        <f ca="1">MID('Individuos (2)'!$B$1,RANDBETWEEN(1,'Individuos (2)'!$H$1),1)</f>
        <v>!</v>
      </c>
      <c r="H35" s="8" t="str">
        <f ca="1">MID('Individuos (2)'!$B$1,RANDBETWEEN(1,'Individuos (2)'!$H$1),1)</f>
        <v>A</v>
      </c>
      <c r="I35" s="8" t="str">
        <f ca="1">MID('Individuos (2)'!$B$1,RANDBETWEEN(1,'Individuos (2)'!$H$1),1)</f>
        <v>P</v>
      </c>
      <c r="J35" s="8" t="str">
        <f ca="1">MID('Individuos (2)'!$B$1,RANDBETWEEN(1,'Individuos (2)'!$H$1),1)</f>
        <v>l</v>
      </c>
      <c r="K35" s="8" t="str">
        <f ca="1">MID('Individuos (2)'!$B$1,RANDBETWEEN(1,'Individuos (2)'!$H$1),1)</f>
        <v>o</v>
      </c>
      <c r="L35" s="8" t="str">
        <f ca="1">MID('Individuos (2)'!$B$1,RANDBETWEEN(1,'Individuos (2)'!$H$1),1)</f>
        <v>m</v>
      </c>
      <c r="M35" s="8" t="str">
        <f ca="1">MID('Individuos (2)'!$B$1,RANDBETWEEN(1,'Individuos (2)'!$H$1),1)</f>
        <v>E</v>
      </c>
      <c r="N35" s="8" t="str">
        <f ca="1">MID('Individuos (2)'!$B$1,RANDBETWEEN(1,'Individuos (2)'!$H$1),1)</f>
        <v>t</v>
      </c>
      <c r="O35" s="8" t="str">
        <f ca="1">MID('Individuos (2)'!$B$1,RANDBETWEEN(1,'Individuos (2)'!$H$1),1)</f>
        <v>P</v>
      </c>
      <c r="P35" s="7" t="str">
        <f t="shared" ca="1" si="0"/>
        <v>gJb!APlomEtP</v>
      </c>
    </row>
    <row r="36" spans="2:16" x14ac:dyDescent="0.45">
      <c r="B36">
        <v>31</v>
      </c>
      <c r="C36" s="5" t="s">
        <v>3</v>
      </c>
      <c r="D36" s="8" t="str">
        <f ca="1">MID('Individuos (2)'!$B$1,RANDBETWEEN(1,'Individuos (2)'!$H$1),1)</f>
        <v>s</v>
      </c>
      <c r="E36" s="8" t="str">
        <f ca="1">MID('Individuos (2)'!$B$1,RANDBETWEEN(1,'Individuos (2)'!$H$1),1)</f>
        <v>e</v>
      </c>
      <c r="F36" s="8" t="str">
        <f ca="1">MID('Individuos (2)'!$B$1,RANDBETWEEN(1,'Individuos (2)'!$H$1),1)</f>
        <v>a</v>
      </c>
      <c r="G36" s="8" t="str">
        <f ca="1">MID('Individuos (2)'!$B$1,RANDBETWEEN(1,'Individuos (2)'!$H$1),1)</f>
        <v>Z</v>
      </c>
      <c r="H36" s="8" t="str">
        <f ca="1">MID('Individuos (2)'!$B$1,RANDBETWEEN(1,'Individuos (2)'!$H$1),1)</f>
        <v>F</v>
      </c>
      <c r="I36" s="8" t="str">
        <f ca="1">MID('Individuos (2)'!$B$1,RANDBETWEEN(1,'Individuos (2)'!$H$1),1)</f>
        <v>f</v>
      </c>
      <c r="J36" s="8" t="str">
        <f ca="1">MID('Individuos (2)'!$B$1,RANDBETWEEN(1,'Individuos (2)'!$H$1),1)</f>
        <v>L</v>
      </c>
      <c r="K36" s="8" t="str">
        <f ca="1">MID('Individuos (2)'!$B$1,RANDBETWEEN(1,'Individuos (2)'!$H$1),1)</f>
        <v>B</v>
      </c>
      <c r="L36" s="8" t="str">
        <f ca="1">MID('Individuos (2)'!$B$1,RANDBETWEEN(1,'Individuos (2)'!$H$1),1)</f>
        <v>c</v>
      </c>
      <c r="M36" s="8" t="str">
        <f ca="1">MID('Individuos (2)'!$B$1,RANDBETWEEN(1,'Individuos (2)'!$H$1),1)</f>
        <v>u</v>
      </c>
      <c r="N36" s="8" t="str">
        <f ca="1">MID('Individuos (2)'!$B$1,RANDBETWEEN(1,'Individuos (2)'!$H$1),1)</f>
        <v>c</v>
      </c>
      <c r="O36" s="8" t="str">
        <f ca="1">MID('Individuos (2)'!$B$1,RANDBETWEEN(1,'Individuos (2)'!$H$1),1)</f>
        <v>c</v>
      </c>
      <c r="P36" s="7" t="str">
        <f t="shared" ca="1" si="0"/>
        <v>seaZFfLBcucc</v>
      </c>
    </row>
    <row r="37" spans="2:16" x14ac:dyDescent="0.45">
      <c r="B37">
        <v>32</v>
      </c>
      <c r="C37" s="5" t="s">
        <v>3</v>
      </c>
      <c r="D37" s="8" t="str">
        <f ca="1">MID('Individuos (2)'!$B$1,RANDBETWEEN(1,'Individuos (2)'!$H$1),1)</f>
        <v>L</v>
      </c>
      <c r="E37" s="8" t="str">
        <f ca="1">MID('Individuos (2)'!$B$1,RANDBETWEEN(1,'Individuos (2)'!$H$1),1)</f>
        <v>h</v>
      </c>
      <c r="F37" s="8" t="str">
        <f ca="1">MID('Individuos (2)'!$B$1,RANDBETWEEN(1,'Individuos (2)'!$H$1),1)</f>
        <v>D</v>
      </c>
      <c r="G37" s="8" t="str">
        <f ca="1">MID('Individuos (2)'!$B$1,RANDBETWEEN(1,'Individuos (2)'!$H$1),1)</f>
        <v>g</v>
      </c>
      <c r="H37" s="8" t="str">
        <f ca="1">MID('Individuos (2)'!$B$1,RANDBETWEEN(1,'Individuos (2)'!$H$1),1)</f>
        <v>N</v>
      </c>
      <c r="I37" s="8" t="str">
        <f ca="1">MID('Individuos (2)'!$B$1,RANDBETWEEN(1,'Individuos (2)'!$H$1),1)</f>
        <v>w</v>
      </c>
      <c r="J37" s="8" t="str">
        <f ca="1">MID('Individuos (2)'!$B$1,RANDBETWEEN(1,'Individuos (2)'!$H$1),1)</f>
        <v>f</v>
      </c>
      <c r="K37" s="8" t="str">
        <f ca="1">MID('Individuos (2)'!$B$1,RANDBETWEEN(1,'Individuos (2)'!$H$1),1)</f>
        <v>e</v>
      </c>
      <c r="L37" s="8" t="str">
        <f ca="1">MID('Individuos (2)'!$B$1,RANDBETWEEN(1,'Individuos (2)'!$H$1),1)</f>
        <v>t</v>
      </c>
      <c r="M37" s="8" t="str">
        <f ca="1">MID('Individuos (2)'!$B$1,RANDBETWEEN(1,'Individuos (2)'!$H$1),1)</f>
        <v xml:space="preserve"> </v>
      </c>
      <c r="N37" s="8" t="str">
        <f ca="1">MID('Individuos (2)'!$B$1,RANDBETWEEN(1,'Individuos (2)'!$H$1),1)</f>
        <v>o</v>
      </c>
      <c r="O37" s="8" t="str">
        <f ca="1">MID('Individuos (2)'!$B$1,RANDBETWEEN(1,'Individuos (2)'!$H$1),1)</f>
        <v>O</v>
      </c>
      <c r="P37" s="7" t="str">
        <f t="shared" ca="1" si="0"/>
        <v>LhDgNwfet oO</v>
      </c>
    </row>
    <row r="38" spans="2:16" x14ac:dyDescent="0.45">
      <c r="B38">
        <v>33</v>
      </c>
      <c r="C38" s="5" t="s">
        <v>3</v>
      </c>
      <c r="D38" s="8" t="str">
        <f ca="1">MID('Individuos (2)'!$B$1,RANDBETWEEN(1,'Individuos (2)'!$H$1),1)</f>
        <v>P</v>
      </c>
      <c r="E38" s="8" t="str">
        <f ca="1">MID('Individuos (2)'!$B$1,RANDBETWEEN(1,'Individuos (2)'!$H$1),1)</f>
        <v>Z</v>
      </c>
      <c r="F38" s="8" t="str">
        <f ca="1">MID('Individuos (2)'!$B$1,RANDBETWEEN(1,'Individuos (2)'!$H$1),1)</f>
        <v>P</v>
      </c>
      <c r="G38" s="8" t="str">
        <f ca="1">MID('Individuos (2)'!$B$1,RANDBETWEEN(1,'Individuos (2)'!$H$1),1)</f>
        <v>S</v>
      </c>
      <c r="H38" s="8" t="str">
        <f ca="1">MID('Individuos (2)'!$B$1,RANDBETWEEN(1,'Individuos (2)'!$H$1),1)</f>
        <v>V</v>
      </c>
      <c r="I38" s="8" t="str">
        <f ca="1">MID('Individuos (2)'!$B$1,RANDBETWEEN(1,'Individuos (2)'!$H$1),1)</f>
        <v>t</v>
      </c>
      <c r="J38" s="8" t="str">
        <f ca="1">MID('Individuos (2)'!$B$1,RANDBETWEEN(1,'Individuos (2)'!$H$1),1)</f>
        <v>J</v>
      </c>
      <c r="K38" s="8" t="str">
        <f ca="1">MID('Individuos (2)'!$B$1,RANDBETWEEN(1,'Individuos (2)'!$H$1),1)</f>
        <v>b</v>
      </c>
      <c r="L38" s="8" t="str">
        <f ca="1">MID('Individuos (2)'!$B$1,RANDBETWEEN(1,'Individuos (2)'!$H$1),1)</f>
        <v>K</v>
      </c>
      <c r="M38" s="8" t="str">
        <f ca="1">MID('Individuos (2)'!$B$1,RANDBETWEEN(1,'Individuos (2)'!$H$1),1)</f>
        <v>B</v>
      </c>
      <c r="N38" s="8" t="str">
        <f ca="1">MID('Individuos (2)'!$B$1,RANDBETWEEN(1,'Individuos (2)'!$H$1),1)</f>
        <v>Y</v>
      </c>
      <c r="O38" s="8" t="str">
        <f ca="1">MID('Individuos (2)'!$B$1,RANDBETWEEN(1,'Individuos (2)'!$H$1),1)</f>
        <v>b</v>
      </c>
      <c r="P38" s="7" t="str">
        <f t="shared" ref="P38:P69" ca="1" si="1">+_xlfn.CONCAT(D38,E38,F38,G38,H38,I38,J38,K38,L38,M38,N38,O38)</f>
        <v>PZPSVtJbKBYb</v>
      </c>
    </row>
    <row r="39" spans="2:16" x14ac:dyDescent="0.45">
      <c r="B39">
        <v>34</v>
      </c>
      <c r="C39" s="5" t="s">
        <v>3</v>
      </c>
      <c r="D39" s="8" t="str">
        <f ca="1">MID('Individuos (2)'!$B$1,RANDBETWEEN(1,'Individuos (2)'!$H$1),1)</f>
        <v>a</v>
      </c>
      <c r="E39" s="8" t="str">
        <f ca="1">MID('Individuos (2)'!$B$1,RANDBETWEEN(1,'Individuos (2)'!$H$1),1)</f>
        <v>Z</v>
      </c>
      <c r="F39" s="8" t="str">
        <f ca="1">MID('Individuos (2)'!$B$1,RANDBETWEEN(1,'Individuos (2)'!$H$1),1)</f>
        <v>k</v>
      </c>
      <c r="G39" s="8" t="str">
        <f ca="1">MID('Individuos (2)'!$B$1,RANDBETWEEN(1,'Individuos (2)'!$H$1),1)</f>
        <v>z</v>
      </c>
      <c r="H39" s="8" t="str">
        <f ca="1">MID('Individuos (2)'!$B$1,RANDBETWEEN(1,'Individuos (2)'!$H$1),1)</f>
        <v>t</v>
      </c>
      <c r="I39" s="8" t="str">
        <f ca="1">MID('Individuos (2)'!$B$1,RANDBETWEEN(1,'Individuos (2)'!$H$1),1)</f>
        <v>c</v>
      </c>
      <c r="J39" s="8" t="str">
        <f ca="1">MID('Individuos (2)'!$B$1,RANDBETWEEN(1,'Individuos (2)'!$H$1),1)</f>
        <v>m</v>
      </c>
      <c r="K39" s="8" t="str">
        <f ca="1">MID('Individuos (2)'!$B$1,RANDBETWEEN(1,'Individuos (2)'!$H$1),1)</f>
        <v>Q</v>
      </c>
      <c r="L39" s="8" t="str">
        <f ca="1">MID('Individuos (2)'!$B$1,RANDBETWEEN(1,'Individuos (2)'!$H$1),1)</f>
        <v>I</v>
      </c>
      <c r="M39" s="8" t="str">
        <f ca="1">MID('Individuos (2)'!$B$1,RANDBETWEEN(1,'Individuos (2)'!$H$1),1)</f>
        <v>G</v>
      </c>
      <c r="N39" s="8" t="str">
        <f ca="1">MID('Individuos (2)'!$B$1,RANDBETWEEN(1,'Individuos (2)'!$H$1),1)</f>
        <v>q</v>
      </c>
      <c r="O39" s="8" t="str">
        <f ca="1">MID('Individuos (2)'!$B$1,RANDBETWEEN(1,'Individuos (2)'!$H$1),1)</f>
        <v>D</v>
      </c>
      <c r="P39" s="7" t="str">
        <f t="shared" ca="1" si="1"/>
        <v>aZkztcmQIGqD</v>
      </c>
    </row>
    <row r="40" spans="2:16" x14ac:dyDescent="0.45">
      <c r="B40">
        <v>35</v>
      </c>
      <c r="C40" s="5" t="s">
        <v>3</v>
      </c>
      <c r="D40" s="8" t="str">
        <f ca="1">MID('Individuos (2)'!$B$1,RANDBETWEEN(1,'Individuos (2)'!$H$1),1)</f>
        <v>u</v>
      </c>
      <c r="E40" s="8" t="str">
        <f ca="1">MID('Individuos (2)'!$B$1,RANDBETWEEN(1,'Individuos (2)'!$H$1),1)</f>
        <v>Q</v>
      </c>
      <c r="F40" s="8" t="str">
        <f ca="1">MID('Individuos (2)'!$B$1,RANDBETWEEN(1,'Individuos (2)'!$H$1),1)</f>
        <v>W</v>
      </c>
      <c r="G40" s="8" t="str">
        <f ca="1">MID('Individuos (2)'!$B$1,RANDBETWEEN(1,'Individuos (2)'!$H$1),1)</f>
        <v>h</v>
      </c>
      <c r="H40" s="8" t="str">
        <f ca="1">MID('Individuos (2)'!$B$1,RANDBETWEEN(1,'Individuos (2)'!$H$1),1)</f>
        <v>V</v>
      </c>
      <c r="I40" s="8" t="str">
        <f ca="1">MID('Individuos (2)'!$B$1,RANDBETWEEN(1,'Individuos (2)'!$H$1),1)</f>
        <v>N</v>
      </c>
      <c r="J40" s="8" t="str">
        <f ca="1">MID('Individuos (2)'!$B$1,RANDBETWEEN(1,'Individuos (2)'!$H$1),1)</f>
        <v>i</v>
      </c>
      <c r="K40" s="8" t="str">
        <f ca="1">MID('Individuos (2)'!$B$1,RANDBETWEEN(1,'Individuos (2)'!$H$1),1)</f>
        <v>V</v>
      </c>
      <c r="L40" s="8" t="str">
        <f ca="1">MID('Individuos (2)'!$B$1,RANDBETWEEN(1,'Individuos (2)'!$H$1),1)</f>
        <v>V</v>
      </c>
      <c r="M40" s="8" t="str">
        <f ca="1">MID('Individuos (2)'!$B$1,RANDBETWEEN(1,'Individuos (2)'!$H$1),1)</f>
        <v>z</v>
      </c>
      <c r="N40" s="8" t="str">
        <f ca="1">MID('Individuos (2)'!$B$1,RANDBETWEEN(1,'Individuos (2)'!$H$1),1)</f>
        <v>U</v>
      </c>
      <c r="O40" s="8" t="str">
        <f ca="1">MID('Individuos (2)'!$B$1,RANDBETWEEN(1,'Individuos (2)'!$H$1),1)</f>
        <v>v</v>
      </c>
      <c r="P40" s="7" t="str">
        <f t="shared" ca="1" si="1"/>
        <v>uQWhVNiVVzUv</v>
      </c>
    </row>
    <row r="41" spans="2:16" x14ac:dyDescent="0.45">
      <c r="B41">
        <v>36</v>
      </c>
      <c r="C41" s="5" t="s">
        <v>3</v>
      </c>
      <c r="D41" s="8" t="str">
        <f ca="1">MID('Individuos (2)'!$B$1,RANDBETWEEN(1,'Individuos (2)'!$H$1),1)</f>
        <v>Y</v>
      </c>
      <c r="E41" s="8" t="str">
        <f ca="1">MID('Individuos (2)'!$B$1,RANDBETWEEN(1,'Individuos (2)'!$H$1),1)</f>
        <v>i</v>
      </c>
      <c r="F41" s="8" t="str">
        <f ca="1">MID('Individuos (2)'!$B$1,RANDBETWEEN(1,'Individuos (2)'!$H$1),1)</f>
        <v>S</v>
      </c>
      <c r="G41" s="8" t="str">
        <f ca="1">MID('Individuos (2)'!$B$1,RANDBETWEEN(1,'Individuos (2)'!$H$1),1)</f>
        <v>l</v>
      </c>
      <c r="H41" s="8" t="str">
        <f ca="1">MID('Individuos (2)'!$B$1,RANDBETWEEN(1,'Individuos (2)'!$H$1),1)</f>
        <v>w</v>
      </c>
      <c r="I41" s="8" t="str">
        <f ca="1">MID('Individuos (2)'!$B$1,RANDBETWEEN(1,'Individuos (2)'!$H$1),1)</f>
        <v>!</v>
      </c>
      <c r="J41" s="8" t="str">
        <f ca="1">MID('Individuos (2)'!$B$1,RANDBETWEEN(1,'Individuos (2)'!$H$1),1)</f>
        <v>I</v>
      </c>
      <c r="K41" s="8" t="str">
        <f ca="1">MID('Individuos (2)'!$B$1,RANDBETWEEN(1,'Individuos (2)'!$H$1),1)</f>
        <v>S</v>
      </c>
      <c r="L41" s="8" t="str">
        <f ca="1">MID('Individuos (2)'!$B$1,RANDBETWEEN(1,'Individuos (2)'!$H$1),1)</f>
        <v>Y</v>
      </c>
      <c r="M41" s="8" t="str">
        <f ca="1">MID('Individuos (2)'!$B$1,RANDBETWEEN(1,'Individuos (2)'!$H$1),1)</f>
        <v>R</v>
      </c>
      <c r="N41" s="8" t="str">
        <f ca="1">MID('Individuos (2)'!$B$1,RANDBETWEEN(1,'Individuos (2)'!$H$1),1)</f>
        <v>O</v>
      </c>
      <c r="O41" s="8" t="str">
        <f ca="1">MID('Individuos (2)'!$B$1,RANDBETWEEN(1,'Individuos (2)'!$H$1),1)</f>
        <v>a</v>
      </c>
      <c r="P41" s="7" t="str">
        <f t="shared" ca="1" si="1"/>
        <v>YiSlw!ISYROa</v>
      </c>
    </row>
    <row r="42" spans="2:16" x14ac:dyDescent="0.45">
      <c r="B42">
        <v>37</v>
      </c>
      <c r="C42" s="5" t="s">
        <v>3</v>
      </c>
      <c r="D42" s="8" t="str">
        <f ca="1">MID('Individuos (2)'!$B$1,RANDBETWEEN(1,'Individuos (2)'!$H$1),1)</f>
        <v>G</v>
      </c>
      <c r="E42" s="8" t="str">
        <f ca="1">MID('Individuos (2)'!$B$1,RANDBETWEEN(1,'Individuos (2)'!$H$1),1)</f>
        <v>G</v>
      </c>
      <c r="F42" s="8" t="str">
        <f ca="1">MID('Individuos (2)'!$B$1,RANDBETWEEN(1,'Individuos (2)'!$H$1),1)</f>
        <v>k</v>
      </c>
      <c r="G42" s="8" t="str">
        <f ca="1">MID('Individuos (2)'!$B$1,RANDBETWEEN(1,'Individuos (2)'!$H$1),1)</f>
        <v>r</v>
      </c>
      <c r="H42" s="8" t="str">
        <f ca="1">MID('Individuos (2)'!$B$1,RANDBETWEEN(1,'Individuos (2)'!$H$1),1)</f>
        <v>l</v>
      </c>
      <c r="I42" s="8" t="str">
        <f ca="1">MID('Individuos (2)'!$B$1,RANDBETWEEN(1,'Individuos (2)'!$H$1),1)</f>
        <v xml:space="preserve"> </v>
      </c>
      <c r="J42" s="8" t="str">
        <f ca="1">MID('Individuos (2)'!$B$1,RANDBETWEEN(1,'Individuos (2)'!$H$1),1)</f>
        <v>B</v>
      </c>
      <c r="K42" s="8" t="str">
        <f ca="1">MID('Individuos (2)'!$B$1,RANDBETWEEN(1,'Individuos (2)'!$H$1),1)</f>
        <v>w</v>
      </c>
      <c r="L42" s="8" t="str">
        <f ca="1">MID('Individuos (2)'!$B$1,RANDBETWEEN(1,'Individuos (2)'!$H$1),1)</f>
        <v>Y</v>
      </c>
      <c r="M42" s="8" t="str">
        <f ca="1">MID('Individuos (2)'!$B$1,RANDBETWEEN(1,'Individuos (2)'!$H$1),1)</f>
        <v>k</v>
      </c>
      <c r="N42" s="8" t="str">
        <f ca="1">MID('Individuos (2)'!$B$1,RANDBETWEEN(1,'Individuos (2)'!$H$1),1)</f>
        <v>r</v>
      </c>
      <c r="O42" s="8" t="str">
        <f ca="1">MID('Individuos (2)'!$B$1,RANDBETWEEN(1,'Individuos (2)'!$H$1),1)</f>
        <v>G</v>
      </c>
      <c r="P42" s="7" t="str">
        <f t="shared" ca="1" si="1"/>
        <v>GGkrl BwYkrG</v>
      </c>
    </row>
    <row r="43" spans="2:16" x14ac:dyDescent="0.45">
      <c r="B43">
        <v>38</v>
      </c>
      <c r="C43" s="5" t="s">
        <v>3</v>
      </c>
      <c r="D43" s="8" t="str">
        <f ca="1">MID('Individuos (2)'!$B$1,RANDBETWEEN(1,'Individuos (2)'!$H$1),1)</f>
        <v>p</v>
      </c>
      <c r="E43" s="8" t="str">
        <f ca="1">MID('Individuos (2)'!$B$1,RANDBETWEEN(1,'Individuos (2)'!$H$1),1)</f>
        <v>Y</v>
      </c>
      <c r="F43" s="8" t="str">
        <f ca="1">MID('Individuos (2)'!$B$1,RANDBETWEEN(1,'Individuos (2)'!$H$1),1)</f>
        <v>j</v>
      </c>
      <c r="G43" s="8" t="str">
        <f ca="1">MID('Individuos (2)'!$B$1,RANDBETWEEN(1,'Individuos (2)'!$H$1),1)</f>
        <v>F</v>
      </c>
      <c r="H43" s="8" t="str">
        <f ca="1">MID('Individuos (2)'!$B$1,RANDBETWEEN(1,'Individuos (2)'!$H$1),1)</f>
        <v>F</v>
      </c>
      <c r="I43" s="8" t="str">
        <f ca="1">MID('Individuos (2)'!$B$1,RANDBETWEEN(1,'Individuos (2)'!$H$1),1)</f>
        <v>i</v>
      </c>
      <c r="J43" s="8" t="str">
        <f ca="1">MID('Individuos (2)'!$B$1,RANDBETWEEN(1,'Individuos (2)'!$H$1),1)</f>
        <v>j</v>
      </c>
      <c r="K43" s="8" t="str">
        <f ca="1">MID('Individuos (2)'!$B$1,RANDBETWEEN(1,'Individuos (2)'!$H$1),1)</f>
        <v>W</v>
      </c>
      <c r="L43" s="8" t="str">
        <f ca="1">MID('Individuos (2)'!$B$1,RANDBETWEEN(1,'Individuos (2)'!$H$1),1)</f>
        <v>M</v>
      </c>
      <c r="M43" s="8" t="str">
        <f ca="1">MID('Individuos (2)'!$B$1,RANDBETWEEN(1,'Individuos (2)'!$H$1),1)</f>
        <v>t</v>
      </c>
      <c r="N43" s="8" t="str">
        <f ca="1">MID('Individuos (2)'!$B$1,RANDBETWEEN(1,'Individuos (2)'!$H$1),1)</f>
        <v>U</v>
      </c>
      <c r="O43" s="8" t="str">
        <f ca="1">MID('Individuos (2)'!$B$1,RANDBETWEEN(1,'Individuos (2)'!$H$1),1)</f>
        <v>V</v>
      </c>
      <c r="P43" s="7" t="str">
        <f t="shared" ca="1" si="1"/>
        <v>pYjFFijWMtUV</v>
      </c>
    </row>
    <row r="44" spans="2:16" x14ac:dyDescent="0.45">
      <c r="B44">
        <v>39</v>
      </c>
      <c r="C44" s="5" t="s">
        <v>3</v>
      </c>
      <c r="D44" s="8" t="str">
        <f ca="1">MID('Individuos (2)'!$B$1,RANDBETWEEN(1,'Individuos (2)'!$H$1),1)</f>
        <v xml:space="preserve"> </v>
      </c>
      <c r="E44" s="8" t="str">
        <f ca="1">MID('Individuos (2)'!$B$1,RANDBETWEEN(1,'Individuos (2)'!$H$1),1)</f>
        <v>i</v>
      </c>
      <c r="F44" s="8" t="str">
        <f ca="1">MID('Individuos (2)'!$B$1,RANDBETWEEN(1,'Individuos (2)'!$H$1),1)</f>
        <v>d</v>
      </c>
      <c r="G44" s="8" t="str">
        <f ca="1">MID('Individuos (2)'!$B$1,RANDBETWEEN(1,'Individuos (2)'!$H$1),1)</f>
        <v>L</v>
      </c>
      <c r="H44" s="8" t="str">
        <f ca="1">MID('Individuos (2)'!$B$1,RANDBETWEEN(1,'Individuos (2)'!$H$1),1)</f>
        <v>v</v>
      </c>
      <c r="I44" s="8" t="str">
        <f ca="1">MID('Individuos (2)'!$B$1,RANDBETWEEN(1,'Individuos (2)'!$H$1),1)</f>
        <v>E</v>
      </c>
      <c r="J44" s="8" t="str">
        <f ca="1">MID('Individuos (2)'!$B$1,RANDBETWEEN(1,'Individuos (2)'!$H$1),1)</f>
        <v>X</v>
      </c>
      <c r="K44" s="8" t="str">
        <f ca="1">MID('Individuos (2)'!$B$1,RANDBETWEEN(1,'Individuos (2)'!$H$1),1)</f>
        <v>N</v>
      </c>
      <c r="L44" s="8" t="str">
        <f ca="1">MID('Individuos (2)'!$B$1,RANDBETWEEN(1,'Individuos (2)'!$H$1),1)</f>
        <v>t</v>
      </c>
      <c r="M44" s="8" t="str">
        <f ca="1">MID('Individuos (2)'!$B$1,RANDBETWEEN(1,'Individuos (2)'!$H$1),1)</f>
        <v>C</v>
      </c>
      <c r="N44" s="8" t="str">
        <f ca="1">MID('Individuos (2)'!$B$1,RANDBETWEEN(1,'Individuos (2)'!$H$1),1)</f>
        <v>y</v>
      </c>
      <c r="O44" s="8" t="str">
        <f ca="1">MID('Individuos (2)'!$B$1,RANDBETWEEN(1,'Individuos (2)'!$H$1),1)</f>
        <v>S</v>
      </c>
      <c r="P44" s="7" t="str">
        <f t="shared" ca="1" si="1"/>
        <v xml:space="preserve"> idLvEXNtCyS</v>
      </c>
    </row>
    <row r="45" spans="2:16" x14ac:dyDescent="0.45">
      <c r="B45">
        <v>40</v>
      </c>
      <c r="C45" s="5" t="s">
        <v>3</v>
      </c>
      <c r="D45" s="8" t="str">
        <f ca="1">MID('Individuos (2)'!$B$1,RANDBETWEEN(1,'Individuos (2)'!$H$1),1)</f>
        <v>w</v>
      </c>
      <c r="E45" s="8" t="str">
        <f ca="1">MID('Individuos (2)'!$B$1,RANDBETWEEN(1,'Individuos (2)'!$H$1),1)</f>
        <v>M</v>
      </c>
      <c r="F45" s="8" t="str">
        <f ca="1">MID('Individuos (2)'!$B$1,RANDBETWEEN(1,'Individuos (2)'!$H$1),1)</f>
        <v>!</v>
      </c>
      <c r="G45" s="8" t="str">
        <f ca="1">MID('Individuos (2)'!$B$1,RANDBETWEEN(1,'Individuos (2)'!$H$1),1)</f>
        <v>g</v>
      </c>
      <c r="H45" s="8" t="str">
        <f ca="1">MID('Individuos (2)'!$B$1,RANDBETWEEN(1,'Individuos (2)'!$H$1),1)</f>
        <v>S</v>
      </c>
      <c r="I45" s="8" t="str">
        <f ca="1">MID('Individuos (2)'!$B$1,RANDBETWEEN(1,'Individuos (2)'!$H$1),1)</f>
        <v>S</v>
      </c>
      <c r="J45" s="8" t="str">
        <f ca="1">MID('Individuos (2)'!$B$1,RANDBETWEEN(1,'Individuos (2)'!$H$1),1)</f>
        <v>A</v>
      </c>
      <c r="K45" s="8" t="str">
        <f ca="1">MID('Individuos (2)'!$B$1,RANDBETWEEN(1,'Individuos (2)'!$H$1),1)</f>
        <v>r</v>
      </c>
      <c r="L45" s="8" t="str">
        <f ca="1">MID('Individuos (2)'!$B$1,RANDBETWEEN(1,'Individuos (2)'!$H$1),1)</f>
        <v>f</v>
      </c>
      <c r="M45" s="8" t="str">
        <f ca="1">MID('Individuos (2)'!$B$1,RANDBETWEEN(1,'Individuos (2)'!$H$1),1)</f>
        <v>b</v>
      </c>
      <c r="N45" s="8" t="str">
        <f ca="1">MID('Individuos (2)'!$B$1,RANDBETWEEN(1,'Individuos (2)'!$H$1),1)</f>
        <v>i</v>
      </c>
      <c r="O45" s="8" t="str">
        <f ca="1">MID('Individuos (2)'!$B$1,RANDBETWEEN(1,'Individuos (2)'!$H$1),1)</f>
        <v>q</v>
      </c>
      <c r="P45" s="7" t="str">
        <f t="shared" ca="1" si="1"/>
        <v>wM!gSSArfbiq</v>
      </c>
    </row>
    <row r="46" spans="2:16" x14ac:dyDescent="0.45">
      <c r="B46">
        <v>41</v>
      </c>
      <c r="C46" s="5" t="s">
        <v>3</v>
      </c>
      <c r="D46" s="8" t="str">
        <f ca="1">MID('Individuos (2)'!$B$1,RANDBETWEEN(1,'Individuos (2)'!$H$1),1)</f>
        <v>I</v>
      </c>
      <c r="E46" s="8" t="str">
        <f ca="1">MID('Individuos (2)'!$B$1,RANDBETWEEN(1,'Individuos (2)'!$H$1),1)</f>
        <v>a</v>
      </c>
      <c r="F46" s="8" t="str">
        <f ca="1">MID('Individuos (2)'!$B$1,RANDBETWEEN(1,'Individuos (2)'!$H$1),1)</f>
        <v>n</v>
      </c>
      <c r="G46" s="8" t="str">
        <f ca="1">MID('Individuos (2)'!$B$1,RANDBETWEEN(1,'Individuos (2)'!$H$1),1)</f>
        <v>T</v>
      </c>
      <c r="H46" s="8" t="str">
        <f ca="1">MID('Individuos (2)'!$B$1,RANDBETWEEN(1,'Individuos (2)'!$H$1),1)</f>
        <v>a</v>
      </c>
      <c r="I46" s="8" t="str">
        <f ca="1">MID('Individuos (2)'!$B$1,RANDBETWEEN(1,'Individuos (2)'!$H$1),1)</f>
        <v>A</v>
      </c>
      <c r="J46" s="8" t="str">
        <f ca="1">MID('Individuos (2)'!$B$1,RANDBETWEEN(1,'Individuos (2)'!$H$1),1)</f>
        <v>b</v>
      </c>
      <c r="K46" s="8" t="str">
        <f ca="1">MID('Individuos (2)'!$B$1,RANDBETWEEN(1,'Individuos (2)'!$H$1),1)</f>
        <v>x</v>
      </c>
      <c r="L46" s="8" t="str">
        <f ca="1">MID('Individuos (2)'!$B$1,RANDBETWEEN(1,'Individuos (2)'!$H$1),1)</f>
        <v>V</v>
      </c>
      <c r="M46" s="8" t="str">
        <f ca="1">MID('Individuos (2)'!$B$1,RANDBETWEEN(1,'Individuos (2)'!$H$1),1)</f>
        <v>O</v>
      </c>
      <c r="N46" s="8" t="str">
        <f ca="1">MID('Individuos (2)'!$B$1,RANDBETWEEN(1,'Individuos (2)'!$H$1),1)</f>
        <v>w</v>
      </c>
      <c r="O46" s="8" t="str">
        <f ca="1">MID('Individuos (2)'!$B$1,RANDBETWEEN(1,'Individuos (2)'!$H$1),1)</f>
        <v>x</v>
      </c>
      <c r="P46" s="7" t="str">
        <f t="shared" ca="1" si="1"/>
        <v>IanTaAbxVOwx</v>
      </c>
    </row>
    <row r="47" spans="2:16" x14ac:dyDescent="0.45">
      <c r="B47">
        <v>42</v>
      </c>
      <c r="C47" s="5" t="s">
        <v>3</v>
      </c>
      <c r="D47" s="8" t="str">
        <f ca="1">MID('Individuos (2)'!$B$1,RANDBETWEEN(1,'Individuos (2)'!$H$1),1)</f>
        <v>G</v>
      </c>
      <c r="E47" s="8" t="str">
        <f ca="1">MID('Individuos (2)'!$B$1,RANDBETWEEN(1,'Individuos (2)'!$H$1),1)</f>
        <v>O</v>
      </c>
      <c r="F47" s="8" t="str">
        <f ca="1">MID('Individuos (2)'!$B$1,RANDBETWEEN(1,'Individuos (2)'!$H$1),1)</f>
        <v>t</v>
      </c>
      <c r="G47" s="8" t="str">
        <f ca="1">MID('Individuos (2)'!$B$1,RANDBETWEEN(1,'Individuos (2)'!$H$1),1)</f>
        <v>C</v>
      </c>
      <c r="H47" s="8" t="str">
        <f ca="1">MID('Individuos (2)'!$B$1,RANDBETWEEN(1,'Individuos (2)'!$H$1),1)</f>
        <v>y</v>
      </c>
      <c r="I47" s="8" t="str">
        <f ca="1">MID('Individuos (2)'!$B$1,RANDBETWEEN(1,'Individuos (2)'!$H$1),1)</f>
        <v>g</v>
      </c>
      <c r="J47" s="8" t="str">
        <f ca="1">MID('Individuos (2)'!$B$1,RANDBETWEEN(1,'Individuos (2)'!$H$1),1)</f>
        <v>g</v>
      </c>
      <c r="K47" s="8" t="str">
        <f ca="1">MID('Individuos (2)'!$B$1,RANDBETWEEN(1,'Individuos (2)'!$H$1),1)</f>
        <v>S</v>
      </c>
      <c r="L47" s="8" t="str">
        <f ca="1">MID('Individuos (2)'!$B$1,RANDBETWEEN(1,'Individuos (2)'!$H$1),1)</f>
        <v>f</v>
      </c>
      <c r="M47" s="8" t="str">
        <f ca="1">MID('Individuos (2)'!$B$1,RANDBETWEEN(1,'Individuos (2)'!$H$1),1)</f>
        <v>V</v>
      </c>
      <c r="N47" s="8" t="str">
        <f ca="1">MID('Individuos (2)'!$B$1,RANDBETWEEN(1,'Individuos (2)'!$H$1),1)</f>
        <v>A</v>
      </c>
      <c r="O47" s="8" t="str">
        <f ca="1">MID('Individuos (2)'!$B$1,RANDBETWEEN(1,'Individuos (2)'!$H$1),1)</f>
        <v>G</v>
      </c>
      <c r="P47" s="7" t="str">
        <f t="shared" ca="1" si="1"/>
        <v>GOtCyggSfVAG</v>
      </c>
    </row>
    <row r="48" spans="2:16" x14ac:dyDescent="0.45">
      <c r="B48">
        <v>43</v>
      </c>
      <c r="C48" s="5" t="s">
        <v>3</v>
      </c>
      <c r="D48" s="8" t="str">
        <f ca="1">MID('Individuos (2)'!$B$1,RANDBETWEEN(1,'Individuos (2)'!$H$1),1)</f>
        <v>P</v>
      </c>
      <c r="E48" s="8" t="str">
        <f ca="1">MID('Individuos (2)'!$B$1,RANDBETWEEN(1,'Individuos (2)'!$H$1),1)</f>
        <v>B</v>
      </c>
      <c r="F48" s="8" t="str">
        <f ca="1">MID('Individuos (2)'!$B$1,RANDBETWEEN(1,'Individuos (2)'!$H$1),1)</f>
        <v>L</v>
      </c>
      <c r="G48" s="8" t="str">
        <f ca="1">MID('Individuos (2)'!$B$1,RANDBETWEEN(1,'Individuos (2)'!$H$1),1)</f>
        <v>b</v>
      </c>
      <c r="H48" s="8" t="str">
        <f ca="1">MID('Individuos (2)'!$B$1,RANDBETWEEN(1,'Individuos (2)'!$H$1),1)</f>
        <v>s</v>
      </c>
      <c r="I48" s="8" t="str">
        <f ca="1">MID('Individuos (2)'!$B$1,RANDBETWEEN(1,'Individuos (2)'!$H$1),1)</f>
        <v>C</v>
      </c>
      <c r="J48" s="8" t="str">
        <f ca="1">MID('Individuos (2)'!$B$1,RANDBETWEEN(1,'Individuos (2)'!$H$1),1)</f>
        <v>t</v>
      </c>
      <c r="K48" s="8" t="str">
        <f ca="1">MID('Individuos (2)'!$B$1,RANDBETWEEN(1,'Individuos (2)'!$H$1),1)</f>
        <v>D</v>
      </c>
      <c r="L48" s="8" t="str">
        <f ca="1">MID('Individuos (2)'!$B$1,RANDBETWEEN(1,'Individuos (2)'!$H$1),1)</f>
        <v>v</v>
      </c>
      <c r="M48" s="8" t="str">
        <f ca="1">MID('Individuos (2)'!$B$1,RANDBETWEEN(1,'Individuos (2)'!$H$1),1)</f>
        <v>x</v>
      </c>
      <c r="N48" s="8" t="str">
        <f ca="1">MID('Individuos (2)'!$B$1,RANDBETWEEN(1,'Individuos (2)'!$H$1),1)</f>
        <v>v</v>
      </c>
      <c r="O48" s="8" t="str">
        <f ca="1">MID('Individuos (2)'!$B$1,RANDBETWEEN(1,'Individuos (2)'!$H$1),1)</f>
        <v>x</v>
      </c>
      <c r="P48" s="7" t="str">
        <f t="shared" ca="1" si="1"/>
        <v>PBLbsCtDvxvx</v>
      </c>
    </row>
    <row r="49" spans="2:16" x14ac:dyDescent="0.45">
      <c r="B49">
        <v>44</v>
      </c>
      <c r="C49" s="5" t="s">
        <v>3</v>
      </c>
      <c r="D49" s="8" t="str">
        <f ca="1">MID('Individuos (2)'!$B$1,RANDBETWEEN(1,'Individuos (2)'!$H$1),1)</f>
        <v>!</v>
      </c>
      <c r="E49" s="8" t="str">
        <f ca="1">MID('Individuos (2)'!$B$1,RANDBETWEEN(1,'Individuos (2)'!$H$1),1)</f>
        <v>G</v>
      </c>
      <c r="F49" s="8" t="str">
        <f ca="1">MID('Individuos (2)'!$B$1,RANDBETWEEN(1,'Individuos (2)'!$H$1),1)</f>
        <v>L</v>
      </c>
      <c r="G49" s="8" t="str">
        <f ca="1">MID('Individuos (2)'!$B$1,RANDBETWEEN(1,'Individuos (2)'!$H$1),1)</f>
        <v>C</v>
      </c>
      <c r="H49" s="8" t="str">
        <f ca="1">MID('Individuos (2)'!$B$1,RANDBETWEEN(1,'Individuos (2)'!$H$1),1)</f>
        <v>!</v>
      </c>
      <c r="I49" s="8" t="str">
        <f ca="1">MID('Individuos (2)'!$B$1,RANDBETWEEN(1,'Individuos (2)'!$H$1),1)</f>
        <v>S</v>
      </c>
      <c r="J49" s="8" t="str">
        <f ca="1">MID('Individuos (2)'!$B$1,RANDBETWEEN(1,'Individuos (2)'!$H$1),1)</f>
        <v>x</v>
      </c>
      <c r="K49" s="8" t="str">
        <f ca="1">MID('Individuos (2)'!$B$1,RANDBETWEEN(1,'Individuos (2)'!$H$1),1)</f>
        <v>j</v>
      </c>
      <c r="L49" s="8" t="str">
        <f ca="1">MID('Individuos (2)'!$B$1,RANDBETWEEN(1,'Individuos (2)'!$H$1),1)</f>
        <v>s</v>
      </c>
      <c r="M49" s="8" t="str">
        <f ca="1">MID('Individuos (2)'!$B$1,RANDBETWEEN(1,'Individuos (2)'!$H$1),1)</f>
        <v>i</v>
      </c>
      <c r="N49" s="8" t="str">
        <f ca="1">MID('Individuos (2)'!$B$1,RANDBETWEEN(1,'Individuos (2)'!$H$1),1)</f>
        <v>Y</v>
      </c>
      <c r="O49" s="8" t="str">
        <f ca="1">MID('Individuos (2)'!$B$1,RANDBETWEEN(1,'Individuos (2)'!$H$1),1)</f>
        <v>h</v>
      </c>
      <c r="P49" s="7" t="str">
        <f t="shared" ca="1" si="1"/>
        <v>!GLC!SxjsiYh</v>
      </c>
    </row>
    <row r="50" spans="2:16" x14ac:dyDescent="0.45">
      <c r="B50">
        <v>45</v>
      </c>
      <c r="C50" s="5" t="s">
        <v>3</v>
      </c>
      <c r="D50" s="8" t="str">
        <f ca="1">MID('Individuos (2)'!$B$1,RANDBETWEEN(1,'Individuos (2)'!$H$1),1)</f>
        <v>h</v>
      </c>
      <c r="E50" s="8" t="str">
        <f ca="1">MID('Individuos (2)'!$B$1,RANDBETWEEN(1,'Individuos (2)'!$H$1),1)</f>
        <v>c</v>
      </c>
      <c r="F50" s="8" t="str">
        <f ca="1">MID('Individuos (2)'!$B$1,RANDBETWEEN(1,'Individuos (2)'!$H$1),1)</f>
        <v>y</v>
      </c>
      <c r="G50" s="8" t="str">
        <f ca="1">MID('Individuos (2)'!$B$1,RANDBETWEEN(1,'Individuos (2)'!$H$1),1)</f>
        <v>a</v>
      </c>
      <c r="H50" s="8" t="str">
        <f ca="1">MID('Individuos (2)'!$B$1,RANDBETWEEN(1,'Individuos (2)'!$H$1),1)</f>
        <v>E</v>
      </c>
      <c r="I50" s="8" t="str">
        <f ca="1">MID('Individuos (2)'!$B$1,RANDBETWEEN(1,'Individuos (2)'!$H$1),1)</f>
        <v>Z</v>
      </c>
      <c r="J50" s="8" t="str">
        <f ca="1">MID('Individuos (2)'!$B$1,RANDBETWEEN(1,'Individuos (2)'!$H$1),1)</f>
        <v>i</v>
      </c>
      <c r="K50" s="8" t="str">
        <f ca="1">MID('Individuos (2)'!$B$1,RANDBETWEEN(1,'Individuos (2)'!$H$1),1)</f>
        <v>s</v>
      </c>
      <c r="L50" s="8" t="str">
        <f ca="1">MID('Individuos (2)'!$B$1,RANDBETWEEN(1,'Individuos (2)'!$H$1),1)</f>
        <v>X</v>
      </c>
      <c r="M50" s="8" t="str">
        <f ca="1">MID('Individuos (2)'!$B$1,RANDBETWEEN(1,'Individuos (2)'!$H$1),1)</f>
        <v>J</v>
      </c>
      <c r="N50" s="8" t="str">
        <f ca="1">MID('Individuos (2)'!$B$1,RANDBETWEEN(1,'Individuos (2)'!$H$1),1)</f>
        <v>L</v>
      </c>
      <c r="O50" s="8" t="str">
        <f ca="1">MID('Individuos (2)'!$B$1,RANDBETWEEN(1,'Individuos (2)'!$H$1),1)</f>
        <v>F</v>
      </c>
      <c r="P50" s="7" t="str">
        <f t="shared" ca="1" si="1"/>
        <v>hcyaEZisXJLF</v>
      </c>
    </row>
    <row r="51" spans="2:16" x14ac:dyDescent="0.45">
      <c r="B51">
        <v>46</v>
      </c>
      <c r="C51" s="5" t="s">
        <v>3</v>
      </c>
      <c r="D51" s="8" t="str">
        <f ca="1">MID('Individuos (2)'!$B$1,RANDBETWEEN(1,'Individuos (2)'!$H$1),1)</f>
        <v>e</v>
      </c>
      <c r="E51" s="8" t="str">
        <f ca="1">MID('Individuos (2)'!$B$1,RANDBETWEEN(1,'Individuos (2)'!$H$1),1)</f>
        <v>f</v>
      </c>
      <c r="F51" s="8" t="str">
        <f ca="1">MID('Individuos (2)'!$B$1,RANDBETWEEN(1,'Individuos (2)'!$H$1),1)</f>
        <v>L</v>
      </c>
      <c r="G51" s="8" t="str">
        <f ca="1">MID('Individuos (2)'!$B$1,RANDBETWEEN(1,'Individuos (2)'!$H$1),1)</f>
        <v>A</v>
      </c>
      <c r="H51" s="8" t="str">
        <f ca="1">MID('Individuos (2)'!$B$1,RANDBETWEEN(1,'Individuos (2)'!$H$1),1)</f>
        <v>M</v>
      </c>
      <c r="I51" s="8" t="str">
        <f ca="1">MID('Individuos (2)'!$B$1,RANDBETWEEN(1,'Individuos (2)'!$H$1),1)</f>
        <v>h</v>
      </c>
      <c r="J51" s="8" t="str">
        <f ca="1">MID('Individuos (2)'!$B$1,RANDBETWEEN(1,'Individuos (2)'!$H$1),1)</f>
        <v>b</v>
      </c>
      <c r="K51" s="8" t="str">
        <f ca="1">MID('Individuos (2)'!$B$1,RANDBETWEEN(1,'Individuos (2)'!$H$1),1)</f>
        <v>G</v>
      </c>
      <c r="L51" s="8" t="str">
        <f ca="1">MID('Individuos (2)'!$B$1,RANDBETWEEN(1,'Individuos (2)'!$H$1),1)</f>
        <v>e</v>
      </c>
      <c r="M51" s="8" t="str">
        <f ca="1">MID('Individuos (2)'!$B$1,RANDBETWEEN(1,'Individuos (2)'!$H$1),1)</f>
        <v>a</v>
      </c>
      <c r="N51" s="8" t="str">
        <f ca="1">MID('Individuos (2)'!$B$1,RANDBETWEEN(1,'Individuos (2)'!$H$1),1)</f>
        <v>E</v>
      </c>
      <c r="O51" s="8" t="str">
        <f ca="1">MID('Individuos (2)'!$B$1,RANDBETWEEN(1,'Individuos (2)'!$H$1),1)</f>
        <v>g</v>
      </c>
      <c r="P51" s="7" t="str">
        <f t="shared" ca="1" si="1"/>
        <v>efLAMhbGeaEg</v>
      </c>
    </row>
    <row r="52" spans="2:16" x14ac:dyDescent="0.45">
      <c r="B52">
        <v>47</v>
      </c>
      <c r="C52" s="5" t="s">
        <v>3</v>
      </c>
      <c r="D52" s="8" t="str">
        <f ca="1">MID('Individuos (2)'!$B$1,RANDBETWEEN(1,'Individuos (2)'!$H$1),1)</f>
        <v>D</v>
      </c>
      <c r="E52" s="8" t="str">
        <f ca="1">MID('Individuos (2)'!$B$1,RANDBETWEEN(1,'Individuos (2)'!$H$1),1)</f>
        <v>X</v>
      </c>
      <c r="F52" s="8" t="str">
        <f ca="1">MID('Individuos (2)'!$B$1,RANDBETWEEN(1,'Individuos (2)'!$H$1),1)</f>
        <v>k</v>
      </c>
      <c r="G52" s="8" t="str">
        <f ca="1">MID('Individuos (2)'!$B$1,RANDBETWEEN(1,'Individuos (2)'!$H$1),1)</f>
        <v>b</v>
      </c>
      <c r="H52" s="8" t="str">
        <f ca="1">MID('Individuos (2)'!$B$1,RANDBETWEEN(1,'Individuos (2)'!$H$1),1)</f>
        <v>X</v>
      </c>
      <c r="I52" s="8" t="str">
        <f ca="1">MID('Individuos (2)'!$B$1,RANDBETWEEN(1,'Individuos (2)'!$H$1),1)</f>
        <v>G</v>
      </c>
      <c r="J52" s="8" t="str">
        <f ca="1">MID('Individuos (2)'!$B$1,RANDBETWEEN(1,'Individuos (2)'!$H$1),1)</f>
        <v>P</v>
      </c>
      <c r="K52" s="8" t="str">
        <f ca="1">MID('Individuos (2)'!$B$1,RANDBETWEEN(1,'Individuos (2)'!$H$1),1)</f>
        <v>y</v>
      </c>
      <c r="L52" s="8" t="str">
        <f ca="1">MID('Individuos (2)'!$B$1,RANDBETWEEN(1,'Individuos (2)'!$H$1),1)</f>
        <v>i</v>
      </c>
      <c r="M52" s="8" t="str">
        <f ca="1">MID('Individuos (2)'!$B$1,RANDBETWEEN(1,'Individuos (2)'!$H$1),1)</f>
        <v>R</v>
      </c>
      <c r="N52" s="8" t="str">
        <f ca="1">MID('Individuos (2)'!$B$1,RANDBETWEEN(1,'Individuos (2)'!$H$1),1)</f>
        <v>o</v>
      </c>
      <c r="O52" s="8" t="str">
        <f ca="1">MID('Individuos (2)'!$B$1,RANDBETWEEN(1,'Individuos (2)'!$H$1),1)</f>
        <v>!</v>
      </c>
      <c r="P52" s="7" t="str">
        <f t="shared" ca="1" si="1"/>
        <v>DXkbXGPyiRo!</v>
      </c>
    </row>
    <row r="53" spans="2:16" x14ac:dyDescent="0.45">
      <c r="B53">
        <v>48</v>
      </c>
      <c r="C53" s="5" t="s">
        <v>3</v>
      </c>
      <c r="D53" s="8" t="str">
        <f ca="1">MID('Individuos (2)'!$B$1,RANDBETWEEN(1,'Individuos (2)'!$H$1),1)</f>
        <v>L</v>
      </c>
      <c r="E53" s="8" t="str">
        <f ca="1">MID('Individuos (2)'!$B$1,RANDBETWEEN(1,'Individuos (2)'!$H$1),1)</f>
        <v>z</v>
      </c>
      <c r="F53" s="8" t="str">
        <f ca="1">MID('Individuos (2)'!$B$1,RANDBETWEEN(1,'Individuos (2)'!$H$1),1)</f>
        <v>t</v>
      </c>
      <c r="G53" s="8" t="str">
        <f ca="1">MID('Individuos (2)'!$B$1,RANDBETWEEN(1,'Individuos (2)'!$H$1),1)</f>
        <v>e</v>
      </c>
      <c r="H53" s="8" t="str">
        <f ca="1">MID('Individuos (2)'!$B$1,RANDBETWEEN(1,'Individuos (2)'!$H$1),1)</f>
        <v>c</v>
      </c>
      <c r="I53" s="8" t="str">
        <f ca="1">MID('Individuos (2)'!$B$1,RANDBETWEEN(1,'Individuos (2)'!$H$1),1)</f>
        <v>r</v>
      </c>
      <c r="J53" s="8" t="str">
        <f ca="1">MID('Individuos (2)'!$B$1,RANDBETWEEN(1,'Individuos (2)'!$H$1),1)</f>
        <v>Z</v>
      </c>
      <c r="K53" s="8" t="str">
        <f ca="1">MID('Individuos (2)'!$B$1,RANDBETWEEN(1,'Individuos (2)'!$H$1),1)</f>
        <v>R</v>
      </c>
      <c r="L53" s="8" t="str">
        <f ca="1">MID('Individuos (2)'!$B$1,RANDBETWEEN(1,'Individuos (2)'!$H$1),1)</f>
        <v>I</v>
      </c>
      <c r="M53" s="8" t="str">
        <f ca="1">MID('Individuos (2)'!$B$1,RANDBETWEEN(1,'Individuos (2)'!$H$1),1)</f>
        <v>e</v>
      </c>
      <c r="N53" s="8" t="str">
        <f ca="1">MID('Individuos (2)'!$B$1,RANDBETWEEN(1,'Individuos (2)'!$H$1),1)</f>
        <v>J</v>
      </c>
      <c r="O53" s="8" t="str">
        <f ca="1">MID('Individuos (2)'!$B$1,RANDBETWEEN(1,'Individuos (2)'!$H$1),1)</f>
        <v>k</v>
      </c>
      <c r="P53" s="7" t="str">
        <f t="shared" ca="1" si="1"/>
        <v>LztecrZRIeJk</v>
      </c>
    </row>
    <row r="54" spans="2:16" x14ac:dyDescent="0.45">
      <c r="B54">
        <v>49</v>
      </c>
      <c r="C54" s="5" t="s">
        <v>3</v>
      </c>
      <c r="D54" s="8" t="str">
        <f ca="1">MID('Individuos (2)'!$B$1,RANDBETWEEN(1,'Individuos (2)'!$H$1),1)</f>
        <v>X</v>
      </c>
      <c r="E54" s="8" t="str">
        <f ca="1">MID('Individuos (2)'!$B$1,RANDBETWEEN(1,'Individuos (2)'!$H$1),1)</f>
        <v>Q</v>
      </c>
      <c r="F54" s="8" t="str">
        <f ca="1">MID('Individuos (2)'!$B$1,RANDBETWEEN(1,'Individuos (2)'!$H$1),1)</f>
        <v>q</v>
      </c>
      <c r="G54" s="8" t="str">
        <f ca="1">MID('Individuos (2)'!$B$1,RANDBETWEEN(1,'Individuos (2)'!$H$1),1)</f>
        <v>j</v>
      </c>
      <c r="H54" s="8" t="str">
        <f ca="1">MID('Individuos (2)'!$B$1,RANDBETWEEN(1,'Individuos (2)'!$H$1),1)</f>
        <v>Y</v>
      </c>
      <c r="I54" s="8" t="str">
        <f ca="1">MID('Individuos (2)'!$B$1,RANDBETWEEN(1,'Individuos (2)'!$H$1),1)</f>
        <v>o</v>
      </c>
      <c r="J54" s="8" t="str">
        <f ca="1">MID('Individuos (2)'!$B$1,RANDBETWEEN(1,'Individuos (2)'!$H$1),1)</f>
        <v>s</v>
      </c>
      <c r="K54" s="8" t="str">
        <f ca="1">MID('Individuos (2)'!$B$1,RANDBETWEEN(1,'Individuos (2)'!$H$1),1)</f>
        <v>S</v>
      </c>
      <c r="L54" s="8" t="str">
        <f ca="1">MID('Individuos (2)'!$B$1,RANDBETWEEN(1,'Individuos (2)'!$H$1),1)</f>
        <v>g</v>
      </c>
      <c r="M54" s="8" t="str">
        <f ca="1">MID('Individuos (2)'!$B$1,RANDBETWEEN(1,'Individuos (2)'!$H$1),1)</f>
        <v>U</v>
      </c>
      <c r="N54" s="8" t="str">
        <f ca="1">MID('Individuos (2)'!$B$1,RANDBETWEEN(1,'Individuos (2)'!$H$1),1)</f>
        <v>y</v>
      </c>
      <c r="O54" s="8" t="str">
        <f ca="1">MID('Individuos (2)'!$B$1,RANDBETWEEN(1,'Individuos (2)'!$H$1),1)</f>
        <v>j</v>
      </c>
      <c r="P54" s="7" t="str">
        <f t="shared" ca="1" si="1"/>
        <v>XQqjYosSgUyj</v>
      </c>
    </row>
    <row r="55" spans="2:16" x14ac:dyDescent="0.45">
      <c r="B55">
        <v>50</v>
      </c>
      <c r="C55" s="5" t="s">
        <v>3</v>
      </c>
      <c r="D55" s="8" t="str">
        <f ca="1">MID('Individuos (2)'!$B$1,RANDBETWEEN(1,'Individuos (2)'!$H$1),1)</f>
        <v>p</v>
      </c>
      <c r="E55" s="8" t="str">
        <f ca="1">MID('Individuos (2)'!$B$1,RANDBETWEEN(1,'Individuos (2)'!$H$1),1)</f>
        <v>z</v>
      </c>
      <c r="F55" s="8" t="str">
        <f ca="1">MID('Individuos (2)'!$B$1,RANDBETWEEN(1,'Individuos (2)'!$H$1),1)</f>
        <v>v</v>
      </c>
      <c r="G55" s="8" t="str">
        <f ca="1">MID('Individuos (2)'!$B$1,RANDBETWEEN(1,'Individuos (2)'!$H$1),1)</f>
        <v>H</v>
      </c>
      <c r="H55" s="8" t="str">
        <f ca="1">MID('Individuos (2)'!$B$1,RANDBETWEEN(1,'Individuos (2)'!$H$1),1)</f>
        <v>J</v>
      </c>
      <c r="I55" s="8" t="str">
        <f ca="1">MID('Individuos (2)'!$B$1,RANDBETWEEN(1,'Individuos (2)'!$H$1),1)</f>
        <v>M</v>
      </c>
      <c r="J55" s="8" t="str">
        <f ca="1">MID('Individuos (2)'!$B$1,RANDBETWEEN(1,'Individuos (2)'!$H$1),1)</f>
        <v>G</v>
      </c>
      <c r="K55" s="8" t="str">
        <f ca="1">MID('Individuos (2)'!$B$1,RANDBETWEEN(1,'Individuos (2)'!$H$1),1)</f>
        <v>q</v>
      </c>
      <c r="L55" s="8" t="str">
        <f ca="1">MID('Individuos (2)'!$B$1,RANDBETWEEN(1,'Individuos (2)'!$H$1),1)</f>
        <v>K</v>
      </c>
      <c r="M55" s="8" t="str">
        <f ca="1">MID('Individuos (2)'!$B$1,RANDBETWEEN(1,'Individuos (2)'!$H$1),1)</f>
        <v>a</v>
      </c>
      <c r="N55" s="8" t="str">
        <f ca="1">MID('Individuos (2)'!$B$1,RANDBETWEEN(1,'Individuos (2)'!$H$1),1)</f>
        <v>H</v>
      </c>
      <c r="O55" s="8" t="str">
        <f ca="1">MID('Individuos (2)'!$B$1,RANDBETWEEN(1,'Individuos (2)'!$H$1),1)</f>
        <v>c</v>
      </c>
      <c r="P55" s="7" t="str">
        <f t="shared" ca="1" si="1"/>
        <v>pzvHJMGqKaHc</v>
      </c>
    </row>
    <row r="56" spans="2:16" x14ac:dyDescent="0.45">
      <c r="B56">
        <v>51</v>
      </c>
      <c r="C56" s="5" t="s">
        <v>3</v>
      </c>
      <c r="D56" s="8" t="str">
        <f ca="1">MID('Individuos (2)'!$B$1,RANDBETWEEN(1,'Individuos (2)'!$H$1),1)</f>
        <v>E</v>
      </c>
      <c r="E56" s="8" t="str">
        <f ca="1">MID('Individuos (2)'!$B$1,RANDBETWEEN(1,'Individuos (2)'!$H$1),1)</f>
        <v>f</v>
      </c>
      <c r="F56" s="8" t="str">
        <f ca="1">MID('Individuos (2)'!$B$1,RANDBETWEEN(1,'Individuos (2)'!$H$1),1)</f>
        <v>B</v>
      </c>
      <c r="G56" s="8" t="str">
        <f ca="1">MID('Individuos (2)'!$B$1,RANDBETWEEN(1,'Individuos (2)'!$H$1),1)</f>
        <v>O</v>
      </c>
      <c r="H56" s="8" t="str">
        <f ca="1">MID('Individuos (2)'!$B$1,RANDBETWEEN(1,'Individuos (2)'!$H$1),1)</f>
        <v>j</v>
      </c>
      <c r="I56" s="8" t="str">
        <f ca="1">MID('Individuos (2)'!$B$1,RANDBETWEEN(1,'Individuos (2)'!$H$1),1)</f>
        <v>!</v>
      </c>
      <c r="J56" s="8" t="str">
        <f ca="1">MID('Individuos (2)'!$B$1,RANDBETWEEN(1,'Individuos (2)'!$H$1),1)</f>
        <v>C</v>
      </c>
      <c r="K56" s="8" t="str">
        <f ca="1">MID('Individuos (2)'!$B$1,RANDBETWEEN(1,'Individuos (2)'!$H$1),1)</f>
        <v>n</v>
      </c>
      <c r="L56" s="8" t="str">
        <f ca="1">MID('Individuos (2)'!$B$1,RANDBETWEEN(1,'Individuos (2)'!$H$1),1)</f>
        <v>P</v>
      </c>
      <c r="M56" s="8" t="str">
        <f ca="1">MID('Individuos (2)'!$B$1,RANDBETWEEN(1,'Individuos (2)'!$H$1),1)</f>
        <v>I</v>
      </c>
      <c r="N56" s="8" t="str">
        <f ca="1">MID('Individuos (2)'!$B$1,RANDBETWEEN(1,'Individuos (2)'!$H$1),1)</f>
        <v>z</v>
      </c>
      <c r="O56" s="8" t="str">
        <f ca="1">MID('Individuos (2)'!$B$1,RANDBETWEEN(1,'Individuos (2)'!$H$1),1)</f>
        <v xml:space="preserve"> </v>
      </c>
      <c r="P56" s="7" t="str">
        <f t="shared" ca="1" si="1"/>
        <v xml:space="preserve">EfBOj!CnPIz </v>
      </c>
    </row>
    <row r="57" spans="2:16" x14ac:dyDescent="0.45">
      <c r="B57">
        <v>52</v>
      </c>
      <c r="C57" s="5" t="s">
        <v>3</v>
      </c>
      <c r="D57" s="8" t="str">
        <f ca="1">MID('Individuos (2)'!$B$1,RANDBETWEEN(1,'Individuos (2)'!$H$1),1)</f>
        <v>F</v>
      </c>
      <c r="E57" s="8" t="str">
        <f ca="1">MID('Individuos (2)'!$B$1,RANDBETWEEN(1,'Individuos (2)'!$H$1),1)</f>
        <v>!</v>
      </c>
      <c r="F57" s="8" t="str">
        <f ca="1">MID('Individuos (2)'!$B$1,RANDBETWEEN(1,'Individuos (2)'!$H$1),1)</f>
        <v>y</v>
      </c>
      <c r="G57" s="8" t="str">
        <f ca="1">MID('Individuos (2)'!$B$1,RANDBETWEEN(1,'Individuos (2)'!$H$1),1)</f>
        <v>Y</v>
      </c>
      <c r="H57" s="8" t="str">
        <f ca="1">MID('Individuos (2)'!$B$1,RANDBETWEEN(1,'Individuos (2)'!$H$1),1)</f>
        <v>n</v>
      </c>
      <c r="I57" s="8" t="str">
        <f ca="1">MID('Individuos (2)'!$B$1,RANDBETWEEN(1,'Individuos (2)'!$H$1),1)</f>
        <v>V</v>
      </c>
      <c r="J57" s="8" t="str">
        <f ca="1">MID('Individuos (2)'!$B$1,RANDBETWEEN(1,'Individuos (2)'!$H$1),1)</f>
        <v>a</v>
      </c>
      <c r="K57" s="8" t="str">
        <f ca="1">MID('Individuos (2)'!$B$1,RANDBETWEEN(1,'Individuos (2)'!$H$1),1)</f>
        <v>D</v>
      </c>
      <c r="L57" s="8" t="str">
        <f ca="1">MID('Individuos (2)'!$B$1,RANDBETWEEN(1,'Individuos (2)'!$H$1),1)</f>
        <v>U</v>
      </c>
      <c r="M57" s="8" t="str">
        <f ca="1">MID('Individuos (2)'!$B$1,RANDBETWEEN(1,'Individuos (2)'!$H$1),1)</f>
        <v>s</v>
      </c>
      <c r="N57" s="8" t="str">
        <f ca="1">MID('Individuos (2)'!$B$1,RANDBETWEEN(1,'Individuos (2)'!$H$1),1)</f>
        <v>y</v>
      </c>
      <c r="O57" s="8" t="str">
        <f ca="1">MID('Individuos (2)'!$B$1,RANDBETWEEN(1,'Individuos (2)'!$H$1),1)</f>
        <v>I</v>
      </c>
      <c r="P57" s="7" t="str">
        <f t="shared" ca="1" si="1"/>
        <v>F!yYnVaDUsyI</v>
      </c>
    </row>
    <row r="58" spans="2:16" x14ac:dyDescent="0.45">
      <c r="B58">
        <v>53</v>
      </c>
      <c r="C58" s="5" t="s">
        <v>3</v>
      </c>
      <c r="D58" s="8" t="str">
        <f ca="1">MID('Individuos (2)'!$B$1,RANDBETWEEN(1,'Individuos (2)'!$H$1),1)</f>
        <v>V</v>
      </c>
      <c r="E58" s="8" t="str">
        <f ca="1">MID('Individuos (2)'!$B$1,RANDBETWEEN(1,'Individuos (2)'!$H$1),1)</f>
        <v>X</v>
      </c>
      <c r="F58" s="8" t="str">
        <f ca="1">MID('Individuos (2)'!$B$1,RANDBETWEEN(1,'Individuos (2)'!$H$1),1)</f>
        <v>o</v>
      </c>
      <c r="G58" s="8" t="str">
        <f ca="1">MID('Individuos (2)'!$B$1,RANDBETWEEN(1,'Individuos (2)'!$H$1),1)</f>
        <v>M</v>
      </c>
      <c r="H58" s="8" t="str">
        <f ca="1">MID('Individuos (2)'!$B$1,RANDBETWEEN(1,'Individuos (2)'!$H$1),1)</f>
        <v>L</v>
      </c>
      <c r="I58" s="8" t="str">
        <f ca="1">MID('Individuos (2)'!$B$1,RANDBETWEEN(1,'Individuos (2)'!$H$1),1)</f>
        <v>g</v>
      </c>
      <c r="J58" s="8" t="str">
        <f ca="1">MID('Individuos (2)'!$B$1,RANDBETWEEN(1,'Individuos (2)'!$H$1),1)</f>
        <v xml:space="preserve"> </v>
      </c>
      <c r="K58" s="8" t="str">
        <f ca="1">MID('Individuos (2)'!$B$1,RANDBETWEEN(1,'Individuos (2)'!$H$1),1)</f>
        <v>Q</v>
      </c>
      <c r="L58" s="8" t="str">
        <f ca="1">MID('Individuos (2)'!$B$1,RANDBETWEEN(1,'Individuos (2)'!$H$1),1)</f>
        <v>R</v>
      </c>
      <c r="M58" s="8" t="str">
        <f ca="1">MID('Individuos (2)'!$B$1,RANDBETWEEN(1,'Individuos (2)'!$H$1),1)</f>
        <v>p</v>
      </c>
      <c r="N58" s="8" t="str">
        <f ca="1">MID('Individuos (2)'!$B$1,RANDBETWEEN(1,'Individuos (2)'!$H$1),1)</f>
        <v>V</v>
      </c>
      <c r="O58" s="8" t="str">
        <f ca="1">MID('Individuos (2)'!$B$1,RANDBETWEEN(1,'Individuos (2)'!$H$1),1)</f>
        <v>P</v>
      </c>
      <c r="P58" s="7" t="str">
        <f t="shared" ca="1" si="1"/>
        <v>VXoMLg QRpVP</v>
      </c>
    </row>
    <row r="59" spans="2:16" x14ac:dyDescent="0.45">
      <c r="B59">
        <v>54</v>
      </c>
      <c r="C59" s="5" t="s">
        <v>3</v>
      </c>
      <c r="D59" s="8" t="str">
        <f ca="1">MID('Individuos (2)'!$B$1,RANDBETWEEN(1,'Individuos (2)'!$H$1),1)</f>
        <v>H</v>
      </c>
      <c r="E59" s="8" t="str">
        <f ca="1">MID('Individuos (2)'!$B$1,RANDBETWEEN(1,'Individuos (2)'!$H$1),1)</f>
        <v>I</v>
      </c>
      <c r="F59" s="8" t="str">
        <f ca="1">MID('Individuos (2)'!$B$1,RANDBETWEEN(1,'Individuos (2)'!$H$1),1)</f>
        <v>P</v>
      </c>
      <c r="G59" s="8" t="str">
        <f ca="1">MID('Individuos (2)'!$B$1,RANDBETWEEN(1,'Individuos (2)'!$H$1),1)</f>
        <v>F</v>
      </c>
      <c r="H59" s="8" t="str">
        <f ca="1">MID('Individuos (2)'!$B$1,RANDBETWEEN(1,'Individuos (2)'!$H$1),1)</f>
        <v>m</v>
      </c>
      <c r="I59" s="8" t="str">
        <f ca="1">MID('Individuos (2)'!$B$1,RANDBETWEEN(1,'Individuos (2)'!$H$1),1)</f>
        <v>l</v>
      </c>
      <c r="J59" s="8" t="str">
        <f ca="1">MID('Individuos (2)'!$B$1,RANDBETWEEN(1,'Individuos (2)'!$H$1),1)</f>
        <v>x</v>
      </c>
      <c r="K59" s="8" t="str">
        <f ca="1">MID('Individuos (2)'!$B$1,RANDBETWEEN(1,'Individuos (2)'!$H$1),1)</f>
        <v>S</v>
      </c>
      <c r="L59" s="8" t="str">
        <f ca="1">MID('Individuos (2)'!$B$1,RANDBETWEEN(1,'Individuos (2)'!$H$1),1)</f>
        <v>d</v>
      </c>
      <c r="M59" s="8" t="str">
        <f ca="1">MID('Individuos (2)'!$B$1,RANDBETWEEN(1,'Individuos (2)'!$H$1),1)</f>
        <v xml:space="preserve"> </v>
      </c>
      <c r="N59" s="8" t="str">
        <f ca="1">MID('Individuos (2)'!$B$1,RANDBETWEEN(1,'Individuos (2)'!$H$1),1)</f>
        <v>A</v>
      </c>
      <c r="O59" s="8" t="str">
        <f ca="1">MID('Individuos (2)'!$B$1,RANDBETWEEN(1,'Individuos (2)'!$H$1),1)</f>
        <v>U</v>
      </c>
      <c r="P59" s="7" t="str">
        <f t="shared" ca="1" si="1"/>
        <v>HIPFmlxSd AU</v>
      </c>
    </row>
    <row r="60" spans="2:16" x14ac:dyDescent="0.45">
      <c r="B60">
        <v>55</v>
      </c>
      <c r="C60" s="5" t="s">
        <v>3</v>
      </c>
      <c r="D60" s="8" t="str">
        <f ca="1">MID('Individuos (2)'!$B$1,RANDBETWEEN(1,'Individuos (2)'!$H$1),1)</f>
        <v>m</v>
      </c>
      <c r="E60" s="8" t="str">
        <f ca="1">MID('Individuos (2)'!$B$1,RANDBETWEEN(1,'Individuos (2)'!$H$1),1)</f>
        <v>k</v>
      </c>
      <c r="F60" s="8" t="str">
        <f ca="1">MID('Individuos (2)'!$B$1,RANDBETWEEN(1,'Individuos (2)'!$H$1),1)</f>
        <v>F</v>
      </c>
      <c r="G60" s="8" t="str">
        <f ca="1">MID('Individuos (2)'!$B$1,RANDBETWEEN(1,'Individuos (2)'!$H$1),1)</f>
        <v>D</v>
      </c>
      <c r="H60" s="8" t="str">
        <f ca="1">MID('Individuos (2)'!$B$1,RANDBETWEEN(1,'Individuos (2)'!$H$1),1)</f>
        <v>R</v>
      </c>
      <c r="I60" s="8" t="str">
        <f ca="1">MID('Individuos (2)'!$B$1,RANDBETWEEN(1,'Individuos (2)'!$H$1),1)</f>
        <v>M</v>
      </c>
      <c r="J60" s="8" t="str">
        <f ca="1">MID('Individuos (2)'!$B$1,RANDBETWEEN(1,'Individuos (2)'!$H$1),1)</f>
        <v>!</v>
      </c>
      <c r="K60" s="8" t="str">
        <f ca="1">MID('Individuos (2)'!$B$1,RANDBETWEEN(1,'Individuos (2)'!$H$1),1)</f>
        <v>Z</v>
      </c>
      <c r="L60" s="8" t="str">
        <f ca="1">MID('Individuos (2)'!$B$1,RANDBETWEEN(1,'Individuos (2)'!$H$1),1)</f>
        <v>Y</v>
      </c>
      <c r="M60" s="8" t="str">
        <f ca="1">MID('Individuos (2)'!$B$1,RANDBETWEEN(1,'Individuos (2)'!$H$1),1)</f>
        <v>E</v>
      </c>
      <c r="N60" s="8" t="str">
        <f ca="1">MID('Individuos (2)'!$B$1,RANDBETWEEN(1,'Individuos (2)'!$H$1),1)</f>
        <v>t</v>
      </c>
      <c r="O60" s="8" t="str">
        <f ca="1">MID('Individuos (2)'!$B$1,RANDBETWEEN(1,'Individuos (2)'!$H$1),1)</f>
        <v>T</v>
      </c>
      <c r="P60" s="7" t="str">
        <f t="shared" ca="1" si="1"/>
        <v>mkFDRM!ZYEtT</v>
      </c>
    </row>
    <row r="61" spans="2:16" x14ac:dyDescent="0.45">
      <c r="B61">
        <v>56</v>
      </c>
      <c r="C61" s="5" t="s">
        <v>3</v>
      </c>
      <c r="D61" s="8" t="str">
        <f ca="1">MID('Individuos (2)'!$B$1,RANDBETWEEN(1,'Individuos (2)'!$H$1),1)</f>
        <v>F</v>
      </c>
      <c r="E61" s="8" t="str">
        <f ca="1">MID('Individuos (2)'!$B$1,RANDBETWEEN(1,'Individuos (2)'!$H$1),1)</f>
        <v>P</v>
      </c>
      <c r="F61" s="8" t="str">
        <f ca="1">MID('Individuos (2)'!$B$1,RANDBETWEEN(1,'Individuos (2)'!$H$1),1)</f>
        <v>F</v>
      </c>
      <c r="G61" s="8" t="str">
        <f ca="1">MID('Individuos (2)'!$B$1,RANDBETWEEN(1,'Individuos (2)'!$H$1),1)</f>
        <v>X</v>
      </c>
      <c r="H61" s="8" t="str">
        <f ca="1">MID('Individuos (2)'!$B$1,RANDBETWEEN(1,'Individuos (2)'!$H$1),1)</f>
        <v>p</v>
      </c>
      <c r="I61" s="8" t="str">
        <f ca="1">MID('Individuos (2)'!$B$1,RANDBETWEEN(1,'Individuos (2)'!$H$1),1)</f>
        <v>s</v>
      </c>
      <c r="J61" s="8" t="str">
        <f ca="1">MID('Individuos (2)'!$B$1,RANDBETWEEN(1,'Individuos (2)'!$H$1),1)</f>
        <v>k</v>
      </c>
      <c r="K61" s="8" t="str">
        <f ca="1">MID('Individuos (2)'!$B$1,RANDBETWEEN(1,'Individuos (2)'!$H$1),1)</f>
        <v>e</v>
      </c>
      <c r="L61" s="8" t="str">
        <f ca="1">MID('Individuos (2)'!$B$1,RANDBETWEEN(1,'Individuos (2)'!$H$1),1)</f>
        <v>g</v>
      </c>
      <c r="M61" s="8" t="str">
        <f ca="1">MID('Individuos (2)'!$B$1,RANDBETWEEN(1,'Individuos (2)'!$H$1),1)</f>
        <v>I</v>
      </c>
      <c r="N61" s="8" t="str">
        <f ca="1">MID('Individuos (2)'!$B$1,RANDBETWEEN(1,'Individuos (2)'!$H$1),1)</f>
        <v>V</v>
      </c>
      <c r="O61" s="8" t="str">
        <f ca="1">MID('Individuos (2)'!$B$1,RANDBETWEEN(1,'Individuos (2)'!$H$1),1)</f>
        <v>g</v>
      </c>
      <c r="P61" s="7" t="str">
        <f t="shared" ca="1" si="1"/>
        <v>FPFXpskegIVg</v>
      </c>
    </row>
    <row r="62" spans="2:16" x14ac:dyDescent="0.45">
      <c r="B62">
        <v>57</v>
      </c>
      <c r="C62" s="5" t="s">
        <v>3</v>
      </c>
      <c r="D62" s="8" t="str">
        <f ca="1">MID('Individuos (2)'!$B$1,RANDBETWEEN(1,'Individuos (2)'!$H$1),1)</f>
        <v>r</v>
      </c>
      <c r="E62" s="8" t="str">
        <f ca="1">MID('Individuos (2)'!$B$1,RANDBETWEEN(1,'Individuos (2)'!$H$1),1)</f>
        <v>!</v>
      </c>
      <c r="F62" s="8" t="str">
        <f ca="1">MID('Individuos (2)'!$B$1,RANDBETWEEN(1,'Individuos (2)'!$H$1),1)</f>
        <v>Z</v>
      </c>
      <c r="G62" s="8" t="str">
        <f ca="1">MID('Individuos (2)'!$B$1,RANDBETWEEN(1,'Individuos (2)'!$H$1),1)</f>
        <v>P</v>
      </c>
      <c r="H62" s="8" t="str">
        <f ca="1">MID('Individuos (2)'!$B$1,RANDBETWEEN(1,'Individuos (2)'!$H$1),1)</f>
        <v>Q</v>
      </c>
      <c r="I62" s="8" t="str">
        <f ca="1">MID('Individuos (2)'!$B$1,RANDBETWEEN(1,'Individuos (2)'!$H$1),1)</f>
        <v>U</v>
      </c>
      <c r="J62" s="8" t="str">
        <f ca="1">MID('Individuos (2)'!$B$1,RANDBETWEEN(1,'Individuos (2)'!$H$1),1)</f>
        <v>A</v>
      </c>
      <c r="K62" s="8" t="str">
        <f ca="1">MID('Individuos (2)'!$B$1,RANDBETWEEN(1,'Individuos (2)'!$H$1),1)</f>
        <v>a</v>
      </c>
      <c r="L62" s="8" t="str">
        <f ca="1">MID('Individuos (2)'!$B$1,RANDBETWEEN(1,'Individuos (2)'!$H$1),1)</f>
        <v>W</v>
      </c>
      <c r="M62" s="8" t="str">
        <f ca="1">MID('Individuos (2)'!$B$1,RANDBETWEEN(1,'Individuos (2)'!$H$1),1)</f>
        <v>s</v>
      </c>
      <c r="N62" s="8" t="str">
        <f ca="1">MID('Individuos (2)'!$B$1,RANDBETWEEN(1,'Individuos (2)'!$H$1),1)</f>
        <v>G</v>
      </c>
      <c r="O62" s="8" t="str">
        <f ca="1">MID('Individuos (2)'!$B$1,RANDBETWEEN(1,'Individuos (2)'!$H$1),1)</f>
        <v>O</v>
      </c>
      <c r="P62" s="7" t="str">
        <f t="shared" ca="1" si="1"/>
        <v>r!ZPQUAaWsGO</v>
      </c>
    </row>
    <row r="63" spans="2:16" x14ac:dyDescent="0.45">
      <c r="B63">
        <v>58</v>
      </c>
      <c r="C63" s="5" t="s">
        <v>3</v>
      </c>
      <c r="D63" s="8" t="str">
        <f ca="1">MID('Individuos (2)'!$B$1,RANDBETWEEN(1,'Individuos (2)'!$H$1),1)</f>
        <v>A</v>
      </c>
      <c r="E63" s="8" t="str">
        <f ca="1">MID('Individuos (2)'!$B$1,RANDBETWEEN(1,'Individuos (2)'!$H$1),1)</f>
        <v>N</v>
      </c>
      <c r="F63" s="8" t="str">
        <f ca="1">MID('Individuos (2)'!$B$1,RANDBETWEEN(1,'Individuos (2)'!$H$1),1)</f>
        <v>j</v>
      </c>
      <c r="G63" s="8" t="str">
        <f ca="1">MID('Individuos (2)'!$B$1,RANDBETWEEN(1,'Individuos (2)'!$H$1),1)</f>
        <v xml:space="preserve"> </v>
      </c>
      <c r="H63" s="8" t="str">
        <f ca="1">MID('Individuos (2)'!$B$1,RANDBETWEEN(1,'Individuos (2)'!$H$1),1)</f>
        <v>I</v>
      </c>
      <c r="I63" s="8" t="str">
        <f ca="1">MID('Individuos (2)'!$B$1,RANDBETWEEN(1,'Individuos (2)'!$H$1),1)</f>
        <v>H</v>
      </c>
      <c r="J63" s="8" t="str">
        <f ca="1">MID('Individuos (2)'!$B$1,RANDBETWEEN(1,'Individuos (2)'!$H$1),1)</f>
        <v>c</v>
      </c>
      <c r="K63" s="8" t="str">
        <f ca="1">MID('Individuos (2)'!$B$1,RANDBETWEEN(1,'Individuos (2)'!$H$1),1)</f>
        <v>u</v>
      </c>
      <c r="L63" s="8" t="str">
        <f ca="1">MID('Individuos (2)'!$B$1,RANDBETWEEN(1,'Individuos (2)'!$H$1),1)</f>
        <v>U</v>
      </c>
      <c r="M63" s="8" t="str">
        <f ca="1">MID('Individuos (2)'!$B$1,RANDBETWEEN(1,'Individuos (2)'!$H$1),1)</f>
        <v>h</v>
      </c>
      <c r="N63" s="8" t="str">
        <f ca="1">MID('Individuos (2)'!$B$1,RANDBETWEEN(1,'Individuos (2)'!$H$1),1)</f>
        <v>k</v>
      </c>
      <c r="O63" s="8" t="str">
        <f ca="1">MID('Individuos (2)'!$B$1,RANDBETWEEN(1,'Individuos (2)'!$H$1),1)</f>
        <v>J</v>
      </c>
      <c r="P63" s="7" t="str">
        <f t="shared" ca="1" si="1"/>
        <v>ANj IHcuUhkJ</v>
      </c>
    </row>
    <row r="64" spans="2:16" x14ac:dyDescent="0.45">
      <c r="B64">
        <v>59</v>
      </c>
      <c r="C64" s="5" t="s">
        <v>3</v>
      </c>
      <c r="D64" s="8" t="str">
        <f ca="1">MID('Individuos (2)'!$B$1,RANDBETWEEN(1,'Individuos (2)'!$H$1),1)</f>
        <v>U</v>
      </c>
      <c r="E64" s="8" t="str">
        <f ca="1">MID('Individuos (2)'!$B$1,RANDBETWEEN(1,'Individuos (2)'!$H$1),1)</f>
        <v>B</v>
      </c>
      <c r="F64" s="8" t="str">
        <f ca="1">MID('Individuos (2)'!$B$1,RANDBETWEEN(1,'Individuos (2)'!$H$1),1)</f>
        <v>d</v>
      </c>
      <c r="G64" s="8" t="str">
        <f ca="1">MID('Individuos (2)'!$B$1,RANDBETWEEN(1,'Individuos (2)'!$H$1),1)</f>
        <v>u</v>
      </c>
      <c r="H64" s="8" t="str">
        <f ca="1">MID('Individuos (2)'!$B$1,RANDBETWEEN(1,'Individuos (2)'!$H$1),1)</f>
        <v>i</v>
      </c>
      <c r="I64" s="8" t="str">
        <f ca="1">MID('Individuos (2)'!$B$1,RANDBETWEEN(1,'Individuos (2)'!$H$1),1)</f>
        <v>f</v>
      </c>
      <c r="J64" s="8" t="str">
        <f ca="1">MID('Individuos (2)'!$B$1,RANDBETWEEN(1,'Individuos (2)'!$H$1),1)</f>
        <v>E</v>
      </c>
      <c r="K64" s="8" t="str">
        <f ca="1">MID('Individuos (2)'!$B$1,RANDBETWEEN(1,'Individuos (2)'!$H$1),1)</f>
        <v xml:space="preserve"> </v>
      </c>
      <c r="L64" s="8" t="str">
        <f ca="1">MID('Individuos (2)'!$B$1,RANDBETWEEN(1,'Individuos (2)'!$H$1),1)</f>
        <v>E</v>
      </c>
      <c r="M64" s="8" t="str">
        <f ca="1">MID('Individuos (2)'!$B$1,RANDBETWEEN(1,'Individuos (2)'!$H$1),1)</f>
        <v>j</v>
      </c>
      <c r="N64" s="8" t="str">
        <f ca="1">MID('Individuos (2)'!$B$1,RANDBETWEEN(1,'Individuos (2)'!$H$1),1)</f>
        <v>q</v>
      </c>
      <c r="O64" s="8" t="str">
        <f ca="1">MID('Individuos (2)'!$B$1,RANDBETWEEN(1,'Individuos (2)'!$H$1),1)</f>
        <v>B</v>
      </c>
      <c r="P64" s="7" t="str">
        <f t="shared" ca="1" si="1"/>
        <v>UBduifE EjqB</v>
      </c>
    </row>
    <row r="65" spans="2:16" x14ac:dyDescent="0.45">
      <c r="B65">
        <v>60</v>
      </c>
      <c r="C65" s="5" t="s">
        <v>3</v>
      </c>
      <c r="D65" s="8" t="str">
        <f ca="1">MID('Individuos (2)'!$B$1,RANDBETWEEN(1,'Individuos (2)'!$H$1),1)</f>
        <v>v</v>
      </c>
      <c r="E65" s="8" t="str">
        <f ca="1">MID('Individuos (2)'!$B$1,RANDBETWEEN(1,'Individuos (2)'!$H$1),1)</f>
        <v>V</v>
      </c>
      <c r="F65" s="8" t="str">
        <f ca="1">MID('Individuos (2)'!$B$1,RANDBETWEEN(1,'Individuos (2)'!$H$1),1)</f>
        <v>X</v>
      </c>
      <c r="G65" s="8" t="str">
        <f ca="1">MID('Individuos (2)'!$B$1,RANDBETWEEN(1,'Individuos (2)'!$H$1),1)</f>
        <v>a</v>
      </c>
      <c r="H65" s="8" t="str">
        <f ca="1">MID('Individuos (2)'!$B$1,RANDBETWEEN(1,'Individuos (2)'!$H$1),1)</f>
        <v>v</v>
      </c>
      <c r="I65" s="8" t="str">
        <f ca="1">MID('Individuos (2)'!$B$1,RANDBETWEEN(1,'Individuos (2)'!$H$1),1)</f>
        <v>B</v>
      </c>
      <c r="J65" s="8" t="str">
        <f ca="1">MID('Individuos (2)'!$B$1,RANDBETWEEN(1,'Individuos (2)'!$H$1),1)</f>
        <v>Y</v>
      </c>
      <c r="K65" s="8" t="str">
        <f ca="1">MID('Individuos (2)'!$B$1,RANDBETWEEN(1,'Individuos (2)'!$H$1),1)</f>
        <v>A</v>
      </c>
      <c r="L65" s="8" t="str">
        <f ca="1">MID('Individuos (2)'!$B$1,RANDBETWEEN(1,'Individuos (2)'!$H$1),1)</f>
        <v>P</v>
      </c>
      <c r="M65" s="8" t="str">
        <f ca="1">MID('Individuos (2)'!$B$1,RANDBETWEEN(1,'Individuos (2)'!$H$1),1)</f>
        <v>m</v>
      </c>
      <c r="N65" s="8" t="str">
        <f ca="1">MID('Individuos (2)'!$B$1,RANDBETWEEN(1,'Individuos (2)'!$H$1),1)</f>
        <v>W</v>
      </c>
      <c r="O65" s="8" t="str">
        <f ca="1">MID('Individuos (2)'!$B$1,RANDBETWEEN(1,'Individuos (2)'!$H$1),1)</f>
        <v>G</v>
      </c>
      <c r="P65" s="7" t="str">
        <f t="shared" ca="1" si="1"/>
        <v>vVXavBYAPmWG</v>
      </c>
    </row>
    <row r="66" spans="2:16" x14ac:dyDescent="0.45">
      <c r="B66">
        <v>61</v>
      </c>
      <c r="C66" s="5" t="s">
        <v>3</v>
      </c>
      <c r="D66" s="8" t="str">
        <f ca="1">MID('Individuos (2)'!$B$1,RANDBETWEEN(1,'Individuos (2)'!$H$1),1)</f>
        <v>H</v>
      </c>
      <c r="E66" s="8" t="str">
        <f ca="1">MID('Individuos (2)'!$B$1,RANDBETWEEN(1,'Individuos (2)'!$H$1),1)</f>
        <v>k</v>
      </c>
      <c r="F66" s="8" t="str">
        <f ca="1">MID('Individuos (2)'!$B$1,RANDBETWEEN(1,'Individuos (2)'!$H$1),1)</f>
        <v>X</v>
      </c>
      <c r="G66" s="8" t="str">
        <f ca="1">MID('Individuos (2)'!$B$1,RANDBETWEEN(1,'Individuos (2)'!$H$1),1)</f>
        <v>U</v>
      </c>
      <c r="H66" s="8" t="str">
        <f ca="1">MID('Individuos (2)'!$B$1,RANDBETWEEN(1,'Individuos (2)'!$H$1),1)</f>
        <v>P</v>
      </c>
      <c r="I66" s="8" t="str">
        <f ca="1">MID('Individuos (2)'!$B$1,RANDBETWEEN(1,'Individuos (2)'!$H$1),1)</f>
        <v xml:space="preserve"> </v>
      </c>
      <c r="J66" s="8" t="str">
        <f ca="1">MID('Individuos (2)'!$B$1,RANDBETWEEN(1,'Individuos (2)'!$H$1),1)</f>
        <v>o</v>
      </c>
      <c r="K66" s="8" t="str">
        <f ca="1">MID('Individuos (2)'!$B$1,RANDBETWEEN(1,'Individuos (2)'!$H$1),1)</f>
        <v>X</v>
      </c>
      <c r="L66" s="8" t="str">
        <f ca="1">MID('Individuos (2)'!$B$1,RANDBETWEEN(1,'Individuos (2)'!$H$1),1)</f>
        <v>Q</v>
      </c>
      <c r="M66" s="8" t="str">
        <f ca="1">MID('Individuos (2)'!$B$1,RANDBETWEEN(1,'Individuos (2)'!$H$1),1)</f>
        <v>t</v>
      </c>
      <c r="N66" s="8" t="str">
        <f ca="1">MID('Individuos (2)'!$B$1,RANDBETWEEN(1,'Individuos (2)'!$H$1),1)</f>
        <v>C</v>
      </c>
      <c r="O66" s="8" t="str">
        <f ca="1">MID('Individuos (2)'!$B$1,RANDBETWEEN(1,'Individuos (2)'!$H$1),1)</f>
        <v>F</v>
      </c>
      <c r="P66" s="7" t="str">
        <f t="shared" ca="1" si="1"/>
        <v>HkXUP oXQtCF</v>
      </c>
    </row>
    <row r="67" spans="2:16" x14ac:dyDescent="0.45">
      <c r="B67">
        <v>62</v>
      </c>
      <c r="C67" s="5" t="s">
        <v>3</v>
      </c>
      <c r="D67" s="8" t="str">
        <f ca="1">MID('Individuos (2)'!$B$1,RANDBETWEEN(1,'Individuos (2)'!$H$1),1)</f>
        <v>z</v>
      </c>
      <c r="E67" s="8" t="str">
        <f ca="1">MID('Individuos (2)'!$B$1,RANDBETWEEN(1,'Individuos (2)'!$H$1),1)</f>
        <v>O</v>
      </c>
      <c r="F67" s="8" t="str">
        <f ca="1">MID('Individuos (2)'!$B$1,RANDBETWEEN(1,'Individuos (2)'!$H$1),1)</f>
        <v>b</v>
      </c>
      <c r="G67" s="8" t="str">
        <f ca="1">MID('Individuos (2)'!$B$1,RANDBETWEEN(1,'Individuos (2)'!$H$1),1)</f>
        <v>H</v>
      </c>
      <c r="H67" s="8" t="str">
        <f ca="1">MID('Individuos (2)'!$B$1,RANDBETWEEN(1,'Individuos (2)'!$H$1),1)</f>
        <v>N</v>
      </c>
      <c r="I67" s="8" t="str">
        <f ca="1">MID('Individuos (2)'!$B$1,RANDBETWEEN(1,'Individuos (2)'!$H$1),1)</f>
        <v>P</v>
      </c>
      <c r="J67" s="8" t="str">
        <f ca="1">MID('Individuos (2)'!$B$1,RANDBETWEEN(1,'Individuos (2)'!$H$1),1)</f>
        <v>u</v>
      </c>
      <c r="K67" s="8" t="str">
        <f ca="1">MID('Individuos (2)'!$B$1,RANDBETWEEN(1,'Individuos (2)'!$H$1),1)</f>
        <v>k</v>
      </c>
      <c r="L67" s="8" t="str">
        <f ca="1">MID('Individuos (2)'!$B$1,RANDBETWEEN(1,'Individuos (2)'!$H$1),1)</f>
        <v>x</v>
      </c>
      <c r="M67" s="8" t="str">
        <f ca="1">MID('Individuos (2)'!$B$1,RANDBETWEEN(1,'Individuos (2)'!$H$1),1)</f>
        <v>X</v>
      </c>
      <c r="N67" s="8" t="str">
        <f ca="1">MID('Individuos (2)'!$B$1,RANDBETWEEN(1,'Individuos (2)'!$H$1),1)</f>
        <v xml:space="preserve"> </v>
      </c>
      <c r="O67" s="8" t="str">
        <f ca="1">MID('Individuos (2)'!$B$1,RANDBETWEEN(1,'Individuos (2)'!$H$1),1)</f>
        <v>!</v>
      </c>
      <c r="P67" s="7" t="str">
        <f t="shared" ca="1" si="1"/>
        <v>zObHNPukxX !</v>
      </c>
    </row>
    <row r="68" spans="2:16" x14ac:dyDescent="0.45">
      <c r="B68">
        <v>63</v>
      </c>
      <c r="C68" s="5" t="s">
        <v>3</v>
      </c>
      <c r="D68" s="8" t="str">
        <f ca="1">MID('Individuos (2)'!$B$1,RANDBETWEEN(1,'Individuos (2)'!$H$1),1)</f>
        <v>q</v>
      </c>
      <c r="E68" s="8" t="str">
        <f ca="1">MID('Individuos (2)'!$B$1,RANDBETWEEN(1,'Individuos (2)'!$H$1),1)</f>
        <v>!</v>
      </c>
      <c r="F68" s="8" t="str">
        <f ca="1">MID('Individuos (2)'!$B$1,RANDBETWEEN(1,'Individuos (2)'!$H$1),1)</f>
        <v>h</v>
      </c>
      <c r="G68" s="8" t="str">
        <f ca="1">MID('Individuos (2)'!$B$1,RANDBETWEEN(1,'Individuos (2)'!$H$1),1)</f>
        <v>L</v>
      </c>
      <c r="H68" s="8" t="str">
        <f ca="1">MID('Individuos (2)'!$B$1,RANDBETWEEN(1,'Individuos (2)'!$H$1),1)</f>
        <v>Y</v>
      </c>
      <c r="I68" s="8" t="str">
        <f ca="1">MID('Individuos (2)'!$B$1,RANDBETWEEN(1,'Individuos (2)'!$H$1),1)</f>
        <v>E</v>
      </c>
      <c r="J68" s="8" t="str">
        <f ca="1">MID('Individuos (2)'!$B$1,RANDBETWEEN(1,'Individuos (2)'!$H$1),1)</f>
        <v>V</v>
      </c>
      <c r="K68" s="8" t="str">
        <f ca="1">MID('Individuos (2)'!$B$1,RANDBETWEEN(1,'Individuos (2)'!$H$1),1)</f>
        <v>L</v>
      </c>
      <c r="L68" s="8" t="str">
        <f ca="1">MID('Individuos (2)'!$B$1,RANDBETWEEN(1,'Individuos (2)'!$H$1),1)</f>
        <v>F</v>
      </c>
      <c r="M68" s="8" t="str">
        <f ca="1">MID('Individuos (2)'!$B$1,RANDBETWEEN(1,'Individuos (2)'!$H$1),1)</f>
        <v>r</v>
      </c>
      <c r="N68" s="8" t="str">
        <f ca="1">MID('Individuos (2)'!$B$1,RANDBETWEEN(1,'Individuos (2)'!$H$1),1)</f>
        <v>G</v>
      </c>
      <c r="O68" s="8" t="str">
        <f ca="1">MID('Individuos (2)'!$B$1,RANDBETWEEN(1,'Individuos (2)'!$H$1),1)</f>
        <v>A</v>
      </c>
      <c r="P68" s="7" t="str">
        <f t="shared" ca="1" si="1"/>
        <v>q!hLYEVLFrGA</v>
      </c>
    </row>
    <row r="69" spans="2:16" x14ac:dyDescent="0.45">
      <c r="B69">
        <v>64</v>
      </c>
      <c r="C69" s="5" t="s">
        <v>3</v>
      </c>
      <c r="D69" s="8" t="str">
        <f ca="1">MID('Individuos (2)'!$B$1,RANDBETWEEN(1,'Individuos (2)'!$H$1),1)</f>
        <v>k</v>
      </c>
      <c r="E69" s="8" t="str">
        <f ca="1">MID('Individuos (2)'!$B$1,RANDBETWEEN(1,'Individuos (2)'!$H$1),1)</f>
        <v>h</v>
      </c>
      <c r="F69" s="8" t="str">
        <f ca="1">MID('Individuos (2)'!$B$1,RANDBETWEEN(1,'Individuos (2)'!$H$1),1)</f>
        <v xml:space="preserve"> </v>
      </c>
      <c r="G69" s="8" t="str">
        <f ca="1">MID('Individuos (2)'!$B$1,RANDBETWEEN(1,'Individuos (2)'!$H$1),1)</f>
        <v>L</v>
      </c>
      <c r="H69" s="8" t="str">
        <f ca="1">MID('Individuos (2)'!$B$1,RANDBETWEEN(1,'Individuos (2)'!$H$1),1)</f>
        <v>n</v>
      </c>
      <c r="I69" s="8" t="str">
        <f ca="1">MID('Individuos (2)'!$B$1,RANDBETWEEN(1,'Individuos (2)'!$H$1),1)</f>
        <v>X</v>
      </c>
      <c r="J69" s="8" t="str">
        <f ca="1">MID('Individuos (2)'!$B$1,RANDBETWEEN(1,'Individuos (2)'!$H$1),1)</f>
        <v>y</v>
      </c>
      <c r="K69" s="8" t="str">
        <f ca="1">MID('Individuos (2)'!$B$1,RANDBETWEEN(1,'Individuos (2)'!$H$1),1)</f>
        <v>y</v>
      </c>
      <c r="L69" s="8" t="str">
        <f ca="1">MID('Individuos (2)'!$B$1,RANDBETWEEN(1,'Individuos (2)'!$H$1),1)</f>
        <v>h</v>
      </c>
      <c r="M69" s="8" t="str">
        <f ca="1">MID('Individuos (2)'!$B$1,RANDBETWEEN(1,'Individuos (2)'!$H$1),1)</f>
        <v>L</v>
      </c>
      <c r="N69" s="8" t="str">
        <f ca="1">MID('Individuos (2)'!$B$1,RANDBETWEEN(1,'Individuos (2)'!$H$1),1)</f>
        <v>s</v>
      </c>
      <c r="O69" s="8" t="str">
        <f ca="1">MID('Individuos (2)'!$B$1,RANDBETWEEN(1,'Individuos (2)'!$H$1),1)</f>
        <v>x</v>
      </c>
      <c r="P69" s="7" t="str">
        <f t="shared" ca="1" si="1"/>
        <v>kh LnXyyhLsx</v>
      </c>
    </row>
    <row r="70" spans="2:16" x14ac:dyDescent="0.45">
      <c r="B70">
        <v>65</v>
      </c>
      <c r="C70" s="5" t="s">
        <v>3</v>
      </c>
      <c r="D70" s="8" t="str">
        <f ca="1">MID('Individuos (2)'!$B$1,RANDBETWEEN(1,'Individuos (2)'!$H$1),1)</f>
        <v>D</v>
      </c>
      <c r="E70" s="8" t="str">
        <f ca="1">MID('Individuos (2)'!$B$1,RANDBETWEEN(1,'Individuos (2)'!$H$1),1)</f>
        <v>W</v>
      </c>
      <c r="F70" s="8" t="str">
        <f ca="1">MID('Individuos (2)'!$B$1,RANDBETWEEN(1,'Individuos (2)'!$H$1),1)</f>
        <v>r</v>
      </c>
      <c r="G70" s="8" t="str">
        <f ca="1">MID('Individuos (2)'!$B$1,RANDBETWEEN(1,'Individuos (2)'!$H$1),1)</f>
        <v>y</v>
      </c>
      <c r="H70" s="8" t="str">
        <f ca="1">MID('Individuos (2)'!$B$1,RANDBETWEEN(1,'Individuos (2)'!$H$1),1)</f>
        <v>a</v>
      </c>
      <c r="I70" s="8" t="str">
        <f ca="1">MID('Individuos (2)'!$B$1,RANDBETWEEN(1,'Individuos (2)'!$H$1),1)</f>
        <v>j</v>
      </c>
      <c r="J70" s="8" t="str">
        <f ca="1">MID('Individuos (2)'!$B$1,RANDBETWEEN(1,'Individuos (2)'!$H$1),1)</f>
        <v>r</v>
      </c>
      <c r="K70" s="8" t="str">
        <f ca="1">MID('Individuos (2)'!$B$1,RANDBETWEEN(1,'Individuos (2)'!$H$1),1)</f>
        <v>I</v>
      </c>
      <c r="L70" s="8" t="str">
        <f ca="1">MID('Individuos (2)'!$B$1,RANDBETWEEN(1,'Individuos (2)'!$H$1),1)</f>
        <v>u</v>
      </c>
      <c r="M70" s="8" t="str">
        <f ca="1">MID('Individuos (2)'!$B$1,RANDBETWEEN(1,'Individuos (2)'!$H$1),1)</f>
        <v>v</v>
      </c>
      <c r="N70" s="8" t="str">
        <f ca="1">MID('Individuos (2)'!$B$1,RANDBETWEEN(1,'Individuos (2)'!$H$1),1)</f>
        <v>B</v>
      </c>
      <c r="O70" s="8" t="str">
        <f ca="1">MID('Individuos (2)'!$B$1,RANDBETWEEN(1,'Individuos (2)'!$H$1),1)</f>
        <v>a</v>
      </c>
      <c r="P70" s="7" t="str">
        <f t="shared" ref="P70:P101" ca="1" si="2">+_xlfn.CONCAT(D70,E70,F70,G70,H70,I70,J70,K70,L70,M70,N70,O70)</f>
        <v>DWryajrIuvBa</v>
      </c>
    </row>
    <row r="71" spans="2:16" x14ac:dyDescent="0.45">
      <c r="B71">
        <v>66</v>
      </c>
      <c r="C71" s="5" t="s">
        <v>3</v>
      </c>
      <c r="D71" s="8" t="str">
        <f ca="1">MID('Individuos (2)'!$B$1,RANDBETWEEN(1,'Individuos (2)'!$H$1),1)</f>
        <v>k</v>
      </c>
      <c r="E71" s="8" t="str">
        <f ca="1">MID('Individuos (2)'!$B$1,RANDBETWEEN(1,'Individuos (2)'!$H$1),1)</f>
        <v>D</v>
      </c>
      <c r="F71" s="8" t="str">
        <f ca="1">MID('Individuos (2)'!$B$1,RANDBETWEEN(1,'Individuos (2)'!$H$1),1)</f>
        <v>v</v>
      </c>
      <c r="G71" s="8" t="str">
        <f ca="1">MID('Individuos (2)'!$B$1,RANDBETWEEN(1,'Individuos (2)'!$H$1),1)</f>
        <v xml:space="preserve"> </v>
      </c>
      <c r="H71" s="8" t="str">
        <f ca="1">MID('Individuos (2)'!$B$1,RANDBETWEEN(1,'Individuos (2)'!$H$1),1)</f>
        <v>v</v>
      </c>
      <c r="I71" s="8" t="str">
        <f ca="1">MID('Individuos (2)'!$B$1,RANDBETWEEN(1,'Individuos (2)'!$H$1),1)</f>
        <v>L</v>
      </c>
      <c r="J71" s="8" t="str">
        <f ca="1">MID('Individuos (2)'!$B$1,RANDBETWEEN(1,'Individuos (2)'!$H$1),1)</f>
        <v>Z</v>
      </c>
      <c r="K71" s="8" t="str">
        <f ca="1">MID('Individuos (2)'!$B$1,RANDBETWEEN(1,'Individuos (2)'!$H$1),1)</f>
        <v>H</v>
      </c>
      <c r="L71" s="8" t="str">
        <f ca="1">MID('Individuos (2)'!$B$1,RANDBETWEEN(1,'Individuos (2)'!$H$1),1)</f>
        <v>B</v>
      </c>
      <c r="M71" s="8" t="str">
        <f ca="1">MID('Individuos (2)'!$B$1,RANDBETWEEN(1,'Individuos (2)'!$H$1),1)</f>
        <v>U</v>
      </c>
      <c r="N71" s="8" t="str">
        <f ca="1">MID('Individuos (2)'!$B$1,RANDBETWEEN(1,'Individuos (2)'!$H$1),1)</f>
        <v>A</v>
      </c>
      <c r="O71" s="8" t="str">
        <f ca="1">MID('Individuos (2)'!$B$1,RANDBETWEEN(1,'Individuos (2)'!$H$1),1)</f>
        <v>i</v>
      </c>
      <c r="P71" s="7" t="str">
        <f t="shared" ca="1" si="2"/>
        <v>kDv vLZHBUAi</v>
      </c>
    </row>
    <row r="72" spans="2:16" x14ac:dyDescent="0.45">
      <c r="B72">
        <v>67</v>
      </c>
      <c r="C72" s="5" t="s">
        <v>3</v>
      </c>
      <c r="D72" s="8" t="str">
        <f ca="1">MID('Individuos (2)'!$B$1,RANDBETWEEN(1,'Individuos (2)'!$H$1),1)</f>
        <v>Z</v>
      </c>
      <c r="E72" s="8" t="str">
        <f ca="1">MID('Individuos (2)'!$B$1,RANDBETWEEN(1,'Individuos (2)'!$H$1),1)</f>
        <v>i</v>
      </c>
      <c r="F72" s="8" t="str">
        <f ca="1">MID('Individuos (2)'!$B$1,RANDBETWEEN(1,'Individuos (2)'!$H$1),1)</f>
        <v>Z</v>
      </c>
      <c r="G72" s="8" t="str">
        <f ca="1">MID('Individuos (2)'!$B$1,RANDBETWEEN(1,'Individuos (2)'!$H$1),1)</f>
        <v>g</v>
      </c>
      <c r="H72" s="8" t="str">
        <f ca="1">MID('Individuos (2)'!$B$1,RANDBETWEEN(1,'Individuos (2)'!$H$1),1)</f>
        <v>i</v>
      </c>
      <c r="I72" s="8" t="str">
        <f ca="1">MID('Individuos (2)'!$B$1,RANDBETWEEN(1,'Individuos (2)'!$H$1),1)</f>
        <v>p</v>
      </c>
      <c r="J72" s="8" t="str">
        <f ca="1">MID('Individuos (2)'!$B$1,RANDBETWEEN(1,'Individuos (2)'!$H$1),1)</f>
        <v>E</v>
      </c>
      <c r="K72" s="8" t="str">
        <f ca="1">MID('Individuos (2)'!$B$1,RANDBETWEEN(1,'Individuos (2)'!$H$1),1)</f>
        <v>A</v>
      </c>
      <c r="L72" s="8" t="str">
        <f ca="1">MID('Individuos (2)'!$B$1,RANDBETWEEN(1,'Individuos (2)'!$H$1),1)</f>
        <v>W</v>
      </c>
      <c r="M72" s="8" t="str">
        <f ca="1">MID('Individuos (2)'!$B$1,RANDBETWEEN(1,'Individuos (2)'!$H$1),1)</f>
        <v>e</v>
      </c>
      <c r="N72" s="8" t="str">
        <f ca="1">MID('Individuos (2)'!$B$1,RANDBETWEEN(1,'Individuos (2)'!$H$1),1)</f>
        <v>e</v>
      </c>
      <c r="O72" s="8" t="str">
        <f ca="1">MID('Individuos (2)'!$B$1,RANDBETWEEN(1,'Individuos (2)'!$H$1),1)</f>
        <v>P</v>
      </c>
      <c r="P72" s="7" t="str">
        <f t="shared" ca="1" si="2"/>
        <v>ZiZgipEAWeeP</v>
      </c>
    </row>
    <row r="73" spans="2:16" x14ac:dyDescent="0.45">
      <c r="B73">
        <v>68</v>
      </c>
      <c r="C73" s="5" t="s">
        <v>3</v>
      </c>
      <c r="D73" s="8" t="str">
        <f ca="1">MID('Individuos (2)'!$B$1,RANDBETWEEN(1,'Individuos (2)'!$H$1),1)</f>
        <v xml:space="preserve"> </v>
      </c>
      <c r="E73" s="8" t="str">
        <f ca="1">MID('Individuos (2)'!$B$1,RANDBETWEEN(1,'Individuos (2)'!$H$1),1)</f>
        <v>g</v>
      </c>
      <c r="F73" s="8" t="str">
        <f ca="1">MID('Individuos (2)'!$B$1,RANDBETWEEN(1,'Individuos (2)'!$H$1),1)</f>
        <v>y</v>
      </c>
      <c r="G73" s="8" t="str">
        <f ca="1">MID('Individuos (2)'!$B$1,RANDBETWEEN(1,'Individuos (2)'!$H$1),1)</f>
        <v>l</v>
      </c>
      <c r="H73" s="8" t="str">
        <f ca="1">MID('Individuos (2)'!$B$1,RANDBETWEEN(1,'Individuos (2)'!$H$1),1)</f>
        <v>D</v>
      </c>
      <c r="I73" s="8" t="str">
        <f ca="1">MID('Individuos (2)'!$B$1,RANDBETWEEN(1,'Individuos (2)'!$H$1),1)</f>
        <v>b</v>
      </c>
      <c r="J73" s="8" t="str">
        <f ca="1">MID('Individuos (2)'!$B$1,RANDBETWEEN(1,'Individuos (2)'!$H$1),1)</f>
        <v>g</v>
      </c>
      <c r="K73" s="8" t="str">
        <f ca="1">MID('Individuos (2)'!$B$1,RANDBETWEEN(1,'Individuos (2)'!$H$1),1)</f>
        <v>N</v>
      </c>
      <c r="L73" s="8" t="str">
        <f ca="1">MID('Individuos (2)'!$B$1,RANDBETWEEN(1,'Individuos (2)'!$H$1),1)</f>
        <v>G</v>
      </c>
      <c r="M73" s="8" t="str">
        <f ca="1">MID('Individuos (2)'!$B$1,RANDBETWEEN(1,'Individuos (2)'!$H$1),1)</f>
        <v>K</v>
      </c>
      <c r="N73" s="8" t="str">
        <f ca="1">MID('Individuos (2)'!$B$1,RANDBETWEEN(1,'Individuos (2)'!$H$1),1)</f>
        <v>B</v>
      </c>
      <c r="O73" s="8" t="str">
        <f ca="1">MID('Individuos (2)'!$B$1,RANDBETWEEN(1,'Individuos (2)'!$H$1),1)</f>
        <v>q</v>
      </c>
      <c r="P73" s="7" t="str">
        <f t="shared" ca="1" si="2"/>
        <v xml:space="preserve"> gylDbgNGKBq</v>
      </c>
    </row>
    <row r="74" spans="2:16" x14ac:dyDescent="0.45">
      <c r="B74">
        <v>69</v>
      </c>
      <c r="C74" s="5" t="s">
        <v>3</v>
      </c>
      <c r="D74" s="8" t="str">
        <f ca="1">MID('Individuos (2)'!$B$1,RANDBETWEEN(1,'Individuos (2)'!$H$1),1)</f>
        <v>z</v>
      </c>
      <c r="E74" s="8" t="str">
        <f ca="1">MID('Individuos (2)'!$B$1,RANDBETWEEN(1,'Individuos (2)'!$H$1),1)</f>
        <v>X</v>
      </c>
      <c r="F74" s="8" t="str">
        <f ca="1">MID('Individuos (2)'!$B$1,RANDBETWEEN(1,'Individuos (2)'!$H$1),1)</f>
        <v>W</v>
      </c>
      <c r="G74" s="8" t="str">
        <f ca="1">MID('Individuos (2)'!$B$1,RANDBETWEEN(1,'Individuos (2)'!$H$1),1)</f>
        <v>m</v>
      </c>
      <c r="H74" s="8" t="str">
        <f ca="1">MID('Individuos (2)'!$B$1,RANDBETWEEN(1,'Individuos (2)'!$H$1),1)</f>
        <v>g</v>
      </c>
      <c r="I74" s="8" t="str">
        <f ca="1">MID('Individuos (2)'!$B$1,RANDBETWEEN(1,'Individuos (2)'!$H$1),1)</f>
        <v>f</v>
      </c>
      <c r="J74" s="8" t="str">
        <f ca="1">MID('Individuos (2)'!$B$1,RANDBETWEEN(1,'Individuos (2)'!$H$1),1)</f>
        <v>U</v>
      </c>
      <c r="K74" s="8" t="str">
        <f ca="1">MID('Individuos (2)'!$B$1,RANDBETWEEN(1,'Individuos (2)'!$H$1),1)</f>
        <v>l</v>
      </c>
      <c r="L74" s="8" t="str">
        <f ca="1">MID('Individuos (2)'!$B$1,RANDBETWEEN(1,'Individuos (2)'!$H$1),1)</f>
        <v>N</v>
      </c>
      <c r="M74" s="8" t="str">
        <f ca="1">MID('Individuos (2)'!$B$1,RANDBETWEEN(1,'Individuos (2)'!$H$1),1)</f>
        <v>v</v>
      </c>
      <c r="N74" s="8" t="str">
        <f ca="1">MID('Individuos (2)'!$B$1,RANDBETWEEN(1,'Individuos (2)'!$H$1),1)</f>
        <v>Q</v>
      </c>
      <c r="O74" s="8" t="str">
        <f ca="1">MID('Individuos (2)'!$B$1,RANDBETWEEN(1,'Individuos (2)'!$H$1),1)</f>
        <v>O</v>
      </c>
      <c r="P74" s="7" t="str">
        <f t="shared" ca="1" si="2"/>
        <v>zXWmgfUlNvQO</v>
      </c>
    </row>
    <row r="75" spans="2:16" x14ac:dyDescent="0.45">
      <c r="B75">
        <v>70</v>
      </c>
      <c r="C75" s="5" t="s">
        <v>3</v>
      </c>
      <c r="D75" s="8" t="str">
        <f ca="1">MID('Individuos (2)'!$B$1,RANDBETWEEN(1,'Individuos (2)'!$H$1),1)</f>
        <v>A</v>
      </c>
      <c r="E75" s="8" t="str">
        <f ca="1">MID('Individuos (2)'!$B$1,RANDBETWEEN(1,'Individuos (2)'!$H$1),1)</f>
        <v>t</v>
      </c>
      <c r="F75" s="8" t="str">
        <f ca="1">MID('Individuos (2)'!$B$1,RANDBETWEEN(1,'Individuos (2)'!$H$1),1)</f>
        <v>a</v>
      </c>
      <c r="G75" s="8" t="str">
        <f ca="1">MID('Individuos (2)'!$B$1,RANDBETWEEN(1,'Individuos (2)'!$H$1),1)</f>
        <v>e</v>
      </c>
      <c r="H75" s="8" t="str">
        <f ca="1">MID('Individuos (2)'!$B$1,RANDBETWEEN(1,'Individuos (2)'!$H$1),1)</f>
        <v>A</v>
      </c>
      <c r="I75" s="8" t="str">
        <f ca="1">MID('Individuos (2)'!$B$1,RANDBETWEEN(1,'Individuos (2)'!$H$1),1)</f>
        <v>h</v>
      </c>
      <c r="J75" s="8" t="str">
        <f ca="1">MID('Individuos (2)'!$B$1,RANDBETWEEN(1,'Individuos (2)'!$H$1),1)</f>
        <v>J</v>
      </c>
      <c r="K75" s="8" t="str">
        <f ca="1">MID('Individuos (2)'!$B$1,RANDBETWEEN(1,'Individuos (2)'!$H$1),1)</f>
        <v>p</v>
      </c>
      <c r="L75" s="8" t="str">
        <f ca="1">MID('Individuos (2)'!$B$1,RANDBETWEEN(1,'Individuos (2)'!$H$1),1)</f>
        <v>g</v>
      </c>
      <c r="M75" s="8" t="str">
        <f ca="1">MID('Individuos (2)'!$B$1,RANDBETWEEN(1,'Individuos (2)'!$H$1),1)</f>
        <v>u</v>
      </c>
      <c r="N75" s="8" t="str">
        <f ca="1">MID('Individuos (2)'!$B$1,RANDBETWEEN(1,'Individuos (2)'!$H$1),1)</f>
        <v>Z</v>
      </c>
      <c r="O75" s="8" t="str">
        <f ca="1">MID('Individuos (2)'!$B$1,RANDBETWEEN(1,'Individuos (2)'!$H$1),1)</f>
        <v>G</v>
      </c>
      <c r="P75" s="7" t="str">
        <f t="shared" ca="1" si="2"/>
        <v>AtaeAhJpguZG</v>
      </c>
    </row>
    <row r="76" spans="2:16" x14ac:dyDescent="0.45">
      <c r="B76">
        <v>71</v>
      </c>
      <c r="C76" s="5" t="s">
        <v>3</v>
      </c>
      <c r="D76" s="8" t="str">
        <f ca="1">MID('Individuos (2)'!$B$1,RANDBETWEEN(1,'Individuos (2)'!$H$1),1)</f>
        <v>e</v>
      </c>
      <c r="E76" s="8" t="str">
        <f ca="1">MID('Individuos (2)'!$B$1,RANDBETWEEN(1,'Individuos (2)'!$H$1),1)</f>
        <v>u</v>
      </c>
      <c r="F76" s="8" t="str">
        <f ca="1">MID('Individuos (2)'!$B$1,RANDBETWEEN(1,'Individuos (2)'!$H$1),1)</f>
        <v>E</v>
      </c>
      <c r="G76" s="8" t="str">
        <f ca="1">MID('Individuos (2)'!$B$1,RANDBETWEEN(1,'Individuos (2)'!$H$1),1)</f>
        <v>U</v>
      </c>
      <c r="H76" s="8" t="str">
        <f ca="1">MID('Individuos (2)'!$B$1,RANDBETWEEN(1,'Individuos (2)'!$H$1),1)</f>
        <v>T</v>
      </c>
      <c r="I76" s="8" t="str">
        <f ca="1">MID('Individuos (2)'!$B$1,RANDBETWEEN(1,'Individuos (2)'!$H$1),1)</f>
        <v>J</v>
      </c>
      <c r="J76" s="8" t="str">
        <f ca="1">MID('Individuos (2)'!$B$1,RANDBETWEEN(1,'Individuos (2)'!$H$1),1)</f>
        <v>U</v>
      </c>
      <c r="K76" s="8" t="str">
        <f ca="1">MID('Individuos (2)'!$B$1,RANDBETWEEN(1,'Individuos (2)'!$H$1),1)</f>
        <v>h</v>
      </c>
      <c r="L76" s="8" t="str">
        <f ca="1">MID('Individuos (2)'!$B$1,RANDBETWEEN(1,'Individuos (2)'!$H$1),1)</f>
        <v>R</v>
      </c>
      <c r="M76" s="8" t="str">
        <f ca="1">MID('Individuos (2)'!$B$1,RANDBETWEEN(1,'Individuos (2)'!$H$1),1)</f>
        <v>c</v>
      </c>
      <c r="N76" s="8" t="str">
        <f ca="1">MID('Individuos (2)'!$B$1,RANDBETWEEN(1,'Individuos (2)'!$H$1),1)</f>
        <v>D</v>
      </c>
      <c r="O76" s="8" t="str">
        <f ca="1">MID('Individuos (2)'!$B$1,RANDBETWEEN(1,'Individuos (2)'!$H$1),1)</f>
        <v>v</v>
      </c>
      <c r="P76" s="7" t="str">
        <f t="shared" ca="1" si="2"/>
        <v>euEUTJUhRcDv</v>
      </c>
    </row>
    <row r="77" spans="2:16" x14ac:dyDescent="0.45">
      <c r="B77">
        <v>72</v>
      </c>
      <c r="C77" s="5" t="s">
        <v>3</v>
      </c>
      <c r="D77" s="8" t="str">
        <f ca="1">MID('Individuos (2)'!$B$1,RANDBETWEEN(1,'Individuos (2)'!$H$1),1)</f>
        <v>A</v>
      </c>
      <c r="E77" s="8" t="str">
        <f ca="1">MID('Individuos (2)'!$B$1,RANDBETWEEN(1,'Individuos (2)'!$H$1),1)</f>
        <v>T</v>
      </c>
      <c r="F77" s="8" t="str">
        <f ca="1">MID('Individuos (2)'!$B$1,RANDBETWEEN(1,'Individuos (2)'!$H$1),1)</f>
        <v>D</v>
      </c>
      <c r="G77" s="8" t="str">
        <f ca="1">MID('Individuos (2)'!$B$1,RANDBETWEEN(1,'Individuos (2)'!$H$1),1)</f>
        <v>Z</v>
      </c>
      <c r="H77" s="8" t="str">
        <f ca="1">MID('Individuos (2)'!$B$1,RANDBETWEEN(1,'Individuos (2)'!$H$1),1)</f>
        <v>q</v>
      </c>
      <c r="I77" s="8" t="str">
        <f ca="1">MID('Individuos (2)'!$B$1,RANDBETWEEN(1,'Individuos (2)'!$H$1),1)</f>
        <v>Y</v>
      </c>
      <c r="J77" s="8" t="str">
        <f ca="1">MID('Individuos (2)'!$B$1,RANDBETWEEN(1,'Individuos (2)'!$H$1),1)</f>
        <v>D</v>
      </c>
      <c r="K77" s="8" t="str">
        <f ca="1">MID('Individuos (2)'!$B$1,RANDBETWEEN(1,'Individuos (2)'!$H$1),1)</f>
        <v>l</v>
      </c>
      <c r="L77" s="8" t="str">
        <f ca="1">MID('Individuos (2)'!$B$1,RANDBETWEEN(1,'Individuos (2)'!$H$1),1)</f>
        <v>K</v>
      </c>
      <c r="M77" s="8" t="str">
        <f ca="1">MID('Individuos (2)'!$B$1,RANDBETWEEN(1,'Individuos (2)'!$H$1),1)</f>
        <v>C</v>
      </c>
      <c r="N77" s="8" t="str">
        <f ca="1">MID('Individuos (2)'!$B$1,RANDBETWEEN(1,'Individuos (2)'!$H$1),1)</f>
        <v>n</v>
      </c>
      <c r="O77" s="8" t="str">
        <f ca="1">MID('Individuos (2)'!$B$1,RANDBETWEEN(1,'Individuos (2)'!$H$1),1)</f>
        <v>q</v>
      </c>
      <c r="P77" s="7" t="str">
        <f t="shared" ca="1" si="2"/>
        <v>ATDZqYDlKCnq</v>
      </c>
    </row>
    <row r="78" spans="2:16" x14ac:dyDescent="0.45">
      <c r="B78">
        <v>73</v>
      </c>
      <c r="C78" s="5" t="s">
        <v>3</v>
      </c>
      <c r="D78" s="8" t="str">
        <f ca="1">MID('Individuos (2)'!$B$1,RANDBETWEEN(1,'Individuos (2)'!$H$1),1)</f>
        <v>Z</v>
      </c>
      <c r="E78" s="8" t="str">
        <f ca="1">MID('Individuos (2)'!$B$1,RANDBETWEEN(1,'Individuos (2)'!$H$1),1)</f>
        <v>h</v>
      </c>
      <c r="F78" s="8" t="str">
        <f ca="1">MID('Individuos (2)'!$B$1,RANDBETWEEN(1,'Individuos (2)'!$H$1),1)</f>
        <v>z</v>
      </c>
      <c r="G78" s="8" t="str">
        <f ca="1">MID('Individuos (2)'!$B$1,RANDBETWEEN(1,'Individuos (2)'!$H$1),1)</f>
        <v>G</v>
      </c>
      <c r="H78" s="8" t="str">
        <f ca="1">MID('Individuos (2)'!$B$1,RANDBETWEEN(1,'Individuos (2)'!$H$1),1)</f>
        <v>T</v>
      </c>
      <c r="I78" s="8" t="str">
        <f ca="1">MID('Individuos (2)'!$B$1,RANDBETWEEN(1,'Individuos (2)'!$H$1),1)</f>
        <v>s</v>
      </c>
      <c r="J78" s="8" t="str">
        <f ca="1">MID('Individuos (2)'!$B$1,RANDBETWEEN(1,'Individuos (2)'!$H$1),1)</f>
        <v>N</v>
      </c>
      <c r="K78" s="8" t="str">
        <f ca="1">MID('Individuos (2)'!$B$1,RANDBETWEEN(1,'Individuos (2)'!$H$1),1)</f>
        <v>w</v>
      </c>
      <c r="L78" s="8" t="str">
        <f ca="1">MID('Individuos (2)'!$B$1,RANDBETWEEN(1,'Individuos (2)'!$H$1),1)</f>
        <v>k</v>
      </c>
      <c r="M78" s="8" t="str">
        <f ca="1">MID('Individuos (2)'!$B$1,RANDBETWEEN(1,'Individuos (2)'!$H$1),1)</f>
        <v>p</v>
      </c>
      <c r="N78" s="8" t="str">
        <f ca="1">MID('Individuos (2)'!$B$1,RANDBETWEEN(1,'Individuos (2)'!$H$1),1)</f>
        <v>!</v>
      </c>
      <c r="O78" s="8" t="str">
        <f ca="1">MID('Individuos (2)'!$B$1,RANDBETWEEN(1,'Individuos (2)'!$H$1),1)</f>
        <v>O</v>
      </c>
      <c r="P78" s="7" t="str">
        <f t="shared" ca="1" si="2"/>
        <v>ZhzGTsNwkp!O</v>
      </c>
    </row>
    <row r="79" spans="2:16" x14ac:dyDescent="0.45">
      <c r="B79">
        <v>74</v>
      </c>
      <c r="C79" s="5" t="s">
        <v>3</v>
      </c>
      <c r="D79" s="8" t="str">
        <f ca="1">MID('Individuos (2)'!$B$1,RANDBETWEEN(1,'Individuos (2)'!$H$1),1)</f>
        <v>u</v>
      </c>
      <c r="E79" s="8" t="str">
        <f ca="1">MID('Individuos (2)'!$B$1,RANDBETWEEN(1,'Individuos (2)'!$H$1),1)</f>
        <v>h</v>
      </c>
      <c r="F79" s="8" t="str">
        <f ca="1">MID('Individuos (2)'!$B$1,RANDBETWEEN(1,'Individuos (2)'!$H$1),1)</f>
        <v>h</v>
      </c>
      <c r="G79" s="8" t="str">
        <f ca="1">MID('Individuos (2)'!$B$1,RANDBETWEEN(1,'Individuos (2)'!$H$1),1)</f>
        <v>D</v>
      </c>
      <c r="H79" s="8" t="str">
        <f ca="1">MID('Individuos (2)'!$B$1,RANDBETWEEN(1,'Individuos (2)'!$H$1),1)</f>
        <v>L</v>
      </c>
      <c r="I79" s="8" t="str">
        <f ca="1">MID('Individuos (2)'!$B$1,RANDBETWEEN(1,'Individuos (2)'!$H$1),1)</f>
        <v>N</v>
      </c>
      <c r="J79" s="8" t="str">
        <f ca="1">MID('Individuos (2)'!$B$1,RANDBETWEEN(1,'Individuos (2)'!$H$1),1)</f>
        <v>f</v>
      </c>
      <c r="K79" s="8" t="str">
        <f ca="1">MID('Individuos (2)'!$B$1,RANDBETWEEN(1,'Individuos (2)'!$H$1),1)</f>
        <v>L</v>
      </c>
      <c r="L79" s="8" t="str">
        <f ca="1">MID('Individuos (2)'!$B$1,RANDBETWEEN(1,'Individuos (2)'!$H$1),1)</f>
        <v>d</v>
      </c>
      <c r="M79" s="8" t="str">
        <f ca="1">MID('Individuos (2)'!$B$1,RANDBETWEEN(1,'Individuos (2)'!$H$1),1)</f>
        <v>O</v>
      </c>
      <c r="N79" s="8" t="str">
        <f ca="1">MID('Individuos (2)'!$B$1,RANDBETWEEN(1,'Individuos (2)'!$H$1),1)</f>
        <v>V</v>
      </c>
      <c r="O79" s="8" t="str">
        <f ca="1">MID('Individuos (2)'!$B$1,RANDBETWEEN(1,'Individuos (2)'!$H$1),1)</f>
        <v>w</v>
      </c>
      <c r="P79" s="7" t="str">
        <f t="shared" ca="1" si="2"/>
        <v>uhhDLNfLdOVw</v>
      </c>
    </row>
    <row r="80" spans="2:16" x14ac:dyDescent="0.45">
      <c r="B80">
        <v>75</v>
      </c>
      <c r="C80" s="5" t="s">
        <v>3</v>
      </c>
      <c r="D80" s="8" t="str">
        <f ca="1">MID('Individuos (2)'!$B$1,RANDBETWEEN(1,'Individuos (2)'!$H$1),1)</f>
        <v>l</v>
      </c>
      <c r="E80" s="8" t="str">
        <f ca="1">MID('Individuos (2)'!$B$1,RANDBETWEEN(1,'Individuos (2)'!$H$1),1)</f>
        <v>n</v>
      </c>
      <c r="F80" s="8" t="str">
        <f ca="1">MID('Individuos (2)'!$B$1,RANDBETWEEN(1,'Individuos (2)'!$H$1),1)</f>
        <v>F</v>
      </c>
      <c r="G80" s="8" t="str">
        <f ca="1">MID('Individuos (2)'!$B$1,RANDBETWEEN(1,'Individuos (2)'!$H$1),1)</f>
        <v>Y</v>
      </c>
      <c r="H80" s="8" t="str">
        <f ca="1">MID('Individuos (2)'!$B$1,RANDBETWEEN(1,'Individuos (2)'!$H$1),1)</f>
        <v>O</v>
      </c>
      <c r="I80" s="8" t="str">
        <f ca="1">MID('Individuos (2)'!$B$1,RANDBETWEEN(1,'Individuos (2)'!$H$1),1)</f>
        <v>B</v>
      </c>
      <c r="J80" s="8" t="str">
        <f ca="1">MID('Individuos (2)'!$B$1,RANDBETWEEN(1,'Individuos (2)'!$H$1),1)</f>
        <v>M</v>
      </c>
      <c r="K80" s="8" t="str">
        <f ca="1">MID('Individuos (2)'!$B$1,RANDBETWEEN(1,'Individuos (2)'!$H$1),1)</f>
        <v>D</v>
      </c>
      <c r="L80" s="8" t="str">
        <f ca="1">MID('Individuos (2)'!$B$1,RANDBETWEEN(1,'Individuos (2)'!$H$1),1)</f>
        <v>L</v>
      </c>
      <c r="M80" s="8" t="str">
        <f ca="1">MID('Individuos (2)'!$B$1,RANDBETWEEN(1,'Individuos (2)'!$H$1),1)</f>
        <v>W</v>
      </c>
      <c r="N80" s="8" t="str">
        <f ca="1">MID('Individuos (2)'!$B$1,RANDBETWEEN(1,'Individuos (2)'!$H$1),1)</f>
        <v>u</v>
      </c>
      <c r="O80" s="8" t="str">
        <f ca="1">MID('Individuos (2)'!$B$1,RANDBETWEEN(1,'Individuos (2)'!$H$1),1)</f>
        <v>j</v>
      </c>
      <c r="P80" s="7" t="str">
        <f t="shared" ca="1" si="2"/>
        <v>lnFYOBMDLWuj</v>
      </c>
    </row>
    <row r="81" spans="2:16" x14ac:dyDescent="0.45">
      <c r="B81">
        <v>76</v>
      </c>
      <c r="C81" s="5" t="s">
        <v>3</v>
      </c>
      <c r="D81" s="8" t="str">
        <f ca="1">MID('Individuos (2)'!$B$1,RANDBETWEEN(1,'Individuos (2)'!$H$1),1)</f>
        <v>Q</v>
      </c>
      <c r="E81" s="8" t="str">
        <f ca="1">MID('Individuos (2)'!$B$1,RANDBETWEEN(1,'Individuos (2)'!$H$1),1)</f>
        <v>k</v>
      </c>
      <c r="F81" s="8" t="str">
        <f ca="1">MID('Individuos (2)'!$B$1,RANDBETWEEN(1,'Individuos (2)'!$H$1),1)</f>
        <v>s</v>
      </c>
      <c r="G81" s="8" t="str">
        <f ca="1">MID('Individuos (2)'!$B$1,RANDBETWEEN(1,'Individuos (2)'!$H$1),1)</f>
        <v>N</v>
      </c>
      <c r="H81" s="8" t="str">
        <f ca="1">MID('Individuos (2)'!$B$1,RANDBETWEEN(1,'Individuos (2)'!$H$1),1)</f>
        <v>g</v>
      </c>
      <c r="I81" s="8" t="str">
        <f ca="1">MID('Individuos (2)'!$B$1,RANDBETWEEN(1,'Individuos (2)'!$H$1),1)</f>
        <v>y</v>
      </c>
      <c r="J81" s="8" t="str">
        <f ca="1">MID('Individuos (2)'!$B$1,RANDBETWEEN(1,'Individuos (2)'!$H$1),1)</f>
        <v>!</v>
      </c>
      <c r="K81" s="8" t="str">
        <f ca="1">MID('Individuos (2)'!$B$1,RANDBETWEEN(1,'Individuos (2)'!$H$1),1)</f>
        <v>H</v>
      </c>
      <c r="L81" s="8" t="str">
        <f ca="1">MID('Individuos (2)'!$B$1,RANDBETWEEN(1,'Individuos (2)'!$H$1),1)</f>
        <v>Q</v>
      </c>
      <c r="M81" s="8" t="str">
        <f ca="1">MID('Individuos (2)'!$B$1,RANDBETWEEN(1,'Individuos (2)'!$H$1),1)</f>
        <v>O</v>
      </c>
      <c r="N81" s="8" t="str">
        <f ca="1">MID('Individuos (2)'!$B$1,RANDBETWEEN(1,'Individuos (2)'!$H$1),1)</f>
        <v>T</v>
      </c>
      <c r="O81" s="8" t="str">
        <f ca="1">MID('Individuos (2)'!$B$1,RANDBETWEEN(1,'Individuos (2)'!$H$1),1)</f>
        <v>A</v>
      </c>
      <c r="P81" s="7" t="str">
        <f t="shared" ca="1" si="2"/>
        <v>QksNgy!HQOTA</v>
      </c>
    </row>
    <row r="82" spans="2:16" x14ac:dyDescent="0.45">
      <c r="B82">
        <v>77</v>
      </c>
      <c r="C82" s="5" t="s">
        <v>3</v>
      </c>
      <c r="D82" s="8" t="str">
        <f ca="1">MID('Individuos (2)'!$B$1,RANDBETWEEN(1,'Individuos (2)'!$H$1),1)</f>
        <v>b</v>
      </c>
      <c r="E82" s="8" t="str">
        <f ca="1">MID('Individuos (2)'!$B$1,RANDBETWEEN(1,'Individuos (2)'!$H$1),1)</f>
        <v>j</v>
      </c>
      <c r="F82" s="8" t="str">
        <f ca="1">MID('Individuos (2)'!$B$1,RANDBETWEEN(1,'Individuos (2)'!$H$1),1)</f>
        <v>h</v>
      </c>
      <c r="G82" s="8" t="str">
        <f ca="1">MID('Individuos (2)'!$B$1,RANDBETWEEN(1,'Individuos (2)'!$H$1),1)</f>
        <v>J</v>
      </c>
      <c r="H82" s="8" t="str">
        <f ca="1">MID('Individuos (2)'!$B$1,RANDBETWEEN(1,'Individuos (2)'!$H$1),1)</f>
        <v>h</v>
      </c>
      <c r="I82" s="8" t="str">
        <f ca="1">MID('Individuos (2)'!$B$1,RANDBETWEEN(1,'Individuos (2)'!$H$1),1)</f>
        <v>P</v>
      </c>
      <c r="J82" s="8" t="str">
        <f ca="1">MID('Individuos (2)'!$B$1,RANDBETWEEN(1,'Individuos (2)'!$H$1),1)</f>
        <v>d</v>
      </c>
      <c r="K82" s="8" t="str">
        <f ca="1">MID('Individuos (2)'!$B$1,RANDBETWEEN(1,'Individuos (2)'!$H$1),1)</f>
        <v>t</v>
      </c>
      <c r="L82" s="8" t="str">
        <f ca="1">MID('Individuos (2)'!$B$1,RANDBETWEEN(1,'Individuos (2)'!$H$1),1)</f>
        <v>B</v>
      </c>
      <c r="M82" s="8" t="str">
        <f ca="1">MID('Individuos (2)'!$B$1,RANDBETWEEN(1,'Individuos (2)'!$H$1),1)</f>
        <v>u</v>
      </c>
      <c r="N82" s="8" t="str">
        <f ca="1">MID('Individuos (2)'!$B$1,RANDBETWEEN(1,'Individuos (2)'!$H$1),1)</f>
        <v>y</v>
      </c>
      <c r="O82" s="8" t="str">
        <f ca="1">MID('Individuos (2)'!$B$1,RANDBETWEEN(1,'Individuos (2)'!$H$1),1)</f>
        <v>d</v>
      </c>
      <c r="P82" s="7" t="str">
        <f t="shared" ca="1" si="2"/>
        <v>bjhJhPdtBuyd</v>
      </c>
    </row>
    <row r="83" spans="2:16" x14ac:dyDescent="0.45">
      <c r="B83">
        <v>78</v>
      </c>
      <c r="C83" s="5" t="s">
        <v>3</v>
      </c>
      <c r="D83" s="8" t="str">
        <f ca="1">MID('Individuos (2)'!$B$1,RANDBETWEEN(1,'Individuos (2)'!$H$1),1)</f>
        <v>L</v>
      </c>
      <c r="E83" s="8" t="str">
        <f ca="1">MID('Individuos (2)'!$B$1,RANDBETWEEN(1,'Individuos (2)'!$H$1),1)</f>
        <v>M</v>
      </c>
      <c r="F83" s="8" t="str">
        <f ca="1">MID('Individuos (2)'!$B$1,RANDBETWEEN(1,'Individuos (2)'!$H$1),1)</f>
        <v>S</v>
      </c>
      <c r="G83" s="8" t="str">
        <f ca="1">MID('Individuos (2)'!$B$1,RANDBETWEEN(1,'Individuos (2)'!$H$1),1)</f>
        <v>v</v>
      </c>
      <c r="H83" s="8" t="str">
        <f ca="1">MID('Individuos (2)'!$B$1,RANDBETWEEN(1,'Individuos (2)'!$H$1),1)</f>
        <v>p</v>
      </c>
      <c r="I83" s="8" t="str">
        <f ca="1">MID('Individuos (2)'!$B$1,RANDBETWEEN(1,'Individuos (2)'!$H$1),1)</f>
        <v>z</v>
      </c>
      <c r="J83" s="8" t="str">
        <f ca="1">MID('Individuos (2)'!$B$1,RANDBETWEEN(1,'Individuos (2)'!$H$1),1)</f>
        <v>m</v>
      </c>
      <c r="K83" s="8" t="str">
        <f ca="1">MID('Individuos (2)'!$B$1,RANDBETWEEN(1,'Individuos (2)'!$H$1),1)</f>
        <v>T</v>
      </c>
      <c r="L83" s="8" t="str">
        <f ca="1">MID('Individuos (2)'!$B$1,RANDBETWEEN(1,'Individuos (2)'!$H$1),1)</f>
        <v>g</v>
      </c>
      <c r="M83" s="8" t="str">
        <f ca="1">MID('Individuos (2)'!$B$1,RANDBETWEEN(1,'Individuos (2)'!$H$1),1)</f>
        <v>p</v>
      </c>
      <c r="N83" s="8" t="str">
        <f ca="1">MID('Individuos (2)'!$B$1,RANDBETWEEN(1,'Individuos (2)'!$H$1),1)</f>
        <v>Y</v>
      </c>
      <c r="O83" s="8" t="str">
        <f ca="1">MID('Individuos (2)'!$B$1,RANDBETWEEN(1,'Individuos (2)'!$H$1),1)</f>
        <v>W</v>
      </c>
      <c r="P83" s="7" t="str">
        <f t="shared" ca="1" si="2"/>
        <v>LMSvpzmTgpYW</v>
      </c>
    </row>
    <row r="84" spans="2:16" x14ac:dyDescent="0.45">
      <c r="B84">
        <v>79</v>
      </c>
      <c r="C84" s="5" t="s">
        <v>3</v>
      </c>
      <c r="D84" s="8" t="str">
        <f ca="1">MID('Individuos (2)'!$B$1,RANDBETWEEN(1,'Individuos (2)'!$H$1),1)</f>
        <v>R</v>
      </c>
      <c r="E84" s="8" t="str">
        <f ca="1">MID('Individuos (2)'!$B$1,RANDBETWEEN(1,'Individuos (2)'!$H$1),1)</f>
        <v>Y</v>
      </c>
      <c r="F84" s="8" t="str">
        <f ca="1">MID('Individuos (2)'!$B$1,RANDBETWEEN(1,'Individuos (2)'!$H$1),1)</f>
        <v>C</v>
      </c>
      <c r="G84" s="8" t="str">
        <f ca="1">MID('Individuos (2)'!$B$1,RANDBETWEEN(1,'Individuos (2)'!$H$1),1)</f>
        <v>N</v>
      </c>
      <c r="H84" s="8" t="str">
        <f ca="1">MID('Individuos (2)'!$B$1,RANDBETWEEN(1,'Individuos (2)'!$H$1),1)</f>
        <v>Q</v>
      </c>
      <c r="I84" s="8" t="str">
        <f ca="1">MID('Individuos (2)'!$B$1,RANDBETWEEN(1,'Individuos (2)'!$H$1),1)</f>
        <v>Z</v>
      </c>
      <c r="J84" s="8" t="str">
        <f ca="1">MID('Individuos (2)'!$B$1,RANDBETWEEN(1,'Individuos (2)'!$H$1),1)</f>
        <v>K</v>
      </c>
      <c r="K84" s="8" t="str">
        <f ca="1">MID('Individuos (2)'!$B$1,RANDBETWEEN(1,'Individuos (2)'!$H$1),1)</f>
        <v>d</v>
      </c>
      <c r="L84" s="8" t="str">
        <f ca="1">MID('Individuos (2)'!$B$1,RANDBETWEEN(1,'Individuos (2)'!$H$1),1)</f>
        <v>h</v>
      </c>
      <c r="M84" s="8" t="str">
        <f ca="1">MID('Individuos (2)'!$B$1,RANDBETWEEN(1,'Individuos (2)'!$H$1),1)</f>
        <v>s</v>
      </c>
      <c r="N84" s="8" t="str">
        <f ca="1">MID('Individuos (2)'!$B$1,RANDBETWEEN(1,'Individuos (2)'!$H$1),1)</f>
        <v>T</v>
      </c>
      <c r="O84" s="8" t="str">
        <f ca="1">MID('Individuos (2)'!$B$1,RANDBETWEEN(1,'Individuos (2)'!$H$1),1)</f>
        <v>v</v>
      </c>
      <c r="P84" s="7" t="str">
        <f t="shared" ca="1" si="2"/>
        <v>RYCNQZKdhsTv</v>
      </c>
    </row>
    <row r="85" spans="2:16" x14ac:dyDescent="0.45">
      <c r="B85">
        <v>80</v>
      </c>
      <c r="C85" s="5" t="s">
        <v>3</v>
      </c>
      <c r="D85" s="8" t="str">
        <f ca="1">MID('Individuos (2)'!$B$1,RANDBETWEEN(1,'Individuos (2)'!$H$1),1)</f>
        <v>D</v>
      </c>
      <c r="E85" s="8" t="str">
        <f ca="1">MID('Individuos (2)'!$B$1,RANDBETWEEN(1,'Individuos (2)'!$H$1),1)</f>
        <v>o</v>
      </c>
      <c r="F85" s="8" t="str">
        <f ca="1">MID('Individuos (2)'!$B$1,RANDBETWEEN(1,'Individuos (2)'!$H$1),1)</f>
        <v>a</v>
      </c>
      <c r="G85" s="8" t="str">
        <f ca="1">MID('Individuos (2)'!$B$1,RANDBETWEEN(1,'Individuos (2)'!$H$1),1)</f>
        <v>Y</v>
      </c>
      <c r="H85" s="8" t="str">
        <f ca="1">MID('Individuos (2)'!$B$1,RANDBETWEEN(1,'Individuos (2)'!$H$1),1)</f>
        <v>Y</v>
      </c>
      <c r="I85" s="8" t="str">
        <f ca="1">MID('Individuos (2)'!$B$1,RANDBETWEEN(1,'Individuos (2)'!$H$1),1)</f>
        <v>k</v>
      </c>
      <c r="J85" s="8" t="str">
        <f ca="1">MID('Individuos (2)'!$B$1,RANDBETWEEN(1,'Individuos (2)'!$H$1),1)</f>
        <v>c</v>
      </c>
      <c r="K85" s="8" t="str">
        <f ca="1">MID('Individuos (2)'!$B$1,RANDBETWEEN(1,'Individuos (2)'!$H$1),1)</f>
        <v>l</v>
      </c>
      <c r="L85" s="8" t="str">
        <f ca="1">MID('Individuos (2)'!$B$1,RANDBETWEEN(1,'Individuos (2)'!$H$1),1)</f>
        <v>h</v>
      </c>
      <c r="M85" s="8" t="str">
        <f ca="1">MID('Individuos (2)'!$B$1,RANDBETWEEN(1,'Individuos (2)'!$H$1),1)</f>
        <v>V</v>
      </c>
      <c r="N85" s="8" t="str">
        <f ca="1">MID('Individuos (2)'!$B$1,RANDBETWEEN(1,'Individuos (2)'!$H$1),1)</f>
        <v>m</v>
      </c>
      <c r="O85" s="8" t="str">
        <f ca="1">MID('Individuos (2)'!$B$1,RANDBETWEEN(1,'Individuos (2)'!$H$1),1)</f>
        <v>D</v>
      </c>
      <c r="P85" s="7" t="str">
        <f t="shared" ca="1" si="2"/>
        <v>DoaYYkclhVmD</v>
      </c>
    </row>
    <row r="86" spans="2:16" x14ac:dyDescent="0.45">
      <c r="B86">
        <v>81</v>
      </c>
      <c r="C86" s="5" t="s">
        <v>3</v>
      </c>
      <c r="D86" s="8" t="str">
        <f ca="1">MID('Individuos (2)'!$B$1,RANDBETWEEN(1,'Individuos (2)'!$H$1),1)</f>
        <v>r</v>
      </c>
      <c r="E86" s="8" t="str">
        <f ca="1">MID('Individuos (2)'!$B$1,RANDBETWEEN(1,'Individuos (2)'!$H$1),1)</f>
        <v>E</v>
      </c>
      <c r="F86" s="8" t="str">
        <f ca="1">MID('Individuos (2)'!$B$1,RANDBETWEEN(1,'Individuos (2)'!$H$1),1)</f>
        <v>g</v>
      </c>
      <c r="G86" s="8" t="str">
        <f ca="1">MID('Individuos (2)'!$B$1,RANDBETWEEN(1,'Individuos (2)'!$H$1),1)</f>
        <v>z</v>
      </c>
      <c r="H86" s="8" t="str">
        <f ca="1">MID('Individuos (2)'!$B$1,RANDBETWEEN(1,'Individuos (2)'!$H$1),1)</f>
        <v>m</v>
      </c>
      <c r="I86" s="8" t="str">
        <f ca="1">MID('Individuos (2)'!$B$1,RANDBETWEEN(1,'Individuos (2)'!$H$1),1)</f>
        <v>T</v>
      </c>
      <c r="J86" s="8" t="str">
        <f ca="1">MID('Individuos (2)'!$B$1,RANDBETWEEN(1,'Individuos (2)'!$H$1),1)</f>
        <v>j</v>
      </c>
      <c r="K86" s="8" t="str">
        <f ca="1">MID('Individuos (2)'!$B$1,RANDBETWEEN(1,'Individuos (2)'!$H$1),1)</f>
        <v>c</v>
      </c>
      <c r="L86" s="8" t="str">
        <f ca="1">MID('Individuos (2)'!$B$1,RANDBETWEEN(1,'Individuos (2)'!$H$1),1)</f>
        <v>W</v>
      </c>
      <c r="M86" s="8" t="str">
        <f ca="1">MID('Individuos (2)'!$B$1,RANDBETWEEN(1,'Individuos (2)'!$H$1),1)</f>
        <v>Y</v>
      </c>
      <c r="N86" s="8" t="str">
        <f ca="1">MID('Individuos (2)'!$B$1,RANDBETWEEN(1,'Individuos (2)'!$H$1),1)</f>
        <v>J</v>
      </c>
      <c r="O86" s="8" t="str">
        <f ca="1">MID('Individuos (2)'!$B$1,RANDBETWEEN(1,'Individuos (2)'!$H$1),1)</f>
        <v>U</v>
      </c>
      <c r="P86" s="7" t="str">
        <f t="shared" ca="1" si="2"/>
        <v>rEgzmTjcWYJU</v>
      </c>
    </row>
    <row r="87" spans="2:16" x14ac:dyDescent="0.45">
      <c r="B87">
        <v>82</v>
      </c>
      <c r="C87" s="5" t="s">
        <v>3</v>
      </c>
      <c r="D87" s="8" t="str">
        <f ca="1">MID('Individuos (2)'!$B$1,RANDBETWEEN(1,'Individuos (2)'!$H$1),1)</f>
        <v>w</v>
      </c>
      <c r="E87" s="8" t="str">
        <f ca="1">MID('Individuos (2)'!$B$1,RANDBETWEEN(1,'Individuos (2)'!$H$1),1)</f>
        <v>B</v>
      </c>
      <c r="F87" s="8" t="str">
        <f ca="1">MID('Individuos (2)'!$B$1,RANDBETWEEN(1,'Individuos (2)'!$H$1),1)</f>
        <v>K</v>
      </c>
      <c r="G87" s="8" t="str">
        <f ca="1">MID('Individuos (2)'!$B$1,RANDBETWEEN(1,'Individuos (2)'!$H$1),1)</f>
        <v>x</v>
      </c>
      <c r="H87" s="8" t="str">
        <f ca="1">MID('Individuos (2)'!$B$1,RANDBETWEEN(1,'Individuos (2)'!$H$1),1)</f>
        <v>I</v>
      </c>
      <c r="I87" s="8" t="str">
        <f ca="1">MID('Individuos (2)'!$B$1,RANDBETWEEN(1,'Individuos (2)'!$H$1),1)</f>
        <v>!</v>
      </c>
      <c r="J87" s="8" t="str">
        <f ca="1">MID('Individuos (2)'!$B$1,RANDBETWEEN(1,'Individuos (2)'!$H$1),1)</f>
        <v>x</v>
      </c>
      <c r="K87" s="8" t="str">
        <f ca="1">MID('Individuos (2)'!$B$1,RANDBETWEEN(1,'Individuos (2)'!$H$1),1)</f>
        <v>o</v>
      </c>
      <c r="L87" s="8" t="str">
        <f ca="1">MID('Individuos (2)'!$B$1,RANDBETWEEN(1,'Individuos (2)'!$H$1),1)</f>
        <v>R</v>
      </c>
      <c r="M87" s="8" t="str">
        <f ca="1">MID('Individuos (2)'!$B$1,RANDBETWEEN(1,'Individuos (2)'!$H$1),1)</f>
        <v>S</v>
      </c>
      <c r="N87" s="8" t="str">
        <f ca="1">MID('Individuos (2)'!$B$1,RANDBETWEEN(1,'Individuos (2)'!$H$1),1)</f>
        <v>I</v>
      </c>
      <c r="O87" s="8" t="str">
        <f ca="1">MID('Individuos (2)'!$B$1,RANDBETWEEN(1,'Individuos (2)'!$H$1),1)</f>
        <v>Z</v>
      </c>
      <c r="P87" s="7" t="str">
        <f t="shared" ca="1" si="2"/>
        <v>wBKxI!xoRSIZ</v>
      </c>
    </row>
    <row r="88" spans="2:16" x14ac:dyDescent="0.45">
      <c r="B88">
        <v>83</v>
      </c>
      <c r="C88" s="5" t="s">
        <v>3</v>
      </c>
      <c r="D88" s="8" t="str">
        <f ca="1">MID('Individuos (2)'!$B$1,RANDBETWEEN(1,'Individuos (2)'!$H$1),1)</f>
        <v>J</v>
      </c>
      <c r="E88" s="8" t="str">
        <f ca="1">MID('Individuos (2)'!$B$1,RANDBETWEEN(1,'Individuos (2)'!$H$1),1)</f>
        <v>z</v>
      </c>
      <c r="F88" s="8" t="str">
        <f ca="1">MID('Individuos (2)'!$B$1,RANDBETWEEN(1,'Individuos (2)'!$H$1),1)</f>
        <v>j</v>
      </c>
      <c r="G88" s="8" t="str">
        <f ca="1">MID('Individuos (2)'!$B$1,RANDBETWEEN(1,'Individuos (2)'!$H$1),1)</f>
        <v>N</v>
      </c>
      <c r="H88" s="8" t="str">
        <f ca="1">MID('Individuos (2)'!$B$1,RANDBETWEEN(1,'Individuos (2)'!$H$1),1)</f>
        <v>I</v>
      </c>
      <c r="I88" s="8" t="str">
        <f ca="1">MID('Individuos (2)'!$B$1,RANDBETWEEN(1,'Individuos (2)'!$H$1),1)</f>
        <v>t</v>
      </c>
      <c r="J88" s="8" t="str">
        <f ca="1">MID('Individuos (2)'!$B$1,RANDBETWEEN(1,'Individuos (2)'!$H$1),1)</f>
        <v>I</v>
      </c>
      <c r="K88" s="8" t="str">
        <f ca="1">MID('Individuos (2)'!$B$1,RANDBETWEEN(1,'Individuos (2)'!$H$1),1)</f>
        <v>K</v>
      </c>
      <c r="L88" s="8" t="str">
        <f ca="1">MID('Individuos (2)'!$B$1,RANDBETWEEN(1,'Individuos (2)'!$H$1),1)</f>
        <v>j</v>
      </c>
      <c r="M88" s="8" t="str">
        <f ca="1">MID('Individuos (2)'!$B$1,RANDBETWEEN(1,'Individuos (2)'!$H$1),1)</f>
        <v>J</v>
      </c>
      <c r="N88" s="8" t="str">
        <f ca="1">MID('Individuos (2)'!$B$1,RANDBETWEEN(1,'Individuos (2)'!$H$1),1)</f>
        <v>V</v>
      </c>
      <c r="O88" s="8" t="str">
        <f ca="1">MID('Individuos (2)'!$B$1,RANDBETWEEN(1,'Individuos (2)'!$H$1),1)</f>
        <v>p</v>
      </c>
      <c r="P88" s="7" t="str">
        <f t="shared" ca="1" si="2"/>
        <v>JzjNItIKjJVp</v>
      </c>
    </row>
    <row r="89" spans="2:16" x14ac:dyDescent="0.45">
      <c r="B89">
        <v>84</v>
      </c>
      <c r="C89" s="5" t="s">
        <v>3</v>
      </c>
      <c r="D89" s="8" t="str">
        <f ca="1">MID('Individuos (2)'!$B$1,RANDBETWEEN(1,'Individuos (2)'!$H$1),1)</f>
        <v>L</v>
      </c>
      <c r="E89" s="8" t="str">
        <f ca="1">MID('Individuos (2)'!$B$1,RANDBETWEEN(1,'Individuos (2)'!$H$1),1)</f>
        <v>S</v>
      </c>
      <c r="F89" s="8" t="str">
        <f ca="1">MID('Individuos (2)'!$B$1,RANDBETWEEN(1,'Individuos (2)'!$H$1),1)</f>
        <v>P</v>
      </c>
      <c r="G89" s="8" t="str">
        <f ca="1">MID('Individuos (2)'!$B$1,RANDBETWEEN(1,'Individuos (2)'!$H$1),1)</f>
        <v>j</v>
      </c>
      <c r="H89" s="8" t="str">
        <f ca="1">MID('Individuos (2)'!$B$1,RANDBETWEEN(1,'Individuos (2)'!$H$1),1)</f>
        <v>s</v>
      </c>
      <c r="I89" s="8" t="str">
        <f ca="1">MID('Individuos (2)'!$B$1,RANDBETWEEN(1,'Individuos (2)'!$H$1),1)</f>
        <v>R</v>
      </c>
      <c r="J89" s="8" t="str">
        <f ca="1">MID('Individuos (2)'!$B$1,RANDBETWEEN(1,'Individuos (2)'!$H$1),1)</f>
        <v>D</v>
      </c>
      <c r="K89" s="8" t="str">
        <f ca="1">MID('Individuos (2)'!$B$1,RANDBETWEEN(1,'Individuos (2)'!$H$1),1)</f>
        <v>g</v>
      </c>
      <c r="L89" s="8" t="str">
        <f ca="1">MID('Individuos (2)'!$B$1,RANDBETWEEN(1,'Individuos (2)'!$H$1),1)</f>
        <v>E</v>
      </c>
      <c r="M89" s="8" t="str">
        <f ca="1">MID('Individuos (2)'!$B$1,RANDBETWEEN(1,'Individuos (2)'!$H$1),1)</f>
        <v>k</v>
      </c>
      <c r="N89" s="8" t="str">
        <f ca="1">MID('Individuos (2)'!$B$1,RANDBETWEEN(1,'Individuos (2)'!$H$1),1)</f>
        <v>n</v>
      </c>
      <c r="O89" s="8" t="str">
        <f ca="1">MID('Individuos (2)'!$B$1,RANDBETWEEN(1,'Individuos (2)'!$H$1),1)</f>
        <v>k</v>
      </c>
      <c r="P89" s="7" t="str">
        <f t="shared" ca="1" si="2"/>
        <v>LSPjsRDgEknk</v>
      </c>
    </row>
    <row r="90" spans="2:16" x14ac:dyDescent="0.45">
      <c r="B90">
        <v>85</v>
      </c>
      <c r="C90" s="5" t="s">
        <v>3</v>
      </c>
      <c r="D90" s="8" t="str">
        <f ca="1">MID('Individuos (2)'!$B$1,RANDBETWEEN(1,'Individuos (2)'!$H$1),1)</f>
        <v>e</v>
      </c>
      <c r="E90" s="8" t="str">
        <f ca="1">MID('Individuos (2)'!$B$1,RANDBETWEEN(1,'Individuos (2)'!$H$1),1)</f>
        <v>I</v>
      </c>
      <c r="F90" s="8" t="str">
        <f ca="1">MID('Individuos (2)'!$B$1,RANDBETWEEN(1,'Individuos (2)'!$H$1),1)</f>
        <v>p</v>
      </c>
      <c r="G90" s="8" t="str">
        <f ca="1">MID('Individuos (2)'!$B$1,RANDBETWEEN(1,'Individuos (2)'!$H$1),1)</f>
        <v>E</v>
      </c>
      <c r="H90" s="8" t="str">
        <f ca="1">MID('Individuos (2)'!$B$1,RANDBETWEEN(1,'Individuos (2)'!$H$1),1)</f>
        <v>b</v>
      </c>
      <c r="I90" s="8" t="str">
        <f ca="1">MID('Individuos (2)'!$B$1,RANDBETWEEN(1,'Individuos (2)'!$H$1),1)</f>
        <v>T</v>
      </c>
      <c r="J90" s="8" t="str">
        <f ca="1">MID('Individuos (2)'!$B$1,RANDBETWEEN(1,'Individuos (2)'!$H$1),1)</f>
        <v>Y</v>
      </c>
      <c r="K90" s="8" t="str">
        <f ca="1">MID('Individuos (2)'!$B$1,RANDBETWEEN(1,'Individuos (2)'!$H$1),1)</f>
        <v>E</v>
      </c>
      <c r="L90" s="8" t="str">
        <f ca="1">MID('Individuos (2)'!$B$1,RANDBETWEEN(1,'Individuos (2)'!$H$1),1)</f>
        <v>!</v>
      </c>
      <c r="M90" s="8" t="str">
        <f ca="1">MID('Individuos (2)'!$B$1,RANDBETWEEN(1,'Individuos (2)'!$H$1),1)</f>
        <v>j</v>
      </c>
      <c r="N90" s="8" t="str">
        <f ca="1">MID('Individuos (2)'!$B$1,RANDBETWEEN(1,'Individuos (2)'!$H$1),1)</f>
        <v>P</v>
      </c>
      <c r="O90" s="8" t="str">
        <f ca="1">MID('Individuos (2)'!$B$1,RANDBETWEEN(1,'Individuos (2)'!$H$1),1)</f>
        <v>c</v>
      </c>
      <c r="P90" s="7" t="str">
        <f t="shared" ca="1" si="2"/>
        <v>eIpEbTYE!jPc</v>
      </c>
    </row>
    <row r="91" spans="2:16" x14ac:dyDescent="0.45">
      <c r="B91">
        <v>86</v>
      </c>
      <c r="C91" s="5" t="s">
        <v>3</v>
      </c>
      <c r="D91" s="8" t="str">
        <f ca="1">MID('Individuos (2)'!$B$1,RANDBETWEEN(1,'Individuos (2)'!$H$1),1)</f>
        <v>T</v>
      </c>
      <c r="E91" s="8" t="str">
        <f ca="1">MID('Individuos (2)'!$B$1,RANDBETWEEN(1,'Individuos (2)'!$H$1),1)</f>
        <v>q</v>
      </c>
      <c r="F91" s="8" t="str">
        <f ca="1">MID('Individuos (2)'!$B$1,RANDBETWEEN(1,'Individuos (2)'!$H$1),1)</f>
        <v>Z</v>
      </c>
      <c r="G91" s="8" t="str">
        <f ca="1">MID('Individuos (2)'!$B$1,RANDBETWEEN(1,'Individuos (2)'!$H$1),1)</f>
        <v>l</v>
      </c>
      <c r="H91" s="8" t="str">
        <f ca="1">MID('Individuos (2)'!$B$1,RANDBETWEEN(1,'Individuos (2)'!$H$1),1)</f>
        <v>H</v>
      </c>
      <c r="I91" s="8" t="str">
        <f ca="1">MID('Individuos (2)'!$B$1,RANDBETWEEN(1,'Individuos (2)'!$H$1),1)</f>
        <v>b</v>
      </c>
      <c r="J91" s="8" t="str">
        <f ca="1">MID('Individuos (2)'!$B$1,RANDBETWEEN(1,'Individuos (2)'!$H$1),1)</f>
        <v>c</v>
      </c>
      <c r="K91" s="8" t="str">
        <f ca="1">MID('Individuos (2)'!$B$1,RANDBETWEEN(1,'Individuos (2)'!$H$1),1)</f>
        <v>r</v>
      </c>
      <c r="L91" s="8" t="str">
        <f ca="1">MID('Individuos (2)'!$B$1,RANDBETWEEN(1,'Individuos (2)'!$H$1),1)</f>
        <v>c</v>
      </c>
      <c r="M91" s="8" t="str">
        <f ca="1">MID('Individuos (2)'!$B$1,RANDBETWEEN(1,'Individuos (2)'!$H$1),1)</f>
        <v>Z</v>
      </c>
      <c r="N91" s="8" t="str">
        <f ca="1">MID('Individuos (2)'!$B$1,RANDBETWEEN(1,'Individuos (2)'!$H$1),1)</f>
        <v>N</v>
      </c>
      <c r="O91" s="8" t="str">
        <f ca="1">MID('Individuos (2)'!$B$1,RANDBETWEEN(1,'Individuos (2)'!$H$1),1)</f>
        <v>h</v>
      </c>
      <c r="P91" s="7" t="str">
        <f t="shared" ca="1" si="2"/>
        <v>TqZlHbcrcZNh</v>
      </c>
    </row>
    <row r="92" spans="2:16" x14ac:dyDescent="0.45">
      <c r="B92">
        <v>87</v>
      </c>
      <c r="C92" s="5" t="s">
        <v>3</v>
      </c>
      <c r="D92" s="8" t="str">
        <f ca="1">MID('Individuos (2)'!$B$1,RANDBETWEEN(1,'Individuos (2)'!$H$1),1)</f>
        <v>r</v>
      </c>
      <c r="E92" s="8" t="str">
        <f ca="1">MID('Individuos (2)'!$B$1,RANDBETWEEN(1,'Individuos (2)'!$H$1),1)</f>
        <v>g</v>
      </c>
      <c r="F92" s="8" t="str">
        <f ca="1">MID('Individuos (2)'!$B$1,RANDBETWEEN(1,'Individuos (2)'!$H$1),1)</f>
        <v>n</v>
      </c>
      <c r="G92" s="8" t="str">
        <f ca="1">MID('Individuos (2)'!$B$1,RANDBETWEEN(1,'Individuos (2)'!$H$1),1)</f>
        <v>g</v>
      </c>
      <c r="H92" s="8" t="str">
        <f ca="1">MID('Individuos (2)'!$B$1,RANDBETWEEN(1,'Individuos (2)'!$H$1),1)</f>
        <v>Q</v>
      </c>
      <c r="I92" s="8" t="str">
        <f ca="1">MID('Individuos (2)'!$B$1,RANDBETWEEN(1,'Individuos (2)'!$H$1),1)</f>
        <v>s</v>
      </c>
      <c r="J92" s="8" t="str">
        <f ca="1">MID('Individuos (2)'!$B$1,RANDBETWEEN(1,'Individuos (2)'!$H$1),1)</f>
        <v>U</v>
      </c>
      <c r="K92" s="8" t="str">
        <f ca="1">MID('Individuos (2)'!$B$1,RANDBETWEEN(1,'Individuos (2)'!$H$1),1)</f>
        <v>k</v>
      </c>
      <c r="L92" s="8" t="str">
        <f ca="1">MID('Individuos (2)'!$B$1,RANDBETWEEN(1,'Individuos (2)'!$H$1),1)</f>
        <v>o</v>
      </c>
      <c r="M92" s="8" t="str">
        <f ca="1">MID('Individuos (2)'!$B$1,RANDBETWEEN(1,'Individuos (2)'!$H$1),1)</f>
        <v>M</v>
      </c>
      <c r="N92" s="8" t="str">
        <f ca="1">MID('Individuos (2)'!$B$1,RANDBETWEEN(1,'Individuos (2)'!$H$1),1)</f>
        <v>x</v>
      </c>
      <c r="O92" s="8" t="str">
        <f ca="1">MID('Individuos (2)'!$B$1,RANDBETWEEN(1,'Individuos (2)'!$H$1),1)</f>
        <v>y</v>
      </c>
      <c r="P92" s="7" t="str">
        <f t="shared" ca="1" si="2"/>
        <v>rgngQsUkoMxy</v>
      </c>
    </row>
    <row r="93" spans="2:16" x14ac:dyDescent="0.45">
      <c r="B93">
        <v>88</v>
      </c>
      <c r="C93" s="5" t="s">
        <v>3</v>
      </c>
      <c r="D93" s="8" t="str">
        <f ca="1">MID('Individuos (2)'!$B$1,RANDBETWEEN(1,'Individuos (2)'!$H$1),1)</f>
        <v>Q</v>
      </c>
      <c r="E93" s="8" t="str">
        <f ca="1">MID('Individuos (2)'!$B$1,RANDBETWEEN(1,'Individuos (2)'!$H$1),1)</f>
        <v>M</v>
      </c>
      <c r="F93" s="8" t="str">
        <f ca="1">MID('Individuos (2)'!$B$1,RANDBETWEEN(1,'Individuos (2)'!$H$1),1)</f>
        <v>n</v>
      </c>
      <c r="G93" s="8" t="str">
        <f ca="1">MID('Individuos (2)'!$B$1,RANDBETWEEN(1,'Individuos (2)'!$H$1),1)</f>
        <v>H</v>
      </c>
      <c r="H93" s="8" t="str">
        <f ca="1">MID('Individuos (2)'!$B$1,RANDBETWEEN(1,'Individuos (2)'!$H$1),1)</f>
        <v>W</v>
      </c>
      <c r="I93" s="8" t="str">
        <f ca="1">MID('Individuos (2)'!$B$1,RANDBETWEEN(1,'Individuos (2)'!$H$1),1)</f>
        <v>K</v>
      </c>
      <c r="J93" s="8" t="str">
        <f ca="1">MID('Individuos (2)'!$B$1,RANDBETWEEN(1,'Individuos (2)'!$H$1),1)</f>
        <v>Q</v>
      </c>
      <c r="K93" s="8" t="str">
        <f ca="1">MID('Individuos (2)'!$B$1,RANDBETWEEN(1,'Individuos (2)'!$H$1),1)</f>
        <v>G</v>
      </c>
      <c r="L93" s="8" t="str">
        <f ca="1">MID('Individuos (2)'!$B$1,RANDBETWEEN(1,'Individuos (2)'!$H$1),1)</f>
        <v>f</v>
      </c>
      <c r="M93" s="8" t="str">
        <f ca="1">MID('Individuos (2)'!$B$1,RANDBETWEEN(1,'Individuos (2)'!$H$1),1)</f>
        <v>H</v>
      </c>
      <c r="N93" s="8" t="str">
        <f ca="1">MID('Individuos (2)'!$B$1,RANDBETWEEN(1,'Individuos (2)'!$H$1),1)</f>
        <v>i</v>
      </c>
      <c r="O93" s="8" t="str">
        <f ca="1">MID('Individuos (2)'!$B$1,RANDBETWEEN(1,'Individuos (2)'!$H$1),1)</f>
        <v>r</v>
      </c>
      <c r="P93" s="7" t="str">
        <f t="shared" ca="1" si="2"/>
        <v>QMnHWKQGfHir</v>
      </c>
    </row>
    <row r="94" spans="2:16" x14ac:dyDescent="0.45">
      <c r="B94">
        <v>89</v>
      </c>
      <c r="C94" s="5" t="s">
        <v>3</v>
      </c>
      <c r="D94" s="8" t="str">
        <f ca="1">MID('Individuos (2)'!$B$1,RANDBETWEEN(1,'Individuos (2)'!$H$1),1)</f>
        <v>d</v>
      </c>
      <c r="E94" s="8" t="str">
        <f ca="1">MID('Individuos (2)'!$B$1,RANDBETWEEN(1,'Individuos (2)'!$H$1),1)</f>
        <v>q</v>
      </c>
      <c r="F94" s="8" t="str">
        <f ca="1">MID('Individuos (2)'!$B$1,RANDBETWEEN(1,'Individuos (2)'!$H$1),1)</f>
        <v>W</v>
      </c>
      <c r="G94" s="8" t="str">
        <f ca="1">MID('Individuos (2)'!$B$1,RANDBETWEEN(1,'Individuos (2)'!$H$1),1)</f>
        <v>w</v>
      </c>
      <c r="H94" s="8" t="str">
        <f ca="1">MID('Individuos (2)'!$B$1,RANDBETWEEN(1,'Individuos (2)'!$H$1),1)</f>
        <v>O</v>
      </c>
      <c r="I94" s="8" t="str">
        <f ca="1">MID('Individuos (2)'!$B$1,RANDBETWEEN(1,'Individuos (2)'!$H$1),1)</f>
        <v>Y</v>
      </c>
      <c r="J94" s="8" t="str">
        <f ca="1">MID('Individuos (2)'!$B$1,RANDBETWEEN(1,'Individuos (2)'!$H$1),1)</f>
        <v>t</v>
      </c>
      <c r="K94" s="8" t="str">
        <f ca="1">MID('Individuos (2)'!$B$1,RANDBETWEEN(1,'Individuos (2)'!$H$1),1)</f>
        <v>f</v>
      </c>
      <c r="L94" s="8" t="str">
        <f ca="1">MID('Individuos (2)'!$B$1,RANDBETWEEN(1,'Individuos (2)'!$H$1),1)</f>
        <v>P</v>
      </c>
      <c r="M94" s="8" t="str">
        <f ca="1">MID('Individuos (2)'!$B$1,RANDBETWEEN(1,'Individuos (2)'!$H$1),1)</f>
        <v>T</v>
      </c>
      <c r="N94" s="8" t="str">
        <f ca="1">MID('Individuos (2)'!$B$1,RANDBETWEEN(1,'Individuos (2)'!$H$1),1)</f>
        <v>W</v>
      </c>
      <c r="O94" s="8" t="str">
        <f ca="1">MID('Individuos (2)'!$B$1,RANDBETWEEN(1,'Individuos (2)'!$H$1),1)</f>
        <v>z</v>
      </c>
      <c r="P94" s="7" t="str">
        <f t="shared" ca="1" si="2"/>
        <v>dqWwOYtfPTWz</v>
      </c>
    </row>
    <row r="95" spans="2:16" x14ac:dyDescent="0.45">
      <c r="B95">
        <v>90</v>
      </c>
      <c r="C95" s="5" t="s">
        <v>3</v>
      </c>
      <c r="D95" s="8" t="str">
        <f ca="1">MID('Individuos (2)'!$B$1,RANDBETWEEN(1,'Individuos (2)'!$H$1),1)</f>
        <v>X</v>
      </c>
      <c r="E95" s="8" t="str">
        <f ca="1">MID('Individuos (2)'!$B$1,RANDBETWEEN(1,'Individuos (2)'!$H$1),1)</f>
        <v>F</v>
      </c>
      <c r="F95" s="8" t="str">
        <f ca="1">MID('Individuos (2)'!$B$1,RANDBETWEEN(1,'Individuos (2)'!$H$1),1)</f>
        <v>o</v>
      </c>
      <c r="G95" s="8" t="str">
        <f ca="1">MID('Individuos (2)'!$B$1,RANDBETWEEN(1,'Individuos (2)'!$H$1),1)</f>
        <v>k</v>
      </c>
      <c r="H95" s="8" t="str">
        <f ca="1">MID('Individuos (2)'!$B$1,RANDBETWEEN(1,'Individuos (2)'!$H$1),1)</f>
        <v xml:space="preserve"> </v>
      </c>
      <c r="I95" s="8" t="str">
        <f ca="1">MID('Individuos (2)'!$B$1,RANDBETWEEN(1,'Individuos (2)'!$H$1),1)</f>
        <v>M</v>
      </c>
      <c r="J95" s="8" t="str">
        <f ca="1">MID('Individuos (2)'!$B$1,RANDBETWEEN(1,'Individuos (2)'!$H$1),1)</f>
        <v>H</v>
      </c>
      <c r="K95" s="8" t="str">
        <f ca="1">MID('Individuos (2)'!$B$1,RANDBETWEEN(1,'Individuos (2)'!$H$1),1)</f>
        <v>I</v>
      </c>
      <c r="L95" s="8" t="str">
        <f ca="1">MID('Individuos (2)'!$B$1,RANDBETWEEN(1,'Individuos (2)'!$H$1),1)</f>
        <v>O</v>
      </c>
      <c r="M95" s="8" t="str">
        <f ca="1">MID('Individuos (2)'!$B$1,RANDBETWEEN(1,'Individuos (2)'!$H$1),1)</f>
        <v>m</v>
      </c>
      <c r="N95" s="8" t="str">
        <f ca="1">MID('Individuos (2)'!$B$1,RANDBETWEEN(1,'Individuos (2)'!$H$1),1)</f>
        <v>b</v>
      </c>
      <c r="O95" s="8" t="str">
        <f ca="1">MID('Individuos (2)'!$B$1,RANDBETWEEN(1,'Individuos (2)'!$H$1),1)</f>
        <v>j</v>
      </c>
      <c r="P95" s="7" t="str">
        <f t="shared" ca="1" si="2"/>
        <v>XFok MHIOmbj</v>
      </c>
    </row>
    <row r="96" spans="2:16" x14ac:dyDescent="0.45">
      <c r="B96">
        <v>91</v>
      </c>
      <c r="C96" s="5" t="s">
        <v>3</v>
      </c>
      <c r="D96" s="8" t="str">
        <f ca="1">MID('Individuos (2)'!$B$1,RANDBETWEEN(1,'Individuos (2)'!$H$1),1)</f>
        <v xml:space="preserve"> </v>
      </c>
      <c r="E96" s="8" t="str">
        <f ca="1">MID('Individuos (2)'!$B$1,RANDBETWEEN(1,'Individuos (2)'!$H$1),1)</f>
        <v>T</v>
      </c>
      <c r="F96" s="8" t="str">
        <f ca="1">MID('Individuos (2)'!$B$1,RANDBETWEEN(1,'Individuos (2)'!$H$1),1)</f>
        <v>v</v>
      </c>
      <c r="G96" s="8" t="str">
        <f ca="1">MID('Individuos (2)'!$B$1,RANDBETWEEN(1,'Individuos (2)'!$H$1),1)</f>
        <v>q</v>
      </c>
      <c r="H96" s="8" t="str">
        <f ca="1">MID('Individuos (2)'!$B$1,RANDBETWEEN(1,'Individuos (2)'!$H$1),1)</f>
        <v>T</v>
      </c>
      <c r="I96" s="8" t="str">
        <f ca="1">MID('Individuos (2)'!$B$1,RANDBETWEEN(1,'Individuos (2)'!$H$1),1)</f>
        <v>J</v>
      </c>
      <c r="J96" s="8" t="str">
        <f ca="1">MID('Individuos (2)'!$B$1,RANDBETWEEN(1,'Individuos (2)'!$H$1),1)</f>
        <v>f</v>
      </c>
      <c r="K96" s="8" t="str">
        <f ca="1">MID('Individuos (2)'!$B$1,RANDBETWEEN(1,'Individuos (2)'!$H$1),1)</f>
        <v>f</v>
      </c>
      <c r="L96" s="8" t="str">
        <f ca="1">MID('Individuos (2)'!$B$1,RANDBETWEEN(1,'Individuos (2)'!$H$1),1)</f>
        <v>U</v>
      </c>
      <c r="M96" s="8" t="str">
        <f ca="1">MID('Individuos (2)'!$B$1,RANDBETWEEN(1,'Individuos (2)'!$H$1),1)</f>
        <v>m</v>
      </c>
      <c r="N96" s="8" t="str">
        <f ca="1">MID('Individuos (2)'!$B$1,RANDBETWEEN(1,'Individuos (2)'!$H$1),1)</f>
        <v>u</v>
      </c>
      <c r="O96" s="8" t="str">
        <f ca="1">MID('Individuos (2)'!$B$1,RANDBETWEEN(1,'Individuos (2)'!$H$1),1)</f>
        <v>e</v>
      </c>
      <c r="P96" s="7" t="str">
        <f t="shared" ca="1" si="2"/>
        <v xml:space="preserve"> TvqTJffUmue</v>
      </c>
    </row>
    <row r="97" spans="2:16" x14ac:dyDescent="0.45">
      <c r="B97">
        <v>92</v>
      </c>
      <c r="C97" s="5" t="s">
        <v>3</v>
      </c>
      <c r="D97" s="8" t="str">
        <f ca="1">MID('Individuos (2)'!$B$1,RANDBETWEEN(1,'Individuos (2)'!$H$1),1)</f>
        <v>f</v>
      </c>
      <c r="E97" s="8" t="str">
        <f ca="1">MID('Individuos (2)'!$B$1,RANDBETWEEN(1,'Individuos (2)'!$H$1),1)</f>
        <v>r</v>
      </c>
      <c r="F97" s="8" t="str">
        <f ca="1">MID('Individuos (2)'!$B$1,RANDBETWEEN(1,'Individuos (2)'!$H$1),1)</f>
        <v>b</v>
      </c>
      <c r="G97" s="8" t="str">
        <f ca="1">MID('Individuos (2)'!$B$1,RANDBETWEEN(1,'Individuos (2)'!$H$1),1)</f>
        <v>n</v>
      </c>
      <c r="H97" s="8" t="str">
        <f ca="1">MID('Individuos (2)'!$B$1,RANDBETWEEN(1,'Individuos (2)'!$H$1),1)</f>
        <v>X</v>
      </c>
      <c r="I97" s="8" t="str">
        <f ca="1">MID('Individuos (2)'!$B$1,RANDBETWEEN(1,'Individuos (2)'!$H$1),1)</f>
        <v>B</v>
      </c>
      <c r="J97" s="8" t="str">
        <f ca="1">MID('Individuos (2)'!$B$1,RANDBETWEEN(1,'Individuos (2)'!$H$1),1)</f>
        <v>S</v>
      </c>
      <c r="K97" s="8" t="str">
        <f ca="1">MID('Individuos (2)'!$B$1,RANDBETWEEN(1,'Individuos (2)'!$H$1),1)</f>
        <v>O</v>
      </c>
      <c r="L97" s="8" t="str">
        <f ca="1">MID('Individuos (2)'!$B$1,RANDBETWEEN(1,'Individuos (2)'!$H$1),1)</f>
        <v>J</v>
      </c>
      <c r="M97" s="8" t="str">
        <f ca="1">MID('Individuos (2)'!$B$1,RANDBETWEEN(1,'Individuos (2)'!$H$1),1)</f>
        <v>n</v>
      </c>
      <c r="N97" s="8" t="str">
        <f ca="1">MID('Individuos (2)'!$B$1,RANDBETWEEN(1,'Individuos (2)'!$H$1),1)</f>
        <v>M</v>
      </c>
      <c r="O97" s="8" t="str">
        <f ca="1">MID('Individuos (2)'!$B$1,RANDBETWEEN(1,'Individuos (2)'!$H$1),1)</f>
        <v>G</v>
      </c>
      <c r="P97" s="7" t="str">
        <f t="shared" ca="1" si="2"/>
        <v>frbnXBSOJnMG</v>
      </c>
    </row>
    <row r="98" spans="2:16" x14ac:dyDescent="0.45">
      <c r="B98">
        <v>93</v>
      </c>
      <c r="C98" s="5" t="s">
        <v>3</v>
      </c>
      <c r="D98" s="8" t="str">
        <f ca="1">MID('Individuos (2)'!$B$1,RANDBETWEEN(1,'Individuos (2)'!$H$1),1)</f>
        <v>P</v>
      </c>
      <c r="E98" s="8" t="str">
        <f ca="1">MID('Individuos (2)'!$B$1,RANDBETWEEN(1,'Individuos (2)'!$H$1),1)</f>
        <v>C</v>
      </c>
      <c r="F98" s="8" t="str">
        <f ca="1">MID('Individuos (2)'!$B$1,RANDBETWEEN(1,'Individuos (2)'!$H$1),1)</f>
        <v>A</v>
      </c>
      <c r="G98" s="8" t="str">
        <f ca="1">MID('Individuos (2)'!$B$1,RANDBETWEEN(1,'Individuos (2)'!$H$1),1)</f>
        <v>U</v>
      </c>
      <c r="H98" s="8" t="str">
        <f ca="1">MID('Individuos (2)'!$B$1,RANDBETWEEN(1,'Individuos (2)'!$H$1),1)</f>
        <v>d</v>
      </c>
      <c r="I98" s="8" t="str">
        <f ca="1">MID('Individuos (2)'!$B$1,RANDBETWEEN(1,'Individuos (2)'!$H$1),1)</f>
        <v>q</v>
      </c>
      <c r="J98" s="8" t="str">
        <f ca="1">MID('Individuos (2)'!$B$1,RANDBETWEEN(1,'Individuos (2)'!$H$1),1)</f>
        <v>Z</v>
      </c>
      <c r="K98" s="8" t="str">
        <f ca="1">MID('Individuos (2)'!$B$1,RANDBETWEEN(1,'Individuos (2)'!$H$1),1)</f>
        <v>w</v>
      </c>
      <c r="L98" s="8" t="str">
        <f ca="1">MID('Individuos (2)'!$B$1,RANDBETWEEN(1,'Individuos (2)'!$H$1),1)</f>
        <v>e</v>
      </c>
      <c r="M98" s="8" t="str">
        <f ca="1">MID('Individuos (2)'!$B$1,RANDBETWEEN(1,'Individuos (2)'!$H$1),1)</f>
        <v>s</v>
      </c>
      <c r="N98" s="8" t="str">
        <f ca="1">MID('Individuos (2)'!$B$1,RANDBETWEEN(1,'Individuos (2)'!$H$1),1)</f>
        <v>i</v>
      </c>
      <c r="O98" s="8" t="str">
        <f ca="1">MID('Individuos (2)'!$B$1,RANDBETWEEN(1,'Individuos (2)'!$H$1),1)</f>
        <v>w</v>
      </c>
      <c r="P98" s="7" t="str">
        <f t="shared" ca="1" si="2"/>
        <v>PCAUdqZwesiw</v>
      </c>
    </row>
    <row r="99" spans="2:16" x14ac:dyDescent="0.45">
      <c r="B99">
        <v>94</v>
      </c>
      <c r="C99" s="5" t="s">
        <v>3</v>
      </c>
      <c r="D99" s="8" t="str">
        <f ca="1">MID('Individuos (2)'!$B$1,RANDBETWEEN(1,'Individuos (2)'!$H$1),1)</f>
        <v>h</v>
      </c>
      <c r="E99" s="8" t="str">
        <f ca="1">MID('Individuos (2)'!$B$1,RANDBETWEEN(1,'Individuos (2)'!$H$1),1)</f>
        <v>J</v>
      </c>
      <c r="F99" s="8" t="str">
        <f ca="1">MID('Individuos (2)'!$B$1,RANDBETWEEN(1,'Individuos (2)'!$H$1),1)</f>
        <v>G</v>
      </c>
      <c r="G99" s="8" t="str">
        <f ca="1">MID('Individuos (2)'!$B$1,RANDBETWEEN(1,'Individuos (2)'!$H$1),1)</f>
        <v>w</v>
      </c>
      <c r="H99" s="8" t="str">
        <f ca="1">MID('Individuos (2)'!$B$1,RANDBETWEEN(1,'Individuos (2)'!$H$1),1)</f>
        <v>a</v>
      </c>
      <c r="I99" s="8" t="str">
        <f ca="1">MID('Individuos (2)'!$B$1,RANDBETWEEN(1,'Individuos (2)'!$H$1),1)</f>
        <v>e</v>
      </c>
      <c r="J99" s="8" t="str">
        <f ca="1">MID('Individuos (2)'!$B$1,RANDBETWEEN(1,'Individuos (2)'!$H$1),1)</f>
        <v>v</v>
      </c>
      <c r="K99" s="8" t="str">
        <f ca="1">MID('Individuos (2)'!$B$1,RANDBETWEEN(1,'Individuos (2)'!$H$1),1)</f>
        <v>J</v>
      </c>
      <c r="L99" s="8" t="str">
        <f ca="1">MID('Individuos (2)'!$B$1,RANDBETWEEN(1,'Individuos (2)'!$H$1),1)</f>
        <v>d</v>
      </c>
      <c r="M99" s="8" t="str">
        <f ca="1">MID('Individuos (2)'!$B$1,RANDBETWEEN(1,'Individuos (2)'!$H$1),1)</f>
        <v>D</v>
      </c>
      <c r="N99" s="8" t="str">
        <f ca="1">MID('Individuos (2)'!$B$1,RANDBETWEEN(1,'Individuos (2)'!$H$1),1)</f>
        <v>R</v>
      </c>
      <c r="O99" s="8" t="str">
        <f ca="1">MID('Individuos (2)'!$B$1,RANDBETWEEN(1,'Individuos (2)'!$H$1),1)</f>
        <v>t</v>
      </c>
      <c r="P99" s="7" t="str">
        <f t="shared" ca="1" si="2"/>
        <v>hJGwaevJdDRt</v>
      </c>
    </row>
    <row r="100" spans="2:16" x14ac:dyDescent="0.45">
      <c r="B100">
        <v>95</v>
      </c>
      <c r="C100" s="5" t="s">
        <v>3</v>
      </c>
      <c r="D100" s="8" t="str">
        <f ca="1">MID('Individuos (2)'!$B$1,RANDBETWEEN(1,'Individuos (2)'!$H$1),1)</f>
        <v>o</v>
      </c>
      <c r="E100" s="8" t="str">
        <f ca="1">MID('Individuos (2)'!$B$1,RANDBETWEEN(1,'Individuos (2)'!$H$1),1)</f>
        <v>k</v>
      </c>
      <c r="F100" s="8" t="str">
        <f ca="1">MID('Individuos (2)'!$B$1,RANDBETWEEN(1,'Individuos (2)'!$H$1),1)</f>
        <v>j</v>
      </c>
      <c r="G100" s="8" t="str">
        <f ca="1">MID('Individuos (2)'!$B$1,RANDBETWEEN(1,'Individuos (2)'!$H$1),1)</f>
        <v>A</v>
      </c>
      <c r="H100" s="8" t="str">
        <f ca="1">MID('Individuos (2)'!$B$1,RANDBETWEEN(1,'Individuos (2)'!$H$1),1)</f>
        <v>R</v>
      </c>
      <c r="I100" s="8" t="str">
        <f ca="1">MID('Individuos (2)'!$B$1,RANDBETWEEN(1,'Individuos (2)'!$H$1),1)</f>
        <v>y</v>
      </c>
      <c r="J100" s="8" t="str">
        <f ca="1">MID('Individuos (2)'!$B$1,RANDBETWEEN(1,'Individuos (2)'!$H$1),1)</f>
        <v>t</v>
      </c>
      <c r="K100" s="8" t="str">
        <f ca="1">MID('Individuos (2)'!$B$1,RANDBETWEEN(1,'Individuos (2)'!$H$1),1)</f>
        <v>d</v>
      </c>
      <c r="L100" s="8" t="str">
        <f ca="1">MID('Individuos (2)'!$B$1,RANDBETWEEN(1,'Individuos (2)'!$H$1),1)</f>
        <v>o</v>
      </c>
      <c r="M100" s="8" t="str">
        <f ca="1">MID('Individuos (2)'!$B$1,RANDBETWEEN(1,'Individuos (2)'!$H$1),1)</f>
        <v>!</v>
      </c>
      <c r="N100" s="8" t="str">
        <f ca="1">MID('Individuos (2)'!$B$1,RANDBETWEEN(1,'Individuos (2)'!$H$1),1)</f>
        <v>u</v>
      </c>
      <c r="O100" s="8" t="str">
        <f ca="1">MID('Individuos (2)'!$B$1,RANDBETWEEN(1,'Individuos (2)'!$H$1),1)</f>
        <v>T</v>
      </c>
      <c r="P100" s="7" t="str">
        <f t="shared" ca="1" si="2"/>
        <v>okjARytdo!uT</v>
      </c>
    </row>
    <row r="101" spans="2:16" x14ac:dyDescent="0.45">
      <c r="B101">
        <v>96</v>
      </c>
      <c r="C101" s="5" t="s">
        <v>3</v>
      </c>
      <c r="D101" s="8" t="str">
        <f ca="1">MID('Individuos (2)'!$B$1,RANDBETWEEN(1,'Individuos (2)'!$H$1),1)</f>
        <v>N</v>
      </c>
      <c r="E101" s="8" t="str">
        <f ca="1">MID('Individuos (2)'!$B$1,RANDBETWEEN(1,'Individuos (2)'!$H$1),1)</f>
        <v>F</v>
      </c>
      <c r="F101" s="8" t="str">
        <f ca="1">MID('Individuos (2)'!$B$1,RANDBETWEEN(1,'Individuos (2)'!$H$1),1)</f>
        <v>d</v>
      </c>
      <c r="G101" s="8" t="str">
        <f ca="1">MID('Individuos (2)'!$B$1,RANDBETWEEN(1,'Individuos (2)'!$H$1),1)</f>
        <v>c</v>
      </c>
      <c r="H101" s="8" t="str">
        <f ca="1">MID('Individuos (2)'!$B$1,RANDBETWEEN(1,'Individuos (2)'!$H$1),1)</f>
        <v xml:space="preserve"> </v>
      </c>
      <c r="I101" s="8" t="str">
        <f ca="1">MID('Individuos (2)'!$B$1,RANDBETWEEN(1,'Individuos (2)'!$H$1),1)</f>
        <v>h</v>
      </c>
      <c r="J101" s="8" t="str">
        <f ca="1">MID('Individuos (2)'!$B$1,RANDBETWEEN(1,'Individuos (2)'!$H$1),1)</f>
        <v>a</v>
      </c>
      <c r="K101" s="8" t="str">
        <f ca="1">MID('Individuos (2)'!$B$1,RANDBETWEEN(1,'Individuos (2)'!$H$1),1)</f>
        <v>N</v>
      </c>
      <c r="L101" s="8" t="str">
        <f ca="1">MID('Individuos (2)'!$B$1,RANDBETWEEN(1,'Individuos (2)'!$H$1),1)</f>
        <v>S</v>
      </c>
      <c r="M101" s="8" t="str">
        <f ca="1">MID('Individuos (2)'!$B$1,RANDBETWEEN(1,'Individuos (2)'!$H$1),1)</f>
        <v>i</v>
      </c>
      <c r="N101" s="8" t="str">
        <f ca="1">MID('Individuos (2)'!$B$1,RANDBETWEEN(1,'Individuos (2)'!$H$1),1)</f>
        <v>x</v>
      </c>
      <c r="O101" s="8" t="str">
        <f ca="1">MID('Individuos (2)'!$B$1,RANDBETWEEN(1,'Individuos (2)'!$H$1),1)</f>
        <v>D</v>
      </c>
      <c r="P101" s="7" t="str">
        <f t="shared" ca="1" si="2"/>
        <v>NFdc haNSixD</v>
      </c>
    </row>
    <row r="102" spans="2:16" x14ac:dyDescent="0.45">
      <c r="B102">
        <v>97</v>
      </c>
      <c r="C102" s="5" t="s">
        <v>3</v>
      </c>
      <c r="D102" s="8" t="str">
        <f ca="1">MID('Individuos (2)'!$B$1,RANDBETWEEN(1,'Individuos (2)'!$H$1),1)</f>
        <v>v</v>
      </c>
      <c r="E102" s="8" t="str">
        <f ca="1">MID('Individuos (2)'!$B$1,RANDBETWEEN(1,'Individuos (2)'!$H$1),1)</f>
        <v>i</v>
      </c>
      <c r="F102" s="8" t="str">
        <f ca="1">MID('Individuos (2)'!$B$1,RANDBETWEEN(1,'Individuos (2)'!$H$1),1)</f>
        <v>Z</v>
      </c>
      <c r="G102" s="8" t="str">
        <f ca="1">MID('Individuos (2)'!$B$1,RANDBETWEEN(1,'Individuos (2)'!$H$1),1)</f>
        <v>U</v>
      </c>
      <c r="H102" s="8" t="str">
        <f ca="1">MID('Individuos (2)'!$B$1,RANDBETWEEN(1,'Individuos (2)'!$H$1),1)</f>
        <v>u</v>
      </c>
      <c r="I102" s="8" t="str">
        <f ca="1">MID('Individuos (2)'!$B$1,RANDBETWEEN(1,'Individuos (2)'!$H$1),1)</f>
        <v>q</v>
      </c>
      <c r="J102" s="8" t="str">
        <f ca="1">MID('Individuos (2)'!$B$1,RANDBETWEEN(1,'Individuos (2)'!$H$1),1)</f>
        <v>S</v>
      </c>
      <c r="K102" s="8" t="str">
        <f ca="1">MID('Individuos (2)'!$B$1,RANDBETWEEN(1,'Individuos (2)'!$H$1),1)</f>
        <v>N</v>
      </c>
      <c r="L102" s="8" t="str">
        <f ca="1">MID('Individuos (2)'!$B$1,RANDBETWEEN(1,'Individuos (2)'!$H$1),1)</f>
        <v>Q</v>
      </c>
      <c r="M102" s="8" t="str">
        <f ca="1">MID('Individuos (2)'!$B$1,RANDBETWEEN(1,'Individuos (2)'!$H$1),1)</f>
        <v>T</v>
      </c>
      <c r="N102" s="8" t="str">
        <f ca="1">MID('Individuos (2)'!$B$1,RANDBETWEEN(1,'Individuos (2)'!$H$1),1)</f>
        <v>H</v>
      </c>
      <c r="O102" s="8" t="str">
        <f ca="1">MID('Individuos (2)'!$B$1,RANDBETWEEN(1,'Individuos (2)'!$H$1),1)</f>
        <v>G</v>
      </c>
      <c r="P102" s="7" t="str">
        <f t="shared" ref="P102:P133" ca="1" si="3">+_xlfn.CONCAT(D102,E102,F102,G102,H102,I102,J102,K102,L102,M102,N102,O102)</f>
        <v>viZUuqSNQTHG</v>
      </c>
    </row>
    <row r="103" spans="2:16" x14ac:dyDescent="0.45">
      <c r="B103">
        <v>98</v>
      </c>
      <c r="C103" s="5" t="s">
        <v>3</v>
      </c>
      <c r="D103" s="8" t="str">
        <f ca="1">MID('Individuos (2)'!$B$1,RANDBETWEEN(1,'Individuos (2)'!$H$1),1)</f>
        <v>e</v>
      </c>
      <c r="E103" s="8" t="str">
        <f ca="1">MID('Individuos (2)'!$B$1,RANDBETWEEN(1,'Individuos (2)'!$H$1),1)</f>
        <v>r</v>
      </c>
      <c r="F103" s="8" t="str">
        <f ca="1">MID('Individuos (2)'!$B$1,RANDBETWEEN(1,'Individuos (2)'!$H$1),1)</f>
        <v>W</v>
      </c>
      <c r="G103" s="8" t="str">
        <f ca="1">MID('Individuos (2)'!$B$1,RANDBETWEEN(1,'Individuos (2)'!$H$1),1)</f>
        <v>W</v>
      </c>
      <c r="H103" s="8" t="str">
        <f ca="1">MID('Individuos (2)'!$B$1,RANDBETWEEN(1,'Individuos (2)'!$H$1),1)</f>
        <v>A</v>
      </c>
      <c r="I103" s="8" t="str">
        <f ca="1">MID('Individuos (2)'!$B$1,RANDBETWEEN(1,'Individuos (2)'!$H$1),1)</f>
        <v>j</v>
      </c>
      <c r="J103" s="8" t="str">
        <f ca="1">MID('Individuos (2)'!$B$1,RANDBETWEEN(1,'Individuos (2)'!$H$1),1)</f>
        <v>i</v>
      </c>
      <c r="K103" s="8" t="str">
        <f ca="1">MID('Individuos (2)'!$B$1,RANDBETWEEN(1,'Individuos (2)'!$H$1),1)</f>
        <v>D</v>
      </c>
      <c r="L103" s="8" t="str">
        <f ca="1">MID('Individuos (2)'!$B$1,RANDBETWEEN(1,'Individuos (2)'!$H$1),1)</f>
        <v>w</v>
      </c>
      <c r="M103" s="8" t="str">
        <f ca="1">MID('Individuos (2)'!$B$1,RANDBETWEEN(1,'Individuos (2)'!$H$1),1)</f>
        <v>k</v>
      </c>
      <c r="N103" s="8" t="str">
        <f ca="1">MID('Individuos (2)'!$B$1,RANDBETWEEN(1,'Individuos (2)'!$H$1),1)</f>
        <v>N</v>
      </c>
      <c r="O103" s="8" t="str">
        <f ca="1">MID('Individuos (2)'!$B$1,RANDBETWEEN(1,'Individuos (2)'!$H$1),1)</f>
        <v>z</v>
      </c>
      <c r="P103" s="7" t="str">
        <f t="shared" ca="1" si="3"/>
        <v>erWWAjiDwkNz</v>
      </c>
    </row>
    <row r="104" spans="2:16" x14ac:dyDescent="0.45">
      <c r="B104">
        <v>99</v>
      </c>
      <c r="C104" s="5" t="s">
        <v>3</v>
      </c>
      <c r="D104" s="8" t="str">
        <f ca="1">MID('Individuos (2)'!$B$1,RANDBETWEEN(1,'Individuos (2)'!$H$1),1)</f>
        <v>t</v>
      </c>
      <c r="E104" s="8" t="str">
        <f ca="1">MID('Individuos (2)'!$B$1,RANDBETWEEN(1,'Individuos (2)'!$H$1),1)</f>
        <v>c</v>
      </c>
      <c r="F104" s="8" t="str">
        <f ca="1">MID('Individuos (2)'!$B$1,RANDBETWEEN(1,'Individuos (2)'!$H$1),1)</f>
        <v>R</v>
      </c>
      <c r="G104" s="8" t="str">
        <f ca="1">MID('Individuos (2)'!$B$1,RANDBETWEEN(1,'Individuos (2)'!$H$1),1)</f>
        <v>c</v>
      </c>
      <c r="H104" s="8" t="str">
        <f ca="1">MID('Individuos (2)'!$B$1,RANDBETWEEN(1,'Individuos (2)'!$H$1),1)</f>
        <v>!</v>
      </c>
      <c r="I104" s="8" t="str">
        <f ca="1">MID('Individuos (2)'!$B$1,RANDBETWEEN(1,'Individuos (2)'!$H$1),1)</f>
        <v>m</v>
      </c>
      <c r="J104" s="8" t="str">
        <f ca="1">MID('Individuos (2)'!$B$1,RANDBETWEEN(1,'Individuos (2)'!$H$1),1)</f>
        <v>Q</v>
      </c>
      <c r="K104" s="8" t="str">
        <f ca="1">MID('Individuos (2)'!$B$1,RANDBETWEEN(1,'Individuos (2)'!$H$1),1)</f>
        <v>G</v>
      </c>
      <c r="L104" s="8" t="str">
        <f ca="1">MID('Individuos (2)'!$B$1,RANDBETWEEN(1,'Individuos (2)'!$H$1),1)</f>
        <v>P</v>
      </c>
      <c r="M104" s="8" t="str">
        <f ca="1">MID('Individuos (2)'!$B$1,RANDBETWEEN(1,'Individuos (2)'!$H$1),1)</f>
        <v>O</v>
      </c>
      <c r="N104" s="8" t="str">
        <f ca="1">MID('Individuos (2)'!$B$1,RANDBETWEEN(1,'Individuos (2)'!$H$1),1)</f>
        <v>g</v>
      </c>
      <c r="O104" s="8" t="str">
        <f ca="1">MID('Individuos (2)'!$B$1,RANDBETWEEN(1,'Individuos (2)'!$H$1),1)</f>
        <v>Z</v>
      </c>
      <c r="P104" s="7" t="str">
        <f t="shared" ca="1" si="3"/>
        <v>tcRc!mQGPOgZ</v>
      </c>
    </row>
    <row r="105" spans="2:16" x14ac:dyDescent="0.45">
      <c r="B105">
        <v>100</v>
      </c>
      <c r="C105" s="5" t="s">
        <v>3</v>
      </c>
      <c r="D105" s="8" t="str">
        <f ca="1">MID('Individuos (2)'!$B$1,RANDBETWEEN(1,'Individuos (2)'!$H$1),1)</f>
        <v>e</v>
      </c>
      <c r="E105" s="8" t="str">
        <f ca="1">MID('Individuos (2)'!$B$1,RANDBETWEEN(1,'Individuos (2)'!$H$1),1)</f>
        <v>h</v>
      </c>
      <c r="F105" s="8" t="str">
        <f ca="1">MID('Individuos (2)'!$B$1,RANDBETWEEN(1,'Individuos (2)'!$H$1),1)</f>
        <v>c</v>
      </c>
      <c r="G105" s="8" t="str">
        <f ca="1">MID('Individuos (2)'!$B$1,RANDBETWEEN(1,'Individuos (2)'!$H$1),1)</f>
        <v>S</v>
      </c>
      <c r="H105" s="8" t="str">
        <f ca="1">MID('Individuos (2)'!$B$1,RANDBETWEEN(1,'Individuos (2)'!$H$1),1)</f>
        <v>H</v>
      </c>
      <c r="I105" s="8" t="str">
        <f ca="1">MID('Individuos (2)'!$B$1,RANDBETWEEN(1,'Individuos (2)'!$H$1),1)</f>
        <v>R</v>
      </c>
      <c r="J105" s="8" t="str">
        <f ca="1">MID('Individuos (2)'!$B$1,RANDBETWEEN(1,'Individuos (2)'!$H$1),1)</f>
        <v>u</v>
      </c>
      <c r="K105" s="8" t="str">
        <f ca="1">MID('Individuos (2)'!$B$1,RANDBETWEEN(1,'Individuos (2)'!$H$1),1)</f>
        <v>S</v>
      </c>
      <c r="L105" s="8" t="str">
        <f ca="1">MID('Individuos (2)'!$B$1,RANDBETWEEN(1,'Individuos (2)'!$H$1),1)</f>
        <v>N</v>
      </c>
      <c r="M105" s="8" t="str">
        <f ca="1">MID('Individuos (2)'!$B$1,RANDBETWEEN(1,'Individuos (2)'!$H$1),1)</f>
        <v>u</v>
      </c>
      <c r="N105" s="8" t="str">
        <f ca="1">MID('Individuos (2)'!$B$1,RANDBETWEEN(1,'Individuos (2)'!$H$1),1)</f>
        <v>p</v>
      </c>
      <c r="O105" s="8" t="str">
        <f ca="1">MID('Individuos (2)'!$B$1,RANDBETWEEN(1,'Individuos (2)'!$H$1),1)</f>
        <v>n</v>
      </c>
      <c r="P105" s="7" t="str">
        <f t="shared" ca="1" si="3"/>
        <v>ehcSHRuSNupn</v>
      </c>
    </row>
    <row r="106" spans="2:16" x14ac:dyDescent="0.45">
      <c r="B106">
        <v>101</v>
      </c>
      <c r="C106" s="5" t="s">
        <v>3</v>
      </c>
      <c r="D106" s="8" t="str">
        <f ca="1">MID('Individuos (2)'!$B$1,RANDBETWEEN(1,'Individuos (2)'!$H$1),1)</f>
        <v>x</v>
      </c>
      <c r="E106" s="8" t="str">
        <f ca="1">MID('Individuos (2)'!$B$1,RANDBETWEEN(1,'Individuos (2)'!$H$1),1)</f>
        <v>V</v>
      </c>
      <c r="F106" s="8" t="str">
        <f ca="1">MID('Individuos (2)'!$B$1,RANDBETWEEN(1,'Individuos (2)'!$H$1),1)</f>
        <v>h</v>
      </c>
      <c r="G106" s="8" t="str">
        <f ca="1">MID('Individuos (2)'!$B$1,RANDBETWEEN(1,'Individuos (2)'!$H$1),1)</f>
        <v>b</v>
      </c>
      <c r="H106" s="8" t="str">
        <f ca="1">MID('Individuos (2)'!$B$1,RANDBETWEEN(1,'Individuos (2)'!$H$1),1)</f>
        <v>d</v>
      </c>
      <c r="I106" s="8" t="str">
        <f ca="1">MID('Individuos (2)'!$B$1,RANDBETWEEN(1,'Individuos (2)'!$H$1),1)</f>
        <v>H</v>
      </c>
      <c r="J106" s="8" t="str">
        <f ca="1">MID('Individuos (2)'!$B$1,RANDBETWEEN(1,'Individuos (2)'!$H$1),1)</f>
        <v>u</v>
      </c>
      <c r="K106" s="8" t="str">
        <f ca="1">MID('Individuos (2)'!$B$1,RANDBETWEEN(1,'Individuos (2)'!$H$1),1)</f>
        <v>q</v>
      </c>
      <c r="L106" s="8" t="str">
        <f ca="1">MID('Individuos (2)'!$B$1,RANDBETWEEN(1,'Individuos (2)'!$H$1),1)</f>
        <v>N</v>
      </c>
      <c r="M106" s="8" t="str">
        <f ca="1">MID('Individuos (2)'!$B$1,RANDBETWEEN(1,'Individuos (2)'!$H$1),1)</f>
        <v>I</v>
      </c>
      <c r="N106" s="8" t="str">
        <f ca="1">MID('Individuos (2)'!$B$1,RANDBETWEEN(1,'Individuos (2)'!$H$1),1)</f>
        <v>g</v>
      </c>
      <c r="O106" s="8" t="str">
        <f ca="1">MID('Individuos (2)'!$B$1,RANDBETWEEN(1,'Individuos (2)'!$H$1),1)</f>
        <v>f</v>
      </c>
      <c r="P106" s="7" t="str">
        <f t="shared" ca="1" si="3"/>
        <v>xVhbdHuqNIgf</v>
      </c>
    </row>
    <row r="107" spans="2:16" x14ac:dyDescent="0.45">
      <c r="B107">
        <v>102</v>
      </c>
      <c r="C107" s="5" t="s">
        <v>3</v>
      </c>
      <c r="D107" s="8" t="str">
        <f ca="1">MID('Individuos (2)'!$B$1,RANDBETWEEN(1,'Individuos (2)'!$H$1),1)</f>
        <v>Z</v>
      </c>
      <c r="E107" s="8" t="str">
        <f ca="1">MID('Individuos (2)'!$B$1,RANDBETWEEN(1,'Individuos (2)'!$H$1),1)</f>
        <v>S</v>
      </c>
      <c r="F107" s="8" t="str">
        <f ca="1">MID('Individuos (2)'!$B$1,RANDBETWEEN(1,'Individuos (2)'!$H$1),1)</f>
        <v>A</v>
      </c>
      <c r="G107" s="8" t="str">
        <f ca="1">MID('Individuos (2)'!$B$1,RANDBETWEEN(1,'Individuos (2)'!$H$1),1)</f>
        <v>S</v>
      </c>
      <c r="H107" s="8" t="str">
        <f ca="1">MID('Individuos (2)'!$B$1,RANDBETWEEN(1,'Individuos (2)'!$H$1),1)</f>
        <v>J</v>
      </c>
      <c r="I107" s="8" t="str">
        <f ca="1">MID('Individuos (2)'!$B$1,RANDBETWEEN(1,'Individuos (2)'!$H$1),1)</f>
        <v>I</v>
      </c>
      <c r="J107" s="8" t="str">
        <f ca="1">MID('Individuos (2)'!$B$1,RANDBETWEEN(1,'Individuos (2)'!$H$1),1)</f>
        <v>o</v>
      </c>
      <c r="K107" s="8" t="str">
        <f ca="1">MID('Individuos (2)'!$B$1,RANDBETWEEN(1,'Individuos (2)'!$H$1),1)</f>
        <v>d</v>
      </c>
      <c r="L107" s="8" t="str">
        <f ca="1">MID('Individuos (2)'!$B$1,RANDBETWEEN(1,'Individuos (2)'!$H$1),1)</f>
        <v>l</v>
      </c>
      <c r="M107" s="8" t="str">
        <f ca="1">MID('Individuos (2)'!$B$1,RANDBETWEEN(1,'Individuos (2)'!$H$1),1)</f>
        <v>V</v>
      </c>
      <c r="N107" s="8" t="str">
        <f ca="1">MID('Individuos (2)'!$B$1,RANDBETWEEN(1,'Individuos (2)'!$H$1),1)</f>
        <v>k</v>
      </c>
      <c r="O107" s="8" t="str">
        <f ca="1">MID('Individuos (2)'!$B$1,RANDBETWEEN(1,'Individuos (2)'!$H$1),1)</f>
        <v>C</v>
      </c>
      <c r="P107" s="7" t="str">
        <f t="shared" ca="1" si="3"/>
        <v>ZSASJIodlVkC</v>
      </c>
    </row>
    <row r="108" spans="2:16" x14ac:dyDescent="0.45">
      <c r="B108">
        <v>103</v>
      </c>
      <c r="C108" s="5" t="s">
        <v>3</v>
      </c>
      <c r="D108" s="8" t="str">
        <f ca="1">MID('Individuos (2)'!$B$1,RANDBETWEEN(1,'Individuos (2)'!$H$1),1)</f>
        <v xml:space="preserve"> </v>
      </c>
      <c r="E108" s="8" t="str">
        <f ca="1">MID('Individuos (2)'!$B$1,RANDBETWEEN(1,'Individuos (2)'!$H$1),1)</f>
        <v>n</v>
      </c>
      <c r="F108" s="8" t="str">
        <f ca="1">MID('Individuos (2)'!$B$1,RANDBETWEEN(1,'Individuos (2)'!$H$1),1)</f>
        <v>i</v>
      </c>
      <c r="G108" s="8" t="str">
        <f ca="1">MID('Individuos (2)'!$B$1,RANDBETWEEN(1,'Individuos (2)'!$H$1),1)</f>
        <v>j</v>
      </c>
      <c r="H108" s="8" t="str">
        <f ca="1">MID('Individuos (2)'!$B$1,RANDBETWEEN(1,'Individuos (2)'!$H$1),1)</f>
        <v>b</v>
      </c>
      <c r="I108" s="8" t="str">
        <f ca="1">MID('Individuos (2)'!$B$1,RANDBETWEEN(1,'Individuos (2)'!$H$1),1)</f>
        <v>X</v>
      </c>
      <c r="J108" s="8" t="str">
        <f ca="1">MID('Individuos (2)'!$B$1,RANDBETWEEN(1,'Individuos (2)'!$H$1),1)</f>
        <v>i</v>
      </c>
      <c r="K108" s="8" t="str">
        <f ca="1">MID('Individuos (2)'!$B$1,RANDBETWEEN(1,'Individuos (2)'!$H$1),1)</f>
        <v>G</v>
      </c>
      <c r="L108" s="8" t="str">
        <f ca="1">MID('Individuos (2)'!$B$1,RANDBETWEEN(1,'Individuos (2)'!$H$1),1)</f>
        <v>T</v>
      </c>
      <c r="M108" s="8" t="str">
        <f ca="1">MID('Individuos (2)'!$B$1,RANDBETWEEN(1,'Individuos (2)'!$H$1),1)</f>
        <v>C</v>
      </c>
      <c r="N108" s="8" t="str">
        <f ca="1">MID('Individuos (2)'!$B$1,RANDBETWEEN(1,'Individuos (2)'!$H$1),1)</f>
        <v>y</v>
      </c>
      <c r="O108" s="8" t="str">
        <f ca="1">MID('Individuos (2)'!$B$1,RANDBETWEEN(1,'Individuos (2)'!$H$1),1)</f>
        <v>i</v>
      </c>
      <c r="P108" s="7" t="str">
        <f t="shared" ca="1" si="3"/>
        <v xml:space="preserve"> nijbXiGTCyi</v>
      </c>
    </row>
    <row r="109" spans="2:16" x14ac:dyDescent="0.45">
      <c r="B109">
        <v>104</v>
      </c>
      <c r="C109" s="5" t="s">
        <v>3</v>
      </c>
      <c r="D109" s="8" t="str">
        <f ca="1">MID('Individuos (2)'!$B$1,RANDBETWEEN(1,'Individuos (2)'!$H$1),1)</f>
        <v>q</v>
      </c>
      <c r="E109" s="8" t="str">
        <f ca="1">MID('Individuos (2)'!$B$1,RANDBETWEEN(1,'Individuos (2)'!$H$1),1)</f>
        <v>L</v>
      </c>
      <c r="F109" s="8" t="str">
        <f ca="1">MID('Individuos (2)'!$B$1,RANDBETWEEN(1,'Individuos (2)'!$H$1),1)</f>
        <v>m</v>
      </c>
      <c r="G109" s="8" t="str">
        <f ca="1">MID('Individuos (2)'!$B$1,RANDBETWEEN(1,'Individuos (2)'!$H$1),1)</f>
        <v>d</v>
      </c>
      <c r="H109" s="8" t="str">
        <f ca="1">MID('Individuos (2)'!$B$1,RANDBETWEEN(1,'Individuos (2)'!$H$1),1)</f>
        <v>z</v>
      </c>
      <c r="I109" s="8" t="str">
        <f ca="1">MID('Individuos (2)'!$B$1,RANDBETWEEN(1,'Individuos (2)'!$H$1),1)</f>
        <v>r</v>
      </c>
      <c r="J109" s="8" t="str">
        <f ca="1">MID('Individuos (2)'!$B$1,RANDBETWEEN(1,'Individuos (2)'!$H$1),1)</f>
        <v>e</v>
      </c>
      <c r="K109" s="8" t="str">
        <f ca="1">MID('Individuos (2)'!$B$1,RANDBETWEEN(1,'Individuos (2)'!$H$1),1)</f>
        <v>t</v>
      </c>
      <c r="L109" s="8" t="str">
        <f ca="1">MID('Individuos (2)'!$B$1,RANDBETWEEN(1,'Individuos (2)'!$H$1),1)</f>
        <v>G</v>
      </c>
      <c r="M109" s="8" t="str">
        <f ca="1">MID('Individuos (2)'!$B$1,RANDBETWEEN(1,'Individuos (2)'!$H$1),1)</f>
        <v>n</v>
      </c>
      <c r="N109" s="8" t="str">
        <f ca="1">MID('Individuos (2)'!$B$1,RANDBETWEEN(1,'Individuos (2)'!$H$1),1)</f>
        <v>e</v>
      </c>
      <c r="O109" s="8" t="str">
        <f ca="1">MID('Individuos (2)'!$B$1,RANDBETWEEN(1,'Individuos (2)'!$H$1),1)</f>
        <v>W</v>
      </c>
      <c r="P109" s="7" t="str">
        <f t="shared" ca="1" si="3"/>
        <v>qLmdzretGneW</v>
      </c>
    </row>
    <row r="110" spans="2:16" x14ac:dyDescent="0.45">
      <c r="B110">
        <v>105</v>
      </c>
      <c r="C110" s="5" t="s">
        <v>3</v>
      </c>
      <c r="D110" s="8" t="str">
        <f ca="1">MID('Individuos (2)'!$B$1,RANDBETWEEN(1,'Individuos (2)'!$H$1),1)</f>
        <v>u</v>
      </c>
      <c r="E110" s="8" t="str">
        <f ca="1">MID('Individuos (2)'!$B$1,RANDBETWEEN(1,'Individuos (2)'!$H$1),1)</f>
        <v>m</v>
      </c>
      <c r="F110" s="8" t="str">
        <f ca="1">MID('Individuos (2)'!$B$1,RANDBETWEEN(1,'Individuos (2)'!$H$1),1)</f>
        <v>H</v>
      </c>
      <c r="G110" s="8" t="str">
        <f ca="1">MID('Individuos (2)'!$B$1,RANDBETWEEN(1,'Individuos (2)'!$H$1),1)</f>
        <v>F</v>
      </c>
      <c r="H110" s="8" t="str">
        <f ca="1">MID('Individuos (2)'!$B$1,RANDBETWEEN(1,'Individuos (2)'!$H$1),1)</f>
        <v>X</v>
      </c>
      <c r="I110" s="8" t="str">
        <f ca="1">MID('Individuos (2)'!$B$1,RANDBETWEEN(1,'Individuos (2)'!$H$1),1)</f>
        <v>K</v>
      </c>
      <c r="J110" s="8" t="str">
        <f ca="1">MID('Individuos (2)'!$B$1,RANDBETWEEN(1,'Individuos (2)'!$H$1),1)</f>
        <v>h</v>
      </c>
      <c r="K110" s="8" t="str">
        <f ca="1">MID('Individuos (2)'!$B$1,RANDBETWEEN(1,'Individuos (2)'!$H$1),1)</f>
        <v>u</v>
      </c>
      <c r="L110" s="8" t="str">
        <f ca="1">MID('Individuos (2)'!$B$1,RANDBETWEEN(1,'Individuos (2)'!$H$1),1)</f>
        <v>v</v>
      </c>
      <c r="M110" s="8" t="str">
        <f ca="1">MID('Individuos (2)'!$B$1,RANDBETWEEN(1,'Individuos (2)'!$H$1),1)</f>
        <v>J</v>
      </c>
      <c r="N110" s="8" t="str">
        <f ca="1">MID('Individuos (2)'!$B$1,RANDBETWEEN(1,'Individuos (2)'!$H$1),1)</f>
        <v>O</v>
      </c>
      <c r="O110" s="8" t="str">
        <f ca="1">MID('Individuos (2)'!$B$1,RANDBETWEEN(1,'Individuos (2)'!$H$1),1)</f>
        <v>m</v>
      </c>
      <c r="P110" s="7" t="str">
        <f t="shared" ca="1" si="3"/>
        <v>umHFXKhuvJOm</v>
      </c>
    </row>
    <row r="111" spans="2:16" x14ac:dyDescent="0.45">
      <c r="B111">
        <v>106</v>
      </c>
      <c r="C111" s="5" t="s">
        <v>3</v>
      </c>
      <c r="D111" s="8" t="str">
        <f ca="1">MID('Individuos (2)'!$B$1,RANDBETWEEN(1,'Individuos (2)'!$H$1),1)</f>
        <v>d</v>
      </c>
      <c r="E111" s="8" t="str">
        <f ca="1">MID('Individuos (2)'!$B$1,RANDBETWEEN(1,'Individuos (2)'!$H$1),1)</f>
        <v>F</v>
      </c>
      <c r="F111" s="8" t="str">
        <f ca="1">MID('Individuos (2)'!$B$1,RANDBETWEEN(1,'Individuos (2)'!$H$1),1)</f>
        <v>S</v>
      </c>
      <c r="G111" s="8" t="str">
        <f ca="1">MID('Individuos (2)'!$B$1,RANDBETWEEN(1,'Individuos (2)'!$H$1),1)</f>
        <v>f</v>
      </c>
      <c r="H111" s="8" t="str">
        <f ca="1">MID('Individuos (2)'!$B$1,RANDBETWEEN(1,'Individuos (2)'!$H$1),1)</f>
        <v>n</v>
      </c>
      <c r="I111" s="8" t="str">
        <f ca="1">MID('Individuos (2)'!$B$1,RANDBETWEEN(1,'Individuos (2)'!$H$1),1)</f>
        <v>l</v>
      </c>
      <c r="J111" s="8" t="str">
        <f ca="1">MID('Individuos (2)'!$B$1,RANDBETWEEN(1,'Individuos (2)'!$H$1),1)</f>
        <v>F</v>
      </c>
      <c r="K111" s="8" t="str">
        <f ca="1">MID('Individuos (2)'!$B$1,RANDBETWEEN(1,'Individuos (2)'!$H$1),1)</f>
        <v>B</v>
      </c>
      <c r="L111" s="8" t="str">
        <f ca="1">MID('Individuos (2)'!$B$1,RANDBETWEEN(1,'Individuos (2)'!$H$1),1)</f>
        <v>d</v>
      </c>
      <c r="M111" s="8" t="str">
        <f ca="1">MID('Individuos (2)'!$B$1,RANDBETWEEN(1,'Individuos (2)'!$H$1),1)</f>
        <v>V</v>
      </c>
      <c r="N111" s="8" t="str">
        <f ca="1">MID('Individuos (2)'!$B$1,RANDBETWEEN(1,'Individuos (2)'!$H$1),1)</f>
        <v>F</v>
      </c>
      <c r="O111" s="8" t="str">
        <f ca="1">MID('Individuos (2)'!$B$1,RANDBETWEEN(1,'Individuos (2)'!$H$1),1)</f>
        <v>s</v>
      </c>
      <c r="P111" s="7" t="str">
        <f t="shared" ca="1" si="3"/>
        <v>dFSfnlFBdVFs</v>
      </c>
    </row>
    <row r="112" spans="2:16" x14ac:dyDescent="0.45">
      <c r="B112">
        <v>107</v>
      </c>
      <c r="C112" s="5" t="s">
        <v>3</v>
      </c>
      <c r="D112" s="8" t="str">
        <f ca="1">MID('Individuos (2)'!$B$1,RANDBETWEEN(1,'Individuos (2)'!$H$1),1)</f>
        <v>A</v>
      </c>
      <c r="E112" s="8" t="str">
        <f ca="1">MID('Individuos (2)'!$B$1,RANDBETWEEN(1,'Individuos (2)'!$H$1),1)</f>
        <v>n</v>
      </c>
      <c r="F112" s="8" t="str">
        <f ca="1">MID('Individuos (2)'!$B$1,RANDBETWEEN(1,'Individuos (2)'!$H$1),1)</f>
        <v>d</v>
      </c>
      <c r="G112" s="8" t="str">
        <f ca="1">MID('Individuos (2)'!$B$1,RANDBETWEEN(1,'Individuos (2)'!$H$1),1)</f>
        <v>P</v>
      </c>
      <c r="H112" s="8" t="str">
        <f ca="1">MID('Individuos (2)'!$B$1,RANDBETWEEN(1,'Individuos (2)'!$H$1),1)</f>
        <v>z</v>
      </c>
      <c r="I112" s="8" t="str">
        <f ca="1">MID('Individuos (2)'!$B$1,RANDBETWEEN(1,'Individuos (2)'!$H$1),1)</f>
        <v>p</v>
      </c>
      <c r="J112" s="8" t="str">
        <f ca="1">MID('Individuos (2)'!$B$1,RANDBETWEEN(1,'Individuos (2)'!$H$1),1)</f>
        <v>Z</v>
      </c>
      <c r="K112" s="8" t="str">
        <f ca="1">MID('Individuos (2)'!$B$1,RANDBETWEEN(1,'Individuos (2)'!$H$1),1)</f>
        <v>D</v>
      </c>
      <c r="L112" s="8" t="str">
        <f ca="1">MID('Individuos (2)'!$B$1,RANDBETWEEN(1,'Individuos (2)'!$H$1),1)</f>
        <v xml:space="preserve"> </v>
      </c>
      <c r="M112" s="8" t="str">
        <f ca="1">MID('Individuos (2)'!$B$1,RANDBETWEEN(1,'Individuos (2)'!$H$1),1)</f>
        <v>x</v>
      </c>
      <c r="N112" s="8" t="str">
        <f ca="1">MID('Individuos (2)'!$B$1,RANDBETWEEN(1,'Individuos (2)'!$H$1),1)</f>
        <v>j</v>
      </c>
      <c r="O112" s="8" t="str">
        <f ca="1">MID('Individuos (2)'!$B$1,RANDBETWEEN(1,'Individuos (2)'!$H$1),1)</f>
        <v>g</v>
      </c>
      <c r="P112" s="7" t="str">
        <f t="shared" ca="1" si="3"/>
        <v>AndPzpZD xjg</v>
      </c>
    </row>
    <row r="113" spans="2:16" x14ac:dyDescent="0.45">
      <c r="B113">
        <v>108</v>
      </c>
      <c r="C113" s="5" t="s">
        <v>3</v>
      </c>
      <c r="D113" s="8" t="str">
        <f ca="1">MID('Individuos (2)'!$B$1,RANDBETWEEN(1,'Individuos (2)'!$H$1),1)</f>
        <v>o</v>
      </c>
      <c r="E113" s="8" t="str">
        <f ca="1">MID('Individuos (2)'!$B$1,RANDBETWEEN(1,'Individuos (2)'!$H$1),1)</f>
        <v>v</v>
      </c>
      <c r="F113" s="8" t="str">
        <f ca="1">MID('Individuos (2)'!$B$1,RANDBETWEEN(1,'Individuos (2)'!$H$1),1)</f>
        <v>m</v>
      </c>
      <c r="G113" s="8" t="str">
        <f ca="1">MID('Individuos (2)'!$B$1,RANDBETWEEN(1,'Individuos (2)'!$H$1),1)</f>
        <v>h</v>
      </c>
      <c r="H113" s="8" t="str">
        <f ca="1">MID('Individuos (2)'!$B$1,RANDBETWEEN(1,'Individuos (2)'!$H$1),1)</f>
        <v>D</v>
      </c>
      <c r="I113" s="8" t="str">
        <f ca="1">MID('Individuos (2)'!$B$1,RANDBETWEEN(1,'Individuos (2)'!$H$1),1)</f>
        <v>j</v>
      </c>
      <c r="J113" s="8" t="str">
        <f ca="1">MID('Individuos (2)'!$B$1,RANDBETWEEN(1,'Individuos (2)'!$H$1),1)</f>
        <v>o</v>
      </c>
      <c r="K113" s="8" t="str">
        <f ca="1">MID('Individuos (2)'!$B$1,RANDBETWEEN(1,'Individuos (2)'!$H$1),1)</f>
        <v>g</v>
      </c>
      <c r="L113" s="8" t="str">
        <f ca="1">MID('Individuos (2)'!$B$1,RANDBETWEEN(1,'Individuos (2)'!$H$1),1)</f>
        <v>x</v>
      </c>
      <c r="M113" s="8" t="str">
        <f ca="1">MID('Individuos (2)'!$B$1,RANDBETWEEN(1,'Individuos (2)'!$H$1),1)</f>
        <v>P</v>
      </c>
      <c r="N113" s="8" t="str">
        <f ca="1">MID('Individuos (2)'!$B$1,RANDBETWEEN(1,'Individuos (2)'!$H$1),1)</f>
        <v>V</v>
      </c>
      <c r="O113" s="8" t="str">
        <f ca="1">MID('Individuos (2)'!$B$1,RANDBETWEEN(1,'Individuos (2)'!$H$1),1)</f>
        <v>V</v>
      </c>
      <c r="P113" s="7" t="str">
        <f t="shared" ca="1" si="3"/>
        <v>ovmhDjogxPVV</v>
      </c>
    </row>
    <row r="114" spans="2:16" x14ac:dyDescent="0.45">
      <c r="B114">
        <v>109</v>
      </c>
      <c r="C114" s="5" t="s">
        <v>3</v>
      </c>
      <c r="D114" s="8" t="str">
        <f ca="1">MID('Individuos (2)'!$B$1,RANDBETWEEN(1,'Individuos (2)'!$H$1),1)</f>
        <v>D</v>
      </c>
      <c r="E114" s="8" t="str">
        <f ca="1">MID('Individuos (2)'!$B$1,RANDBETWEEN(1,'Individuos (2)'!$H$1),1)</f>
        <v>I</v>
      </c>
      <c r="F114" s="8" t="str">
        <f ca="1">MID('Individuos (2)'!$B$1,RANDBETWEEN(1,'Individuos (2)'!$H$1),1)</f>
        <v>!</v>
      </c>
      <c r="G114" s="8" t="str">
        <f ca="1">MID('Individuos (2)'!$B$1,RANDBETWEEN(1,'Individuos (2)'!$H$1),1)</f>
        <v>F</v>
      </c>
      <c r="H114" s="8" t="str">
        <f ca="1">MID('Individuos (2)'!$B$1,RANDBETWEEN(1,'Individuos (2)'!$H$1),1)</f>
        <v>e</v>
      </c>
      <c r="I114" s="8" t="str">
        <f ca="1">MID('Individuos (2)'!$B$1,RANDBETWEEN(1,'Individuos (2)'!$H$1),1)</f>
        <v>R</v>
      </c>
      <c r="J114" s="8" t="str">
        <f ca="1">MID('Individuos (2)'!$B$1,RANDBETWEEN(1,'Individuos (2)'!$H$1),1)</f>
        <v>q</v>
      </c>
      <c r="K114" s="8" t="str">
        <f ca="1">MID('Individuos (2)'!$B$1,RANDBETWEEN(1,'Individuos (2)'!$H$1),1)</f>
        <v>G</v>
      </c>
      <c r="L114" s="8" t="str">
        <f ca="1">MID('Individuos (2)'!$B$1,RANDBETWEEN(1,'Individuos (2)'!$H$1),1)</f>
        <v>i</v>
      </c>
      <c r="M114" s="8" t="str">
        <f ca="1">MID('Individuos (2)'!$B$1,RANDBETWEEN(1,'Individuos (2)'!$H$1),1)</f>
        <v>f</v>
      </c>
      <c r="N114" s="8" t="str">
        <f ca="1">MID('Individuos (2)'!$B$1,RANDBETWEEN(1,'Individuos (2)'!$H$1),1)</f>
        <v>H</v>
      </c>
      <c r="O114" s="8" t="str">
        <f ca="1">MID('Individuos (2)'!$B$1,RANDBETWEEN(1,'Individuos (2)'!$H$1),1)</f>
        <v>B</v>
      </c>
      <c r="P114" s="7" t="str">
        <f t="shared" ca="1" si="3"/>
        <v>DI!FeRqGifHB</v>
      </c>
    </row>
    <row r="115" spans="2:16" x14ac:dyDescent="0.45">
      <c r="B115">
        <v>110</v>
      </c>
      <c r="C115" s="5" t="s">
        <v>3</v>
      </c>
      <c r="D115" s="8" t="str">
        <f ca="1">MID('Individuos (2)'!$B$1,RANDBETWEEN(1,'Individuos (2)'!$H$1),1)</f>
        <v xml:space="preserve"> </v>
      </c>
      <c r="E115" s="8" t="str">
        <f ca="1">MID('Individuos (2)'!$B$1,RANDBETWEEN(1,'Individuos (2)'!$H$1),1)</f>
        <v>d</v>
      </c>
      <c r="F115" s="8" t="str">
        <f ca="1">MID('Individuos (2)'!$B$1,RANDBETWEEN(1,'Individuos (2)'!$H$1),1)</f>
        <v>g</v>
      </c>
      <c r="G115" s="8" t="str">
        <f ca="1">MID('Individuos (2)'!$B$1,RANDBETWEEN(1,'Individuos (2)'!$H$1),1)</f>
        <v>g</v>
      </c>
      <c r="H115" s="8" t="str">
        <f ca="1">MID('Individuos (2)'!$B$1,RANDBETWEEN(1,'Individuos (2)'!$H$1),1)</f>
        <v>m</v>
      </c>
      <c r="I115" s="8" t="str">
        <f ca="1">MID('Individuos (2)'!$B$1,RANDBETWEEN(1,'Individuos (2)'!$H$1),1)</f>
        <v>p</v>
      </c>
      <c r="J115" s="8" t="str">
        <f ca="1">MID('Individuos (2)'!$B$1,RANDBETWEEN(1,'Individuos (2)'!$H$1),1)</f>
        <v>o</v>
      </c>
      <c r="K115" s="8" t="str">
        <f ca="1">MID('Individuos (2)'!$B$1,RANDBETWEEN(1,'Individuos (2)'!$H$1),1)</f>
        <v>W</v>
      </c>
      <c r="L115" s="8" t="str">
        <f ca="1">MID('Individuos (2)'!$B$1,RANDBETWEEN(1,'Individuos (2)'!$H$1),1)</f>
        <v>E</v>
      </c>
      <c r="M115" s="8" t="str">
        <f ca="1">MID('Individuos (2)'!$B$1,RANDBETWEEN(1,'Individuos (2)'!$H$1),1)</f>
        <v>W</v>
      </c>
      <c r="N115" s="8" t="str">
        <f ca="1">MID('Individuos (2)'!$B$1,RANDBETWEEN(1,'Individuos (2)'!$H$1),1)</f>
        <v>v</v>
      </c>
      <c r="O115" s="8" t="str">
        <f ca="1">MID('Individuos (2)'!$B$1,RANDBETWEEN(1,'Individuos (2)'!$H$1),1)</f>
        <v>!</v>
      </c>
      <c r="P115" s="7" t="str">
        <f t="shared" ca="1" si="3"/>
        <v xml:space="preserve"> dggmpoWEWv!</v>
      </c>
    </row>
    <row r="116" spans="2:16" x14ac:dyDescent="0.45">
      <c r="B116">
        <v>111</v>
      </c>
      <c r="C116" s="5" t="s">
        <v>3</v>
      </c>
      <c r="D116" s="8" t="str">
        <f ca="1">MID('Individuos (2)'!$B$1,RANDBETWEEN(1,'Individuos (2)'!$H$1),1)</f>
        <v>g</v>
      </c>
      <c r="E116" s="8" t="str">
        <f ca="1">MID('Individuos (2)'!$B$1,RANDBETWEEN(1,'Individuos (2)'!$H$1),1)</f>
        <v>c</v>
      </c>
      <c r="F116" s="8" t="str">
        <f ca="1">MID('Individuos (2)'!$B$1,RANDBETWEEN(1,'Individuos (2)'!$H$1),1)</f>
        <v>O</v>
      </c>
      <c r="G116" s="8" t="str">
        <f ca="1">MID('Individuos (2)'!$B$1,RANDBETWEEN(1,'Individuos (2)'!$H$1),1)</f>
        <v>M</v>
      </c>
      <c r="H116" s="8" t="str">
        <f ca="1">MID('Individuos (2)'!$B$1,RANDBETWEEN(1,'Individuos (2)'!$H$1),1)</f>
        <v>t</v>
      </c>
      <c r="I116" s="8" t="str">
        <f ca="1">MID('Individuos (2)'!$B$1,RANDBETWEEN(1,'Individuos (2)'!$H$1),1)</f>
        <v>V</v>
      </c>
      <c r="J116" s="8" t="str">
        <f ca="1">MID('Individuos (2)'!$B$1,RANDBETWEEN(1,'Individuos (2)'!$H$1),1)</f>
        <v>v</v>
      </c>
      <c r="K116" s="8" t="str">
        <f ca="1">MID('Individuos (2)'!$B$1,RANDBETWEEN(1,'Individuos (2)'!$H$1),1)</f>
        <v>w</v>
      </c>
      <c r="L116" s="8" t="str">
        <f ca="1">MID('Individuos (2)'!$B$1,RANDBETWEEN(1,'Individuos (2)'!$H$1),1)</f>
        <v>v</v>
      </c>
      <c r="M116" s="8" t="str">
        <f ca="1">MID('Individuos (2)'!$B$1,RANDBETWEEN(1,'Individuos (2)'!$H$1),1)</f>
        <v>f</v>
      </c>
      <c r="N116" s="8" t="str">
        <f ca="1">MID('Individuos (2)'!$B$1,RANDBETWEEN(1,'Individuos (2)'!$H$1),1)</f>
        <v>X</v>
      </c>
      <c r="O116" s="8" t="str">
        <f ca="1">MID('Individuos (2)'!$B$1,RANDBETWEEN(1,'Individuos (2)'!$H$1),1)</f>
        <v>B</v>
      </c>
      <c r="P116" s="7" t="str">
        <f t="shared" ca="1" si="3"/>
        <v>gcOMtVvwvfXB</v>
      </c>
    </row>
    <row r="117" spans="2:16" x14ac:dyDescent="0.45">
      <c r="B117">
        <v>112</v>
      </c>
      <c r="C117" s="5" t="s">
        <v>3</v>
      </c>
      <c r="D117" s="8" t="str">
        <f ca="1">MID('Individuos (2)'!$B$1,RANDBETWEEN(1,'Individuos (2)'!$H$1),1)</f>
        <v>v</v>
      </c>
      <c r="E117" s="8" t="str">
        <f ca="1">MID('Individuos (2)'!$B$1,RANDBETWEEN(1,'Individuos (2)'!$H$1),1)</f>
        <v>L</v>
      </c>
      <c r="F117" s="8" t="str">
        <f ca="1">MID('Individuos (2)'!$B$1,RANDBETWEEN(1,'Individuos (2)'!$H$1),1)</f>
        <v>f</v>
      </c>
      <c r="G117" s="8" t="str">
        <f ca="1">MID('Individuos (2)'!$B$1,RANDBETWEEN(1,'Individuos (2)'!$H$1),1)</f>
        <v>m</v>
      </c>
      <c r="H117" s="8" t="str">
        <f ca="1">MID('Individuos (2)'!$B$1,RANDBETWEEN(1,'Individuos (2)'!$H$1),1)</f>
        <v>u</v>
      </c>
      <c r="I117" s="8" t="str">
        <f ca="1">MID('Individuos (2)'!$B$1,RANDBETWEEN(1,'Individuos (2)'!$H$1),1)</f>
        <v>p</v>
      </c>
      <c r="J117" s="8" t="str">
        <f ca="1">MID('Individuos (2)'!$B$1,RANDBETWEEN(1,'Individuos (2)'!$H$1),1)</f>
        <v>k</v>
      </c>
      <c r="K117" s="8" t="str">
        <f ca="1">MID('Individuos (2)'!$B$1,RANDBETWEEN(1,'Individuos (2)'!$H$1),1)</f>
        <v>o</v>
      </c>
      <c r="L117" s="8" t="str">
        <f ca="1">MID('Individuos (2)'!$B$1,RANDBETWEEN(1,'Individuos (2)'!$H$1),1)</f>
        <v>K</v>
      </c>
      <c r="M117" s="8" t="str">
        <f ca="1">MID('Individuos (2)'!$B$1,RANDBETWEEN(1,'Individuos (2)'!$H$1),1)</f>
        <v>U</v>
      </c>
      <c r="N117" s="8" t="str">
        <f ca="1">MID('Individuos (2)'!$B$1,RANDBETWEEN(1,'Individuos (2)'!$H$1),1)</f>
        <v>N</v>
      </c>
      <c r="O117" s="8" t="str">
        <f ca="1">MID('Individuos (2)'!$B$1,RANDBETWEEN(1,'Individuos (2)'!$H$1),1)</f>
        <v>L</v>
      </c>
      <c r="P117" s="7" t="str">
        <f t="shared" ca="1" si="3"/>
        <v>vLfmupkoKUNL</v>
      </c>
    </row>
    <row r="118" spans="2:16" x14ac:dyDescent="0.45">
      <c r="B118">
        <v>113</v>
      </c>
      <c r="C118" s="5" t="s">
        <v>3</v>
      </c>
      <c r="D118" s="8" t="str">
        <f ca="1">MID('Individuos (2)'!$B$1,RANDBETWEEN(1,'Individuos (2)'!$H$1),1)</f>
        <v>l</v>
      </c>
      <c r="E118" s="8" t="str">
        <f ca="1">MID('Individuos (2)'!$B$1,RANDBETWEEN(1,'Individuos (2)'!$H$1),1)</f>
        <v>N</v>
      </c>
      <c r="F118" s="8" t="str">
        <f ca="1">MID('Individuos (2)'!$B$1,RANDBETWEEN(1,'Individuos (2)'!$H$1),1)</f>
        <v>w</v>
      </c>
      <c r="G118" s="8" t="str">
        <f ca="1">MID('Individuos (2)'!$B$1,RANDBETWEEN(1,'Individuos (2)'!$H$1),1)</f>
        <v>E</v>
      </c>
      <c r="H118" s="8" t="str">
        <f ca="1">MID('Individuos (2)'!$B$1,RANDBETWEEN(1,'Individuos (2)'!$H$1),1)</f>
        <v>l</v>
      </c>
      <c r="I118" s="8" t="str">
        <f ca="1">MID('Individuos (2)'!$B$1,RANDBETWEEN(1,'Individuos (2)'!$H$1),1)</f>
        <v>d</v>
      </c>
      <c r="J118" s="8" t="str">
        <f ca="1">MID('Individuos (2)'!$B$1,RANDBETWEEN(1,'Individuos (2)'!$H$1),1)</f>
        <v>B</v>
      </c>
      <c r="K118" s="8" t="str">
        <f ca="1">MID('Individuos (2)'!$B$1,RANDBETWEEN(1,'Individuos (2)'!$H$1),1)</f>
        <v>a</v>
      </c>
      <c r="L118" s="8" t="str">
        <f ca="1">MID('Individuos (2)'!$B$1,RANDBETWEEN(1,'Individuos (2)'!$H$1),1)</f>
        <v>I</v>
      </c>
      <c r="M118" s="8" t="str">
        <f ca="1">MID('Individuos (2)'!$B$1,RANDBETWEEN(1,'Individuos (2)'!$H$1),1)</f>
        <v>h</v>
      </c>
      <c r="N118" s="8" t="str">
        <f ca="1">MID('Individuos (2)'!$B$1,RANDBETWEEN(1,'Individuos (2)'!$H$1),1)</f>
        <v>D</v>
      </c>
      <c r="O118" s="8" t="str">
        <f ca="1">MID('Individuos (2)'!$B$1,RANDBETWEEN(1,'Individuos (2)'!$H$1),1)</f>
        <v xml:space="preserve"> </v>
      </c>
      <c r="P118" s="7" t="str">
        <f t="shared" ca="1" si="3"/>
        <v xml:space="preserve">lNwEldBaIhD </v>
      </c>
    </row>
    <row r="119" spans="2:16" x14ac:dyDescent="0.45">
      <c r="B119">
        <v>114</v>
      </c>
      <c r="C119" s="5" t="s">
        <v>3</v>
      </c>
      <c r="D119" s="8" t="str">
        <f ca="1">MID('Individuos (2)'!$B$1,RANDBETWEEN(1,'Individuos (2)'!$H$1),1)</f>
        <v>Y</v>
      </c>
      <c r="E119" s="8" t="str">
        <f ca="1">MID('Individuos (2)'!$B$1,RANDBETWEEN(1,'Individuos (2)'!$H$1),1)</f>
        <v>Q</v>
      </c>
      <c r="F119" s="8" t="str">
        <f ca="1">MID('Individuos (2)'!$B$1,RANDBETWEEN(1,'Individuos (2)'!$H$1),1)</f>
        <v>w</v>
      </c>
      <c r="G119" s="8" t="str">
        <f ca="1">MID('Individuos (2)'!$B$1,RANDBETWEEN(1,'Individuos (2)'!$H$1),1)</f>
        <v>S</v>
      </c>
      <c r="H119" s="8" t="str">
        <f ca="1">MID('Individuos (2)'!$B$1,RANDBETWEEN(1,'Individuos (2)'!$H$1),1)</f>
        <v>h</v>
      </c>
      <c r="I119" s="8" t="str">
        <f ca="1">MID('Individuos (2)'!$B$1,RANDBETWEEN(1,'Individuos (2)'!$H$1),1)</f>
        <v>g</v>
      </c>
      <c r="J119" s="8" t="str">
        <f ca="1">MID('Individuos (2)'!$B$1,RANDBETWEEN(1,'Individuos (2)'!$H$1),1)</f>
        <v>i</v>
      </c>
      <c r="K119" s="8" t="str">
        <f ca="1">MID('Individuos (2)'!$B$1,RANDBETWEEN(1,'Individuos (2)'!$H$1),1)</f>
        <v>I</v>
      </c>
      <c r="L119" s="8" t="str">
        <f ca="1">MID('Individuos (2)'!$B$1,RANDBETWEEN(1,'Individuos (2)'!$H$1),1)</f>
        <v>g</v>
      </c>
      <c r="M119" s="8" t="str">
        <f ca="1">MID('Individuos (2)'!$B$1,RANDBETWEEN(1,'Individuos (2)'!$H$1),1)</f>
        <v>A</v>
      </c>
      <c r="N119" s="8" t="str">
        <f ca="1">MID('Individuos (2)'!$B$1,RANDBETWEEN(1,'Individuos (2)'!$H$1),1)</f>
        <v>M</v>
      </c>
      <c r="O119" s="8" t="str">
        <f ca="1">MID('Individuos (2)'!$B$1,RANDBETWEEN(1,'Individuos (2)'!$H$1),1)</f>
        <v>D</v>
      </c>
      <c r="P119" s="7" t="str">
        <f t="shared" ca="1" si="3"/>
        <v>YQwShgiIgAMD</v>
      </c>
    </row>
    <row r="120" spans="2:16" x14ac:dyDescent="0.45">
      <c r="B120">
        <v>115</v>
      </c>
      <c r="C120" s="5" t="s">
        <v>3</v>
      </c>
      <c r="D120" s="8" t="str">
        <f ca="1">MID('Individuos (2)'!$B$1,RANDBETWEEN(1,'Individuos (2)'!$H$1),1)</f>
        <v>S</v>
      </c>
      <c r="E120" s="8" t="str">
        <f ca="1">MID('Individuos (2)'!$B$1,RANDBETWEEN(1,'Individuos (2)'!$H$1),1)</f>
        <v>c</v>
      </c>
      <c r="F120" s="8" t="str">
        <f ca="1">MID('Individuos (2)'!$B$1,RANDBETWEEN(1,'Individuos (2)'!$H$1),1)</f>
        <v>y</v>
      </c>
      <c r="G120" s="8" t="str">
        <f ca="1">MID('Individuos (2)'!$B$1,RANDBETWEEN(1,'Individuos (2)'!$H$1),1)</f>
        <v>Z</v>
      </c>
      <c r="H120" s="8" t="str">
        <f ca="1">MID('Individuos (2)'!$B$1,RANDBETWEEN(1,'Individuos (2)'!$H$1),1)</f>
        <v>u</v>
      </c>
      <c r="I120" s="8" t="str">
        <f ca="1">MID('Individuos (2)'!$B$1,RANDBETWEEN(1,'Individuos (2)'!$H$1),1)</f>
        <v>n</v>
      </c>
      <c r="J120" s="8" t="str">
        <f ca="1">MID('Individuos (2)'!$B$1,RANDBETWEEN(1,'Individuos (2)'!$H$1),1)</f>
        <v>v</v>
      </c>
      <c r="K120" s="8" t="str">
        <f ca="1">MID('Individuos (2)'!$B$1,RANDBETWEEN(1,'Individuos (2)'!$H$1),1)</f>
        <v>V</v>
      </c>
      <c r="L120" s="8" t="str">
        <f ca="1">MID('Individuos (2)'!$B$1,RANDBETWEEN(1,'Individuos (2)'!$H$1),1)</f>
        <v>H</v>
      </c>
      <c r="M120" s="8" t="str">
        <f ca="1">MID('Individuos (2)'!$B$1,RANDBETWEEN(1,'Individuos (2)'!$H$1),1)</f>
        <v>!</v>
      </c>
      <c r="N120" s="8" t="str">
        <f ca="1">MID('Individuos (2)'!$B$1,RANDBETWEEN(1,'Individuos (2)'!$H$1),1)</f>
        <v>x</v>
      </c>
      <c r="O120" s="8" t="str">
        <f ca="1">MID('Individuos (2)'!$B$1,RANDBETWEEN(1,'Individuos (2)'!$H$1),1)</f>
        <v>j</v>
      </c>
      <c r="P120" s="7" t="str">
        <f t="shared" ca="1" si="3"/>
        <v>ScyZunvVH!xj</v>
      </c>
    </row>
    <row r="121" spans="2:16" x14ac:dyDescent="0.45">
      <c r="B121">
        <v>116</v>
      </c>
      <c r="C121" s="5" t="s">
        <v>3</v>
      </c>
      <c r="D121" s="8" t="str">
        <f ca="1">MID('Individuos (2)'!$B$1,RANDBETWEEN(1,'Individuos (2)'!$H$1),1)</f>
        <v>v</v>
      </c>
      <c r="E121" s="8" t="str">
        <f ca="1">MID('Individuos (2)'!$B$1,RANDBETWEEN(1,'Individuos (2)'!$H$1),1)</f>
        <v>X</v>
      </c>
      <c r="F121" s="8" t="str">
        <f ca="1">MID('Individuos (2)'!$B$1,RANDBETWEEN(1,'Individuos (2)'!$H$1),1)</f>
        <v>B</v>
      </c>
      <c r="G121" s="8" t="str">
        <f ca="1">MID('Individuos (2)'!$B$1,RANDBETWEEN(1,'Individuos (2)'!$H$1),1)</f>
        <v>z</v>
      </c>
      <c r="H121" s="8" t="str">
        <f ca="1">MID('Individuos (2)'!$B$1,RANDBETWEEN(1,'Individuos (2)'!$H$1),1)</f>
        <v>a</v>
      </c>
      <c r="I121" s="8" t="str">
        <f ca="1">MID('Individuos (2)'!$B$1,RANDBETWEEN(1,'Individuos (2)'!$H$1),1)</f>
        <v>m</v>
      </c>
      <c r="J121" s="8" t="str">
        <f ca="1">MID('Individuos (2)'!$B$1,RANDBETWEEN(1,'Individuos (2)'!$H$1),1)</f>
        <v>D</v>
      </c>
      <c r="K121" s="8" t="str">
        <f ca="1">MID('Individuos (2)'!$B$1,RANDBETWEEN(1,'Individuos (2)'!$H$1),1)</f>
        <v>P</v>
      </c>
      <c r="L121" s="8" t="str">
        <f ca="1">MID('Individuos (2)'!$B$1,RANDBETWEEN(1,'Individuos (2)'!$H$1),1)</f>
        <v>M</v>
      </c>
      <c r="M121" s="8" t="str">
        <f ca="1">MID('Individuos (2)'!$B$1,RANDBETWEEN(1,'Individuos (2)'!$H$1),1)</f>
        <v>H</v>
      </c>
      <c r="N121" s="8" t="str">
        <f ca="1">MID('Individuos (2)'!$B$1,RANDBETWEEN(1,'Individuos (2)'!$H$1),1)</f>
        <v>j</v>
      </c>
      <c r="O121" s="8" t="str">
        <f ca="1">MID('Individuos (2)'!$B$1,RANDBETWEEN(1,'Individuos (2)'!$H$1),1)</f>
        <v>l</v>
      </c>
      <c r="P121" s="7" t="str">
        <f t="shared" ca="1" si="3"/>
        <v>vXBzamDPMHjl</v>
      </c>
    </row>
    <row r="122" spans="2:16" x14ac:dyDescent="0.45">
      <c r="B122">
        <v>117</v>
      </c>
      <c r="C122" s="5" t="s">
        <v>3</v>
      </c>
      <c r="D122" s="8" t="str">
        <f ca="1">MID('Individuos (2)'!$B$1,RANDBETWEEN(1,'Individuos (2)'!$H$1),1)</f>
        <v>x</v>
      </c>
      <c r="E122" s="8" t="str">
        <f ca="1">MID('Individuos (2)'!$B$1,RANDBETWEEN(1,'Individuos (2)'!$H$1),1)</f>
        <v>K</v>
      </c>
      <c r="F122" s="8" t="str">
        <f ca="1">MID('Individuos (2)'!$B$1,RANDBETWEEN(1,'Individuos (2)'!$H$1),1)</f>
        <v>H</v>
      </c>
      <c r="G122" s="8" t="str">
        <f ca="1">MID('Individuos (2)'!$B$1,RANDBETWEEN(1,'Individuos (2)'!$H$1),1)</f>
        <v>z</v>
      </c>
      <c r="H122" s="8" t="str">
        <f ca="1">MID('Individuos (2)'!$B$1,RANDBETWEEN(1,'Individuos (2)'!$H$1),1)</f>
        <v>j</v>
      </c>
      <c r="I122" s="8" t="str">
        <f ca="1">MID('Individuos (2)'!$B$1,RANDBETWEEN(1,'Individuos (2)'!$H$1),1)</f>
        <v>R</v>
      </c>
      <c r="J122" s="8" t="str">
        <f ca="1">MID('Individuos (2)'!$B$1,RANDBETWEEN(1,'Individuos (2)'!$H$1),1)</f>
        <v>a</v>
      </c>
      <c r="K122" s="8" t="str">
        <f ca="1">MID('Individuos (2)'!$B$1,RANDBETWEEN(1,'Individuos (2)'!$H$1),1)</f>
        <v>N</v>
      </c>
      <c r="L122" s="8" t="str">
        <f ca="1">MID('Individuos (2)'!$B$1,RANDBETWEEN(1,'Individuos (2)'!$H$1),1)</f>
        <v>h</v>
      </c>
      <c r="M122" s="8" t="str">
        <f ca="1">MID('Individuos (2)'!$B$1,RANDBETWEEN(1,'Individuos (2)'!$H$1),1)</f>
        <v>V</v>
      </c>
      <c r="N122" s="8" t="str">
        <f ca="1">MID('Individuos (2)'!$B$1,RANDBETWEEN(1,'Individuos (2)'!$H$1),1)</f>
        <v>Q</v>
      </c>
      <c r="O122" s="8" t="str">
        <f ca="1">MID('Individuos (2)'!$B$1,RANDBETWEEN(1,'Individuos (2)'!$H$1),1)</f>
        <v>k</v>
      </c>
      <c r="P122" s="7" t="str">
        <f t="shared" ca="1" si="3"/>
        <v>xKHzjRaNhVQk</v>
      </c>
    </row>
    <row r="123" spans="2:16" x14ac:dyDescent="0.45">
      <c r="B123">
        <v>118</v>
      </c>
      <c r="C123" s="5" t="s">
        <v>3</v>
      </c>
      <c r="D123" s="8" t="str">
        <f ca="1">MID('Individuos (2)'!$B$1,RANDBETWEEN(1,'Individuos (2)'!$H$1),1)</f>
        <v>E</v>
      </c>
      <c r="E123" s="8" t="str">
        <f ca="1">MID('Individuos (2)'!$B$1,RANDBETWEEN(1,'Individuos (2)'!$H$1),1)</f>
        <v>I</v>
      </c>
      <c r="F123" s="8" t="str">
        <f ca="1">MID('Individuos (2)'!$B$1,RANDBETWEEN(1,'Individuos (2)'!$H$1),1)</f>
        <v xml:space="preserve"> </v>
      </c>
      <c r="G123" s="8" t="str">
        <f ca="1">MID('Individuos (2)'!$B$1,RANDBETWEEN(1,'Individuos (2)'!$H$1),1)</f>
        <v>C</v>
      </c>
      <c r="H123" s="8" t="str">
        <f ca="1">MID('Individuos (2)'!$B$1,RANDBETWEEN(1,'Individuos (2)'!$H$1),1)</f>
        <v>Z</v>
      </c>
      <c r="I123" s="8" t="str">
        <f ca="1">MID('Individuos (2)'!$B$1,RANDBETWEEN(1,'Individuos (2)'!$H$1),1)</f>
        <v>J</v>
      </c>
      <c r="J123" s="8" t="str">
        <f ca="1">MID('Individuos (2)'!$B$1,RANDBETWEEN(1,'Individuos (2)'!$H$1),1)</f>
        <v>r</v>
      </c>
      <c r="K123" s="8" t="str">
        <f ca="1">MID('Individuos (2)'!$B$1,RANDBETWEEN(1,'Individuos (2)'!$H$1),1)</f>
        <v>e</v>
      </c>
      <c r="L123" s="8" t="str">
        <f ca="1">MID('Individuos (2)'!$B$1,RANDBETWEEN(1,'Individuos (2)'!$H$1),1)</f>
        <v xml:space="preserve"> </v>
      </c>
      <c r="M123" s="8" t="str">
        <f ca="1">MID('Individuos (2)'!$B$1,RANDBETWEEN(1,'Individuos (2)'!$H$1),1)</f>
        <v>V</v>
      </c>
      <c r="N123" s="8" t="str">
        <f ca="1">MID('Individuos (2)'!$B$1,RANDBETWEEN(1,'Individuos (2)'!$H$1),1)</f>
        <v>z</v>
      </c>
      <c r="O123" s="8" t="str">
        <f ca="1">MID('Individuos (2)'!$B$1,RANDBETWEEN(1,'Individuos (2)'!$H$1),1)</f>
        <v>N</v>
      </c>
      <c r="P123" s="7" t="str">
        <f t="shared" ca="1" si="3"/>
        <v>EI CZJre VzN</v>
      </c>
    </row>
    <row r="124" spans="2:16" x14ac:dyDescent="0.45">
      <c r="B124">
        <v>119</v>
      </c>
      <c r="C124" s="5" t="s">
        <v>3</v>
      </c>
      <c r="D124" s="8" t="str">
        <f ca="1">MID('Individuos (2)'!$B$1,RANDBETWEEN(1,'Individuos (2)'!$H$1),1)</f>
        <v>E</v>
      </c>
      <c r="E124" s="8" t="str">
        <f ca="1">MID('Individuos (2)'!$B$1,RANDBETWEEN(1,'Individuos (2)'!$H$1),1)</f>
        <v>n</v>
      </c>
      <c r="F124" s="8" t="str">
        <f ca="1">MID('Individuos (2)'!$B$1,RANDBETWEEN(1,'Individuos (2)'!$H$1),1)</f>
        <v>A</v>
      </c>
      <c r="G124" s="8" t="str">
        <f ca="1">MID('Individuos (2)'!$B$1,RANDBETWEEN(1,'Individuos (2)'!$H$1),1)</f>
        <v>D</v>
      </c>
      <c r="H124" s="8" t="str">
        <f ca="1">MID('Individuos (2)'!$B$1,RANDBETWEEN(1,'Individuos (2)'!$H$1),1)</f>
        <v>D</v>
      </c>
      <c r="I124" s="8" t="str">
        <f ca="1">MID('Individuos (2)'!$B$1,RANDBETWEEN(1,'Individuos (2)'!$H$1),1)</f>
        <v>P</v>
      </c>
      <c r="J124" s="8" t="str">
        <f ca="1">MID('Individuos (2)'!$B$1,RANDBETWEEN(1,'Individuos (2)'!$H$1),1)</f>
        <v>t</v>
      </c>
      <c r="K124" s="8" t="str">
        <f ca="1">MID('Individuos (2)'!$B$1,RANDBETWEEN(1,'Individuos (2)'!$H$1),1)</f>
        <v>l</v>
      </c>
      <c r="L124" s="8" t="str">
        <f ca="1">MID('Individuos (2)'!$B$1,RANDBETWEEN(1,'Individuos (2)'!$H$1),1)</f>
        <v>D</v>
      </c>
      <c r="M124" s="8" t="str">
        <f ca="1">MID('Individuos (2)'!$B$1,RANDBETWEEN(1,'Individuos (2)'!$H$1),1)</f>
        <v>x</v>
      </c>
      <c r="N124" s="8" t="str">
        <f ca="1">MID('Individuos (2)'!$B$1,RANDBETWEEN(1,'Individuos (2)'!$H$1),1)</f>
        <v>G</v>
      </c>
      <c r="O124" s="8" t="str">
        <f ca="1">MID('Individuos (2)'!$B$1,RANDBETWEEN(1,'Individuos (2)'!$H$1),1)</f>
        <v>B</v>
      </c>
      <c r="P124" s="7" t="str">
        <f t="shared" ca="1" si="3"/>
        <v>EnADDPtlDxGB</v>
      </c>
    </row>
    <row r="125" spans="2:16" x14ac:dyDescent="0.45">
      <c r="B125">
        <v>120</v>
      </c>
      <c r="C125" s="5" t="s">
        <v>3</v>
      </c>
      <c r="D125" s="8" t="str">
        <f ca="1">MID('Individuos (2)'!$B$1,RANDBETWEEN(1,'Individuos (2)'!$H$1),1)</f>
        <v>!</v>
      </c>
      <c r="E125" s="8" t="str">
        <f ca="1">MID('Individuos (2)'!$B$1,RANDBETWEEN(1,'Individuos (2)'!$H$1),1)</f>
        <v xml:space="preserve"> </v>
      </c>
      <c r="F125" s="8" t="str">
        <f ca="1">MID('Individuos (2)'!$B$1,RANDBETWEEN(1,'Individuos (2)'!$H$1),1)</f>
        <v>V</v>
      </c>
      <c r="G125" s="8" t="str">
        <f ca="1">MID('Individuos (2)'!$B$1,RANDBETWEEN(1,'Individuos (2)'!$H$1),1)</f>
        <v>r</v>
      </c>
      <c r="H125" s="8" t="str">
        <f ca="1">MID('Individuos (2)'!$B$1,RANDBETWEEN(1,'Individuos (2)'!$H$1),1)</f>
        <v>X</v>
      </c>
      <c r="I125" s="8" t="str">
        <f ca="1">MID('Individuos (2)'!$B$1,RANDBETWEEN(1,'Individuos (2)'!$H$1),1)</f>
        <v>Y</v>
      </c>
      <c r="J125" s="8" t="str">
        <f ca="1">MID('Individuos (2)'!$B$1,RANDBETWEEN(1,'Individuos (2)'!$H$1),1)</f>
        <v>V</v>
      </c>
      <c r="K125" s="8" t="str">
        <f ca="1">MID('Individuos (2)'!$B$1,RANDBETWEEN(1,'Individuos (2)'!$H$1),1)</f>
        <v>T</v>
      </c>
      <c r="L125" s="8" t="str">
        <f ca="1">MID('Individuos (2)'!$B$1,RANDBETWEEN(1,'Individuos (2)'!$H$1),1)</f>
        <v>d</v>
      </c>
      <c r="M125" s="8" t="str">
        <f ca="1">MID('Individuos (2)'!$B$1,RANDBETWEEN(1,'Individuos (2)'!$H$1),1)</f>
        <v>t</v>
      </c>
      <c r="N125" s="8" t="str">
        <f ca="1">MID('Individuos (2)'!$B$1,RANDBETWEEN(1,'Individuos (2)'!$H$1),1)</f>
        <v xml:space="preserve"> </v>
      </c>
      <c r="O125" s="8" t="str">
        <f ca="1">MID('Individuos (2)'!$B$1,RANDBETWEEN(1,'Individuos (2)'!$H$1),1)</f>
        <v>s</v>
      </c>
      <c r="P125" s="7" t="str">
        <f t="shared" ca="1" si="3"/>
        <v>! VrXYVTdt s</v>
      </c>
    </row>
    <row r="126" spans="2:16" x14ac:dyDescent="0.45">
      <c r="B126">
        <v>121</v>
      </c>
      <c r="C126" s="5" t="s">
        <v>3</v>
      </c>
      <c r="D126" s="8" t="str">
        <f ca="1">MID('Individuos (2)'!$B$1,RANDBETWEEN(1,'Individuos (2)'!$H$1),1)</f>
        <v xml:space="preserve"> </v>
      </c>
      <c r="E126" s="8" t="str">
        <f ca="1">MID('Individuos (2)'!$B$1,RANDBETWEEN(1,'Individuos (2)'!$H$1),1)</f>
        <v>k</v>
      </c>
      <c r="F126" s="8" t="str">
        <f ca="1">MID('Individuos (2)'!$B$1,RANDBETWEEN(1,'Individuos (2)'!$H$1),1)</f>
        <v>J</v>
      </c>
      <c r="G126" s="8" t="str">
        <f ca="1">MID('Individuos (2)'!$B$1,RANDBETWEEN(1,'Individuos (2)'!$H$1),1)</f>
        <v>c</v>
      </c>
      <c r="H126" s="8" t="str">
        <f ca="1">MID('Individuos (2)'!$B$1,RANDBETWEEN(1,'Individuos (2)'!$H$1),1)</f>
        <v>x</v>
      </c>
      <c r="I126" s="8" t="str">
        <f ca="1">MID('Individuos (2)'!$B$1,RANDBETWEEN(1,'Individuos (2)'!$H$1),1)</f>
        <v>s</v>
      </c>
      <c r="J126" s="8" t="str">
        <f ca="1">MID('Individuos (2)'!$B$1,RANDBETWEEN(1,'Individuos (2)'!$H$1),1)</f>
        <v>e</v>
      </c>
      <c r="K126" s="8" t="str">
        <f ca="1">MID('Individuos (2)'!$B$1,RANDBETWEEN(1,'Individuos (2)'!$H$1),1)</f>
        <v>s</v>
      </c>
      <c r="L126" s="8" t="str">
        <f ca="1">MID('Individuos (2)'!$B$1,RANDBETWEEN(1,'Individuos (2)'!$H$1),1)</f>
        <v>f</v>
      </c>
      <c r="M126" s="8" t="str">
        <f ca="1">MID('Individuos (2)'!$B$1,RANDBETWEEN(1,'Individuos (2)'!$H$1),1)</f>
        <v>i</v>
      </c>
      <c r="N126" s="8" t="str">
        <f ca="1">MID('Individuos (2)'!$B$1,RANDBETWEEN(1,'Individuos (2)'!$H$1),1)</f>
        <v>L</v>
      </c>
      <c r="O126" s="8" t="str">
        <f ca="1">MID('Individuos (2)'!$B$1,RANDBETWEEN(1,'Individuos (2)'!$H$1),1)</f>
        <v>l</v>
      </c>
      <c r="P126" s="7" t="str">
        <f t="shared" ca="1" si="3"/>
        <v xml:space="preserve"> kJcxsesfiLl</v>
      </c>
    </row>
    <row r="127" spans="2:16" x14ac:dyDescent="0.45">
      <c r="B127">
        <v>122</v>
      </c>
      <c r="C127" s="5" t="s">
        <v>3</v>
      </c>
      <c r="D127" s="8" t="str">
        <f ca="1">MID('Individuos (2)'!$B$1,RANDBETWEEN(1,'Individuos (2)'!$H$1),1)</f>
        <v>x</v>
      </c>
      <c r="E127" s="8" t="str">
        <f ca="1">MID('Individuos (2)'!$B$1,RANDBETWEEN(1,'Individuos (2)'!$H$1),1)</f>
        <v>D</v>
      </c>
      <c r="F127" s="8" t="str">
        <f ca="1">MID('Individuos (2)'!$B$1,RANDBETWEEN(1,'Individuos (2)'!$H$1),1)</f>
        <v>w</v>
      </c>
      <c r="G127" s="8" t="str">
        <f ca="1">MID('Individuos (2)'!$B$1,RANDBETWEEN(1,'Individuos (2)'!$H$1),1)</f>
        <v>U</v>
      </c>
      <c r="H127" s="8" t="str">
        <f ca="1">MID('Individuos (2)'!$B$1,RANDBETWEEN(1,'Individuos (2)'!$H$1),1)</f>
        <v>L</v>
      </c>
      <c r="I127" s="8" t="str">
        <f ca="1">MID('Individuos (2)'!$B$1,RANDBETWEEN(1,'Individuos (2)'!$H$1),1)</f>
        <v>t</v>
      </c>
      <c r="J127" s="8" t="str">
        <f ca="1">MID('Individuos (2)'!$B$1,RANDBETWEEN(1,'Individuos (2)'!$H$1),1)</f>
        <v>D</v>
      </c>
      <c r="K127" s="8" t="str">
        <f ca="1">MID('Individuos (2)'!$B$1,RANDBETWEEN(1,'Individuos (2)'!$H$1),1)</f>
        <v>B</v>
      </c>
      <c r="L127" s="8" t="str">
        <f ca="1">MID('Individuos (2)'!$B$1,RANDBETWEEN(1,'Individuos (2)'!$H$1),1)</f>
        <v>n</v>
      </c>
      <c r="M127" s="8" t="str">
        <f ca="1">MID('Individuos (2)'!$B$1,RANDBETWEEN(1,'Individuos (2)'!$H$1),1)</f>
        <v>f</v>
      </c>
      <c r="N127" s="8" t="str">
        <f ca="1">MID('Individuos (2)'!$B$1,RANDBETWEEN(1,'Individuos (2)'!$H$1),1)</f>
        <v>u</v>
      </c>
      <c r="O127" s="8" t="str">
        <f ca="1">MID('Individuos (2)'!$B$1,RANDBETWEEN(1,'Individuos (2)'!$H$1),1)</f>
        <v>P</v>
      </c>
      <c r="P127" s="7" t="str">
        <f t="shared" ca="1" si="3"/>
        <v>xDwULtDBnfuP</v>
      </c>
    </row>
    <row r="128" spans="2:16" x14ac:dyDescent="0.45">
      <c r="B128">
        <v>123</v>
      </c>
      <c r="C128" s="5" t="s">
        <v>3</v>
      </c>
      <c r="D128" s="8" t="str">
        <f ca="1">MID('Individuos (2)'!$B$1,RANDBETWEEN(1,'Individuos (2)'!$H$1),1)</f>
        <v>R</v>
      </c>
      <c r="E128" s="8" t="str">
        <f ca="1">MID('Individuos (2)'!$B$1,RANDBETWEEN(1,'Individuos (2)'!$H$1),1)</f>
        <v>o</v>
      </c>
      <c r="F128" s="8" t="str">
        <f ca="1">MID('Individuos (2)'!$B$1,RANDBETWEEN(1,'Individuos (2)'!$H$1),1)</f>
        <v>Z</v>
      </c>
      <c r="G128" s="8" t="str">
        <f ca="1">MID('Individuos (2)'!$B$1,RANDBETWEEN(1,'Individuos (2)'!$H$1),1)</f>
        <v>g</v>
      </c>
      <c r="H128" s="8" t="str">
        <f ca="1">MID('Individuos (2)'!$B$1,RANDBETWEEN(1,'Individuos (2)'!$H$1),1)</f>
        <v>O</v>
      </c>
      <c r="I128" s="8" t="str">
        <f ca="1">MID('Individuos (2)'!$B$1,RANDBETWEEN(1,'Individuos (2)'!$H$1),1)</f>
        <v>O</v>
      </c>
      <c r="J128" s="8" t="str">
        <f ca="1">MID('Individuos (2)'!$B$1,RANDBETWEEN(1,'Individuos (2)'!$H$1),1)</f>
        <v>z</v>
      </c>
      <c r="K128" s="8" t="str">
        <f ca="1">MID('Individuos (2)'!$B$1,RANDBETWEEN(1,'Individuos (2)'!$H$1),1)</f>
        <v>Z</v>
      </c>
      <c r="L128" s="8" t="str">
        <f ca="1">MID('Individuos (2)'!$B$1,RANDBETWEEN(1,'Individuos (2)'!$H$1),1)</f>
        <v>F</v>
      </c>
      <c r="M128" s="8" t="str">
        <f ca="1">MID('Individuos (2)'!$B$1,RANDBETWEEN(1,'Individuos (2)'!$H$1),1)</f>
        <v>s</v>
      </c>
      <c r="N128" s="8" t="str">
        <f ca="1">MID('Individuos (2)'!$B$1,RANDBETWEEN(1,'Individuos (2)'!$H$1),1)</f>
        <v>E</v>
      </c>
      <c r="O128" s="8" t="str">
        <f ca="1">MID('Individuos (2)'!$B$1,RANDBETWEEN(1,'Individuos (2)'!$H$1),1)</f>
        <v>c</v>
      </c>
      <c r="P128" s="7" t="str">
        <f t="shared" ca="1" si="3"/>
        <v>RoZgOOzZFsEc</v>
      </c>
    </row>
    <row r="129" spans="2:16" x14ac:dyDescent="0.45">
      <c r="B129">
        <v>124</v>
      </c>
      <c r="C129" s="5" t="s">
        <v>3</v>
      </c>
      <c r="D129" s="8" t="str">
        <f ca="1">MID('Individuos (2)'!$B$1,RANDBETWEEN(1,'Individuos (2)'!$H$1),1)</f>
        <v>M</v>
      </c>
      <c r="E129" s="8" t="str">
        <f ca="1">MID('Individuos (2)'!$B$1,RANDBETWEEN(1,'Individuos (2)'!$H$1),1)</f>
        <v xml:space="preserve"> </v>
      </c>
      <c r="F129" s="8" t="str">
        <f ca="1">MID('Individuos (2)'!$B$1,RANDBETWEEN(1,'Individuos (2)'!$H$1),1)</f>
        <v>n</v>
      </c>
      <c r="G129" s="8" t="str">
        <f ca="1">MID('Individuos (2)'!$B$1,RANDBETWEEN(1,'Individuos (2)'!$H$1),1)</f>
        <v>U</v>
      </c>
      <c r="H129" s="8" t="str">
        <f ca="1">MID('Individuos (2)'!$B$1,RANDBETWEEN(1,'Individuos (2)'!$H$1),1)</f>
        <v>f</v>
      </c>
      <c r="I129" s="8" t="str">
        <f ca="1">MID('Individuos (2)'!$B$1,RANDBETWEEN(1,'Individuos (2)'!$H$1),1)</f>
        <v>e</v>
      </c>
      <c r="J129" s="8" t="str">
        <f ca="1">MID('Individuos (2)'!$B$1,RANDBETWEEN(1,'Individuos (2)'!$H$1),1)</f>
        <v>L</v>
      </c>
      <c r="K129" s="8" t="str">
        <f ca="1">MID('Individuos (2)'!$B$1,RANDBETWEEN(1,'Individuos (2)'!$H$1),1)</f>
        <v>q</v>
      </c>
      <c r="L129" s="8" t="str">
        <f ca="1">MID('Individuos (2)'!$B$1,RANDBETWEEN(1,'Individuos (2)'!$H$1),1)</f>
        <v>y</v>
      </c>
      <c r="M129" s="8" t="str">
        <f ca="1">MID('Individuos (2)'!$B$1,RANDBETWEEN(1,'Individuos (2)'!$H$1),1)</f>
        <v>s</v>
      </c>
      <c r="N129" s="8" t="str">
        <f ca="1">MID('Individuos (2)'!$B$1,RANDBETWEEN(1,'Individuos (2)'!$H$1),1)</f>
        <v>q</v>
      </c>
      <c r="O129" s="8" t="str">
        <f ca="1">MID('Individuos (2)'!$B$1,RANDBETWEEN(1,'Individuos (2)'!$H$1),1)</f>
        <v>p</v>
      </c>
      <c r="P129" s="7" t="str">
        <f t="shared" ca="1" si="3"/>
        <v>M nUfeLqysqp</v>
      </c>
    </row>
    <row r="130" spans="2:16" x14ac:dyDescent="0.45">
      <c r="B130">
        <v>125</v>
      </c>
      <c r="C130" s="5" t="s">
        <v>3</v>
      </c>
      <c r="D130" s="8" t="str">
        <f ca="1">MID('Individuos (2)'!$B$1,RANDBETWEEN(1,'Individuos (2)'!$H$1),1)</f>
        <v>Z</v>
      </c>
      <c r="E130" s="8" t="str">
        <f ca="1">MID('Individuos (2)'!$B$1,RANDBETWEEN(1,'Individuos (2)'!$H$1),1)</f>
        <v>s</v>
      </c>
      <c r="F130" s="8" t="str">
        <f ca="1">MID('Individuos (2)'!$B$1,RANDBETWEEN(1,'Individuos (2)'!$H$1),1)</f>
        <v>J</v>
      </c>
      <c r="G130" s="8" t="str">
        <f ca="1">MID('Individuos (2)'!$B$1,RANDBETWEEN(1,'Individuos (2)'!$H$1),1)</f>
        <v>s</v>
      </c>
      <c r="H130" s="8" t="str">
        <f ca="1">MID('Individuos (2)'!$B$1,RANDBETWEEN(1,'Individuos (2)'!$H$1),1)</f>
        <v>D</v>
      </c>
      <c r="I130" s="8" t="str">
        <f ca="1">MID('Individuos (2)'!$B$1,RANDBETWEEN(1,'Individuos (2)'!$H$1),1)</f>
        <v>g</v>
      </c>
      <c r="J130" s="8" t="str">
        <f ca="1">MID('Individuos (2)'!$B$1,RANDBETWEEN(1,'Individuos (2)'!$H$1),1)</f>
        <v>i</v>
      </c>
      <c r="K130" s="8" t="str">
        <f ca="1">MID('Individuos (2)'!$B$1,RANDBETWEEN(1,'Individuos (2)'!$H$1),1)</f>
        <v>s</v>
      </c>
      <c r="L130" s="8" t="str">
        <f ca="1">MID('Individuos (2)'!$B$1,RANDBETWEEN(1,'Individuos (2)'!$H$1),1)</f>
        <v>D</v>
      </c>
      <c r="M130" s="8" t="str">
        <f ca="1">MID('Individuos (2)'!$B$1,RANDBETWEEN(1,'Individuos (2)'!$H$1),1)</f>
        <v>K</v>
      </c>
      <c r="N130" s="8" t="str">
        <f ca="1">MID('Individuos (2)'!$B$1,RANDBETWEEN(1,'Individuos (2)'!$H$1),1)</f>
        <v>G</v>
      </c>
      <c r="O130" s="8" t="str">
        <f ca="1">MID('Individuos (2)'!$B$1,RANDBETWEEN(1,'Individuos (2)'!$H$1),1)</f>
        <v>d</v>
      </c>
      <c r="P130" s="7" t="str">
        <f t="shared" ca="1" si="3"/>
        <v>ZsJsDgisDKGd</v>
      </c>
    </row>
    <row r="131" spans="2:16" x14ac:dyDescent="0.45">
      <c r="B131">
        <v>126</v>
      </c>
      <c r="C131" s="5" t="s">
        <v>3</v>
      </c>
      <c r="D131" s="8" t="str">
        <f ca="1">MID('Individuos (2)'!$B$1,RANDBETWEEN(1,'Individuos (2)'!$H$1),1)</f>
        <v>Z</v>
      </c>
      <c r="E131" s="8" t="str">
        <f ca="1">MID('Individuos (2)'!$B$1,RANDBETWEEN(1,'Individuos (2)'!$H$1),1)</f>
        <v>H</v>
      </c>
      <c r="F131" s="8" t="str">
        <f ca="1">MID('Individuos (2)'!$B$1,RANDBETWEEN(1,'Individuos (2)'!$H$1),1)</f>
        <v>n</v>
      </c>
      <c r="G131" s="8" t="str">
        <f ca="1">MID('Individuos (2)'!$B$1,RANDBETWEEN(1,'Individuos (2)'!$H$1),1)</f>
        <v>N</v>
      </c>
      <c r="H131" s="8" t="str">
        <f ca="1">MID('Individuos (2)'!$B$1,RANDBETWEEN(1,'Individuos (2)'!$H$1),1)</f>
        <v>U</v>
      </c>
      <c r="I131" s="8" t="str">
        <f ca="1">MID('Individuos (2)'!$B$1,RANDBETWEEN(1,'Individuos (2)'!$H$1),1)</f>
        <v>p</v>
      </c>
      <c r="J131" s="8" t="str">
        <f ca="1">MID('Individuos (2)'!$B$1,RANDBETWEEN(1,'Individuos (2)'!$H$1),1)</f>
        <v>R</v>
      </c>
      <c r="K131" s="8" t="str">
        <f ca="1">MID('Individuos (2)'!$B$1,RANDBETWEEN(1,'Individuos (2)'!$H$1),1)</f>
        <v>o</v>
      </c>
      <c r="L131" s="8" t="str">
        <f ca="1">MID('Individuos (2)'!$B$1,RANDBETWEEN(1,'Individuos (2)'!$H$1),1)</f>
        <v>N</v>
      </c>
      <c r="M131" s="8" t="str">
        <f ca="1">MID('Individuos (2)'!$B$1,RANDBETWEEN(1,'Individuos (2)'!$H$1),1)</f>
        <v>m</v>
      </c>
      <c r="N131" s="8" t="str">
        <f ca="1">MID('Individuos (2)'!$B$1,RANDBETWEEN(1,'Individuos (2)'!$H$1),1)</f>
        <v>H</v>
      </c>
      <c r="O131" s="8" t="str">
        <f ca="1">MID('Individuos (2)'!$B$1,RANDBETWEEN(1,'Individuos (2)'!$H$1),1)</f>
        <v>P</v>
      </c>
      <c r="P131" s="7" t="str">
        <f t="shared" ca="1" si="3"/>
        <v>ZHnNUpRoNmHP</v>
      </c>
    </row>
    <row r="132" spans="2:16" x14ac:dyDescent="0.45">
      <c r="B132">
        <v>127</v>
      </c>
      <c r="C132" s="5" t="s">
        <v>3</v>
      </c>
      <c r="D132" s="8" t="str">
        <f ca="1">MID('Individuos (2)'!$B$1,RANDBETWEEN(1,'Individuos (2)'!$H$1),1)</f>
        <v>l</v>
      </c>
      <c r="E132" s="8" t="str">
        <f ca="1">MID('Individuos (2)'!$B$1,RANDBETWEEN(1,'Individuos (2)'!$H$1),1)</f>
        <v>M</v>
      </c>
      <c r="F132" s="8" t="str">
        <f ca="1">MID('Individuos (2)'!$B$1,RANDBETWEEN(1,'Individuos (2)'!$H$1),1)</f>
        <v>M</v>
      </c>
      <c r="G132" s="8" t="str">
        <f ca="1">MID('Individuos (2)'!$B$1,RANDBETWEEN(1,'Individuos (2)'!$H$1),1)</f>
        <v>O</v>
      </c>
      <c r="H132" s="8" t="str">
        <f ca="1">MID('Individuos (2)'!$B$1,RANDBETWEEN(1,'Individuos (2)'!$H$1),1)</f>
        <v>o</v>
      </c>
      <c r="I132" s="8" t="str">
        <f ca="1">MID('Individuos (2)'!$B$1,RANDBETWEEN(1,'Individuos (2)'!$H$1),1)</f>
        <v>z</v>
      </c>
      <c r="J132" s="8" t="str">
        <f ca="1">MID('Individuos (2)'!$B$1,RANDBETWEEN(1,'Individuos (2)'!$H$1),1)</f>
        <v>T</v>
      </c>
      <c r="K132" s="8" t="str">
        <f ca="1">MID('Individuos (2)'!$B$1,RANDBETWEEN(1,'Individuos (2)'!$H$1),1)</f>
        <v>L</v>
      </c>
      <c r="L132" s="8" t="str">
        <f ca="1">MID('Individuos (2)'!$B$1,RANDBETWEEN(1,'Individuos (2)'!$H$1),1)</f>
        <v>b</v>
      </c>
      <c r="M132" s="8" t="str">
        <f ca="1">MID('Individuos (2)'!$B$1,RANDBETWEEN(1,'Individuos (2)'!$H$1),1)</f>
        <v>W</v>
      </c>
      <c r="N132" s="8" t="str">
        <f ca="1">MID('Individuos (2)'!$B$1,RANDBETWEEN(1,'Individuos (2)'!$H$1),1)</f>
        <v>X</v>
      </c>
      <c r="O132" s="8" t="str">
        <f ca="1">MID('Individuos (2)'!$B$1,RANDBETWEEN(1,'Individuos (2)'!$H$1),1)</f>
        <v>T</v>
      </c>
      <c r="P132" s="7" t="str">
        <f t="shared" ca="1" si="3"/>
        <v>lMMOozTLbWXT</v>
      </c>
    </row>
    <row r="133" spans="2:16" x14ac:dyDescent="0.45">
      <c r="B133">
        <v>128</v>
      </c>
      <c r="C133" s="5" t="s">
        <v>3</v>
      </c>
      <c r="D133" s="8" t="str">
        <f ca="1">MID('Individuos (2)'!$B$1,RANDBETWEEN(1,'Individuos (2)'!$H$1),1)</f>
        <v>G</v>
      </c>
      <c r="E133" s="8" t="str">
        <f ca="1">MID('Individuos (2)'!$B$1,RANDBETWEEN(1,'Individuos (2)'!$H$1),1)</f>
        <v>r</v>
      </c>
      <c r="F133" s="8" t="str">
        <f ca="1">MID('Individuos (2)'!$B$1,RANDBETWEEN(1,'Individuos (2)'!$H$1),1)</f>
        <v>k</v>
      </c>
      <c r="G133" s="8" t="str">
        <f ca="1">MID('Individuos (2)'!$B$1,RANDBETWEEN(1,'Individuos (2)'!$H$1),1)</f>
        <v>w</v>
      </c>
      <c r="H133" s="8" t="str">
        <f ca="1">MID('Individuos (2)'!$B$1,RANDBETWEEN(1,'Individuos (2)'!$H$1),1)</f>
        <v>Q</v>
      </c>
      <c r="I133" s="8" t="str">
        <f ca="1">MID('Individuos (2)'!$B$1,RANDBETWEEN(1,'Individuos (2)'!$H$1),1)</f>
        <v>l</v>
      </c>
      <c r="J133" s="8" t="str">
        <f ca="1">MID('Individuos (2)'!$B$1,RANDBETWEEN(1,'Individuos (2)'!$H$1),1)</f>
        <v>l</v>
      </c>
      <c r="K133" s="8" t="str">
        <f ca="1">MID('Individuos (2)'!$B$1,RANDBETWEEN(1,'Individuos (2)'!$H$1),1)</f>
        <v>J</v>
      </c>
      <c r="L133" s="8" t="str">
        <f ca="1">MID('Individuos (2)'!$B$1,RANDBETWEEN(1,'Individuos (2)'!$H$1),1)</f>
        <v>W</v>
      </c>
      <c r="M133" s="8" t="str">
        <f ca="1">MID('Individuos (2)'!$B$1,RANDBETWEEN(1,'Individuos (2)'!$H$1),1)</f>
        <v>R</v>
      </c>
      <c r="N133" s="8" t="str">
        <f ca="1">MID('Individuos (2)'!$B$1,RANDBETWEEN(1,'Individuos (2)'!$H$1),1)</f>
        <v>E</v>
      </c>
      <c r="O133" s="8" t="str">
        <f ca="1">MID('Individuos (2)'!$B$1,RANDBETWEEN(1,'Individuos (2)'!$H$1),1)</f>
        <v>H</v>
      </c>
      <c r="P133" s="7" t="str">
        <f t="shared" ca="1" si="3"/>
        <v>GrkwQllJWREH</v>
      </c>
    </row>
    <row r="134" spans="2:16" x14ac:dyDescent="0.45">
      <c r="B134">
        <v>129</v>
      </c>
      <c r="C134" s="5" t="s">
        <v>3</v>
      </c>
      <c r="D134" s="8" t="str">
        <f ca="1">MID('Individuos (2)'!$B$1,RANDBETWEEN(1,'Individuos (2)'!$H$1),1)</f>
        <v>N</v>
      </c>
      <c r="E134" s="8" t="str">
        <f ca="1">MID('Individuos (2)'!$B$1,RANDBETWEEN(1,'Individuos (2)'!$H$1),1)</f>
        <v>h</v>
      </c>
      <c r="F134" s="8" t="str">
        <f ca="1">MID('Individuos (2)'!$B$1,RANDBETWEEN(1,'Individuos (2)'!$H$1),1)</f>
        <v>z</v>
      </c>
      <c r="G134" s="8" t="str">
        <f ca="1">MID('Individuos (2)'!$B$1,RANDBETWEEN(1,'Individuos (2)'!$H$1),1)</f>
        <v>N</v>
      </c>
      <c r="H134" s="8" t="str">
        <f ca="1">MID('Individuos (2)'!$B$1,RANDBETWEEN(1,'Individuos (2)'!$H$1),1)</f>
        <v>d</v>
      </c>
      <c r="I134" s="8" t="str">
        <f ca="1">MID('Individuos (2)'!$B$1,RANDBETWEEN(1,'Individuos (2)'!$H$1),1)</f>
        <v>a</v>
      </c>
      <c r="J134" s="8" t="str">
        <f ca="1">MID('Individuos (2)'!$B$1,RANDBETWEEN(1,'Individuos (2)'!$H$1),1)</f>
        <v>l</v>
      </c>
      <c r="K134" s="8" t="str">
        <f ca="1">MID('Individuos (2)'!$B$1,RANDBETWEEN(1,'Individuos (2)'!$H$1),1)</f>
        <v>a</v>
      </c>
      <c r="L134" s="8" t="str">
        <f ca="1">MID('Individuos (2)'!$B$1,RANDBETWEEN(1,'Individuos (2)'!$H$1),1)</f>
        <v>e</v>
      </c>
      <c r="M134" s="8" t="str">
        <f ca="1">MID('Individuos (2)'!$B$1,RANDBETWEEN(1,'Individuos (2)'!$H$1),1)</f>
        <v>O</v>
      </c>
      <c r="N134" s="8" t="str">
        <f ca="1">MID('Individuos (2)'!$B$1,RANDBETWEEN(1,'Individuos (2)'!$H$1),1)</f>
        <v>J</v>
      </c>
      <c r="O134" s="8" t="str">
        <f ca="1">MID('Individuos (2)'!$B$1,RANDBETWEEN(1,'Individuos (2)'!$H$1),1)</f>
        <v>w</v>
      </c>
      <c r="P134" s="7" t="str">
        <f t="shared" ref="P134:P165" ca="1" si="4">+_xlfn.CONCAT(D134,E134,F134,G134,H134,I134,J134,K134,L134,M134,N134,O134)</f>
        <v>NhzNdalaeOJw</v>
      </c>
    </row>
    <row r="135" spans="2:16" x14ac:dyDescent="0.45">
      <c r="B135">
        <v>130</v>
      </c>
      <c r="C135" s="5" t="s">
        <v>3</v>
      </c>
      <c r="D135" s="8" t="str">
        <f ca="1">MID('Individuos (2)'!$B$1,RANDBETWEEN(1,'Individuos (2)'!$H$1),1)</f>
        <v>X</v>
      </c>
      <c r="E135" s="8" t="str">
        <f ca="1">MID('Individuos (2)'!$B$1,RANDBETWEEN(1,'Individuos (2)'!$H$1),1)</f>
        <v>P</v>
      </c>
      <c r="F135" s="8" t="str">
        <f ca="1">MID('Individuos (2)'!$B$1,RANDBETWEEN(1,'Individuos (2)'!$H$1),1)</f>
        <v>s</v>
      </c>
      <c r="G135" s="8" t="str">
        <f ca="1">MID('Individuos (2)'!$B$1,RANDBETWEEN(1,'Individuos (2)'!$H$1),1)</f>
        <v>H</v>
      </c>
      <c r="H135" s="8" t="str">
        <f ca="1">MID('Individuos (2)'!$B$1,RANDBETWEEN(1,'Individuos (2)'!$H$1),1)</f>
        <v>z</v>
      </c>
      <c r="I135" s="8" t="str">
        <f ca="1">MID('Individuos (2)'!$B$1,RANDBETWEEN(1,'Individuos (2)'!$H$1),1)</f>
        <v>O</v>
      </c>
      <c r="J135" s="8" t="str">
        <f ca="1">MID('Individuos (2)'!$B$1,RANDBETWEEN(1,'Individuos (2)'!$H$1),1)</f>
        <v>j</v>
      </c>
      <c r="K135" s="8" t="str">
        <f ca="1">MID('Individuos (2)'!$B$1,RANDBETWEEN(1,'Individuos (2)'!$H$1),1)</f>
        <v>f</v>
      </c>
      <c r="L135" s="8" t="str">
        <f ca="1">MID('Individuos (2)'!$B$1,RANDBETWEEN(1,'Individuos (2)'!$H$1),1)</f>
        <v>g</v>
      </c>
      <c r="M135" s="8" t="str">
        <f ca="1">MID('Individuos (2)'!$B$1,RANDBETWEEN(1,'Individuos (2)'!$H$1),1)</f>
        <v>f</v>
      </c>
      <c r="N135" s="8" t="str">
        <f ca="1">MID('Individuos (2)'!$B$1,RANDBETWEEN(1,'Individuos (2)'!$H$1),1)</f>
        <v>a</v>
      </c>
      <c r="O135" s="8" t="str">
        <f ca="1">MID('Individuos (2)'!$B$1,RANDBETWEEN(1,'Individuos (2)'!$H$1),1)</f>
        <v>i</v>
      </c>
      <c r="P135" s="7" t="str">
        <f t="shared" ca="1" si="4"/>
        <v>XPsHzOjfgfai</v>
      </c>
    </row>
    <row r="136" spans="2:16" x14ac:dyDescent="0.45">
      <c r="B136">
        <v>131</v>
      </c>
      <c r="C136" s="5" t="s">
        <v>3</v>
      </c>
      <c r="D136" s="8" t="str">
        <f ca="1">MID('Individuos (2)'!$B$1,RANDBETWEEN(1,'Individuos (2)'!$H$1),1)</f>
        <v>D</v>
      </c>
      <c r="E136" s="8" t="str">
        <f ca="1">MID('Individuos (2)'!$B$1,RANDBETWEEN(1,'Individuos (2)'!$H$1),1)</f>
        <v>N</v>
      </c>
      <c r="F136" s="8" t="str">
        <f ca="1">MID('Individuos (2)'!$B$1,RANDBETWEEN(1,'Individuos (2)'!$H$1),1)</f>
        <v>y</v>
      </c>
      <c r="G136" s="8" t="str">
        <f ca="1">MID('Individuos (2)'!$B$1,RANDBETWEEN(1,'Individuos (2)'!$H$1),1)</f>
        <v>c</v>
      </c>
      <c r="H136" s="8" t="str">
        <f ca="1">MID('Individuos (2)'!$B$1,RANDBETWEEN(1,'Individuos (2)'!$H$1),1)</f>
        <v>b</v>
      </c>
      <c r="I136" s="8" t="str">
        <f ca="1">MID('Individuos (2)'!$B$1,RANDBETWEEN(1,'Individuos (2)'!$H$1),1)</f>
        <v>e</v>
      </c>
      <c r="J136" s="8" t="str">
        <f ca="1">MID('Individuos (2)'!$B$1,RANDBETWEEN(1,'Individuos (2)'!$H$1),1)</f>
        <v>i</v>
      </c>
      <c r="K136" s="8" t="str">
        <f ca="1">MID('Individuos (2)'!$B$1,RANDBETWEEN(1,'Individuos (2)'!$H$1),1)</f>
        <v>N</v>
      </c>
      <c r="L136" s="8" t="str">
        <f ca="1">MID('Individuos (2)'!$B$1,RANDBETWEEN(1,'Individuos (2)'!$H$1),1)</f>
        <v>w</v>
      </c>
      <c r="M136" s="8" t="str">
        <f ca="1">MID('Individuos (2)'!$B$1,RANDBETWEEN(1,'Individuos (2)'!$H$1),1)</f>
        <v>k</v>
      </c>
      <c r="N136" s="8" t="str">
        <f ca="1">MID('Individuos (2)'!$B$1,RANDBETWEEN(1,'Individuos (2)'!$H$1),1)</f>
        <v>f</v>
      </c>
      <c r="O136" s="8" t="str">
        <f ca="1">MID('Individuos (2)'!$B$1,RANDBETWEEN(1,'Individuos (2)'!$H$1),1)</f>
        <v>!</v>
      </c>
      <c r="P136" s="7" t="str">
        <f t="shared" ca="1" si="4"/>
        <v>DNycbeiNwkf!</v>
      </c>
    </row>
    <row r="137" spans="2:16" x14ac:dyDescent="0.45">
      <c r="B137">
        <v>132</v>
      </c>
      <c r="C137" s="5" t="s">
        <v>3</v>
      </c>
      <c r="D137" s="8" t="str">
        <f ca="1">MID('Individuos (2)'!$B$1,RANDBETWEEN(1,'Individuos (2)'!$H$1),1)</f>
        <v>x</v>
      </c>
      <c r="E137" s="8" t="str">
        <f ca="1">MID('Individuos (2)'!$B$1,RANDBETWEEN(1,'Individuos (2)'!$H$1),1)</f>
        <v>Q</v>
      </c>
      <c r="F137" s="8" t="str">
        <f ca="1">MID('Individuos (2)'!$B$1,RANDBETWEEN(1,'Individuos (2)'!$H$1),1)</f>
        <v>z</v>
      </c>
      <c r="G137" s="8" t="str">
        <f ca="1">MID('Individuos (2)'!$B$1,RANDBETWEEN(1,'Individuos (2)'!$H$1),1)</f>
        <v>V</v>
      </c>
      <c r="H137" s="8" t="str">
        <f ca="1">MID('Individuos (2)'!$B$1,RANDBETWEEN(1,'Individuos (2)'!$H$1),1)</f>
        <v>H</v>
      </c>
      <c r="I137" s="8" t="str">
        <f ca="1">MID('Individuos (2)'!$B$1,RANDBETWEEN(1,'Individuos (2)'!$H$1),1)</f>
        <v>r</v>
      </c>
      <c r="J137" s="8" t="str">
        <f ca="1">MID('Individuos (2)'!$B$1,RANDBETWEEN(1,'Individuos (2)'!$H$1),1)</f>
        <v>K</v>
      </c>
      <c r="K137" s="8" t="str">
        <f ca="1">MID('Individuos (2)'!$B$1,RANDBETWEEN(1,'Individuos (2)'!$H$1),1)</f>
        <v>F</v>
      </c>
      <c r="L137" s="8" t="str">
        <f ca="1">MID('Individuos (2)'!$B$1,RANDBETWEEN(1,'Individuos (2)'!$H$1),1)</f>
        <v>d</v>
      </c>
      <c r="M137" s="8" t="str">
        <f ca="1">MID('Individuos (2)'!$B$1,RANDBETWEEN(1,'Individuos (2)'!$H$1),1)</f>
        <v>F</v>
      </c>
      <c r="N137" s="8" t="str">
        <f ca="1">MID('Individuos (2)'!$B$1,RANDBETWEEN(1,'Individuos (2)'!$H$1),1)</f>
        <v>q</v>
      </c>
      <c r="O137" s="8" t="str">
        <f ca="1">MID('Individuos (2)'!$B$1,RANDBETWEEN(1,'Individuos (2)'!$H$1),1)</f>
        <v>S</v>
      </c>
      <c r="P137" s="7" t="str">
        <f t="shared" ca="1" si="4"/>
        <v>xQzVHrKFdFqS</v>
      </c>
    </row>
    <row r="138" spans="2:16" x14ac:dyDescent="0.45">
      <c r="B138">
        <v>133</v>
      </c>
      <c r="C138" s="5" t="s">
        <v>3</v>
      </c>
      <c r="D138" s="8" t="str">
        <f ca="1">MID('Individuos (2)'!$B$1,RANDBETWEEN(1,'Individuos (2)'!$H$1),1)</f>
        <v>G</v>
      </c>
      <c r="E138" s="8" t="str">
        <f ca="1">MID('Individuos (2)'!$B$1,RANDBETWEEN(1,'Individuos (2)'!$H$1),1)</f>
        <v>W</v>
      </c>
      <c r="F138" s="8" t="str">
        <f ca="1">MID('Individuos (2)'!$B$1,RANDBETWEEN(1,'Individuos (2)'!$H$1),1)</f>
        <v>s</v>
      </c>
      <c r="G138" s="8" t="str">
        <f ca="1">MID('Individuos (2)'!$B$1,RANDBETWEEN(1,'Individuos (2)'!$H$1),1)</f>
        <v>L</v>
      </c>
      <c r="H138" s="8" t="str">
        <f ca="1">MID('Individuos (2)'!$B$1,RANDBETWEEN(1,'Individuos (2)'!$H$1),1)</f>
        <v>r</v>
      </c>
      <c r="I138" s="8" t="str">
        <f ca="1">MID('Individuos (2)'!$B$1,RANDBETWEEN(1,'Individuos (2)'!$H$1),1)</f>
        <v>Q</v>
      </c>
      <c r="J138" s="8" t="str">
        <f ca="1">MID('Individuos (2)'!$B$1,RANDBETWEEN(1,'Individuos (2)'!$H$1),1)</f>
        <v>A</v>
      </c>
      <c r="K138" s="8" t="str">
        <f ca="1">MID('Individuos (2)'!$B$1,RANDBETWEEN(1,'Individuos (2)'!$H$1),1)</f>
        <v>J</v>
      </c>
      <c r="L138" s="8" t="str">
        <f ca="1">MID('Individuos (2)'!$B$1,RANDBETWEEN(1,'Individuos (2)'!$H$1),1)</f>
        <v>z</v>
      </c>
      <c r="M138" s="8" t="str">
        <f ca="1">MID('Individuos (2)'!$B$1,RANDBETWEEN(1,'Individuos (2)'!$H$1),1)</f>
        <v>S</v>
      </c>
      <c r="N138" s="8" t="str">
        <f ca="1">MID('Individuos (2)'!$B$1,RANDBETWEEN(1,'Individuos (2)'!$H$1),1)</f>
        <v>i</v>
      </c>
      <c r="O138" s="8" t="str">
        <f ca="1">MID('Individuos (2)'!$B$1,RANDBETWEEN(1,'Individuos (2)'!$H$1),1)</f>
        <v>B</v>
      </c>
      <c r="P138" s="7" t="str">
        <f t="shared" ca="1" si="4"/>
        <v>GWsLrQAJzSiB</v>
      </c>
    </row>
    <row r="139" spans="2:16" x14ac:dyDescent="0.45">
      <c r="B139">
        <v>134</v>
      </c>
      <c r="C139" s="5" t="s">
        <v>3</v>
      </c>
      <c r="D139" s="8" t="str">
        <f ca="1">MID('Individuos (2)'!$B$1,RANDBETWEEN(1,'Individuos (2)'!$H$1),1)</f>
        <v>r</v>
      </c>
      <c r="E139" s="8" t="str">
        <f ca="1">MID('Individuos (2)'!$B$1,RANDBETWEEN(1,'Individuos (2)'!$H$1),1)</f>
        <v>F</v>
      </c>
      <c r="F139" s="8" t="str">
        <f ca="1">MID('Individuos (2)'!$B$1,RANDBETWEEN(1,'Individuos (2)'!$H$1),1)</f>
        <v>P</v>
      </c>
      <c r="G139" s="8" t="str">
        <f ca="1">MID('Individuos (2)'!$B$1,RANDBETWEEN(1,'Individuos (2)'!$H$1),1)</f>
        <v>q</v>
      </c>
      <c r="H139" s="8" t="str">
        <f ca="1">MID('Individuos (2)'!$B$1,RANDBETWEEN(1,'Individuos (2)'!$H$1),1)</f>
        <v>P</v>
      </c>
      <c r="I139" s="8" t="str">
        <f ca="1">MID('Individuos (2)'!$B$1,RANDBETWEEN(1,'Individuos (2)'!$H$1),1)</f>
        <v>h</v>
      </c>
      <c r="J139" s="8" t="str">
        <f ca="1">MID('Individuos (2)'!$B$1,RANDBETWEEN(1,'Individuos (2)'!$H$1),1)</f>
        <v>h</v>
      </c>
      <c r="K139" s="8" t="str">
        <f ca="1">MID('Individuos (2)'!$B$1,RANDBETWEEN(1,'Individuos (2)'!$H$1),1)</f>
        <v>d</v>
      </c>
      <c r="L139" s="8" t="str">
        <f ca="1">MID('Individuos (2)'!$B$1,RANDBETWEEN(1,'Individuos (2)'!$H$1),1)</f>
        <v>H</v>
      </c>
      <c r="M139" s="8" t="str">
        <f ca="1">MID('Individuos (2)'!$B$1,RANDBETWEEN(1,'Individuos (2)'!$H$1),1)</f>
        <v>N</v>
      </c>
      <c r="N139" s="8" t="str">
        <f ca="1">MID('Individuos (2)'!$B$1,RANDBETWEEN(1,'Individuos (2)'!$H$1),1)</f>
        <v>g</v>
      </c>
      <c r="O139" s="8" t="str">
        <f ca="1">MID('Individuos (2)'!$B$1,RANDBETWEEN(1,'Individuos (2)'!$H$1),1)</f>
        <v>l</v>
      </c>
      <c r="P139" s="7" t="str">
        <f t="shared" ca="1" si="4"/>
        <v>rFPqPhhdHNgl</v>
      </c>
    </row>
    <row r="140" spans="2:16" x14ac:dyDescent="0.45">
      <c r="B140">
        <v>135</v>
      </c>
      <c r="C140" s="5" t="s">
        <v>3</v>
      </c>
      <c r="D140" s="8" t="str">
        <f ca="1">MID('Individuos (2)'!$B$1,RANDBETWEEN(1,'Individuos (2)'!$H$1),1)</f>
        <v>a</v>
      </c>
      <c r="E140" s="8" t="str">
        <f ca="1">MID('Individuos (2)'!$B$1,RANDBETWEEN(1,'Individuos (2)'!$H$1),1)</f>
        <v>Q</v>
      </c>
      <c r="F140" s="8" t="str">
        <f ca="1">MID('Individuos (2)'!$B$1,RANDBETWEEN(1,'Individuos (2)'!$H$1),1)</f>
        <v>q</v>
      </c>
      <c r="G140" s="8" t="str">
        <f ca="1">MID('Individuos (2)'!$B$1,RANDBETWEEN(1,'Individuos (2)'!$H$1),1)</f>
        <v>X</v>
      </c>
      <c r="H140" s="8" t="str">
        <f ca="1">MID('Individuos (2)'!$B$1,RANDBETWEEN(1,'Individuos (2)'!$H$1),1)</f>
        <v>B</v>
      </c>
      <c r="I140" s="8" t="str">
        <f ca="1">MID('Individuos (2)'!$B$1,RANDBETWEEN(1,'Individuos (2)'!$H$1),1)</f>
        <v>c</v>
      </c>
      <c r="J140" s="8" t="str">
        <f ca="1">MID('Individuos (2)'!$B$1,RANDBETWEEN(1,'Individuos (2)'!$H$1),1)</f>
        <v>v</v>
      </c>
      <c r="K140" s="8" t="str">
        <f ca="1">MID('Individuos (2)'!$B$1,RANDBETWEEN(1,'Individuos (2)'!$H$1),1)</f>
        <v>D</v>
      </c>
      <c r="L140" s="8" t="str">
        <f ca="1">MID('Individuos (2)'!$B$1,RANDBETWEEN(1,'Individuos (2)'!$H$1),1)</f>
        <v>x</v>
      </c>
      <c r="M140" s="8" t="str">
        <f ca="1">MID('Individuos (2)'!$B$1,RANDBETWEEN(1,'Individuos (2)'!$H$1),1)</f>
        <v>v</v>
      </c>
      <c r="N140" s="8" t="str">
        <f ca="1">MID('Individuos (2)'!$B$1,RANDBETWEEN(1,'Individuos (2)'!$H$1),1)</f>
        <v>V</v>
      </c>
      <c r="O140" s="8" t="str">
        <f ca="1">MID('Individuos (2)'!$B$1,RANDBETWEEN(1,'Individuos (2)'!$H$1),1)</f>
        <v>l</v>
      </c>
      <c r="P140" s="7" t="str">
        <f t="shared" ca="1" si="4"/>
        <v>aQqXBcvDxvVl</v>
      </c>
    </row>
    <row r="141" spans="2:16" x14ac:dyDescent="0.45">
      <c r="B141">
        <v>136</v>
      </c>
      <c r="C141" s="5" t="s">
        <v>3</v>
      </c>
      <c r="D141" s="8" t="str">
        <f ca="1">MID('Individuos (2)'!$B$1,RANDBETWEEN(1,'Individuos (2)'!$H$1),1)</f>
        <v>c</v>
      </c>
      <c r="E141" s="8" t="str">
        <f ca="1">MID('Individuos (2)'!$B$1,RANDBETWEEN(1,'Individuos (2)'!$H$1),1)</f>
        <v>!</v>
      </c>
      <c r="F141" s="8" t="str">
        <f ca="1">MID('Individuos (2)'!$B$1,RANDBETWEEN(1,'Individuos (2)'!$H$1),1)</f>
        <v>G</v>
      </c>
      <c r="G141" s="8" t="str">
        <f ca="1">MID('Individuos (2)'!$B$1,RANDBETWEEN(1,'Individuos (2)'!$H$1),1)</f>
        <v>p</v>
      </c>
      <c r="H141" s="8" t="str">
        <f ca="1">MID('Individuos (2)'!$B$1,RANDBETWEEN(1,'Individuos (2)'!$H$1),1)</f>
        <v>K</v>
      </c>
      <c r="I141" s="8" t="str">
        <f ca="1">MID('Individuos (2)'!$B$1,RANDBETWEEN(1,'Individuos (2)'!$H$1),1)</f>
        <v>P</v>
      </c>
      <c r="J141" s="8" t="str">
        <f ca="1">MID('Individuos (2)'!$B$1,RANDBETWEEN(1,'Individuos (2)'!$H$1),1)</f>
        <v>H</v>
      </c>
      <c r="K141" s="8" t="str">
        <f ca="1">MID('Individuos (2)'!$B$1,RANDBETWEEN(1,'Individuos (2)'!$H$1),1)</f>
        <v>A</v>
      </c>
      <c r="L141" s="8" t="str">
        <f ca="1">MID('Individuos (2)'!$B$1,RANDBETWEEN(1,'Individuos (2)'!$H$1),1)</f>
        <v>U</v>
      </c>
      <c r="M141" s="8" t="str">
        <f ca="1">MID('Individuos (2)'!$B$1,RANDBETWEEN(1,'Individuos (2)'!$H$1),1)</f>
        <v>q</v>
      </c>
      <c r="N141" s="8" t="str">
        <f ca="1">MID('Individuos (2)'!$B$1,RANDBETWEEN(1,'Individuos (2)'!$H$1),1)</f>
        <v>m</v>
      </c>
      <c r="O141" s="8" t="str">
        <f ca="1">MID('Individuos (2)'!$B$1,RANDBETWEEN(1,'Individuos (2)'!$H$1),1)</f>
        <v>D</v>
      </c>
      <c r="P141" s="7" t="str">
        <f t="shared" ca="1" si="4"/>
        <v>c!GpKPHAUqmD</v>
      </c>
    </row>
    <row r="142" spans="2:16" x14ac:dyDescent="0.45">
      <c r="B142">
        <v>137</v>
      </c>
      <c r="C142" s="5" t="s">
        <v>3</v>
      </c>
      <c r="D142" s="8" t="str">
        <f ca="1">MID('Individuos (2)'!$B$1,RANDBETWEEN(1,'Individuos (2)'!$H$1),1)</f>
        <v>q</v>
      </c>
      <c r="E142" s="8" t="str">
        <f ca="1">MID('Individuos (2)'!$B$1,RANDBETWEEN(1,'Individuos (2)'!$H$1),1)</f>
        <v>f</v>
      </c>
      <c r="F142" s="8" t="str">
        <f ca="1">MID('Individuos (2)'!$B$1,RANDBETWEEN(1,'Individuos (2)'!$H$1),1)</f>
        <v>w</v>
      </c>
      <c r="G142" s="8" t="str">
        <f ca="1">MID('Individuos (2)'!$B$1,RANDBETWEEN(1,'Individuos (2)'!$H$1),1)</f>
        <v>E</v>
      </c>
      <c r="H142" s="8" t="str">
        <f ca="1">MID('Individuos (2)'!$B$1,RANDBETWEEN(1,'Individuos (2)'!$H$1),1)</f>
        <v>Y</v>
      </c>
      <c r="I142" s="8" t="str">
        <f ca="1">MID('Individuos (2)'!$B$1,RANDBETWEEN(1,'Individuos (2)'!$H$1),1)</f>
        <v>X</v>
      </c>
      <c r="J142" s="8" t="str">
        <f ca="1">MID('Individuos (2)'!$B$1,RANDBETWEEN(1,'Individuos (2)'!$H$1),1)</f>
        <v>o</v>
      </c>
      <c r="K142" s="8" t="str">
        <f ca="1">MID('Individuos (2)'!$B$1,RANDBETWEEN(1,'Individuos (2)'!$H$1),1)</f>
        <v>A</v>
      </c>
      <c r="L142" s="8" t="str">
        <f ca="1">MID('Individuos (2)'!$B$1,RANDBETWEEN(1,'Individuos (2)'!$H$1),1)</f>
        <v>B</v>
      </c>
      <c r="M142" s="8" t="str">
        <f ca="1">MID('Individuos (2)'!$B$1,RANDBETWEEN(1,'Individuos (2)'!$H$1),1)</f>
        <v>K</v>
      </c>
      <c r="N142" s="8" t="str">
        <f ca="1">MID('Individuos (2)'!$B$1,RANDBETWEEN(1,'Individuos (2)'!$H$1),1)</f>
        <v>V</v>
      </c>
      <c r="O142" s="8" t="str">
        <f ca="1">MID('Individuos (2)'!$B$1,RANDBETWEEN(1,'Individuos (2)'!$H$1),1)</f>
        <v>Y</v>
      </c>
      <c r="P142" s="7" t="str">
        <f t="shared" ca="1" si="4"/>
        <v>qfwEYXoABKVY</v>
      </c>
    </row>
    <row r="143" spans="2:16" x14ac:dyDescent="0.45">
      <c r="B143">
        <v>138</v>
      </c>
      <c r="C143" s="5" t="s">
        <v>3</v>
      </c>
      <c r="D143" s="8" t="str">
        <f ca="1">MID('Individuos (2)'!$B$1,RANDBETWEEN(1,'Individuos (2)'!$H$1),1)</f>
        <v>k</v>
      </c>
      <c r="E143" s="8" t="str">
        <f ca="1">MID('Individuos (2)'!$B$1,RANDBETWEEN(1,'Individuos (2)'!$H$1),1)</f>
        <v>I</v>
      </c>
      <c r="F143" s="8" t="str">
        <f ca="1">MID('Individuos (2)'!$B$1,RANDBETWEEN(1,'Individuos (2)'!$H$1),1)</f>
        <v>n</v>
      </c>
      <c r="G143" s="8" t="str">
        <f ca="1">MID('Individuos (2)'!$B$1,RANDBETWEEN(1,'Individuos (2)'!$H$1),1)</f>
        <v>g</v>
      </c>
      <c r="H143" s="8" t="str">
        <f ca="1">MID('Individuos (2)'!$B$1,RANDBETWEEN(1,'Individuos (2)'!$H$1),1)</f>
        <v>O</v>
      </c>
      <c r="I143" s="8" t="str">
        <f ca="1">MID('Individuos (2)'!$B$1,RANDBETWEEN(1,'Individuos (2)'!$H$1),1)</f>
        <v>p</v>
      </c>
      <c r="J143" s="8" t="str">
        <f ca="1">MID('Individuos (2)'!$B$1,RANDBETWEEN(1,'Individuos (2)'!$H$1),1)</f>
        <v>o</v>
      </c>
      <c r="K143" s="8" t="str">
        <f ca="1">MID('Individuos (2)'!$B$1,RANDBETWEEN(1,'Individuos (2)'!$H$1),1)</f>
        <v>h</v>
      </c>
      <c r="L143" s="8" t="str">
        <f ca="1">MID('Individuos (2)'!$B$1,RANDBETWEEN(1,'Individuos (2)'!$H$1),1)</f>
        <v>C</v>
      </c>
      <c r="M143" s="8" t="str">
        <f ca="1">MID('Individuos (2)'!$B$1,RANDBETWEEN(1,'Individuos (2)'!$H$1),1)</f>
        <v>K</v>
      </c>
      <c r="N143" s="8" t="str">
        <f ca="1">MID('Individuos (2)'!$B$1,RANDBETWEEN(1,'Individuos (2)'!$H$1),1)</f>
        <v>N</v>
      </c>
      <c r="O143" s="8" t="str">
        <f ca="1">MID('Individuos (2)'!$B$1,RANDBETWEEN(1,'Individuos (2)'!$H$1),1)</f>
        <v>D</v>
      </c>
      <c r="P143" s="7" t="str">
        <f t="shared" ca="1" si="4"/>
        <v>kIngOpohCKND</v>
      </c>
    </row>
    <row r="144" spans="2:16" x14ac:dyDescent="0.45">
      <c r="B144">
        <v>139</v>
      </c>
      <c r="C144" s="5" t="s">
        <v>3</v>
      </c>
      <c r="D144" s="8" t="str">
        <f ca="1">MID('Individuos (2)'!$B$1,RANDBETWEEN(1,'Individuos (2)'!$H$1),1)</f>
        <v>M</v>
      </c>
      <c r="E144" s="8" t="str">
        <f ca="1">MID('Individuos (2)'!$B$1,RANDBETWEEN(1,'Individuos (2)'!$H$1),1)</f>
        <v>m</v>
      </c>
      <c r="F144" s="8" t="str">
        <f ca="1">MID('Individuos (2)'!$B$1,RANDBETWEEN(1,'Individuos (2)'!$H$1),1)</f>
        <v>J</v>
      </c>
      <c r="G144" s="8" t="str">
        <f ca="1">MID('Individuos (2)'!$B$1,RANDBETWEEN(1,'Individuos (2)'!$H$1),1)</f>
        <v>!</v>
      </c>
      <c r="H144" s="8" t="str">
        <f ca="1">MID('Individuos (2)'!$B$1,RANDBETWEEN(1,'Individuos (2)'!$H$1),1)</f>
        <v>f</v>
      </c>
      <c r="I144" s="8" t="str">
        <f ca="1">MID('Individuos (2)'!$B$1,RANDBETWEEN(1,'Individuos (2)'!$H$1),1)</f>
        <v>G</v>
      </c>
      <c r="J144" s="8" t="str">
        <f ca="1">MID('Individuos (2)'!$B$1,RANDBETWEEN(1,'Individuos (2)'!$H$1),1)</f>
        <v xml:space="preserve"> </v>
      </c>
      <c r="K144" s="8" t="str">
        <f ca="1">MID('Individuos (2)'!$B$1,RANDBETWEEN(1,'Individuos (2)'!$H$1),1)</f>
        <v>G</v>
      </c>
      <c r="L144" s="8" t="str">
        <f ca="1">MID('Individuos (2)'!$B$1,RANDBETWEEN(1,'Individuos (2)'!$H$1),1)</f>
        <v>f</v>
      </c>
      <c r="M144" s="8" t="str">
        <f ca="1">MID('Individuos (2)'!$B$1,RANDBETWEEN(1,'Individuos (2)'!$H$1),1)</f>
        <v>d</v>
      </c>
      <c r="N144" s="8" t="str">
        <f ca="1">MID('Individuos (2)'!$B$1,RANDBETWEEN(1,'Individuos (2)'!$H$1),1)</f>
        <v>L</v>
      </c>
      <c r="O144" s="8" t="str">
        <f ca="1">MID('Individuos (2)'!$B$1,RANDBETWEEN(1,'Individuos (2)'!$H$1),1)</f>
        <v>f</v>
      </c>
      <c r="P144" s="7" t="str">
        <f t="shared" ca="1" si="4"/>
        <v>MmJ!fG GfdLf</v>
      </c>
    </row>
    <row r="145" spans="2:16" x14ac:dyDescent="0.45">
      <c r="B145">
        <v>140</v>
      </c>
      <c r="C145" s="5" t="s">
        <v>3</v>
      </c>
      <c r="D145" s="8" t="str">
        <f ca="1">MID('Individuos (2)'!$B$1,RANDBETWEEN(1,'Individuos (2)'!$H$1),1)</f>
        <v>R</v>
      </c>
      <c r="E145" s="8" t="str">
        <f ca="1">MID('Individuos (2)'!$B$1,RANDBETWEEN(1,'Individuos (2)'!$H$1),1)</f>
        <v>R</v>
      </c>
      <c r="F145" s="8" t="str">
        <f ca="1">MID('Individuos (2)'!$B$1,RANDBETWEEN(1,'Individuos (2)'!$H$1),1)</f>
        <v>r</v>
      </c>
      <c r="G145" s="8" t="str">
        <f ca="1">MID('Individuos (2)'!$B$1,RANDBETWEEN(1,'Individuos (2)'!$H$1),1)</f>
        <v>!</v>
      </c>
      <c r="H145" s="8" t="str">
        <f ca="1">MID('Individuos (2)'!$B$1,RANDBETWEEN(1,'Individuos (2)'!$H$1),1)</f>
        <v>T</v>
      </c>
      <c r="I145" s="8" t="str">
        <f ca="1">MID('Individuos (2)'!$B$1,RANDBETWEEN(1,'Individuos (2)'!$H$1),1)</f>
        <v>B</v>
      </c>
      <c r="J145" s="8" t="str">
        <f ca="1">MID('Individuos (2)'!$B$1,RANDBETWEEN(1,'Individuos (2)'!$H$1),1)</f>
        <v>Z</v>
      </c>
      <c r="K145" s="8" t="str">
        <f ca="1">MID('Individuos (2)'!$B$1,RANDBETWEEN(1,'Individuos (2)'!$H$1),1)</f>
        <v>z</v>
      </c>
      <c r="L145" s="8" t="str">
        <f ca="1">MID('Individuos (2)'!$B$1,RANDBETWEEN(1,'Individuos (2)'!$H$1),1)</f>
        <v>A</v>
      </c>
      <c r="M145" s="8" t="str">
        <f ca="1">MID('Individuos (2)'!$B$1,RANDBETWEEN(1,'Individuos (2)'!$H$1),1)</f>
        <v>h</v>
      </c>
      <c r="N145" s="8" t="str">
        <f ca="1">MID('Individuos (2)'!$B$1,RANDBETWEEN(1,'Individuos (2)'!$H$1),1)</f>
        <v>w</v>
      </c>
      <c r="O145" s="8" t="str">
        <f ca="1">MID('Individuos (2)'!$B$1,RANDBETWEEN(1,'Individuos (2)'!$H$1),1)</f>
        <v>H</v>
      </c>
      <c r="P145" s="7" t="str">
        <f t="shared" ca="1" si="4"/>
        <v>RRr!TBZzAhwH</v>
      </c>
    </row>
    <row r="146" spans="2:16" x14ac:dyDescent="0.45">
      <c r="B146">
        <v>141</v>
      </c>
      <c r="C146" s="5" t="s">
        <v>3</v>
      </c>
      <c r="D146" s="8" t="str">
        <f ca="1">MID('Individuos (2)'!$B$1,RANDBETWEEN(1,'Individuos (2)'!$H$1),1)</f>
        <v>v</v>
      </c>
      <c r="E146" s="8" t="str">
        <f ca="1">MID('Individuos (2)'!$B$1,RANDBETWEEN(1,'Individuos (2)'!$H$1),1)</f>
        <v>L</v>
      </c>
      <c r="F146" s="8" t="str">
        <f ca="1">MID('Individuos (2)'!$B$1,RANDBETWEEN(1,'Individuos (2)'!$H$1),1)</f>
        <v>W</v>
      </c>
      <c r="G146" s="8" t="str">
        <f ca="1">MID('Individuos (2)'!$B$1,RANDBETWEEN(1,'Individuos (2)'!$H$1),1)</f>
        <v>m</v>
      </c>
      <c r="H146" s="8" t="str">
        <f ca="1">MID('Individuos (2)'!$B$1,RANDBETWEEN(1,'Individuos (2)'!$H$1),1)</f>
        <v>W</v>
      </c>
      <c r="I146" s="8" t="str">
        <f ca="1">MID('Individuos (2)'!$B$1,RANDBETWEEN(1,'Individuos (2)'!$H$1),1)</f>
        <v>X</v>
      </c>
      <c r="J146" s="8" t="str">
        <f ca="1">MID('Individuos (2)'!$B$1,RANDBETWEEN(1,'Individuos (2)'!$H$1),1)</f>
        <v>s</v>
      </c>
      <c r="K146" s="8" t="str">
        <f ca="1">MID('Individuos (2)'!$B$1,RANDBETWEEN(1,'Individuos (2)'!$H$1),1)</f>
        <v>k</v>
      </c>
      <c r="L146" s="8" t="str">
        <f ca="1">MID('Individuos (2)'!$B$1,RANDBETWEEN(1,'Individuos (2)'!$H$1),1)</f>
        <v>k</v>
      </c>
      <c r="M146" s="8" t="str">
        <f ca="1">MID('Individuos (2)'!$B$1,RANDBETWEEN(1,'Individuos (2)'!$H$1),1)</f>
        <v>V</v>
      </c>
      <c r="N146" s="8" t="str">
        <f ca="1">MID('Individuos (2)'!$B$1,RANDBETWEEN(1,'Individuos (2)'!$H$1),1)</f>
        <v>H</v>
      </c>
      <c r="O146" s="8" t="str">
        <f ca="1">MID('Individuos (2)'!$B$1,RANDBETWEEN(1,'Individuos (2)'!$H$1),1)</f>
        <v>n</v>
      </c>
      <c r="P146" s="7" t="str">
        <f t="shared" ca="1" si="4"/>
        <v>vLWmWXskkVHn</v>
      </c>
    </row>
    <row r="147" spans="2:16" x14ac:dyDescent="0.45">
      <c r="B147">
        <v>142</v>
      </c>
      <c r="C147" s="5" t="s">
        <v>3</v>
      </c>
      <c r="D147" s="8" t="str">
        <f ca="1">MID('Individuos (2)'!$B$1,RANDBETWEEN(1,'Individuos (2)'!$H$1),1)</f>
        <v>g</v>
      </c>
      <c r="E147" s="8" t="str">
        <f ca="1">MID('Individuos (2)'!$B$1,RANDBETWEEN(1,'Individuos (2)'!$H$1),1)</f>
        <v>y</v>
      </c>
      <c r="F147" s="8" t="str">
        <f ca="1">MID('Individuos (2)'!$B$1,RANDBETWEEN(1,'Individuos (2)'!$H$1),1)</f>
        <v>R</v>
      </c>
      <c r="G147" s="8" t="str">
        <f ca="1">MID('Individuos (2)'!$B$1,RANDBETWEEN(1,'Individuos (2)'!$H$1),1)</f>
        <v>g</v>
      </c>
      <c r="H147" s="8" t="str">
        <f ca="1">MID('Individuos (2)'!$B$1,RANDBETWEEN(1,'Individuos (2)'!$H$1),1)</f>
        <v>y</v>
      </c>
      <c r="I147" s="8" t="str">
        <f ca="1">MID('Individuos (2)'!$B$1,RANDBETWEEN(1,'Individuos (2)'!$H$1),1)</f>
        <v>r</v>
      </c>
      <c r="J147" s="8" t="str">
        <f ca="1">MID('Individuos (2)'!$B$1,RANDBETWEEN(1,'Individuos (2)'!$H$1),1)</f>
        <v>F</v>
      </c>
      <c r="K147" s="8" t="str">
        <f ca="1">MID('Individuos (2)'!$B$1,RANDBETWEEN(1,'Individuos (2)'!$H$1),1)</f>
        <v>x</v>
      </c>
      <c r="L147" s="8" t="str">
        <f ca="1">MID('Individuos (2)'!$B$1,RANDBETWEEN(1,'Individuos (2)'!$H$1),1)</f>
        <v>s</v>
      </c>
      <c r="M147" s="8" t="str">
        <f ca="1">MID('Individuos (2)'!$B$1,RANDBETWEEN(1,'Individuos (2)'!$H$1),1)</f>
        <v>p</v>
      </c>
      <c r="N147" s="8" t="str">
        <f ca="1">MID('Individuos (2)'!$B$1,RANDBETWEEN(1,'Individuos (2)'!$H$1),1)</f>
        <v>D</v>
      </c>
      <c r="O147" s="8" t="str">
        <f ca="1">MID('Individuos (2)'!$B$1,RANDBETWEEN(1,'Individuos (2)'!$H$1),1)</f>
        <v>o</v>
      </c>
      <c r="P147" s="7" t="str">
        <f t="shared" ca="1" si="4"/>
        <v>gyRgyrFxspDo</v>
      </c>
    </row>
    <row r="148" spans="2:16" x14ac:dyDescent="0.45">
      <c r="B148">
        <v>143</v>
      </c>
      <c r="C148" s="5" t="s">
        <v>3</v>
      </c>
      <c r="D148" s="8" t="str">
        <f ca="1">MID('Individuos (2)'!$B$1,RANDBETWEEN(1,'Individuos (2)'!$H$1),1)</f>
        <v>J</v>
      </c>
      <c r="E148" s="8" t="str">
        <f ca="1">MID('Individuos (2)'!$B$1,RANDBETWEEN(1,'Individuos (2)'!$H$1),1)</f>
        <v>I</v>
      </c>
      <c r="F148" s="8" t="str">
        <f ca="1">MID('Individuos (2)'!$B$1,RANDBETWEEN(1,'Individuos (2)'!$H$1),1)</f>
        <v>P</v>
      </c>
      <c r="G148" s="8" t="str">
        <f ca="1">MID('Individuos (2)'!$B$1,RANDBETWEEN(1,'Individuos (2)'!$H$1),1)</f>
        <v>x</v>
      </c>
      <c r="H148" s="8" t="str">
        <f ca="1">MID('Individuos (2)'!$B$1,RANDBETWEEN(1,'Individuos (2)'!$H$1),1)</f>
        <v>x</v>
      </c>
      <c r="I148" s="8" t="str">
        <f ca="1">MID('Individuos (2)'!$B$1,RANDBETWEEN(1,'Individuos (2)'!$H$1),1)</f>
        <v>A</v>
      </c>
      <c r="J148" s="8" t="str">
        <f ca="1">MID('Individuos (2)'!$B$1,RANDBETWEEN(1,'Individuos (2)'!$H$1),1)</f>
        <v>V</v>
      </c>
      <c r="K148" s="8" t="str">
        <f ca="1">MID('Individuos (2)'!$B$1,RANDBETWEEN(1,'Individuos (2)'!$H$1),1)</f>
        <v>Q</v>
      </c>
      <c r="L148" s="8" t="str">
        <f ca="1">MID('Individuos (2)'!$B$1,RANDBETWEEN(1,'Individuos (2)'!$H$1),1)</f>
        <v>o</v>
      </c>
      <c r="M148" s="8" t="str">
        <f ca="1">MID('Individuos (2)'!$B$1,RANDBETWEEN(1,'Individuos (2)'!$H$1),1)</f>
        <v>U</v>
      </c>
      <c r="N148" s="8" t="str">
        <f ca="1">MID('Individuos (2)'!$B$1,RANDBETWEEN(1,'Individuos (2)'!$H$1),1)</f>
        <v>R</v>
      </c>
      <c r="O148" s="8" t="str">
        <f ca="1">MID('Individuos (2)'!$B$1,RANDBETWEEN(1,'Individuos (2)'!$H$1),1)</f>
        <v>z</v>
      </c>
      <c r="P148" s="7" t="str">
        <f t="shared" ca="1" si="4"/>
        <v>JIPxxAVQoURz</v>
      </c>
    </row>
    <row r="149" spans="2:16" x14ac:dyDescent="0.45">
      <c r="B149">
        <v>144</v>
      </c>
      <c r="C149" s="5" t="s">
        <v>3</v>
      </c>
      <c r="D149" s="8" t="str">
        <f ca="1">MID('Individuos (2)'!$B$1,RANDBETWEEN(1,'Individuos (2)'!$H$1),1)</f>
        <v>F</v>
      </c>
      <c r="E149" s="8" t="str">
        <f ca="1">MID('Individuos (2)'!$B$1,RANDBETWEEN(1,'Individuos (2)'!$H$1),1)</f>
        <v>V</v>
      </c>
      <c r="F149" s="8" t="str">
        <f ca="1">MID('Individuos (2)'!$B$1,RANDBETWEEN(1,'Individuos (2)'!$H$1),1)</f>
        <v>R</v>
      </c>
      <c r="G149" s="8" t="str">
        <f ca="1">MID('Individuos (2)'!$B$1,RANDBETWEEN(1,'Individuos (2)'!$H$1),1)</f>
        <v>F</v>
      </c>
      <c r="H149" s="8" t="str">
        <f ca="1">MID('Individuos (2)'!$B$1,RANDBETWEEN(1,'Individuos (2)'!$H$1),1)</f>
        <v>p</v>
      </c>
      <c r="I149" s="8" t="str">
        <f ca="1">MID('Individuos (2)'!$B$1,RANDBETWEEN(1,'Individuos (2)'!$H$1),1)</f>
        <v>K</v>
      </c>
      <c r="J149" s="8" t="str">
        <f ca="1">MID('Individuos (2)'!$B$1,RANDBETWEEN(1,'Individuos (2)'!$H$1),1)</f>
        <v>O</v>
      </c>
      <c r="K149" s="8" t="str">
        <f ca="1">MID('Individuos (2)'!$B$1,RANDBETWEEN(1,'Individuos (2)'!$H$1),1)</f>
        <v>o</v>
      </c>
      <c r="L149" s="8" t="str">
        <f ca="1">MID('Individuos (2)'!$B$1,RANDBETWEEN(1,'Individuos (2)'!$H$1),1)</f>
        <v>R</v>
      </c>
      <c r="M149" s="8" t="str">
        <f ca="1">MID('Individuos (2)'!$B$1,RANDBETWEEN(1,'Individuos (2)'!$H$1),1)</f>
        <v>g</v>
      </c>
      <c r="N149" s="8" t="str">
        <f ca="1">MID('Individuos (2)'!$B$1,RANDBETWEEN(1,'Individuos (2)'!$H$1),1)</f>
        <v>U</v>
      </c>
      <c r="O149" s="8" t="str">
        <f ca="1">MID('Individuos (2)'!$B$1,RANDBETWEEN(1,'Individuos (2)'!$H$1),1)</f>
        <v>f</v>
      </c>
      <c r="P149" s="7" t="str">
        <f t="shared" ca="1" si="4"/>
        <v>FVRFpKOoRgUf</v>
      </c>
    </row>
    <row r="150" spans="2:16" x14ac:dyDescent="0.45">
      <c r="B150">
        <v>145</v>
      </c>
      <c r="C150" s="5" t="s">
        <v>3</v>
      </c>
      <c r="D150" s="8" t="str">
        <f ca="1">MID('Individuos (2)'!$B$1,RANDBETWEEN(1,'Individuos (2)'!$H$1),1)</f>
        <v>j</v>
      </c>
      <c r="E150" s="8" t="str">
        <f ca="1">MID('Individuos (2)'!$B$1,RANDBETWEEN(1,'Individuos (2)'!$H$1),1)</f>
        <v>X</v>
      </c>
      <c r="F150" s="8" t="str">
        <f ca="1">MID('Individuos (2)'!$B$1,RANDBETWEEN(1,'Individuos (2)'!$H$1),1)</f>
        <v>r</v>
      </c>
      <c r="G150" s="8" t="str">
        <f ca="1">MID('Individuos (2)'!$B$1,RANDBETWEEN(1,'Individuos (2)'!$H$1),1)</f>
        <v>w</v>
      </c>
      <c r="H150" s="8" t="str">
        <f ca="1">MID('Individuos (2)'!$B$1,RANDBETWEEN(1,'Individuos (2)'!$H$1),1)</f>
        <v>v</v>
      </c>
      <c r="I150" s="8" t="str">
        <f ca="1">MID('Individuos (2)'!$B$1,RANDBETWEEN(1,'Individuos (2)'!$H$1),1)</f>
        <v>V</v>
      </c>
      <c r="J150" s="8" t="str">
        <f ca="1">MID('Individuos (2)'!$B$1,RANDBETWEEN(1,'Individuos (2)'!$H$1),1)</f>
        <v>i</v>
      </c>
      <c r="K150" s="8" t="str">
        <f ca="1">MID('Individuos (2)'!$B$1,RANDBETWEEN(1,'Individuos (2)'!$H$1),1)</f>
        <v>i</v>
      </c>
      <c r="L150" s="8" t="str">
        <f ca="1">MID('Individuos (2)'!$B$1,RANDBETWEEN(1,'Individuos (2)'!$H$1),1)</f>
        <v>G</v>
      </c>
      <c r="M150" s="8" t="str">
        <f ca="1">MID('Individuos (2)'!$B$1,RANDBETWEEN(1,'Individuos (2)'!$H$1),1)</f>
        <v>b</v>
      </c>
      <c r="N150" s="8" t="str">
        <f ca="1">MID('Individuos (2)'!$B$1,RANDBETWEEN(1,'Individuos (2)'!$H$1),1)</f>
        <v>k</v>
      </c>
      <c r="O150" s="8" t="str">
        <f ca="1">MID('Individuos (2)'!$B$1,RANDBETWEEN(1,'Individuos (2)'!$H$1),1)</f>
        <v>F</v>
      </c>
      <c r="P150" s="7" t="str">
        <f t="shared" ca="1" si="4"/>
        <v>jXrwvViiGbkF</v>
      </c>
    </row>
    <row r="151" spans="2:16" x14ac:dyDescent="0.45">
      <c r="B151">
        <v>146</v>
      </c>
      <c r="C151" s="5" t="s">
        <v>3</v>
      </c>
      <c r="D151" s="8" t="str">
        <f ca="1">MID('Individuos (2)'!$B$1,RANDBETWEEN(1,'Individuos (2)'!$H$1),1)</f>
        <v>H</v>
      </c>
      <c r="E151" s="8" t="str">
        <f ca="1">MID('Individuos (2)'!$B$1,RANDBETWEEN(1,'Individuos (2)'!$H$1),1)</f>
        <v>o</v>
      </c>
      <c r="F151" s="8" t="str">
        <f ca="1">MID('Individuos (2)'!$B$1,RANDBETWEEN(1,'Individuos (2)'!$H$1),1)</f>
        <v>Q</v>
      </c>
      <c r="G151" s="8" t="str">
        <f ca="1">MID('Individuos (2)'!$B$1,RANDBETWEEN(1,'Individuos (2)'!$H$1),1)</f>
        <v>V</v>
      </c>
      <c r="H151" s="8" t="str">
        <f ca="1">MID('Individuos (2)'!$B$1,RANDBETWEEN(1,'Individuos (2)'!$H$1),1)</f>
        <v>T</v>
      </c>
      <c r="I151" s="8" t="str">
        <f ca="1">MID('Individuos (2)'!$B$1,RANDBETWEEN(1,'Individuos (2)'!$H$1),1)</f>
        <v>Z</v>
      </c>
      <c r="J151" s="8" t="str">
        <f ca="1">MID('Individuos (2)'!$B$1,RANDBETWEEN(1,'Individuos (2)'!$H$1),1)</f>
        <v>G</v>
      </c>
      <c r="K151" s="8" t="str">
        <f ca="1">MID('Individuos (2)'!$B$1,RANDBETWEEN(1,'Individuos (2)'!$H$1),1)</f>
        <v>K</v>
      </c>
      <c r="L151" s="8" t="str">
        <f ca="1">MID('Individuos (2)'!$B$1,RANDBETWEEN(1,'Individuos (2)'!$H$1),1)</f>
        <v>U</v>
      </c>
      <c r="M151" s="8" t="str">
        <f ca="1">MID('Individuos (2)'!$B$1,RANDBETWEEN(1,'Individuos (2)'!$H$1),1)</f>
        <v>c</v>
      </c>
      <c r="N151" s="8" t="str">
        <f ca="1">MID('Individuos (2)'!$B$1,RANDBETWEEN(1,'Individuos (2)'!$H$1),1)</f>
        <v>D</v>
      </c>
      <c r="O151" s="8" t="str">
        <f ca="1">MID('Individuos (2)'!$B$1,RANDBETWEEN(1,'Individuos (2)'!$H$1),1)</f>
        <v>t</v>
      </c>
      <c r="P151" s="7" t="str">
        <f t="shared" ca="1" si="4"/>
        <v>HoQVTZGKUcDt</v>
      </c>
    </row>
    <row r="152" spans="2:16" x14ac:dyDescent="0.45">
      <c r="B152">
        <v>147</v>
      </c>
      <c r="C152" s="5" t="s">
        <v>3</v>
      </c>
      <c r="D152" s="8" t="str">
        <f ca="1">MID('Individuos (2)'!$B$1,RANDBETWEEN(1,'Individuos (2)'!$H$1),1)</f>
        <v>y</v>
      </c>
      <c r="E152" s="8" t="str">
        <f ca="1">MID('Individuos (2)'!$B$1,RANDBETWEEN(1,'Individuos (2)'!$H$1),1)</f>
        <v>j</v>
      </c>
      <c r="F152" s="8" t="str">
        <f ca="1">MID('Individuos (2)'!$B$1,RANDBETWEEN(1,'Individuos (2)'!$H$1),1)</f>
        <v>w</v>
      </c>
      <c r="G152" s="8" t="str">
        <f ca="1">MID('Individuos (2)'!$B$1,RANDBETWEEN(1,'Individuos (2)'!$H$1),1)</f>
        <v>N</v>
      </c>
      <c r="H152" s="8" t="str">
        <f ca="1">MID('Individuos (2)'!$B$1,RANDBETWEEN(1,'Individuos (2)'!$H$1),1)</f>
        <v>V</v>
      </c>
      <c r="I152" s="8" t="str">
        <f ca="1">MID('Individuos (2)'!$B$1,RANDBETWEEN(1,'Individuos (2)'!$H$1),1)</f>
        <v>g</v>
      </c>
      <c r="J152" s="8" t="str">
        <f ca="1">MID('Individuos (2)'!$B$1,RANDBETWEEN(1,'Individuos (2)'!$H$1),1)</f>
        <v>o</v>
      </c>
      <c r="K152" s="8" t="str">
        <f ca="1">MID('Individuos (2)'!$B$1,RANDBETWEEN(1,'Individuos (2)'!$H$1),1)</f>
        <v>y</v>
      </c>
      <c r="L152" s="8" t="str">
        <f ca="1">MID('Individuos (2)'!$B$1,RANDBETWEEN(1,'Individuos (2)'!$H$1),1)</f>
        <v>v</v>
      </c>
      <c r="M152" s="8" t="str">
        <f ca="1">MID('Individuos (2)'!$B$1,RANDBETWEEN(1,'Individuos (2)'!$H$1),1)</f>
        <v>Z</v>
      </c>
      <c r="N152" s="8" t="str">
        <f ca="1">MID('Individuos (2)'!$B$1,RANDBETWEEN(1,'Individuos (2)'!$H$1),1)</f>
        <v>i</v>
      </c>
      <c r="O152" s="8" t="str">
        <f ca="1">MID('Individuos (2)'!$B$1,RANDBETWEEN(1,'Individuos (2)'!$H$1),1)</f>
        <v>c</v>
      </c>
      <c r="P152" s="7" t="str">
        <f t="shared" ca="1" si="4"/>
        <v>yjwNVgoyvZic</v>
      </c>
    </row>
    <row r="153" spans="2:16" x14ac:dyDescent="0.45">
      <c r="B153">
        <v>148</v>
      </c>
      <c r="C153" s="5" t="s">
        <v>3</v>
      </c>
      <c r="D153" s="8" t="str">
        <f ca="1">MID('Individuos (2)'!$B$1,RANDBETWEEN(1,'Individuos (2)'!$H$1),1)</f>
        <v>I</v>
      </c>
      <c r="E153" s="8" t="str">
        <f ca="1">MID('Individuos (2)'!$B$1,RANDBETWEEN(1,'Individuos (2)'!$H$1),1)</f>
        <v>M</v>
      </c>
      <c r="F153" s="8" t="str">
        <f ca="1">MID('Individuos (2)'!$B$1,RANDBETWEEN(1,'Individuos (2)'!$H$1),1)</f>
        <v>X</v>
      </c>
      <c r="G153" s="8" t="str">
        <f ca="1">MID('Individuos (2)'!$B$1,RANDBETWEEN(1,'Individuos (2)'!$H$1),1)</f>
        <v>G</v>
      </c>
      <c r="H153" s="8" t="str">
        <f ca="1">MID('Individuos (2)'!$B$1,RANDBETWEEN(1,'Individuos (2)'!$H$1),1)</f>
        <v>b</v>
      </c>
      <c r="I153" s="8" t="str">
        <f ca="1">MID('Individuos (2)'!$B$1,RANDBETWEEN(1,'Individuos (2)'!$H$1),1)</f>
        <v>p</v>
      </c>
      <c r="J153" s="8" t="str">
        <f ca="1">MID('Individuos (2)'!$B$1,RANDBETWEEN(1,'Individuos (2)'!$H$1),1)</f>
        <v>g</v>
      </c>
      <c r="K153" s="8" t="str">
        <f ca="1">MID('Individuos (2)'!$B$1,RANDBETWEEN(1,'Individuos (2)'!$H$1),1)</f>
        <v>D</v>
      </c>
      <c r="L153" s="8" t="str">
        <f ca="1">MID('Individuos (2)'!$B$1,RANDBETWEEN(1,'Individuos (2)'!$H$1),1)</f>
        <v>g</v>
      </c>
      <c r="M153" s="8" t="str">
        <f ca="1">MID('Individuos (2)'!$B$1,RANDBETWEEN(1,'Individuos (2)'!$H$1),1)</f>
        <v>W</v>
      </c>
      <c r="N153" s="8" t="str">
        <f ca="1">MID('Individuos (2)'!$B$1,RANDBETWEEN(1,'Individuos (2)'!$H$1),1)</f>
        <v>U</v>
      </c>
      <c r="O153" s="8" t="str">
        <f ca="1">MID('Individuos (2)'!$B$1,RANDBETWEEN(1,'Individuos (2)'!$H$1),1)</f>
        <v>x</v>
      </c>
      <c r="P153" s="7" t="str">
        <f t="shared" ca="1" si="4"/>
        <v>IMXGbpgDgWUx</v>
      </c>
    </row>
    <row r="154" spans="2:16" x14ac:dyDescent="0.45">
      <c r="B154">
        <v>149</v>
      </c>
      <c r="C154" s="5" t="s">
        <v>3</v>
      </c>
      <c r="D154" s="8" t="str">
        <f ca="1">MID('Individuos (2)'!$B$1,RANDBETWEEN(1,'Individuos (2)'!$H$1),1)</f>
        <v>d</v>
      </c>
      <c r="E154" s="8" t="str">
        <f ca="1">MID('Individuos (2)'!$B$1,RANDBETWEEN(1,'Individuos (2)'!$H$1),1)</f>
        <v>Z</v>
      </c>
      <c r="F154" s="8" t="str">
        <f ca="1">MID('Individuos (2)'!$B$1,RANDBETWEEN(1,'Individuos (2)'!$H$1),1)</f>
        <v>q</v>
      </c>
      <c r="G154" s="8" t="str">
        <f ca="1">MID('Individuos (2)'!$B$1,RANDBETWEEN(1,'Individuos (2)'!$H$1),1)</f>
        <v>w</v>
      </c>
      <c r="H154" s="8" t="str">
        <f ca="1">MID('Individuos (2)'!$B$1,RANDBETWEEN(1,'Individuos (2)'!$H$1),1)</f>
        <v>f</v>
      </c>
      <c r="I154" s="8" t="str">
        <f ca="1">MID('Individuos (2)'!$B$1,RANDBETWEEN(1,'Individuos (2)'!$H$1),1)</f>
        <v>x</v>
      </c>
      <c r="J154" s="8" t="str">
        <f ca="1">MID('Individuos (2)'!$B$1,RANDBETWEEN(1,'Individuos (2)'!$H$1),1)</f>
        <v>X</v>
      </c>
      <c r="K154" s="8" t="str">
        <f ca="1">MID('Individuos (2)'!$B$1,RANDBETWEEN(1,'Individuos (2)'!$H$1),1)</f>
        <v>P</v>
      </c>
      <c r="L154" s="8" t="str">
        <f ca="1">MID('Individuos (2)'!$B$1,RANDBETWEEN(1,'Individuos (2)'!$H$1),1)</f>
        <v>e</v>
      </c>
      <c r="M154" s="8" t="str">
        <f ca="1">MID('Individuos (2)'!$B$1,RANDBETWEEN(1,'Individuos (2)'!$H$1),1)</f>
        <v>M</v>
      </c>
      <c r="N154" s="8" t="str">
        <f ca="1">MID('Individuos (2)'!$B$1,RANDBETWEEN(1,'Individuos (2)'!$H$1),1)</f>
        <v>P</v>
      </c>
      <c r="O154" s="8" t="str">
        <f ca="1">MID('Individuos (2)'!$B$1,RANDBETWEEN(1,'Individuos (2)'!$H$1),1)</f>
        <v>j</v>
      </c>
      <c r="P154" s="7" t="str">
        <f t="shared" ca="1" si="4"/>
        <v>dZqwfxXPeMPj</v>
      </c>
    </row>
    <row r="155" spans="2:16" x14ac:dyDescent="0.45">
      <c r="B155">
        <v>150</v>
      </c>
      <c r="C155" s="5" t="s">
        <v>3</v>
      </c>
      <c r="D155" s="8" t="str">
        <f ca="1">MID('Individuos (2)'!$B$1,RANDBETWEEN(1,'Individuos (2)'!$H$1),1)</f>
        <v>N</v>
      </c>
      <c r="E155" s="8" t="str">
        <f ca="1">MID('Individuos (2)'!$B$1,RANDBETWEEN(1,'Individuos (2)'!$H$1),1)</f>
        <v>T</v>
      </c>
      <c r="F155" s="8" t="str">
        <f ca="1">MID('Individuos (2)'!$B$1,RANDBETWEEN(1,'Individuos (2)'!$H$1),1)</f>
        <v>M</v>
      </c>
      <c r="G155" s="8" t="str">
        <f ca="1">MID('Individuos (2)'!$B$1,RANDBETWEEN(1,'Individuos (2)'!$H$1),1)</f>
        <v>p</v>
      </c>
      <c r="H155" s="8" t="str">
        <f ca="1">MID('Individuos (2)'!$B$1,RANDBETWEEN(1,'Individuos (2)'!$H$1),1)</f>
        <v>o</v>
      </c>
      <c r="I155" s="8" t="str">
        <f ca="1">MID('Individuos (2)'!$B$1,RANDBETWEEN(1,'Individuos (2)'!$H$1),1)</f>
        <v>e</v>
      </c>
      <c r="J155" s="8" t="str">
        <f ca="1">MID('Individuos (2)'!$B$1,RANDBETWEEN(1,'Individuos (2)'!$H$1),1)</f>
        <v>Z</v>
      </c>
      <c r="K155" s="8" t="str">
        <f ca="1">MID('Individuos (2)'!$B$1,RANDBETWEEN(1,'Individuos (2)'!$H$1),1)</f>
        <v>b</v>
      </c>
      <c r="L155" s="8" t="str">
        <f ca="1">MID('Individuos (2)'!$B$1,RANDBETWEEN(1,'Individuos (2)'!$H$1),1)</f>
        <v>l</v>
      </c>
      <c r="M155" s="8" t="str">
        <f ca="1">MID('Individuos (2)'!$B$1,RANDBETWEEN(1,'Individuos (2)'!$H$1),1)</f>
        <v>d</v>
      </c>
      <c r="N155" s="8" t="str">
        <f ca="1">MID('Individuos (2)'!$B$1,RANDBETWEEN(1,'Individuos (2)'!$H$1),1)</f>
        <v>W</v>
      </c>
      <c r="O155" s="8" t="str">
        <f ca="1">MID('Individuos (2)'!$B$1,RANDBETWEEN(1,'Individuos (2)'!$H$1),1)</f>
        <v>g</v>
      </c>
      <c r="P155" s="7" t="str">
        <f t="shared" ca="1" si="4"/>
        <v>NTMpoeZbldWg</v>
      </c>
    </row>
    <row r="156" spans="2:16" x14ac:dyDescent="0.45">
      <c r="B156">
        <v>151</v>
      </c>
      <c r="C156" s="5" t="s">
        <v>3</v>
      </c>
      <c r="D156" s="8" t="str">
        <f ca="1">MID('Individuos (2)'!$B$1,RANDBETWEEN(1,'Individuos (2)'!$H$1),1)</f>
        <v>n</v>
      </c>
      <c r="E156" s="8" t="str">
        <f ca="1">MID('Individuos (2)'!$B$1,RANDBETWEEN(1,'Individuos (2)'!$H$1),1)</f>
        <v>T</v>
      </c>
      <c r="F156" s="8" t="str">
        <f ca="1">MID('Individuos (2)'!$B$1,RANDBETWEEN(1,'Individuos (2)'!$H$1),1)</f>
        <v>X</v>
      </c>
      <c r="G156" s="8" t="str">
        <f ca="1">MID('Individuos (2)'!$B$1,RANDBETWEEN(1,'Individuos (2)'!$H$1),1)</f>
        <v>j</v>
      </c>
      <c r="H156" s="8" t="str">
        <f ca="1">MID('Individuos (2)'!$B$1,RANDBETWEEN(1,'Individuos (2)'!$H$1),1)</f>
        <v>e</v>
      </c>
      <c r="I156" s="8" t="str">
        <f ca="1">MID('Individuos (2)'!$B$1,RANDBETWEEN(1,'Individuos (2)'!$H$1),1)</f>
        <v>i</v>
      </c>
      <c r="J156" s="8" t="str">
        <f ca="1">MID('Individuos (2)'!$B$1,RANDBETWEEN(1,'Individuos (2)'!$H$1),1)</f>
        <v>o</v>
      </c>
      <c r="K156" s="8" t="str">
        <f ca="1">MID('Individuos (2)'!$B$1,RANDBETWEEN(1,'Individuos (2)'!$H$1),1)</f>
        <v>i</v>
      </c>
      <c r="L156" s="8" t="str">
        <f ca="1">MID('Individuos (2)'!$B$1,RANDBETWEEN(1,'Individuos (2)'!$H$1),1)</f>
        <v>j</v>
      </c>
      <c r="M156" s="8" t="str">
        <f ca="1">MID('Individuos (2)'!$B$1,RANDBETWEEN(1,'Individuos (2)'!$H$1),1)</f>
        <v>H</v>
      </c>
      <c r="N156" s="8" t="str">
        <f ca="1">MID('Individuos (2)'!$B$1,RANDBETWEEN(1,'Individuos (2)'!$H$1),1)</f>
        <v>P</v>
      </c>
      <c r="O156" s="8" t="str">
        <f ca="1">MID('Individuos (2)'!$B$1,RANDBETWEEN(1,'Individuos (2)'!$H$1),1)</f>
        <v>Z</v>
      </c>
      <c r="P156" s="7" t="str">
        <f t="shared" ca="1" si="4"/>
        <v>nTXjeioijHPZ</v>
      </c>
    </row>
    <row r="157" spans="2:16" x14ac:dyDescent="0.45">
      <c r="B157">
        <v>152</v>
      </c>
      <c r="C157" s="5" t="s">
        <v>3</v>
      </c>
      <c r="D157" s="8" t="str">
        <f ca="1">MID('Individuos (2)'!$B$1,RANDBETWEEN(1,'Individuos (2)'!$H$1),1)</f>
        <v>T</v>
      </c>
      <c r="E157" s="8" t="str">
        <f ca="1">MID('Individuos (2)'!$B$1,RANDBETWEEN(1,'Individuos (2)'!$H$1),1)</f>
        <v>F</v>
      </c>
      <c r="F157" s="8" t="str">
        <f ca="1">MID('Individuos (2)'!$B$1,RANDBETWEEN(1,'Individuos (2)'!$H$1),1)</f>
        <v>x</v>
      </c>
      <c r="G157" s="8" t="str">
        <f ca="1">MID('Individuos (2)'!$B$1,RANDBETWEEN(1,'Individuos (2)'!$H$1),1)</f>
        <v>J</v>
      </c>
      <c r="H157" s="8" t="str">
        <f ca="1">MID('Individuos (2)'!$B$1,RANDBETWEEN(1,'Individuos (2)'!$H$1),1)</f>
        <v>W</v>
      </c>
      <c r="I157" s="8" t="str">
        <f ca="1">MID('Individuos (2)'!$B$1,RANDBETWEEN(1,'Individuos (2)'!$H$1),1)</f>
        <v>n</v>
      </c>
      <c r="J157" s="8" t="str">
        <f ca="1">MID('Individuos (2)'!$B$1,RANDBETWEEN(1,'Individuos (2)'!$H$1),1)</f>
        <v>k</v>
      </c>
      <c r="K157" s="8" t="str">
        <f ca="1">MID('Individuos (2)'!$B$1,RANDBETWEEN(1,'Individuos (2)'!$H$1),1)</f>
        <v>V</v>
      </c>
      <c r="L157" s="8" t="str">
        <f ca="1">MID('Individuos (2)'!$B$1,RANDBETWEEN(1,'Individuos (2)'!$H$1),1)</f>
        <v>F</v>
      </c>
      <c r="M157" s="8" t="str">
        <f ca="1">MID('Individuos (2)'!$B$1,RANDBETWEEN(1,'Individuos (2)'!$H$1),1)</f>
        <v xml:space="preserve"> </v>
      </c>
      <c r="N157" s="8" t="str">
        <f ca="1">MID('Individuos (2)'!$B$1,RANDBETWEEN(1,'Individuos (2)'!$H$1),1)</f>
        <v>Q</v>
      </c>
      <c r="O157" s="8" t="str">
        <f ca="1">MID('Individuos (2)'!$B$1,RANDBETWEEN(1,'Individuos (2)'!$H$1),1)</f>
        <v xml:space="preserve"> </v>
      </c>
      <c r="P157" s="7" t="str">
        <f t="shared" ca="1" si="4"/>
        <v xml:space="preserve">TFxJWnkVF Q </v>
      </c>
    </row>
    <row r="158" spans="2:16" x14ac:dyDescent="0.45">
      <c r="B158">
        <v>153</v>
      </c>
      <c r="C158" s="5" t="s">
        <v>3</v>
      </c>
      <c r="D158" s="8" t="str">
        <f ca="1">MID('Individuos (2)'!$B$1,RANDBETWEEN(1,'Individuos (2)'!$H$1),1)</f>
        <v>V</v>
      </c>
      <c r="E158" s="8" t="str">
        <f ca="1">MID('Individuos (2)'!$B$1,RANDBETWEEN(1,'Individuos (2)'!$H$1),1)</f>
        <v>s</v>
      </c>
      <c r="F158" s="8" t="str">
        <f ca="1">MID('Individuos (2)'!$B$1,RANDBETWEEN(1,'Individuos (2)'!$H$1),1)</f>
        <v>B</v>
      </c>
      <c r="G158" s="8" t="str">
        <f ca="1">MID('Individuos (2)'!$B$1,RANDBETWEEN(1,'Individuos (2)'!$H$1),1)</f>
        <v>R</v>
      </c>
      <c r="H158" s="8" t="str">
        <f ca="1">MID('Individuos (2)'!$B$1,RANDBETWEEN(1,'Individuos (2)'!$H$1),1)</f>
        <v>V</v>
      </c>
      <c r="I158" s="8" t="str">
        <f ca="1">MID('Individuos (2)'!$B$1,RANDBETWEEN(1,'Individuos (2)'!$H$1),1)</f>
        <v>e</v>
      </c>
      <c r="J158" s="8" t="str">
        <f ca="1">MID('Individuos (2)'!$B$1,RANDBETWEEN(1,'Individuos (2)'!$H$1),1)</f>
        <v>r</v>
      </c>
      <c r="K158" s="8" t="str">
        <f ca="1">MID('Individuos (2)'!$B$1,RANDBETWEEN(1,'Individuos (2)'!$H$1),1)</f>
        <v>L</v>
      </c>
      <c r="L158" s="8" t="str">
        <f ca="1">MID('Individuos (2)'!$B$1,RANDBETWEEN(1,'Individuos (2)'!$H$1),1)</f>
        <v>h</v>
      </c>
      <c r="M158" s="8" t="str">
        <f ca="1">MID('Individuos (2)'!$B$1,RANDBETWEEN(1,'Individuos (2)'!$H$1),1)</f>
        <v>e</v>
      </c>
      <c r="N158" s="8" t="str">
        <f ca="1">MID('Individuos (2)'!$B$1,RANDBETWEEN(1,'Individuos (2)'!$H$1),1)</f>
        <v>E</v>
      </c>
      <c r="O158" s="8" t="str">
        <f ca="1">MID('Individuos (2)'!$B$1,RANDBETWEEN(1,'Individuos (2)'!$H$1),1)</f>
        <v>!</v>
      </c>
      <c r="P158" s="7" t="str">
        <f t="shared" ca="1" si="4"/>
        <v>VsBRVerLheE!</v>
      </c>
    </row>
    <row r="159" spans="2:16" x14ac:dyDescent="0.45">
      <c r="B159">
        <v>154</v>
      </c>
      <c r="C159" s="5" t="s">
        <v>3</v>
      </c>
      <c r="D159" s="8" t="str">
        <f ca="1">MID('Individuos (2)'!$B$1,RANDBETWEEN(1,'Individuos (2)'!$H$1),1)</f>
        <v>!</v>
      </c>
      <c r="E159" s="8" t="str">
        <f ca="1">MID('Individuos (2)'!$B$1,RANDBETWEEN(1,'Individuos (2)'!$H$1),1)</f>
        <v>z</v>
      </c>
      <c r="F159" s="8" t="str">
        <f ca="1">MID('Individuos (2)'!$B$1,RANDBETWEEN(1,'Individuos (2)'!$H$1),1)</f>
        <v>f</v>
      </c>
      <c r="G159" s="8" t="str">
        <f ca="1">MID('Individuos (2)'!$B$1,RANDBETWEEN(1,'Individuos (2)'!$H$1),1)</f>
        <v>X</v>
      </c>
      <c r="H159" s="8" t="str">
        <f ca="1">MID('Individuos (2)'!$B$1,RANDBETWEEN(1,'Individuos (2)'!$H$1),1)</f>
        <v>o</v>
      </c>
      <c r="I159" s="8" t="str">
        <f ca="1">MID('Individuos (2)'!$B$1,RANDBETWEEN(1,'Individuos (2)'!$H$1),1)</f>
        <v>c</v>
      </c>
      <c r="J159" s="8" t="str">
        <f ca="1">MID('Individuos (2)'!$B$1,RANDBETWEEN(1,'Individuos (2)'!$H$1),1)</f>
        <v>E</v>
      </c>
      <c r="K159" s="8" t="str">
        <f ca="1">MID('Individuos (2)'!$B$1,RANDBETWEEN(1,'Individuos (2)'!$H$1),1)</f>
        <v>L</v>
      </c>
      <c r="L159" s="8" t="str">
        <f ca="1">MID('Individuos (2)'!$B$1,RANDBETWEEN(1,'Individuos (2)'!$H$1),1)</f>
        <v>b</v>
      </c>
      <c r="M159" s="8" t="str">
        <f ca="1">MID('Individuos (2)'!$B$1,RANDBETWEEN(1,'Individuos (2)'!$H$1),1)</f>
        <v xml:space="preserve"> </v>
      </c>
      <c r="N159" s="8" t="str">
        <f ca="1">MID('Individuos (2)'!$B$1,RANDBETWEEN(1,'Individuos (2)'!$H$1),1)</f>
        <v>R</v>
      </c>
      <c r="O159" s="8" t="str">
        <f ca="1">MID('Individuos (2)'!$B$1,RANDBETWEEN(1,'Individuos (2)'!$H$1),1)</f>
        <v>t</v>
      </c>
      <c r="P159" s="7" t="str">
        <f t="shared" ca="1" si="4"/>
        <v>!zfXocELb Rt</v>
      </c>
    </row>
    <row r="160" spans="2:16" x14ac:dyDescent="0.45">
      <c r="B160">
        <v>155</v>
      </c>
      <c r="C160" s="5" t="s">
        <v>3</v>
      </c>
      <c r="D160" s="8" t="str">
        <f ca="1">MID('Individuos (2)'!$B$1,RANDBETWEEN(1,'Individuos (2)'!$H$1),1)</f>
        <v>m</v>
      </c>
      <c r="E160" s="8" t="str">
        <f ca="1">MID('Individuos (2)'!$B$1,RANDBETWEEN(1,'Individuos (2)'!$H$1),1)</f>
        <v>M</v>
      </c>
      <c r="F160" s="8" t="str">
        <f ca="1">MID('Individuos (2)'!$B$1,RANDBETWEEN(1,'Individuos (2)'!$H$1),1)</f>
        <v>S</v>
      </c>
      <c r="G160" s="8" t="str">
        <f ca="1">MID('Individuos (2)'!$B$1,RANDBETWEEN(1,'Individuos (2)'!$H$1),1)</f>
        <v>f</v>
      </c>
      <c r="H160" s="8" t="str">
        <f ca="1">MID('Individuos (2)'!$B$1,RANDBETWEEN(1,'Individuos (2)'!$H$1),1)</f>
        <v>p</v>
      </c>
      <c r="I160" s="8" t="str">
        <f ca="1">MID('Individuos (2)'!$B$1,RANDBETWEEN(1,'Individuos (2)'!$H$1),1)</f>
        <v>E</v>
      </c>
      <c r="J160" s="8" t="str">
        <f ca="1">MID('Individuos (2)'!$B$1,RANDBETWEEN(1,'Individuos (2)'!$H$1),1)</f>
        <v>m</v>
      </c>
      <c r="K160" s="8" t="str">
        <f ca="1">MID('Individuos (2)'!$B$1,RANDBETWEEN(1,'Individuos (2)'!$H$1),1)</f>
        <v>b</v>
      </c>
      <c r="L160" s="8" t="str">
        <f ca="1">MID('Individuos (2)'!$B$1,RANDBETWEEN(1,'Individuos (2)'!$H$1),1)</f>
        <v>Z</v>
      </c>
      <c r="M160" s="8" t="str">
        <f ca="1">MID('Individuos (2)'!$B$1,RANDBETWEEN(1,'Individuos (2)'!$H$1),1)</f>
        <v>L</v>
      </c>
      <c r="N160" s="8" t="str">
        <f ca="1">MID('Individuos (2)'!$B$1,RANDBETWEEN(1,'Individuos (2)'!$H$1),1)</f>
        <v>X</v>
      </c>
      <c r="O160" s="8" t="str">
        <f ca="1">MID('Individuos (2)'!$B$1,RANDBETWEEN(1,'Individuos (2)'!$H$1),1)</f>
        <v>w</v>
      </c>
      <c r="P160" s="7" t="str">
        <f t="shared" ca="1" si="4"/>
        <v>mMSfpEmbZLXw</v>
      </c>
    </row>
    <row r="161" spans="2:16" x14ac:dyDescent="0.45">
      <c r="B161">
        <v>156</v>
      </c>
      <c r="C161" s="5" t="s">
        <v>3</v>
      </c>
      <c r="D161" s="8" t="str">
        <f ca="1">MID('Individuos (2)'!$B$1,RANDBETWEEN(1,'Individuos (2)'!$H$1),1)</f>
        <v>D</v>
      </c>
      <c r="E161" s="8" t="str">
        <f ca="1">MID('Individuos (2)'!$B$1,RANDBETWEEN(1,'Individuos (2)'!$H$1),1)</f>
        <v>F</v>
      </c>
      <c r="F161" s="8" t="str">
        <f ca="1">MID('Individuos (2)'!$B$1,RANDBETWEEN(1,'Individuos (2)'!$H$1),1)</f>
        <v>e</v>
      </c>
      <c r="G161" s="8" t="str">
        <f ca="1">MID('Individuos (2)'!$B$1,RANDBETWEEN(1,'Individuos (2)'!$H$1),1)</f>
        <v>O</v>
      </c>
      <c r="H161" s="8" t="str">
        <f ca="1">MID('Individuos (2)'!$B$1,RANDBETWEEN(1,'Individuos (2)'!$H$1),1)</f>
        <v>L</v>
      </c>
      <c r="I161" s="8" t="str">
        <f ca="1">MID('Individuos (2)'!$B$1,RANDBETWEEN(1,'Individuos (2)'!$H$1),1)</f>
        <v>c</v>
      </c>
      <c r="J161" s="8" t="str">
        <f ca="1">MID('Individuos (2)'!$B$1,RANDBETWEEN(1,'Individuos (2)'!$H$1),1)</f>
        <v>J</v>
      </c>
      <c r="K161" s="8" t="str">
        <f ca="1">MID('Individuos (2)'!$B$1,RANDBETWEEN(1,'Individuos (2)'!$H$1),1)</f>
        <v>!</v>
      </c>
      <c r="L161" s="8" t="str">
        <f ca="1">MID('Individuos (2)'!$B$1,RANDBETWEEN(1,'Individuos (2)'!$H$1),1)</f>
        <v>z</v>
      </c>
      <c r="M161" s="8" t="str">
        <f ca="1">MID('Individuos (2)'!$B$1,RANDBETWEEN(1,'Individuos (2)'!$H$1),1)</f>
        <v>y</v>
      </c>
      <c r="N161" s="8" t="str">
        <f ca="1">MID('Individuos (2)'!$B$1,RANDBETWEEN(1,'Individuos (2)'!$H$1),1)</f>
        <v>J</v>
      </c>
      <c r="O161" s="8" t="str">
        <f ca="1">MID('Individuos (2)'!$B$1,RANDBETWEEN(1,'Individuos (2)'!$H$1),1)</f>
        <v>U</v>
      </c>
      <c r="P161" s="7" t="str">
        <f t="shared" ca="1" si="4"/>
        <v>DFeOLcJ!zyJU</v>
      </c>
    </row>
    <row r="162" spans="2:16" x14ac:dyDescent="0.45">
      <c r="B162">
        <v>157</v>
      </c>
      <c r="C162" s="5" t="s">
        <v>3</v>
      </c>
      <c r="D162" s="8" t="str">
        <f ca="1">MID('Individuos (2)'!$B$1,RANDBETWEEN(1,'Individuos (2)'!$H$1),1)</f>
        <v>T</v>
      </c>
      <c r="E162" s="8" t="str">
        <f ca="1">MID('Individuos (2)'!$B$1,RANDBETWEEN(1,'Individuos (2)'!$H$1),1)</f>
        <v>Q</v>
      </c>
      <c r="F162" s="8" t="str">
        <f ca="1">MID('Individuos (2)'!$B$1,RANDBETWEEN(1,'Individuos (2)'!$H$1),1)</f>
        <v>N</v>
      </c>
      <c r="G162" s="8" t="str">
        <f ca="1">MID('Individuos (2)'!$B$1,RANDBETWEEN(1,'Individuos (2)'!$H$1),1)</f>
        <v>E</v>
      </c>
      <c r="H162" s="8" t="str">
        <f ca="1">MID('Individuos (2)'!$B$1,RANDBETWEEN(1,'Individuos (2)'!$H$1),1)</f>
        <v>d</v>
      </c>
      <c r="I162" s="8" t="str">
        <f ca="1">MID('Individuos (2)'!$B$1,RANDBETWEEN(1,'Individuos (2)'!$H$1),1)</f>
        <v>T</v>
      </c>
      <c r="J162" s="8" t="str">
        <f ca="1">MID('Individuos (2)'!$B$1,RANDBETWEEN(1,'Individuos (2)'!$H$1),1)</f>
        <v>b</v>
      </c>
      <c r="K162" s="8" t="str">
        <f ca="1">MID('Individuos (2)'!$B$1,RANDBETWEEN(1,'Individuos (2)'!$H$1),1)</f>
        <v>f</v>
      </c>
      <c r="L162" s="8" t="str">
        <f ca="1">MID('Individuos (2)'!$B$1,RANDBETWEEN(1,'Individuos (2)'!$H$1),1)</f>
        <v>C</v>
      </c>
      <c r="M162" s="8" t="str">
        <f ca="1">MID('Individuos (2)'!$B$1,RANDBETWEEN(1,'Individuos (2)'!$H$1),1)</f>
        <v>r</v>
      </c>
      <c r="N162" s="8" t="str">
        <f ca="1">MID('Individuos (2)'!$B$1,RANDBETWEEN(1,'Individuos (2)'!$H$1),1)</f>
        <v>S</v>
      </c>
      <c r="O162" s="8" t="str">
        <f ca="1">MID('Individuos (2)'!$B$1,RANDBETWEEN(1,'Individuos (2)'!$H$1),1)</f>
        <v>F</v>
      </c>
      <c r="P162" s="7" t="str">
        <f t="shared" ca="1" si="4"/>
        <v>TQNEdTbfCrSF</v>
      </c>
    </row>
    <row r="163" spans="2:16" x14ac:dyDescent="0.45">
      <c r="B163">
        <v>158</v>
      </c>
      <c r="C163" s="5" t="s">
        <v>3</v>
      </c>
      <c r="D163" s="8" t="str">
        <f ca="1">MID('Individuos (2)'!$B$1,RANDBETWEEN(1,'Individuos (2)'!$H$1),1)</f>
        <v>s</v>
      </c>
      <c r="E163" s="8" t="str">
        <f ca="1">MID('Individuos (2)'!$B$1,RANDBETWEEN(1,'Individuos (2)'!$H$1),1)</f>
        <v>f</v>
      </c>
      <c r="F163" s="8" t="str">
        <f ca="1">MID('Individuos (2)'!$B$1,RANDBETWEEN(1,'Individuos (2)'!$H$1),1)</f>
        <v>O</v>
      </c>
      <c r="G163" s="8" t="str">
        <f ca="1">MID('Individuos (2)'!$B$1,RANDBETWEEN(1,'Individuos (2)'!$H$1),1)</f>
        <v>u</v>
      </c>
      <c r="H163" s="8" t="str">
        <f ca="1">MID('Individuos (2)'!$B$1,RANDBETWEEN(1,'Individuos (2)'!$H$1),1)</f>
        <v>e</v>
      </c>
      <c r="I163" s="8" t="str">
        <f ca="1">MID('Individuos (2)'!$B$1,RANDBETWEEN(1,'Individuos (2)'!$H$1),1)</f>
        <v>k</v>
      </c>
      <c r="J163" s="8" t="str">
        <f ca="1">MID('Individuos (2)'!$B$1,RANDBETWEEN(1,'Individuos (2)'!$H$1),1)</f>
        <v>C</v>
      </c>
      <c r="K163" s="8" t="str">
        <f ca="1">MID('Individuos (2)'!$B$1,RANDBETWEEN(1,'Individuos (2)'!$H$1),1)</f>
        <v xml:space="preserve"> </v>
      </c>
      <c r="L163" s="8" t="str">
        <f ca="1">MID('Individuos (2)'!$B$1,RANDBETWEEN(1,'Individuos (2)'!$H$1),1)</f>
        <v>M</v>
      </c>
      <c r="M163" s="8" t="str">
        <f ca="1">MID('Individuos (2)'!$B$1,RANDBETWEEN(1,'Individuos (2)'!$H$1),1)</f>
        <v>Y</v>
      </c>
      <c r="N163" s="8" t="str">
        <f ca="1">MID('Individuos (2)'!$B$1,RANDBETWEEN(1,'Individuos (2)'!$H$1),1)</f>
        <v>n</v>
      </c>
      <c r="O163" s="8" t="str">
        <f ca="1">MID('Individuos (2)'!$B$1,RANDBETWEEN(1,'Individuos (2)'!$H$1),1)</f>
        <v>J</v>
      </c>
      <c r="P163" s="7" t="str">
        <f t="shared" ca="1" si="4"/>
        <v>sfOuekC MYnJ</v>
      </c>
    </row>
    <row r="164" spans="2:16" x14ac:dyDescent="0.45">
      <c r="B164">
        <v>159</v>
      </c>
      <c r="C164" s="5" t="s">
        <v>3</v>
      </c>
      <c r="D164" s="8" t="str">
        <f ca="1">MID('Individuos (2)'!$B$1,RANDBETWEEN(1,'Individuos (2)'!$H$1),1)</f>
        <v>t</v>
      </c>
      <c r="E164" s="8" t="str">
        <f ca="1">MID('Individuos (2)'!$B$1,RANDBETWEEN(1,'Individuos (2)'!$H$1),1)</f>
        <v>K</v>
      </c>
      <c r="F164" s="8" t="str">
        <f ca="1">MID('Individuos (2)'!$B$1,RANDBETWEEN(1,'Individuos (2)'!$H$1),1)</f>
        <v>X</v>
      </c>
      <c r="G164" s="8" t="str">
        <f ca="1">MID('Individuos (2)'!$B$1,RANDBETWEEN(1,'Individuos (2)'!$H$1),1)</f>
        <v>w</v>
      </c>
      <c r="H164" s="8" t="str">
        <f ca="1">MID('Individuos (2)'!$B$1,RANDBETWEEN(1,'Individuos (2)'!$H$1),1)</f>
        <v>V</v>
      </c>
      <c r="I164" s="8" t="str">
        <f ca="1">MID('Individuos (2)'!$B$1,RANDBETWEEN(1,'Individuos (2)'!$H$1),1)</f>
        <v>o</v>
      </c>
      <c r="J164" s="8" t="str">
        <f ca="1">MID('Individuos (2)'!$B$1,RANDBETWEEN(1,'Individuos (2)'!$H$1),1)</f>
        <v>p</v>
      </c>
      <c r="K164" s="8" t="str">
        <f ca="1">MID('Individuos (2)'!$B$1,RANDBETWEEN(1,'Individuos (2)'!$H$1),1)</f>
        <v>!</v>
      </c>
      <c r="L164" s="8" t="str">
        <f ca="1">MID('Individuos (2)'!$B$1,RANDBETWEEN(1,'Individuos (2)'!$H$1),1)</f>
        <v>I</v>
      </c>
      <c r="M164" s="8" t="str">
        <f ca="1">MID('Individuos (2)'!$B$1,RANDBETWEEN(1,'Individuos (2)'!$H$1),1)</f>
        <v>S</v>
      </c>
      <c r="N164" s="8" t="str">
        <f ca="1">MID('Individuos (2)'!$B$1,RANDBETWEEN(1,'Individuos (2)'!$H$1),1)</f>
        <v>R</v>
      </c>
      <c r="O164" s="8" t="str">
        <f ca="1">MID('Individuos (2)'!$B$1,RANDBETWEEN(1,'Individuos (2)'!$H$1),1)</f>
        <v>W</v>
      </c>
      <c r="P164" s="7" t="str">
        <f t="shared" ca="1" si="4"/>
        <v>tKXwVop!ISRW</v>
      </c>
    </row>
    <row r="165" spans="2:16" x14ac:dyDescent="0.45">
      <c r="B165">
        <v>160</v>
      </c>
      <c r="C165" s="5" t="s">
        <v>3</v>
      </c>
      <c r="D165" s="8" t="str">
        <f ca="1">MID('Individuos (2)'!$B$1,RANDBETWEEN(1,'Individuos (2)'!$H$1),1)</f>
        <v>R</v>
      </c>
      <c r="E165" s="8" t="str">
        <f ca="1">MID('Individuos (2)'!$B$1,RANDBETWEEN(1,'Individuos (2)'!$H$1),1)</f>
        <v>Y</v>
      </c>
      <c r="F165" s="8" t="str">
        <f ca="1">MID('Individuos (2)'!$B$1,RANDBETWEEN(1,'Individuos (2)'!$H$1),1)</f>
        <v>E</v>
      </c>
      <c r="G165" s="8" t="str">
        <f ca="1">MID('Individuos (2)'!$B$1,RANDBETWEEN(1,'Individuos (2)'!$H$1),1)</f>
        <v>K</v>
      </c>
      <c r="H165" s="8" t="str">
        <f ca="1">MID('Individuos (2)'!$B$1,RANDBETWEEN(1,'Individuos (2)'!$H$1),1)</f>
        <v>h</v>
      </c>
      <c r="I165" s="8" t="str">
        <f ca="1">MID('Individuos (2)'!$B$1,RANDBETWEEN(1,'Individuos (2)'!$H$1),1)</f>
        <v>W</v>
      </c>
      <c r="J165" s="8" t="str">
        <f ca="1">MID('Individuos (2)'!$B$1,RANDBETWEEN(1,'Individuos (2)'!$H$1),1)</f>
        <v>S</v>
      </c>
      <c r="K165" s="8" t="str">
        <f ca="1">MID('Individuos (2)'!$B$1,RANDBETWEEN(1,'Individuos (2)'!$H$1),1)</f>
        <v>O</v>
      </c>
      <c r="L165" s="8" t="str">
        <f ca="1">MID('Individuos (2)'!$B$1,RANDBETWEEN(1,'Individuos (2)'!$H$1),1)</f>
        <v>C</v>
      </c>
      <c r="M165" s="8" t="str">
        <f ca="1">MID('Individuos (2)'!$B$1,RANDBETWEEN(1,'Individuos (2)'!$H$1),1)</f>
        <v>i</v>
      </c>
      <c r="N165" s="8" t="str">
        <f ca="1">MID('Individuos (2)'!$B$1,RANDBETWEEN(1,'Individuos (2)'!$H$1),1)</f>
        <v>G</v>
      </c>
      <c r="O165" s="8" t="str">
        <f ca="1">MID('Individuos (2)'!$B$1,RANDBETWEEN(1,'Individuos (2)'!$H$1),1)</f>
        <v>z</v>
      </c>
      <c r="P165" s="7" t="str">
        <f t="shared" ca="1" si="4"/>
        <v>RYEKhWSOCiGz</v>
      </c>
    </row>
  </sheetData>
  <mergeCells count="1">
    <mergeCell ref="C5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EB3C-A65F-4DF3-A808-8B18D3E5CE05}">
  <dimension ref="A1:X165"/>
  <sheetViews>
    <sheetView tabSelected="1" topLeftCell="G1" workbookViewId="0">
      <selection activeCell="T11" sqref="T11"/>
    </sheetView>
  </sheetViews>
  <sheetFormatPr baseColWidth="10" defaultColWidth="11.3984375" defaultRowHeight="14.25" x14ac:dyDescent="0.45"/>
  <cols>
    <col min="3" max="3" width="14.86328125" customWidth="1"/>
    <col min="4" max="15" width="6.265625" customWidth="1"/>
    <col min="16" max="16" width="16.73046875" style="1" customWidth="1"/>
    <col min="17" max="17" width="11.3984375" style="1"/>
    <col min="18" max="18" width="13.3984375" style="1" customWidth="1"/>
    <col min="19" max="19" width="15.86328125" style="1" customWidth="1"/>
    <col min="20" max="20" width="19" style="1" customWidth="1"/>
    <col min="22" max="22" width="18.86328125" style="1" customWidth="1"/>
  </cols>
  <sheetData>
    <row r="1" spans="1:24" x14ac:dyDescent="0.45">
      <c r="A1" s="2" t="s">
        <v>2</v>
      </c>
      <c r="B1" s="3" t="s">
        <v>1</v>
      </c>
      <c r="C1" s="4"/>
      <c r="D1" s="4"/>
      <c r="E1" s="4"/>
      <c r="F1" s="4"/>
      <c r="G1" s="4"/>
      <c r="H1">
        <f>LEN(B1)</f>
        <v>54</v>
      </c>
    </row>
    <row r="2" spans="1:24" ht="14.65" thickBot="1" x14ac:dyDescent="0.5">
      <c r="C2" t="s">
        <v>5</v>
      </c>
      <c r="E2">
        <v>10</v>
      </c>
      <c r="G2" t="s">
        <v>10</v>
      </c>
      <c r="H2" s="3" t="s">
        <v>0</v>
      </c>
    </row>
    <row r="3" spans="1:24" ht="14.65" thickBot="1" x14ac:dyDescent="0.5">
      <c r="C3" t="s">
        <v>6</v>
      </c>
      <c r="E3">
        <v>1</v>
      </c>
      <c r="Q3" s="76" t="s">
        <v>149</v>
      </c>
      <c r="R3" s="77"/>
      <c r="S3" s="78"/>
    </row>
    <row r="4" spans="1:24" s="10" customFormat="1" ht="28.9" thickBot="1" x14ac:dyDescent="0.9">
      <c r="D4" s="11" t="s">
        <v>11</v>
      </c>
      <c r="E4" s="11" t="s">
        <v>12</v>
      </c>
      <c r="F4" s="11" t="s">
        <v>13</v>
      </c>
      <c r="G4" s="11" t="s">
        <v>13</v>
      </c>
      <c r="H4" s="11" t="s">
        <v>14</v>
      </c>
      <c r="I4" s="11" t="s">
        <v>15</v>
      </c>
      <c r="J4" s="11" t="s">
        <v>16</v>
      </c>
      <c r="K4" s="11" t="s">
        <v>14</v>
      </c>
      <c r="L4" s="11" t="s">
        <v>17</v>
      </c>
      <c r="M4" s="11" t="s">
        <v>13</v>
      </c>
      <c r="N4" s="11" t="s">
        <v>18</v>
      </c>
      <c r="O4" s="11" t="s">
        <v>19</v>
      </c>
      <c r="P4" s="13"/>
      <c r="Q4" s="54" t="s">
        <v>67</v>
      </c>
      <c r="R4" s="55" t="s">
        <v>148</v>
      </c>
      <c r="S4" s="56" t="s">
        <v>147</v>
      </c>
      <c r="T4" s="56" t="s">
        <v>147</v>
      </c>
      <c r="V4" s="13"/>
    </row>
    <row r="5" spans="1:24" ht="18" x14ac:dyDescent="0.55000000000000004">
      <c r="C5" s="73" t="s">
        <v>136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3" t="s">
        <v>67</v>
      </c>
      <c r="R5" s="74" t="s">
        <v>23</v>
      </c>
      <c r="S5" s="75"/>
      <c r="T5" s="44" t="s">
        <v>135</v>
      </c>
      <c r="U5" s="45" t="s">
        <v>67</v>
      </c>
      <c r="V5" s="46" t="s">
        <v>137</v>
      </c>
      <c r="W5" s="18"/>
      <c r="X5" s="18"/>
    </row>
    <row r="6" spans="1:24" x14ac:dyDescent="0.45">
      <c r="B6">
        <v>1</v>
      </c>
      <c r="C6" s="5" t="s">
        <v>3</v>
      </c>
      <c r="D6" s="8" t="s">
        <v>25</v>
      </c>
      <c r="E6" s="8" t="s">
        <v>26</v>
      </c>
      <c r="F6" s="8" t="s">
        <v>27</v>
      </c>
      <c r="G6" s="8" t="s">
        <v>28</v>
      </c>
      <c r="H6" s="8" t="s">
        <v>29</v>
      </c>
      <c r="I6" s="8" t="s">
        <v>30</v>
      </c>
      <c r="J6" s="8" t="s">
        <v>15</v>
      </c>
      <c r="K6" s="8" t="s">
        <v>31</v>
      </c>
      <c r="L6" s="8" t="s">
        <v>32</v>
      </c>
      <c r="M6" s="8" t="s">
        <v>33</v>
      </c>
      <c r="N6" s="8" t="s">
        <v>28</v>
      </c>
      <c r="O6" s="8" t="s">
        <v>20</v>
      </c>
      <c r="P6" s="6" t="str">
        <f t="shared" ref="P6:P37" si="0">+_xlfn.CONCAT(D6,E6,F6,G6,H6,I6,J6,K6,L6,M6,N6,O6)</f>
        <v>jyvPLZ EDYPq</v>
      </c>
      <c r="Q6" s="15">
        <f>+Fitness!P6</f>
        <v>0</v>
      </c>
      <c r="R6" s="19">
        <f>+'Mating Pool'!Q6</f>
        <v>0</v>
      </c>
      <c r="S6" s="20" t="str">
        <f>+CrossoverAndMutation!R6</f>
        <v/>
      </c>
      <c r="T6" s="19" t="str">
        <f>+CrossoverAndMutation!S6</f>
        <v>jyvPLZ EDYPq</v>
      </c>
      <c r="U6" s="15">
        <f>+CrossoverAndMutation!T6</f>
        <v>0</v>
      </c>
      <c r="V6" s="15">
        <f>IF(U6&gt;Q6,1,0)</f>
        <v>0</v>
      </c>
    </row>
    <row r="7" spans="1:24" x14ac:dyDescent="0.45">
      <c r="B7">
        <v>2</v>
      </c>
      <c r="C7" s="5" t="s">
        <v>3</v>
      </c>
      <c r="D7" s="8" t="s">
        <v>34</v>
      </c>
      <c r="E7" s="8" t="s">
        <v>8</v>
      </c>
      <c r="F7" s="8" t="s">
        <v>21</v>
      </c>
      <c r="G7" s="8" t="s">
        <v>21</v>
      </c>
      <c r="H7" s="8" t="s">
        <v>32</v>
      </c>
      <c r="I7" s="8" t="s">
        <v>30</v>
      </c>
      <c r="J7" s="8" t="s">
        <v>35</v>
      </c>
      <c r="K7" s="8" t="s">
        <v>21</v>
      </c>
      <c r="L7" s="8" t="s">
        <v>36</v>
      </c>
      <c r="M7" s="8" t="s">
        <v>19</v>
      </c>
      <c r="N7" s="8" t="s">
        <v>37</v>
      </c>
      <c r="O7" s="8" t="s">
        <v>38</v>
      </c>
      <c r="P7" s="6" t="str">
        <f t="shared" si="0"/>
        <v>ipwwDZSwz!GM</v>
      </c>
      <c r="Q7" s="15">
        <f>+Fitness!P7</f>
        <v>0</v>
      </c>
      <c r="R7" s="19">
        <f>+'Mating Pool'!Q7</f>
        <v>0</v>
      </c>
      <c r="S7" s="20" t="str">
        <f>+CrossoverAndMutation!R7</f>
        <v/>
      </c>
      <c r="T7" s="19" t="str">
        <f>+CrossoverAndMutation!S7</f>
        <v>ipwwDZSwz!GM</v>
      </c>
      <c r="U7" s="15">
        <f>+CrossoverAndMutation!T7</f>
        <v>0</v>
      </c>
      <c r="V7" s="15">
        <f t="shared" ref="V7:V70" si="1">IF(U7&gt;Q7,1,0)</f>
        <v>0</v>
      </c>
    </row>
    <row r="8" spans="1:24" x14ac:dyDescent="0.45">
      <c r="B8">
        <v>3</v>
      </c>
      <c r="C8" s="5" t="s">
        <v>3</v>
      </c>
      <c r="D8" s="8" t="s">
        <v>39</v>
      </c>
      <c r="E8" s="8" t="s">
        <v>40</v>
      </c>
      <c r="F8" s="8" t="s">
        <v>29</v>
      </c>
      <c r="G8" s="8" t="s">
        <v>20</v>
      </c>
      <c r="H8" s="8" t="s">
        <v>41</v>
      </c>
      <c r="I8" s="8" t="s">
        <v>42</v>
      </c>
      <c r="J8" s="8" t="s">
        <v>19</v>
      </c>
      <c r="K8" s="8" t="s">
        <v>43</v>
      </c>
      <c r="L8" s="8" t="s">
        <v>19</v>
      </c>
      <c r="M8" s="8" t="s">
        <v>28</v>
      </c>
      <c r="N8" s="8" t="s">
        <v>44</v>
      </c>
      <c r="O8" s="8" t="s">
        <v>11</v>
      </c>
      <c r="P8" s="6" t="str">
        <f t="shared" si="0"/>
        <v>hgLqbV!R!PCH</v>
      </c>
      <c r="Q8" s="15">
        <f>+Fitness!P8</f>
        <v>0</v>
      </c>
      <c r="R8" s="19">
        <f>+'Mating Pool'!Q8</f>
        <v>0</v>
      </c>
      <c r="S8" s="20" t="str">
        <f>+CrossoverAndMutation!R8</f>
        <v/>
      </c>
      <c r="T8" s="19" t="str">
        <f>+CrossoverAndMutation!S8</f>
        <v>hgLqbV!R!PCH</v>
      </c>
      <c r="U8" s="15">
        <f>+CrossoverAndMutation!T8</f>
        <v>0</v>
      </c>
      <c r="V8" s="15">
        <f t="shared" si="1"/>
        <v>0</v>
      </c>
    </row>
    <row r="9" spans="1:24" x14ac:dyDescent="0.45">
      <c r="B9">
        <v>4</v>
      </c>
      <c r="C9" s="5" t="s">
        <v>3</v>
      </c>
      <c r="D9" s="8" t="s">
        <v>43</v>
      </c>
      <c r="E9" s="8" t="s">
        <v>45</v>
      </c>
      <c r="F9" s="8" t="s">
        <v>44</v>
      </c>
      <c r="G9" s="8" t="s">
        <v>32</v>
      </c>
      <c r="H9" s="8" t="s">
        <v>46</v>
      </c>
      <c r="I9" s="8" t="s">
        <v>17</v>
      </c>
      <c r="J9" s="8" t="s">
        <v>19</v>
      </c>
      <c r="K9" s="8" t="s">
        <v>20</v>
      </c>
      <c r="L9" s="8" t="s">
        <v>47</v>
      </c>
      <c r="M9" s="8" t="s">
        <v>48</v>
      </c>
      <c r="N9" s="8" t="s">
        <v>49</v>
      </c>
      <c r="O9" s="8" t="s">
        <v>11</v>
      </c>
      <c r="P9" s="6" t="str">
        <f t="shared" si="0"/>
        <v>RJCDtr!qKmkH</v>
      </c>
      <c r="Q9" s="15">
        <f>+Fitness!P9</f>
        <v>0</v>
      </c>
      <c r="R9" s="19">
        <f>+'Mating Pool'!Q9</f>
        <v>0</v>
      </c>
      <c r="S9" s="20" t="str">
        <f>+CrossoverAndMutation!R9</f>
        <v/>
      </c>
      <c r="T9" s="19" t="str">
        <f>+CrossoverAndMutation!S9</f>
        <v>RJCDtr!qKmkH</v>
      </c>
      <c r="U9" s="15">
        <f>+CrossoverAndMutation!T9</f>
        <v>0</v>
      </c>
      <c r="V9" s="15">
        <f t="shared" si="1"/>
        <v>0</v>
      </c>
    </row>
    <row r="10" spans="1:24" x14ac:dyDescent="0.45">
      <c r="B10">
        <v>5</v>
      </c>
      <c r="C10" s="5" t="s">
        <v>3</v>
      </c>
      <c r="D10" s="8" t="s">
        <v>50</v>
      </c>
      <c r="E10" s="8" t="s">
        <v>51</v>
      </c>
      <c r="F10" s="8" t="s">
        <v>52</v>
      </c>
      <c r="G10" s="8" t="s">
        <v>53</v>
      </c>
      <c r="H10" s="8" t="s">
        <v>41</v>
      </c>
      <c r="I10" s="8" t="s">
        <v>32</v>
      </c>
      <c r="J10" s="8" t="s">
        <v>54</v>
      </c>
      <c r="K10" s="8" t="s">
        <v>28</v>
      </c>
      <c r="L10" s="8" t="s">
        <v>19</v>
      </c>
      <c r="M10" s="8" t="s">
        <v>27</v>
      </c>
      <c r="N10" s="8" t="s">
        <v>33</v>
      </c>
      <c r="O10" s="8" t="s">
        <v>29</v>
      </c>
      <c r="P10" s="6" t="str">
        <f t="shared" si="0"/>
        <v>OuNXbDsP!vYL</v>
      </c>
      <c r="Q10" s="15">
        <f>+Fitness!P10</f>
        <v>0</v>
      </c>
      <c r="R10" s="19">
        <f>+'Mating Pool'!Q10</f>
        <v>0</v>
      </c>
      <c r="S10" s="20" t="str">
        <f>+CrossoverAndMutation!R10</f>
        <v/>
      </c>
      <c r="T10" s="19" t="str">
        <f>+CrossoverAndMutation!S10</f>
        <v>OuNXbDsP!vYL</v>
      </c>
      <c r="U10" s="15">
        <f>+CrossoverAndMutation!T10</f>
        <v>0</v>
      </c>
      <c r="V10" s="15">
        <f t="shared" si="1"/>
        <v>0</v>
      </c>
    </row>
    <row r="11" spans="1:24" x14ac:dyDescent="0.45">
      <c r="B11">
        <v>6</v>
      </c>
      <c r="C11" s="5" t="s">
        <v>3</v>
      </c>
      <c r="D11" s="8" t="s">
        <v>34</v>
      </c>
      <c r="E11" s="8" t="s">
        <v>12</v>
      </c>
      <c r="F11" s="8" t="s">
        <v>18</v>
      </c>
      <c r="G11" s="8" t="s">
        <v>38</v>
      </c>
      <c r="H11" s="8" t="s">
        <v>40</v>
      </c>
      <c r="I11" s="8" t="s">
        <v>43</v>
      </c>
      <c r="J11" s="8" t="s">
        <v>41</v>
      </c>
      <c r="K11" s="8" t="s">
        <v>41</v>
      </c>
      <c r="L11" s="8" t="s">
        <v>33</v>
      </c>
      <c r="M11" s="8" t="s">
        <v>44</v>
      </c>
      <c r="N11" s="8" t="s">
        <v>12</v>
      </c>
      <c r="O11" s="8" t="s">
        <v>55</v>
      </c>
      <c r="P11" s="6" t="str">
        <f t="shared" si="0"/>
        <v>iedMgRbbYCex</v>
      </c>
      <c r="Q11" s="15">
        <f>+Fitness!P11</f>
        <v>1</v>
      </c>
      <c r="R11" s="19">
        <f>+'Mating Pool'!Q11</f>
        <v>1</v>
      </c>
      <c r="S11" s="71" t="str">
        <f>+CrossoverAndMutation!R11</f>
        <v>iedMgRbbYCex</v>
      </c>
      <c r="T11" s="52" t="str">
        <f ca="1">+CrossoverAndMutation!S11</f>
        <v>iebMgRoZxBu!</v>
      </c>
      <c r="U11" s="15">
        <f ca="1">+CrossoverAndMutation!T11</f>
        <v>2</v>
      </c>
      <c r="V11" s="15">
        <f t="shared" ca="1" si="1"/>
        <v>1</v>
      </c>
    </row>
    <row r="12" spans="1:24" x14ac:dyDescent="0.45">
      <c r="B12">
        <v>7</v>
      </c>
      <c r="C12" s="5" t="s">
        <v>3</v>
      </c>
      <c r="D12" s="8" t="s">
        <v>52</v>
      </c>
      <c r="E12" s="8" t="s">
        <v>56</v>
      </c>
      <c r="F12" s="8" t="s">
        <v>19</v>
      </c>
      <c r="G12" s="8" t="s">
        <v>11</v>
      </c>
      <c r="H12" s="8" t="s">
        <v>40</v>
      </c>
      <c r="I12" s="8" t="s">
        <v>57</v>
      </c>
      <c r="J12" s="8" t="s">
        <v>41</v>
      </c>
      <c r="K12" s="8" t="s">
        <v>8</v>
      </c>
      <c r="L12" s="8" t="s">
        <v>58</v>
      </c>
      <c r="M12" s="8" t="s">
        <v>48</v>
      </c>
      <c r="N12" s="8" t="s">
        <v>36</v>
      </c>
      <c r="O12" s="8" t="s">
        <v>44</v>
      </c>
      <c r="P12" s="6" t="str">
        <f t="shared" si="0"/>
        <v>NI!HgQbpTmzC</v>
      </c>
      <c r="Q12" s="15">
        <f>+Fitness!P12</f>
        <v>0</v>
      </c>
      <c r="R12" s="19">
        <f>+'Mating Pool'!Q12</f>
        <v>0</v>
      </c>
      <c r="S12" s="20" t="str">
        <f>+CrossoverAndMutation!R12</f>
        <v/>
      </c>
      <c r="T12" s="19" t="str">
        <f>+CrossoverAndMutation!S12</f>
        <v>NI!HgQbpTmzC</v>
      </c>
      <c r="U12" s="15">
        <f>+CrossoverAndMutation!T12</f>
        <v>0</v>
      </c>
      <c r="V12" s="15">
        <f t="shared" si="1"/>
        <v>0</v>
      </c>
    </row>
    <row r="13" spans="1:24" x14ac:dyDescent="0.45">
      <c r="B13">
        <v>8</v>
      </c>
      <c r="C13" s="5" t="s">
        <v>3</v>
      </c>
      <c r="D13" s="8" t="s">
        <v>35</v>
      </c>
      <c r="E13" s="8" t="s">
        <v>56</v>
      </c>
      <c r="F13" s="8" t="s">
        <v>42</v>
      </c>
      <c r="G13" s="8" t="s">
        <v>44</v>
      </c>
      <c r="H13" s="8" t="s">
        <v>7</v>
      </c>
      <c r="I13" s="8" t="s">
        <v>40</v>
      </c>
      <c r="J13" s="8" t="s">
        <v>7</v>
      </c>
      <c r="K13" s="8" t="s">
        <v>27</v>
      </c>
      <c r="L13" s="8" t="s">
        <v>45</v>
      </c>
      <c r="M13" s="8" t="s">
        <v>25</v>
      </c>
      <c r="N13" s="8" t="s">
        <v>59</v>
      </c>
      <c r="O13" s="8" t="s">
        <v>48</v>
      </c>
      <c r="P13" s="6" t="str">
        <f t="shared" si="0"/>
        <v>SIVCfgfvJjBm</v>
      </c>
      <c r="Q13" s="15">
        <f>+Fitness!P13</f>
        <v>0</v>
      </c>
      <c r="R13" s="19">
        <f>+'Mating Pool'!Q13</f>
        <v>0</v>
      </c>
      <c r="S13" s="20" t="str">
        <f>+CrossoverAndMutation!R13</f>
        <v/>
      </c>
      <c r="T13" s="19" t="str">
        <f>+CrossoverAndMutation!S13</f>
        <v>SIVCfgfvJjBm</v>
      </c>
      <c r="U13" s="15">
        <f>+CrossoverAndMutation!T13</f>
        <v>0</v>
      </c>
      <c r="V13" s="15">
        <f t="shared" si="1"/>
        <v>0</v>
      </c>
    </row>
    <row r="14" spans="1:24" x14ac:dyDescent="0.45">
      <c r="B14">
        <v>9</v>
      </c>
      <c r="C14" s="5" t="s">
        <v>3</v>
      </c>
      <c r="D14" s="8" t="s">
        <v>60</v>
      </c>
      <c r="E14" s="8" t="s">
        <v>20</v>
      </c>
      <c r="F14" s="8" t="s">
        <v>61</v>
      </c>
      <c r="G14" s="8" t="s">
        <v>61</v>
      </c>
      <c r="H14" s="8" t="s">
        <v>50</v>
      </c>
      <c r="I14" s="8" t="s">
        <v>29</v>
      </c>
      <c r="J14" s="8" t="s">
        <v>17</v>
      </c>
      <c r="K14" s="8" t="s">
        <v>30</v>
      </c>
      <c r="L14" s="8" t="s">
        <v>35</v>
      </c>
      <c r="M14" s="8" t="s">
        <v>46</v>
      </c>
      <c r="N14" s="8" t="s">
        <v>30</v>
      </c>
      <c r="O14" s="8" t="s">
        <v>26</v>
      </c>
      <c r="P14" s="6" t="str">
        <f t="shared" si="0"/>
        <v>AqFFOLrZStZy</v>
      </c>
      <c r="Q14" s="15">
        <f>+Fitness!P14</f>
        <v>0</v>
      </c>
      <c r="R14" s="19">
        <f>+'Mating Pool'!Q14</f>
        <v>0</v>
      </c>
      <c r="S14" s="20" t="str">
        <f>+CrossoverAndMutation!R14</f>
        <v/>
      </c>
      <c r="T14" s="19" t="str">
        <f>+CrossoverAndMutation!S14</f>
        <v>AqFFOLrZStZy</v>
      </c>
      <c r="U14" s="15">
        <f>+CrossoverAndMutation!T14</f>
        <v>0</v>
      </c>
      <c r="V14" s="15">
        <f t="shared" si="1"/>
        <v>0</v>
      </c>
    </row>
    <row r="15" spans="1:24" x14ac:dyDescent="0.45">
      <c r="B15">
        <v>10</v>
      </c>
      <c r="C15" s="5" t="s">
        <v>3</v>
      </c>
      <c r="D15" s="8" t="s">
        <v>46</v>
      </c>
      <c r="E15" s="8" t="s">
        <v>13</v>
      </c>
      <c r="F15" s="8" t="s">
        <v>52</v>
      </c>
      <c r="G15" s="8" t="s">
        <v>29</v>
      </c>
      <c r="H15" s="8" t="s">
        <v>53</v>
      </c>
      <c r="I15" s="8" t="s">
        <v>37</v>
      </c>
      <c r="J15" s="8" t="s">
        <v>28</v>
      </c>
      <c r="K15" s="8" t="s">
        <v>53</v>
      </c>
      <c r="L15" s="8" t="s">
        <v>11</v>
      </c>
      <c r="M15" s="8" t="s">
        <v>62</v>
      </c>
      <c r="N15" s="8" t="s">
        <v>42</v>
      </c>
      <c r="O15" s="8" t="s">
        <v>29</v>
      </c>
      <c r="P15" s="6" t="str">
        <f t="shared" si="0"/>
        <v>tlNLXGPXHUVL</v>
      </c>
      <c r="Q15" s="15">
        <f>+Fitness!P15</f>
        <v>0</v>
      </c>
      <c r="R15" s="19">
        <f>+'Mating Pool'!Q15</f>
        <v>0</v>
      </c>
      <c r="S15" s="20" t="str">
        <f>+CrossoverAndMutation!R15</f>
        <v/>
      </c>
      <c r="T15" s="19" t="str">
        <f>+CrossoverAndMutation!S15</f>
        <v>tlNLXGPXHUVL</v>
      </c>
      <c r="U15" s="15">
        <f>+CrossoverAndMutation!T15</f>
        <v>0</v>
      </c>
      <c r="V15" s="15">
        <f t="shared" si="1"/>
        <v>0</v>
      </c>
    </row>
    <row r="16" spans="1:24" x14ac:dyDescent="0.45">
      <c r="B16">
        <v>11</v>
      </c>
      <c r="C16" s="5" t="s">
        <v>3</v>
      </c>
      <c r="D16" s="8" t="s">
        <v>37</v>
      </c>
      <c r="E16" s="8" t="s">
        <v>44</v>
      </c>
      <c r="F16" s="8" t="s">
        <v>17</v>
      </c>
      <c r="G16" s="8" t="s">
        <v>63</v>
      </c>
      <c r="H16" s="8" t="s">
        <v>40</v>
      </c>
      <c r="I16" s="8" t="s">
        <v>41</v>
      </c>
      <c r="J16" s="8" t="s">
        <v>12</v>
      </c>
      <c r="K16" s="8" t="s">
        <v>52</v>
      </c>
      <c r="L16" s="8" t="s">
        <v>61</v>
      </c>
      <c r="M16" s="8" t="s">
        <v>14</v>
      </c>
      <c r="N16" s="8" t="s">
        <v>43</v>
      </c>
      <c r="O16" s="8" t="s">
        <v>51</v>
      </c>
      <c r="P16" s="6" t="str">
        <f t="shared" si="0"/>
        <v>GCragbeNFoRu</v>
      </c>
      <c r="Q16" s="15">
        <f>+Fitness!P16</f>
        <v>0</v>
      </c>
      <c r="R16" s="19">
        <f>+'Mating Pool'!Q16</f>
        <v>0</v>
      </c>
      <c r="S16" s="20" t="str">
        <f>+CrossoverAndMutation!R16</f>
        <v/>
      </c>
      <c r="T16" s="19" t="str">
        <f>+CrossoverAndMutation!S16</f>
        <v>GCragbeNFoRu</v>
      </c>
      <c r="U16" s="15">
        <f>+CrossoverAndMutation!T16</f>
        <v>0</v>
      </c>
      <c r="V16" s="15">
        <f t="shared" si="1"/>
        <v>0</v>
      </c>
    </row>
    <row r="17" spans="2:22" x14ac:dyDescent="0.45">
      <c r="B17">
        <v>12</v>
      </c>
      <c r="C17" s="5" t="s">
        <v>3</v>
      </c>
      <c r="D17" s="8" t="s">
        <v>18</v>
      </c>
      <c r="E17" s="8" t="s">
        <v>50</v>
      </c>
      <c r="F17" s="8" t="s">
        <v>58</v>
      </c>
      <c r="G17" s="8" t="s">
        <v>30</v>
      </c>
      <c r="H17" s="8" t="s">
        <v>11</v>
      </c>
      <c r="I17" s="8" t="s">
        <v>57</v>
      </c>
      <c r="J17" s="8" t="s">
        <v>37</v>
      </c>
      <c r="K17" s="8" t="s">
        <v>19</v>
      </c>
      <c r="L17" s="8" t="s">
        <v>29</v>
      </c>
      <c r="M17" s="8" t="s">
        <v>17</v>
      </c>
      <c r="N17" s="8" t="s">
        <v>8</v>
      </c>
      <c r="O17" s="8" t="s">
        <v>54</v>
      </c>
      <c r="P17" s="6" t="str">
        <f t="shared" si="0"/>
        <v>dOTZHQG!Lrps</v>
      </c>
      <c r="Q17" s="15">
        <f>+Fitness!P17</f>
        <v>0</v>
      </c>
      <c r="R17" s="19">
        <f>+'Mating Pool'!Q17</f>
        <v>0</v>
      </c>
      <c r="S17" s="20" t="str">
        <f>+CrossoverAndMutation!R17</f>
        <v/>
      </c>
      <c r="T17" s="19" t="str">
        <f>+CrossoverAndMutation!S17</f>
        <v>dOTZHQG!Lrps</v>
      </c>
      <c r="U17" s="15">
        <f>+CrossoverAndMutation!T17</f>
        <v>0</v>
      </c>
      <c r="V17" s="15">
        <f t="shared" si="1"/>
        <v>0</v>
      </c>
    </row>
    <row r="18" spans="2:22" x14ac:dyDescent="0.45">
      <c r="B18">
        <v>13</v>
      </c>
      <c r="C18" s="5" t="s">
        <v>3</v>
      </c>
      <c r="D18" s="8" t="s">
        <v>62</v>
      </c>
      <c r="E18" s="8" t="s">
        <v>61</v>
      </c>
      <c r="F18" s="8" t="s">
        <v>44</v>
      </c>
      <c r="G18" s="8" t="s">
        <v>31</v>
      </c>
      <c r="H18" s="8" t="s">
        <v>37</v>
      </c>
      <c r="I18" s="8" t="s">
        <v>33</v>
      </c>
      <c r="J18" s="8" t="s">
        <v>38</v>
      </c>
      <c r="K18" s="8" t="s">
        <v>18</v>
      </c>
      <c r="L18" s="8" t="s">
        <v>53</v>
      </c>
      <c r="M18" s="8" t="s">
        <v>40</v>
      </c>
      <c r="N18" s="8" t="s">
        <v>61</v>
      </c>
      <c r="O18" s="8" t="s">
        <v>47</v>
      </c>
      <c r="P18" s="6" t="str">
        <f t="shared" si="0"/>
        <v>UFCEGYMdXgFK</v>
      </c>
      <c r="Q18" s="15">
        <f>+Fitness!P18</f>
        <v>0</v>
      </c>
      <c r="R18" s="19">
        <f>+'Mating Pool'!Q18</f>
        <v>0</v>
      </c>
      <c r="S18" s="20" t="str">
        <f>+CrossoverAndMutation!R18</f>
        <v/>
      </c>
      <c r="T18" s="19" t="str">
        <f>+CrossoverAndMutation!S18</f>
        <v>UFCEGYMdXgFK</v>
      </c>
      <c r="U18" s="15">
        <f>+CrossoverAndMutation!T18</f>
        <v>0</v>
      </c>
      <c r="V18" s="15">
        <f t="shared" si="1"/>
        <v>0</v>
      </c>
    </row>
    <row r="19" spans="2:22" x14ac:dyDescent="0.45">
      <c r="B19">
        <v>14</v>
      </c>
      <c r="C19" s="5" t="s">
        <v>3</v>
      </c>
      <c r="D19" s="8" t="s">
        <v>27</v>
      </c>
      <c r="E19" s="8" t="s">
        <v>49</v>
      </c>
      <c r="F19" s="8" t="s">
        <v>41</v>
      </c>
      <c r="G19" s="8" t="s">
        <v>7</v>
      </c>
      <c r="H19" s="8" t="s">
        <v>59</v>
      </c>
      <c r="I19" s="8" t="s">
        <v>38</v>
      </c>
      <c r="J19" s="8" t="s">
        <v>62</v>
      </c>
      <c r="K19" s="8" t="s">
        <v>19</v>
      </c>
      <c r="L19" s="8" t="s">
        <v>38</v>
      </c>
      <c r="M19" s="8" t="s">
        <v>41</v>
      </c>
      <c r="N19" s="8" t="s">
        <v>34</v>
      </c>
      <c r="O19" s="8" t="s">
        <v>25</v>
      </c>
      <c r="P19" s="6" t="str">
        <f t="shared" si="0"/>
        <v>vkbfBMU!Mbij</v>
      </c>
      <c r="Q19" s="15">
        <f>+Fitness!P19</f>
        <v>0</v>
      </c>
      <c r="R19" s="19">
        <f>+'Mating Pool'!Q19</f>
        <v>0</v>
      </c>
      <c r="S19" s="20" t="str">
        <f>+CrossoverAndMutation!R19</f>
        <v/>
      </c>
      <c r="T19" s="19" t="str">
        <f>+CrossoverAndMutation!S19</f>
        <v>vkbfBMU!Mbij</v>
      </c>
      <c r="U19" s="15">
        <f>+CrossoverAndMutation!T19</f>
        <v>0</v>
      </c>
      <c r="V19" s="15">
        <f t="shared" si="1"/>
        <v>0</v>
      </c>
    </row>
    <row r="20" spans="2:22" x14ac:dyDescent="0.45">
      <c r="B20">
        <v>15</v>
      </c>
      <c r="C20" s="5" t="s">
        <v>3</v>
      </c>
      <c r="D20" s="8" t="s">
        <v>12</v>
      </c>
      <c r="E20" s="8" t="s">
        <v>19</v>
      </c>
      <c r="F20" s="8" t="s">
        <v>59</v>
      </c>
      <c r="G20" s="8" t="s">
        <v>53</v>
      </c>
      <c r="H20" s="8" t="s">
        <v>50</v>
      </c>
      <c r="I20" s="8" t="s">
        <v>56</v>
      </c>
      <c r="J20" s="8" t="s">
        <v>64</v>
      </c>
      <c r="K20" s="8" t="s">
        <v>62</v>
      </c>
      <c r="L20" s="8" t="s">
        <v>49</v>
      </c>
      <c r="M20" s="8" t="s">
        <v>63</v>
      </c>
      <c r="N20" s="8" t="s">
        <v>30</v>
      </c>
      <c r="O20" s="8" t="s">
        <v>27</v>
      </c>
      <c r="P20" s="6" t="str">
        <f t="shared" si="0"/>
        <v>e!BXOIcUkaZv</v>
      </c>
      <c r="Q20" s="15">
        <f>+Fitness!P20</f>
        <v>0</v>
      </c>
      <c r="R20" s="19">
        <f>+'Mating Pool'!Q20</f>
        <v>0</v>
      </c>
      <c r="S20" s="20" t="str">
        <f>+CrossoverAndMutation!R20</f>
        <v/>
      </c>
      <c r="T20" s="19" t="str">
        <f>+CrossoverAndMutation!S20</f>
        <v>e!BXOIcUkaZv</v>
      </c>
      <c r="U20" s="15">
        <f>+CrossoverAndMutation!T20</f>
        <v>0</v>
      </c>
      <c r="V20" s="15">
        <f t="shared" si="1"/>
        <v>0</v>
      </c>
    </row>
    <row r="21" spans="2:22" x14ac:dyDescent="0.45">
      <c r="B21">
        <v>16</v>
      </c>
      <c r="C21" s="5" t="s">
        <v>3</v>
      </c>
      <c r="D21" s="8" t="s">
        <v>12</v>
      </c>
      <c r="E21" s="8" t="s">
        <v>12</v>
      </c>
      <c r="F21" s="8" t="s">
        <v>33</v>
      </c>
      <c r="G21" s="8" t="s">
        <v>44</v>
      </c>
      <c r="H21" s="8" t="s">
        <v>33</v>
      </c>
      <c r="I21" s="8" t="s">
        <v>50</v>
      </c>
      <c r="J21" s="8" t="s">
        <v>58</v>
      </c>
      <c r="K21" s="8" t="s">
        <v>44</v>
      </c>
      <c r="L21" s="8" t="s">
        <v>52</v>
      </c>
      <c r="M21" s="8" t="s">
        <v>43</v>
      </c>
      <c r="N21" s="8" t="s">
        <v>31</v>
      </c>
      <c r="O21" s="8" t="s">
        <v>21</v>
      </c>
      <c r="P21" s="6" t="str">
        <f t="shared" si="0"/>
        <v>eeYCYOTCNREw</v>
      </c>
      <c r="Q21" s="15">
        <f>+Fitness!P21</f>
        <v>1</v>
      </c>
      <c r="R21" s="19">
        <f>+'Mating Pool'!Q21</f>
        <v>1</v>
      </c>
      <c r="S21" s="20" t="str">
        <f>+CrossoverAndMutation!R21</f>
        <v>eeYCYOTCNREw</v>
      </c>
      <c r="T21" s="19" t="str">
        <f ca="1">+CrossoverAndMutation!S21</f>
        <v>eeYCdO tQLb!</v>
      </c>
      <c r="U21" s="15">
        <f ca="1">+CrossoverAndMutation!T21</f>
        <v>3</v>
      </c>
      <c r="V21" s="15">
        <f t="shared" ca="1" si="1"/>
        <v>1</v>
      </c>
    </row>
    <row r="22" spans="2:22" x14ac:dyDescent="0.45">
      <c r="B22">
        <v>17</v>
      </c>
      <c r="C22" s="5" t="s">
        <v>3</v>
      </c>
      <c r="D22" s="8" t="s">
        <v>28</v>
      </c>
      <c r="E22" s="8" t="s">
        <v>44</v>
      </c>
      <c r="F22" s="8" t="s">
        <v>21</v>
      </c>
      <c r="G22" s="8" t="s">
        <v>8</v>
      </c>
      <c r="H22" s="8" t="s">
        <v>26</v>
      </c>
      <c r="I22" s="8" t="s">
        <v>41</v>
      </c>
      <c r="J22" s="8" t="s">
        <v>55</v>
      </c>
      <c r="K22" s="8" t="s">
        <v>49</v>
      </c>
      <c r="L22" s="8" t="s">
        <v>42</v>
      </c>
      <c r="M22" s="8" t="s">
        <v>19</v>
      </c>
      <c r="N22" s="8" t="s">
        <v>28</v>
      </c>
      <c r="O22" s="8" t="s">
        <v>7</v>
      </c>
      <c r="P22" s="6" t="str">
        <f t="shared" si="0"/>
        <v>PCwpybxkV!Pf</v>
      </c>
      <c r="Q22" s="15">
        <f>+Fitness!P22</f>
        <v>0</v>
      </c>
      <c r="R22" s="19">
        <f>+'Mating Pool'!Q22</f>
        <v>0</v>
      </c>
      <c r="S22" s="20" t="str">
        <f>+CrossoverAndMutation!R22</f>
        <v/>
      </c>
      <c r="T22" s="19" t="str">
        <f>+CrossoverAndMutation!S22</f>
        <v>PCwpybxkV!Pf</v>
      </c>
      <c r="U22" s="15">
        <f>+CrossoverAndMutation!T22</f>
        <v>0</v>
      </c>
      <c r="V22" s="15">
        <f t="shared" si="1"/>
        <v>0</v>
      </c>
    </row>
    <row r="23" spans="2:22" x14ac:dyDescent="0.45">
      <c r="B23">
        <v>18</v>
      </c>
      <c r="C23" s="5" t="s">
        <v>3</v>
      </c>
      <c r="D23" s="8" t="s">
        <v>7</v>
      </c>
      <c r="E23" s="8" t="s">
        <v>17</v>
      </c>
      <c r="F23" s="8" t="s">
        <v>35</v>
      </c>
      <c r="G23" s="8" t="s">
        <v>19</v>
      </c>
      <c r="H23" s="8" t="s">
        <v>38</v>
      </c>
      <c r="I23" s="8" t="s">
        <v>16</v>
      </c>
      <c r="J23" s="8" t="s">
        <v>32</v>
      </c>
      <c r="K23" s="8" t="s">
        <v>46</v>
      </c>
      <c r="L23" s="8" t="s">
        <v>45</v>
      </c>
      <c r="M23" s="8" t="s">
        <v>59</v>
      </c>
      <c r="N23" s="8" t="s">
        <v>52</v>
      </c>
      <c r="O23" s="8" t="s">
        <v>14</v>
      </c>
      <c r="P23" s="6" t="str">
        <f t="shared" si="0"/>
        <v>frS!MWDtJBNo</v>
      </c>
      <c r="Q23" s="15">
        <f>+Fitness!P23</f>
        <v>0</v>
      </c>
      <c r="R23" s="19">
        <f>+'Mating Pool'!Q23</f>
        <v>0</v>
      </c>
      <c r="S23" s="20" t="str">
        <f>+CrossoverAndMutation!R23</f>
        <v/>
      </c>
      <c r="T23" s="19" t="str">
        <f>+CrossoverAndMutation!S23</f>
        <v>frS!MWDtJBNo</v>
      </c>
      <c r="U23" s="15">
        <f>+CrossoverAndMutation!T23</f>
        <v>0</v>
      </c>
      <c r="V23" s="15">
        <f t="shared" si="1"/>
        <v>0</v>
      </c>
    </row>
    <row r="24" spans="2:22" x14ac:dyDescent="0.45">
      <c r="B24">
        <v>19</v>
      </c>
      <c r="C24" s="5" t="s">
        <v>3</v>
      </c>
      <c r="D24" s="8" t="s">
        <v>11</v>
      </c>
      <c r="E24" s="8" t="s">
        <v>25</v>
      </c>
      <c r="F24" s="8" t="s">
        <v>17</v>
      </c>
      <c r="G24" s="8" t="s">
        <v>28</v>
      </c>
      <c r="H24" s="8" t="s">
        <v>64</v>
      </c>
      <c r="I24" s="8" t="s">
        <v>44</v>
      </c>
      <c r="J24" s="8" t="s">
        <v>44</v>
      </c>
      <c r="K24" s="8" t="s">
        <v>11</v>
      </c>
      <c r="L24" s="8" t="s">
        <v>13</v>
      </c>
      <c r="M24" s="8" t="s">
        <v>26</v>
      </c>
      <c r="N24" s="8" t="s">
        <v>47</v>
      </c>
      <c r="O24" s="8" t="s">
        <v>61</v>
      </c>
      <c r="P24" s="6" t="str">
        <f t="shared" si="0"/>
        <v>HjrPcCCHlyKF</v>
      </c>
      <c r="Q24" s="15">
        <f>+Fitness!P24</f>
        <v>1</v>
      </c>
      <c r="R24" s="19">
        <f>+'Mating Pool'!Q24</f>
        <v>1</v>
      </c>
      <c r="S24" s="20" t="str">
        <f>+CrossoverAndMutation!R24</f>
        <v>HjrPcCCHlyKF</v>
      </c>
      <c r="T24" s="19" t="str">
        <f ca="1">+CrossoverAndMutation!S24</f>
        <v>HjrPcCCHlyKF</v>
      </c>
      <c r="U24" s="15">
        <f ca="1">+CrossoverAndMutation!T24</f>
        <v>1</v>
      </c>
      <c r="V24" s="15">
        <f t="shared" ca="1" si="1"/>
        <v>0</v>
      </c>
    </row>
    <row r="25" spans="2:22" x14ac:dyDescent="0.45">
      <c r="B25">
        <v>20</v>
      </c>
      <c r="C25" s="5" t="s">
        <v>3</v>
      </c>
      <c r="D25" s="8" t="s">
        <v>12</v>
      </c>
      <c r="E25" s="8" t="s">
        <v>17</v>
      </c>
      <c r="F25" s="8" t="s">
        <v>39</v>
      </c>
      <c r="G25" s="8" t="s">
        <v>62</v>
      </c>
      <c r="H25" s="8" t="s">
        <v>28</v>
      </c>
      <c r="I25" s="8" t="s">
        <v>25</v>
      </c>
      <c r="J25" s="8" t="s">
        <v>8</v>
      </c>
      <c r="K25" s="8" t="s">
        <v>56</v>
      </c>
      <c r="L25" s="8" t="s">
        <v>62</v>
      </c>
      <c r="M25" s="8" t="s">
        <v>18</v>
      </c>
      <c r="N25" s="8" t="s">
        <v>18</v>
      </c>
      <c r="O25" s="8" t="s">
        <v>60</v>
      </c>
      <c r="P25" s="6" t="str">
        <f t="shared" si="0"/>
        <v>erhUPjpIUddA</v>
      </c>
      <c r="Q25" s="15">
        <f>+Fitness!P25</f>
        <v>1</v>
      </c>
      <c r="R25" s="19">
        <f>+'Mating Pool'!Q25</f>
        <v>1</v>
      </c>
      <c r="S25" s="20" t="str">
        <f>+CrossoverAndMutation!R25</f>
        <v>erhUPjpIUddA</v>
      </c>
      <c r="T25" s="19" t="str">
        <f ca="1">+CrossoverAndMutation!S25</f>
        <v>erhUPjpIUddA</v>
      </c>
      <c r="U25" s="15">
        <f ca="1">+CrossoverAndMutation!T25</f>
        <v>1</v>
      </c>
      <c r="V25" s="15">
        <f t="shared" ca="1" si="1"/>
        <v>0</v>
      </c>
    </row>
    <row r="26" spans="2:22" x14ac:dyDescent="0.45">
      <c r="B26">
        <v>21</v>
      </c>
      <c r="C26" s="5" t="s">
        <v>3</v>
      </c>
      <c r="D26" s="8" t="s">
        <v>36</v>
      </c>
      <c r="E26" s="8" t="s">
        <v>29</v>
      </c>
      <c r="F26" s="8" t="s">
        <v>37</v>
      </c>
      <c r="G26" s="8" t="s">
        <v>62</v>
      </c>
      <c r="H26" s="8" t="s">
        <v>47</v>
      </c>
      <c r="I26" s="8" t="s">
        <v>40</v>
      </c>
      <c r="J26" s="8" t="s">
        <v>57</v>
      </c>
      <c r="K26" s="8" t="s">
        <v>59</v>
      </c>
      <c r="L26" s="8" t="s">
        <v>28</v>
      </c>
      <c r="M26" s="8" t="s">
        <v>20</v>
      </c>
      <c r="N26" s="8" t="s">
        <v>26</v>
      </c>
      <c r="O26" s="8" t="s">
        <v>50</v>
      </c>
      <c r="P26" s="6" t="str">
        <f t="shared" si="0"/>
        <v>zLGUKgQBPqyO</v>
      </c>
      <c r="Q26" s="15">
        <f>+Fitness!P26</f>
        <v>0</v>
      </c>
      <c r="R26" s="19">
        <f>+'Mating Pool'!Q26</f>
        <v>0</v>
      </c>
      <c r="S26" s="20" t="str">
        <f>+CrossoverAndMutation!R26</f>
        <v/>
      </c>
      <c r="T26" s="19" t="str">
        <f>+CrossoverAndMutation!S26</f>
        <v>zLGUKgQBPqyO</v>
      </c>
      <c r="U26" s="15">
        <f>+CrossoverAndMutation!T26</f>
        <v>0</v>
      </c>
      <c r="V26" s="15">
        <f t="shared" si="1"/>
        <v>0</v>
      </c>
    </row>
    <row r="27" spans="2:22" x14ac:dyDescent="0.45">
      <c r="B27">
        <v>22</v>
      </c>
      <c r="C27" s="5" t="s">
        <v>3</v>
      </c>
      <c r="D27" s="8" t="s">
        <v>46</v>
      </c>
      <c r="E27" s="8" t="s">
        <v>38</v>
      </c>
      <c r="F27" s="8" t="s">
        <v>61</v>
      </c>
      <c r="G27" s="8" t="s">
        <v>47</v>
      </c>
      <c r="H27" s="8" t="s">
        <v>37</v>
      </c>
      <c r="I27" s="8" t="s">
        <v>47</v>
      </c>
      <c r="J27" s="8" t="s">
        <v>13</v>
      </c>
      <c r="K27" s="8" t="s">
        <v>26</v>
      </c>
      <c r="L27" s="8" t="s">
        <v>27</v>
      </c>
      <c r="M27" s="8" t="s">
        <v>8</v>
      </c>
      <c r="N27" s="8" t="s">
        <v>36</v>
      </c>
      <c r="O27" s="8" t="s">
        <v>7</v>
      </c>
      <c r="P27" s="6" t="str">
        <f t="shared" si="0"/>
        <v>tMFKGKlyvpzf</v>
      </c>
      <c r="Q27" s="15">
        <f>+Fitness!P27</f>
        <v>0</v>
      </c>
      <c r="R27" s="19">
        <f>+'Mating Pool'!Q27</f>
        <v>0</v>
      </c>
      <c r="S27" s="20" t="str">
        <f>+CrossoverAndMutation!R27</f>
        <v/>
      </c>
      <c r="T27" s="19" t="str">
        <f>+CrossoverAndMutation!S27</f>
        <v>tMFKGKlyvpzf</v>
      </c>
      <c r="U27" s="15">
        <f>+CrossoverAndMutation!T27</f>
        <v>0</v>
      </c>
      <c r="V27" s="15">
        <f t="shared" si="1"/>
        <v>0</v>
      </c>
    </row>
    <row r="28" spans="2:22" x14ac:dyDescent="0.45">
      <c r="B28">
        <v>23</v>
      </c>
      <c r="C28" s="5" t="s">
        <v>3</v>
      </c>
      <c r="D28" s="8" t="s">
        <v>31</v>
      </c>
      <c r="E28" s="8" t="s">
        <v>29</v>
      </c>
      <c r="F28" s="8" t="s">
        <v>19</v>
      </c>
      <c r="G28" s="8" t="s">
        <v>8</v>
      </c>
      <c r="H28" s="8" t="s">
        <v>37</v>
      </c>
      <c r="I28" s="8" t="s">
        <v>42</v>
      </c>
      <c r="J28" s="8" t="s">
        <v>61</v>
      </c>
      <c r="K28" s="8" t="s">
        <v>42</v>
      </c>
      <c r="L28" s="8" t="s">
        <v>27</v>
      </c>
      <c r="M28" s="8" t="s">
        <v>47</v>
      </c>
      <c r="N28" s="8" t="s">
        <v>59</v>
      </c>
      <c r="O28" s="8" t="s">
        <v>19</v>
      </c>
      <c r="P28" s="6" t="str">
        <f t="shared" si="0"/>
        <v>EL!pGVFVvKB!</v>
      </c>
      <c r="Q28" s="15">
        <f>+Fitness!P28</f>
        <v>1</v>
      </c>
      <c r="R28" s="19">
        <f>+'Mating Pool'!Q28</f>
        <v>1</v>
      </c>
      <c r="S28" s="20" t="str">
        <f>+CrossoverAndMutation!R28</f>
        <v>EL!pGVFVvKB!</v>
      </c>
      <c r="T28" s="19" t="str">
        <f ca="1">+CrossoverAndMutation!S28</f>
        <v>EL!pGVFVvKB!</v>
      </c>
      <c r="U28" s="15">
        <f ca="1">+CrossoverAndMutation!T28</f>
        <v>1</v>
      </c>
      <c r="V28" s="15">
        <f t="shared" ca="1" si="1"/>
        <v>0</v>
      </c>
    </row>
    <row r="29" spans="2:22" x14ac:dyDescent="0.45">
      <c r="B29">
        <v>24</v>
      </c>
      <c r="C29" s="5" t="s">
        <v>3</v>
      </c>
      <c r="D29" s="8" t="s">
        <v>62</v>
      </c>
      <c r="E29" s="8" t="s">
        <v>7</v>
      </c>
      <c r="F29" s="8" t="s">
        <v>17</v>
      </c>
      <c r="G29" s="8" t="s">
        <v>62</v>
      </c>
      <c r="H29" s="8" t="s">
        <v>45</v>
      </c>
      <c r="I29" s="8" t="s">
        <v>43</v>
      </c>
      <c r="J29" s="8" t="s">
        <v>47</v>
      </c>
      <c r="K29" s="8" t="s">
        <v>59</v>
      </c>
      <c r="L29" s="8" t="s">
        <v>7</v>
      </c>
      <c r="M29" s="8" t="s">
        <v>17</v>
      </c>
      <c r="N29" s="8" t="s">
        <v>29</v>
      </c>
      <c r="O29" s="8" t="s">
        <v>42</v>
      </c>
      <c r="P29" s="6" t="str">
        <f t="shared" si="0"/>
        <v>UfrUJRKBfrLV</v>
      </c>
      <c r="Q29" s="15">
        <f>+Fitness!P29</f>
        <v>0</v>
      </c>
      <c r="R29" s="19">
        <f>+'Mating Pool'!Q29</f>
        <v>0</v>
      </c>
      <c r="S29" s="20" t="str">
        <f>+CrossoverAndMutation!R29</f>
        <v/>
      </c>
      <c r="T29" s="19" t="str">
        <f>+CrossoverAndMutation!S29</f>
        <v>UfrUJRKBfrLV</v>
      </c>
      <c r="U29" s="15">
        <f>+CrossoverAndMutation!T29</f>
        <v>0</v>
      </c>
      <c r="V29" s="15">
        <f t="shared" si="1"/>
        <v>0</v>
      </c>
    </row>
    <row r="30" spans="2:22" x14ac:dyDescent="0.45">
      <c r="B30">
        <v>25</v>
      </c>
      <c r="C30" s="5" t="s">
        <v>3</v>
      </c>
      <c r="D30" s="8" t="s">
        <v>28</v>
      </c>
      <c r="E30" s="8" t="s">
        <v>59</v>
      </c>
      <c r="F30" s="8" t="s">
        <v>35</v>
      </c>
      <c r="G30" s="8" t="s">
        <v>11</v>
      </c>
      <c r="H30" s="8" t="s">
        <v>14</v>
      </c>
      <c r="I30" s="8" t="s">
        <v>55</v>
      </c>
      <c r="J30" s="8" t="s">
        <v>64</v>
      </c>
      <c r="K30" s="8" t="s">
        <v>25</v>
      </c>
      <c r="L30" s="8" t="s">
        <v>28</v>
      </c>
      <c r="M30" s="8" t="s">
        <v>28</v>
      </c>
      <c r="N30" s="8" t="s">
        <v>62</v>
      </c>
      <c r="O30" s="8" t="s">
        <v>8</v>
      </c>
      <c r="P30" s="6" t="str">
        <f t="shared" si="0"/>
        <v>PBSHoxcjPPUp</v>
      </c>
      <c r="Q30" s="15">
        <f>+Fitness!P30</f>
        <v>1</v>
      </c>
      <c r="R30" s="19">
        <f>+'Mating Pool'!Q30</f>
        <v>1</v>
      </c>
      <c r="S30" s="20" t="str">
        <f>+CrossoverAndMutation!R30</f>
        <v>PBSHoxcjPPUp</v>
      </c>
      <c r="T30" s="19" t="str">
        <f ca="1">+CrossoverAndMutation!S30</f>
        <v>PBSHoxfo ien</v>
      </c>
      <c r="U30" s="15">
        <f ca="1">+CrossoverAndMutation!T30</f>
        <v>2</v>
      </c>
      <c r="V30" s="15">
        <f t="shared" ca="1" si="1"/>
        <v>1</v>
      </c>
    </row>
    <row r="31" spans="2:22" x14ac:dyDescent="0.45">
      <c r="B31">
        <v>26</v>
      </c>
      <c r="C31" s="5" t="s">
        <v>3</v>
      </c>
      <c r="D31" s="8" t="s">
        <v>28</v>
      </c>
      <c r="E31" s="8" t="s">
        <v>20</v>
      </c>
      <c r="F31" s="8" t="s">
        <v>43</v>
      </c>
      <c r="G31" s="8" t="s">
        <v>30</v>
      </c>
      <c r="H31" s="8" t="s">
        <v>56</v>
      </c>
      <c r="I31" s="8" t="s">
        <v>12</v>
      </c>
      <c r="J31" s="8" t="s">
        <v>50</v>
      </c>
      <c r="K31" s="8" t="s">
        <v>61</v>
      </c>
      <c r="L31" s="8" t="s">
        <v>64</v>
      </c>
      <c r="M31" s="8" t="s">
        <v>38</v>
      </c>
      <c r="N31" s="8" t="s">
        <v>27</v>
      </c>
      <c r="O31" s="8" t="s">
        <v>33</v>
      </c>
      <c r="P31" s="6" t="str">
        <f t="shared" si="0"/>
        <v>PqRZIeOFcMvY</v>
      </c>
      <c r="Q31" s="15">
        <f>+Fitness!P31</f>
        <v>0</v>
      </c>
      <c r="R31" s="19">
        <f>+'Mating Pool'!Q31</f>
        <v>0</v>
      </c>
      <c r="S31" s="20" t="str">
        <f>+CrossoverAndMutation!R31</f>
        <v/>
      </c>
      <c r="T31" s="19" t="str">
        <f>+CrossoverAndMutation!S31</f>
        <v>PqRZIeOFcMvY</v>
      </c>
      <c r="U31" s="15">
        <f>+CrossoverAndMutation!T31</f>
        <v>0</v>
      </c>
      <c r="V31" s="15">
        <f t="shared" si="1"/>
        <v>0</v>
      </c>
    </row>
    <row r="32" spans="2:22" x14ac:dyDescent="0.45">
      <c r="B32">
        <v>27</v>
      </c>
      <c r="C32" s="5" t="s">
        <v>3</v>
      </c>
      <c r="D32" s="8" t="s">
        <v>45</v>
      </c>
      <c r="E32" s="8" t="s">
        <v>63</v>
      </c>
      <c r="F32" s="8" t="s">
        <v>47</v>
      </c>
      <c r="G32" s="8" t="s">
        <v>38</v>
      </c>
      <c r="H32" s="8" t="s">
        <v>61</v>
      </c>
      <c r="I32" s="8" t="s">
        <v>55</v>
      </c>
      <c r="J32" s="8" t="s">
        <v>57</v>
      </c>
      <c r="K32" s="8" t="s">
        <v>15</v>
      </c>
      <c r="L32" s="8" t="s">
        <v>12</v>
      </c>
      <c r="M32" s="8" t="s">
        <v>7</v>
      </c>
      <c r="N32" s="8" t="s">
        <v>26</v>
      </c>
      <c r="O32" s="8" t="s">
        <v>8</v>
      </c>
      <c r="P32" s="6" t="str">
        <f t="shared" si="0"/>
        <v>JaKMFxQ efyp</v>
      </c>
      <c r="Q32" s="15">
        <f>+Fitness!P32</f>
        <v>0</v>
      </c>
      <c r="R32" s="19">
        <f>+'Mating Pool'!Q32</f>
        <v>0</v>
      </c>
      <c r="S32" s="20" t="str">
        <f>+CrossoverAndMutation!R32</f>
        <v/>
      </c>
      <c r="T32" s="19" t="str">
        <f>+CrossoverAndMutation!S32</f>
        <v>JaKMFxQ efyp</v>
      </c>
      <c r="U32" s="15">
        <f>+CrossoverAndMutation!T32</f>
        <v>0</v>
      </c>
      <c r="V32" s="15">
        <f t="shared" si="1"/>
        <v>0</v>
      </c>
    </row>
    <row r="33" spans="2:22" x14ac:dyDescent="0.45">
      <c r="B33">
        <v>28</v>
      </c>
      <c r="C33" s="5" t="s">
        <v>3</v>
      </c>
      <c r="D33" s="8" t="s">
        <v>36</v>
      </c>
      <c r="E33" s="8" t="s">
        <v>59</v>
      </c>
      <c r="F33" s="8" t="s">
        <v>33</v>
      </c>
      <c r="G33" s="8" t="s">
        <v>33</v>
      </c>
      <c r="H33" s="8" t="s">
        <v>63</v>
      </c>
      <c r="I33" s="8" t="s">
        <v>20</v>
      </c>
      <c r="J33" s="8" t="s">
        <v>31</v>
      </c>
      <c r="K33" s="8" t="s">
        <v>33</v>
      </c>
      <c r="L33" s="8" t="s">
        <v>31</v>
      </c>
      <c r="M33" s="8" t="s">
        <v>35</v>
      </c>
      <c r="N33" s="8" t="s">
        <v>55</v>
      </c>
      <c r="O33" s="8" t="s">
        <v>19</v>
      </c>
      <c r="P33" s="6" t="str">
        <f t="shared" si="0"/>
        <v>zBYYaqEYESx!</v>
      </c>
      <c r="Q33" s="15">
        <f>+Fitness!P33</f>
        <v>1</v>
      </c>
      <c r="R33" s="19">
        <f>+'Mating Pool'!Q33</f>
        <v>1</v>
      </c>
      <c r="S33" s="20" t="str">
        <f>+CrossoverAndMutation!R33</f>
        <v>zBYYaqEYESx!</v>
      </c>
      <c r="T33" s="19" t="str">
        <f ca="1">+CrossoverAndMutation!S33</f>
        <v>zBYYaqEYESx!</v>
      </c>
      <c r="U33" s="15">
        <f ca="1">+CrossoverAndMutation!T33</f>
        <v>1</v>
      </c>
      <c r="V33" s="15">
        <f t="shared" ca="1" si="1"/>
        <v>0</v>
      </c>
    </row>
    <row r="34" spans="2:22" x14ac:dyDescent="0.45">
      <c r="B34">
        <v>29</v>
      </c>
      <c r="C34" s="5" t="s">
        <v>3</v>
      </c>
      <c r="D34" s="8" t="s">
        <v>60</v>
      </c>
      <c r="E34" s="8" t="s">
        <v>38</v>
      </c>
      <c r="F34" s="8" t="s">
        <v>40</v>
      </c>
      <c r="G34" s="8" t="s">
        <v>56</v>
      </c>
      <c r="H34" s="8" t="s">
        <v>62</v>
      </c>
      <c r="I34" s="8" t="s">
        <v>64</v>
      </c>
      <c r="J34" s="8" t="s">
        <v>20</v>
      </c>
      <c r="K34" s="8" t="s">
        <v>11</v>
      </c>
      <c r="L34" s="8" t="s">
        <v>14</v>
      </c>
      <c r="M34" s="8" t="s">
        <v>16</v>
      </c>
      <c r="N34" s="8" t="s">
        <v>63</v>
      </c>
      <c r="O34" s="8" t="s">
        <v>36</v>
      </c>
      <c r="P34" s="6" t="str">
        <f t="shared" si="0"/>
        <v>AMgIUcqHoWaz</v>
      </c>
      <c r="Q34" s="15">
        <f>+Fitness!P34</f>
        <v>0</v>
      </c>
      <c r="R34" s="19">
        <f>+'Mating Pool'!Q34</f>
        <v>0</v>
      </c>
      <c r="S34" s="20" t="str">
        <f>+CrossoverAndMutation!R34</f>
        <v/>
      </c>
      <c r="T34" s="19" t="str">
        <f>+CrossoverAndMutation!S34</f>
        <v>AMgIUcqHoWaz</v>
      </c>
      <c r="U34" s="15">
        <f>+CrossoverAndMutation!T34</f>
        <v>0</v>
      </c>
      <c r="V34" s="15">
        <f t="shared" si="1"/>
        <v>0</v>
      </c>
    </row>
    <row r="35" spans="2:22" x14ac:dyDescent="0.45">
      <c r="B35">
        <v>30</v>
      </c>
      <c r="C35" s="5" t="s">
        <v>3</v>
      </c>
      <c r="D35" s="8" t="s">
        <v>50</v>
      </c>
      <c r="E35" s="8" t="s">
        <v>15</v>
      </c>
      <c r="F35" s="8" t="s">
        <v>12</v>
      </c>
      <c r="G35" s="8" t="s">
        <v>14</v>
      </c>
      <c r="H35" s="8" t="s">
        <v>46</v>
      </c>
      <c r="I35" s="8" t="s">
        <v>45</v>
      </c>
      <c r="J35" s="8" t="s">
        <v>63</v>
      </c>
      <c r="K35" s="8" t="s">
        <v>14</v>
      </c>
      <c r="L35" s="8" t="s">
        <v>15</v>
      </c>
      <c r="M35" s="8" t="s">
        <v>34</v>
      </c>
      <c r="N35" s="8" t="s">
        <v>12</v>
      </c>
      <c r="O35" s="8" t="s">
        <v>65</v>
      </c>
      <c r="P35" s="6" t="str">
        <f t="shared" si="0"/>
        <v>O eotJao ien</v>
      </c>
      <c r="Q35" s="15">
        <f>+Fitness!P35</f>
        <v>1</v>
      </c>
      <c r="R35" s="19">
        <f>+'Mating Pool'!Q35</f>
        <v>1</v>
      </c>
      <c r="S35" s="20" t="str">
        <f>+CrossoverAndMutation!R35</f>
        <v>O eotJao ien</v>
      </c>
      <c r="T35" s="19" t="str">
        <f ca="1">+CrossoverAndMutation!S35</f>
        <v>O eotJao ien</v>
      </c>
      <c r="U35" s="15">
        <f ca="1">+CrossoverAndMutation!T35</f>
        <v>0</v>
      </c>
      <c r="V35" s="15">
        <f t="shared" ca="1" si="1"/>
        <v>0</v>
      </c>
    </row>
    <row r="36" spans="2:22" x14ac:dyDescent="0.45">
      <c r="B36">
        <v>31</v>
      </c>
      <c r="C36" s="5" t="s">
        <v>3</v>
      </c>
      <c r="D36" s="8" t="s">
        <v>49</v>
      </c>
      <c r="E36" s="8" t="s">
        <v>33</v>
      </c>
      <c r="F36" s="8" t="s">
        <v>8</v>
      </c>
      <c r="G36" s="8" t="s">
        <v>57</v>
      </c>
      <c r="H36" s="8" t="s">
        <v>62</v>
      </c>
      <c r="I36" s="8" t="s">
        <v>45</v>
      </c>
      <c r="J36" s="8" t="s">
        <v>57</v>
      </c>
      <c r="K36" s="8" t="s">
        <v>14</v>
      </c>
      <c r="L36" s="8" t="s">
        <v>36</v>
      </c>
      <c r="M36" s="8" t="s">
        <v>35</v>
      </c>
      <c r="N36" s="8" t="s">
        <v>13</v>
      </c>
      <c r="O36" s="8" t="s">
        <v>16</v>
      </c>
      <c r="P36" s="6" t="str">
        <f t="shared" si="0"/>
        <v>kYpQUJQozSlW</v>
      </c>
      <c r="Q36" s="15">
        <f>+Fitness!P36</f>
        <v>1</v>
      </c>
      <c r="R36" s="19">
        <f>+'Mating Pool'!Q36</f>
        <v>1</v>
      </c>
      <c r="S36" s="20" t="str">
        <f>+CrossoverAndMutation!R36</f>
        <v>kYpQUJQozSlW</v>
      </c>
      <c r="T36" s="19" t="str">
        <f ca="1">+CrossoverAndMutation!S36</f>
        <v>kYbQUJWt LwD</v>
      </c>
      <c r="U36" s="15">
        <f ca="1">+CrossoverAndMutation!T36</f>
        <v>2</v>
      </c>
      <c r="V36" s="15">
        <f t="shared" ca="1" si="1"/>
        <v>1</v>
      </c>
    </row>
    <row r="37" spans="2:22" x14ac:dyDescent="0.45">
      <c r="B37">
        <v>32</v>
      </c>
      <c r="C37" s="5" t="s">
        <v>3</v>
      </c>
      <c r="D37" s="8" t="s">
        <v>37</v>
      </c>
      <c r="E37" s="8" t="s">
        <v>61</v>
      </c>
      <c r="F37" s="8" t="s">
        <v>54</v>
      </c>
      <c r="G37" s="8" t="s">
        <v>32</v>
      </c>
      <c r="H37" s="8" t="s">
        <v>25</v>
      </c>
      <c r="I37" s="8" t="s">
        <v>47</v>
      </c>
      <c r="J37" s="8" t="s">
        <v>18</v>
      </c>
      <c r="K37" s="8" t="s">
        <v>50</v>
      </c>
      <c r="L37" s="8" t="s">
        <v>28</v>
      </c>
      <c r="M37" s="8" t="s">
        <v>26</v>
      </c>
      <c r="N37" s="8" t="s">
        <v>28</v>
      </c>
      <c r="O37" s="8" t="s">
        <v>49</v>
      </c>
      <c r="P37" s="6" t="str">
        <f t="shared" si="0"/>
        <v>GFsDjKdOPyPk</v>
      </c>
      <c r="Q37" s="15">
        <f>+Fitness!P37</f>
        <v>0</v>
      </c>
      <c r="R37" s="19">
        <f>+'Mating Pool'!Q37</f>
        <v>0</v>
      </c>
      <c r="S37" s="20" t="str">
        <f>+CrossoverAndMutation!R37</f>
        <v/>
      </c>
      <c r="T37" s="19" t="str">
        <f>+CrossoverAndMutation!S37</f>
        <v>GFsDjKdOPyPk</v>
      </c>
      <c r="U37" s="15">
        <f>+CrossoverAndMutation!T37</f>
        <v>0</v>
      </c>
      <c r="V37" s="15">
        <f t="shared" si="1"/>
        <v>0</v>
      </c>
    </row>
    <row r="38" spans="2:22" x14ac:dyDescent="0.45">
      <c r="B38">
        <v>33</v>
      </c>
      <c r="C38" s="5" t="s">
        <v>3</v>
      </c>
      <c r="D38" s="8" t="s">
        <v>48</v>
      </c>
      <c r="E38" s="8" t="s">
        <v>45</v>
      </c>
      <c r="F38" s="8" t="s">
        <v>49</v>
      </c>
      <c r="G38" s="8" t="s">
        <v>15</v>
      </c>
      <c r="H38" s="8" t="s">
        <v>26</v>
      </c>
      <c r="I38" s="8" t="s">
        <v>59</v>
      </c>
      <c r="J38" s="8" t="s">
        <v>7</v>
      </c>
      <c r="K38" s="8" t="s">
        <v>26</v>
      </c>
      <c r="L38" s="8" t="s">
        <v>43</v>
      </c>
      <c r="M38" s="8" t="s">
        <v>60</v>
      </c>
      <c r="N38" s="8" t="s">
        <v>50</v>
      </c>
      <c r="O38" s="8" t="s">
        <v>65</v>
      </c>
      <c r="P38" s="6" t="str">
        <f t="shared" ref="P38:P69" si="2">+_xlfn.CONCAT(D38,E38,F38,G38,H38,I38,J38,K38,L38,M38,N38,O38)</f>
        <v>mJk yBfyRAOn</v>
      </c>
      <c r="Q38" s="15">
        <f>+Fitness!P38</f>
        <v>0</v>
      </c>
      <c r="R38" s="19">
        <f>+'Mating Pool'!Q38</f>
        <v>0</v>
      </c>
      <c r="S38" s="20" t="str">
        <f>+CrossoverAndMutation!R38</f>
        <v/>
      </c>
      <c r="T38" s="19" t="str">
        <f>+CrossoverAndMutation!S38</f>
        <v>mJk yBfyRAOn</v>
      </c>
      <c r="U38" s="15">
        <f>+CrossoverAndMutation!T38</f>
        <v>0</v>
      </c>
      <c r="V38" s="15">
        <f t="shared" si="1"/>
        <v>0</v>
      </c>
    </row>
    <row r="39" spans="2:22" x14ac:dyDescent="0.45">
      <c r="B39">
        <v>34</v>
      </c>
      <c r="C39" s="5" t="s">
        <v>3</v>
      </c>
      <c r="D39" s="8" t="s">
        <v>63</v>
      </c>
      <c r="E39" s="8" t="s">
        <v>54</v>
      </c>
      <c r="F39" s="8" t="s">
        <v>20</v>
      </c>
      <c r="G39" s="8" t="s">
        <v>29</v>
      </c>
      <c r="H39" s="8" t="s">
        <v>29</v>
      </c>
      <c r="I39" s="8" t="s">
        <v>52</v>
      </c>
      <c r="J39" s="8" t="s">
        <v>45</v>
      </c>
      <c r="K39" s="8" t="s">
        <v>45</v>
      </c>
      <c r="L39" s="8" t="s">
        <v>48</v>
      </c>
      <c r="M39" s="8" t="s">
        <v>59</v>
      </c>
      <c r="N39" s="8" t="s">
        <v>40</v>
      </c>
      <c r="O39" s="8" t="s">
        <v>13</v>
      </c>
      <c r="P39" s="6" t="str">
        <f t="shared" si="2"/>
        <v>asqLLNJJmBgl</v>
      </c>
      <c r="Q39" s="15">
        <f>+Fitness!P39</f>
        <v>0</v>
      </c>
      <c r="R39" s="19">
        <f>+'Mating Pool'!Q39</f>
        <v>0</v>
      </c>
      <c r="S39" s="20" t="str">
        <f>+CrossoverAndMutation!R39</f>
        <v/>
      </c>
      <c r="T39" s="19" t="str">
        <f>+CrossoverAndMutation!S39</f>
        <v>asqLLNJJmBgl</v>
      </c>
      <c r="U39" s="15">
        <f>+CrossoverAndMutation!T39</f>
        <v>0</v>
      </c>
      <c r="V39" s="15">
        <f t="shared" si="1"/>
        <v>0</v>
      </c>
    </row>
    <row r="40" spans="2:22" x14ac:dyDescent="0.45">
      <c r="B40">
        <v>35</v>
      </c>
      <c r="C40" s="5" t="s">
        <v>3</v>
      </c>
      <c r="D40" s="8" t="s">
        <v>54</v>
      </c>
      <c r="E40" s="8" t="s">
        <v>11</v>
      </c>
      <c r="F40" s="8" t="s">
        <v>13</v>
      </c>
      <c r="G40" s="8" t="s">
        <v>44</v>
      </c>
      <c r="H40" s="8" t="s">
        <v>18</v>
      </c>
      <c r="I40" s="8" t="s">
        <v>52</v>
      </c>
      <c r="J40" s="8" t="s">
        <v>26</v>
      </c>
      <c r="K40" s="8" t="s">
        <v>7</v>
      </c>
      <c r="L40" s="8" t="s">
        <v>32</v>
      </c>
      <c r="M40" s="8" t="s">
        <v>51</v>
      </c>
      <c r="N40" s="8" t="s">
        <v>36</v>
      </c>
      <c r="O40" s="8" t="s">
        <v>21</v>
      </c>
      <c r="P40" s="6" t="str">
        <f t="shared" si="2"/>
        <v>sHlCdNyfDuzw</v>
      </c>
      <c r="Q40" s="15">
        <f>+Fitness!P40</f>
        <v>1</v>
      </c>
      <c r="R40" s="19">
        <f>+'Mating Pool'!Q40</f>
        <v>1</v>
      </c>
      <c r="S40" s="20" t="str">
        <f>+CrossoverAndMutation!R40</f>
        <v>sHlCdNyfDuzw</v>
      </c>
      <c r="T40" s="19" t="str">
        <f ca="1">+CrossoverAndMutation!S40</f>
        <v>sHlCdNyfDuzw</v>
      </c>
      <c r="U40" s="15">
        <f ca="1">+CrossoverAndMutation!T40</f>
        <v>1</v>
      </c>
      <c r="V40" s="15">
        <f t="shared" ca="1" si="1"/>
        <v>0</v>
      </c>
    </row>
    <row r="41" spans="2:22" x14ac:dyDescent="0.45">
      <c r="B41">
        <v>36</v>
      </c>
      <c r="C41" s="5" t="s">
        <v>3</v>
      </c>
      <c r="D41" s="8" t="s">
        <v>62</v>
      </c>
      <c r="E41" s="8" t="s">
        <v>65</v>
      </c>
      <c r="F41" s="8" t="s">
        <v>53</v>
      </c>
      <c r="G41" s="8" t="s">
        <v>49</v>
      </c>
      <c r="H41" s="8" t="s">
        <v>62</v>
      </c>
      <c r="I41" s="8" t="s">
        <v>18</v>
      </c>
      <c r="J41" s="8" t="s">
        <v>42</v>
      </c>
      <c r="K41" s="8" t="s">
        <v>30</v>
      </c>
      <c r="L41" s="8" t="s">
        <v>11</v>
      </c>
      <c r="M41" s="8" t="s">
        <v>30</v>
      </c>
      <c r="N41" s="8" t="s">
        <v>48</v>
      </c>
      <c r="O41" s="8" t="s">
        <v>50</v>
      </c>
      <c r="P41" s="6" t="str">
        <f t="shared" si="2"/>
        <v>UnXkUdVZHZmO</v>
      </c>
      <c r="Q41" s="15">
        <f>+Fitness!P41</f>
        <v>0</v>
      </c>
      <c r="R41" s="19">
        <f>+'Mating Pool'!Q41</f>
        <v>0</v>
      </c>
      <c r="S41" s="20" t="str">
        <f>+CrossoverAndMutation!R41</f>
        <v/>
      </c>
      <c r="T41" s="19" t="str">
        <f>+CrossoverAndMutation!S41</f>
        <v>UnXkUdVZHZmO</v>
      </c>
      <c r="U41" s="15">
        <f>+CrossoverAndMutation!T41</f>
        <v>0</v>
      </c>
      <c r="V41" s="15">
        <f t="shared" si="1"/>
        <v>0</v>
      </c>
    </row>
    <row r="42" spans="2:22" x14ac:dyDescent="0.45">
      <c r="B42">
        <v>37</v>
      </c>
      <c r="C42" s="5" t="s">
        <v>3</v>
      </c>
      <c r="D42" s="8" t="s">
        <v>49</v>
      </c>
      <c r="E42" s="8" t="s">
        <v>27</v>
      </c>
      <c r="F42" s="8" t="s">
        <v>60</v>
      </c>
      <c r="G42" s="8" t="s">
        <v>39</v>
      </c>
      <c r="H42" s="8" t="s">
        <v>48</v>
      </c>
      <c r="I42" s="8" t="s">
        <v>53</v>
      </c>
      <c r="J42" s="8" t="s">
        <v>20</v>
      </c>
      <c r="K42" s="8" t="s">
        <v>7</v>
      </c>
      <c r="L42" s="8" t="s">
        <v>21</v>
      </c>
      <c r="M42" s="8" t="s">
        <v>60</v>
      </c>
      <c r="N42" s="8" t="s">
        <v>43</v>
      </c>
      <c r="O42" s="8" t="s">
        <v>49</v>
      </c>
      <c r="P42" s="6" t="str">
        <f t="shared" si="2"/>
        <v>kvAhmXqfwARk</v>
      </c>
      <c r="Q42" s="15">
        <f>+Fitness!P42</f>
        <v>0</v>
      </c>
      <c r="R42" s="19">
        <f>+'Mating Pool'!Q42</f>
        <v>0</v>
      </c>
      <c r="S42" s="20" t="str">
        <f>+CrossoverAndMutation!R42</f>
        <v/>
      </c>
      <c r="T42" s="19" t="str">
        <f>+CrossoverAndMutation!S42</f>
        <v>kvAhmXqfwARk</v>
      </c>
      <c r="U42" s="15">
        <f>+CrossoverAndMutation!T42</f>
        <v>0</v>
      </c>
      <c r="V42" s="15">
        <f t="shared" si="1"/>
        <v>0</v>
      </c>
    </row>
    <row r="43" spans="2:22" x14ac:dyDescent="0.45">
      <c r="B43">
        <v>38</v>
      </c>
      <c r="C43" s="5" t="s">
        <v>3</v>
      </c>
      <c r="D43" s="8" t="s">
        <v>25</v>
      </c>
      <c r="E43" s="8" t="s">
        <v>17</v>
      </c>
      <c r="F43" s="8" t="s">
        <v>48</v>
      </c>
      <c r="G43" s="8" t="s">
        <v>25</v>
      </c>
      <c r="H43" s="8" t="s">
        <v>11</v>
      </c>
      <c r="I43" s="8" t="s">
        <v>63</v>
      </c>
      <c r="J43" s="8" t="s">
        <v>52</v>
      </c>
      <c r="K43" s="8" t="s">
        <v>58</v>
      </c>
      <c r="L43" s="8" t="s">
        <v>11</v>
      </c>
      <c r="M43" s="8" t="s">
        <v>13</v>
      </c>
      <c r="N43" s="8" t="s">
        <v>59</v>
      </c>
      <c r="O43" s="8" t="s">
        <v>64</v>
      </c>
      <c r="P43" s="6" t="str">
        <f t="shared" si="2"/>
        <v>jrmjHaNTHlBc</v>
      </c>
      <c r="Q43" s="15">
        <f>+Fitness!P43</f>
        <v>1</v>
      </c>
      <c r="R43" s="19">
        <f>+'Mating Pool'!Q43</f>
        <v>1</v>
      </c>
      <c r="S43" s="20" t="str">
        <f>+CrossoverAndMutation!R43</f>
        <v>jrmjHaNTHlBc</v>
      </c>
      <c r="T43" s="19" t="str">
        <f ca="1">+CrossoverAndMutation!S43</f>
        <v>jrmjHaNTHlBc</v>
      </c>
      <c r="U43" s="15">
        <f ca="1">+CrossoverAndMutation!T43</f>
        <v>0</v>
      </c>
      <c r="V43" s="15">
        <f t="shared" ca="1" si="1"/>
        <v>0</v>
      </c>
    </row>
    <row r="44" spans="2:22" x14ac:dyDescent="0.45">
      <c r="B44">
        <v>39</v>
      </c>
      <c r="C44" s="5" t="s">
        <v>3</v>
      </c>
      <c r="D44" s="8" t="s">
        <v>65</v>
      </c>
      <c r="E44" s="8" t="s">
        <v>65</v>
      </c>
      <c r="F44" s="8" t="s">
        <v>35</v>
      </c>
      <c r="G44" s="8" t="s">
        <v>19</v>
      </c>
      <c r="H44" s="8" t="s">
        <v>18</v>
      </c>
      <c r="I44" s="8" t="s">
        <v>44</v>
      </c>
      <c r="J44" s="8" t="s">
        <v>32</v>
      </c>
      <c r="K44" s="8" t="s">
        <v>40</v>
      </c>
      <c r="L44" s="8" t="s">
        <v>53</v>
      </c>
      <c r="M44" s="8" t="s">
        <v>17</v>
      </c>
      <c r="N44" s="8" t="s">
        <v>27</v>
      </c>
      <c r="O44" s="8" t="s">
        <v>60</v>
      </c>
      <c r="P44" s="6" t="str">
        <f t="shared" si="2"/>
        <v>nnS!dCDgXrvA</v>
      </c>
      <c r="Q44" s="15">
        <f>+Fitness!P44</f>
        <v>0</v>
      </c>
      <c r="R44" s="19">
        <f>+'Mating Pool'!Q44</f>
        <v>0</v>
      </c>
      <c r="S44" s="20" t="str">
        <f>+CrossoverAndMutation!R44</f>
        <v/>
      </c>
      <c r="T44" s="19" t="str">
        <f>+CrossoverAndMutation!S44</f>
        <v>nnS!dCDgXrvA</v>
      </c>
      <c r="U44" s="15">
        <f>+CrossoverAndMutation!T44</f>
        <v>0</v>
      </c>
      <c r="V44" s="15">
        <f t="shared" si="1"/>
        <v>0</v>
      </c>
    </row>
    <row r="45" spans="2:22" x14ac:dyDescent="0.45">
      <c r="B45">
        <v>40</v>
      </c>
      <c r="C45" s="5" t="s">
        <v>3</v>
      </c>
      <c r="D45" s="8" t="s">
        <v>50</v>
      </c>
      <c r="E45" s="8" t="s">
        <v>20</v>
      </c>
      <c r="F45" s="8" t="s">
        <v>30</v>
      </c>
      <c r="G45" s="8" t="s">
        <v>34</v>
      </c>
      <c r="H45" s="8" t="s">
        <v>40</v>
      </c>
      <c r="I45" s="8" t="s">
        <v>34</v>
      </c>
      <c r="J45" s="8" t="s">
        <v>41</v>
      </c>
      <c r="K45" s="8" t="s">
        <v>43</v>
      </c>
      <c r="L45" s="8" t="s">
        <v>33</v>
      </c>
      <c r="M45" s="8" t="s">
        <v>30</v>
      </c>
      <c r="N45" s="8" t="s">
        <v>51</v>
      </c>
      <c r="O45" s="8" t="s">
        <v>51</v>
      </c>
      <c r="P45" s="6" t="str">
        <f t="shared" si="2"/>
        <v>OqZigibRYZuu</v>
      </c>
      <c r="Q45" s="15">
        <f>+Fitness!P45</f>
        <v>0</v>
      </c>
      <c r="R45" s="19">
        <f>+'Mating Pool'!Q45</f>
        <v>0</v>
      </c>
      <c r="S45" s="20" t="str">
        <f>+CrossoverAndMutation!R45</f>
        <v/>
      </c>
      <c r="T45" s="19" t="str">
        <f>+CrossoverAndMutation!S45</f>
        <v>OqZigibRYZuu</v>
      </c>
      <c r="U45" s="15">
        <f>+CrossoverAndMutation!T45</f>
        <v>0</v>
      </c>
      <c r="V45" s="15">
        <f t="shared" si="1"/>
        <v>0</v>
      </c>
    </row>
    <row r="46" spans="2:22" x14ac:dyDescent="0.45">
      <c r="B46">
        <v>41</v>
      </c>
      <c r="C46" s="5" t="s">
        <v>3</v>
      </c>
      <c r="D46" s="8" t="s">
        <v>62</v>
      </c>
      <c r="E46" s="8" t="s">
        <v>47</v>
      </c>
      <c r="F46" s="8" t="s">
        <v>8</v>
      </c>
      <c r="G46" s="8" t="s">
        <v>14</v>
      </c>
      <c r="H46" s="8" t="s">
        <v>49</v>
      </c>
      <c r="I46" s="8" t="s">
        <v>43</v>
      </c>
      <c r="J46" s="8" t="s">
        <v>63</v>
      </c>
      <c r="K46" s="8" t="s">
        <v>28</v>
      </c>
      <c r="L46" s="8" t="s">
        <v>28</v>
      </c>
      <c r="M46" s="8" t="s">
        <v>15</v>
      </c>
      <c r="N46" s="8" t="s">
        <v>20</v>
      </c>
      <c r="O46" s="8" t="s">
        <v>65</v>
      </c>
      <c r="P46" s="6" t="str">
        <f t="shared" si="2"/>
        <v>UKpokRaPP qn</v>
      </c>
      <c r="Q46" s="15">
        <f>+Fitness!P46</f>
        <v>0</v>
      </c>
      <c r="R46" s="19">
        <f>+'Mating Pool'!Q46</f>
        <v>0</v>
      </c>
      <c r="S46" s="20" t="str">
        <f>+CrossoverAndMutation!R46</f>
        <v/>
      </c>
      <c r="T46" s="19" t="str">
        <f>+CrossoverAndMutation!S46</f>
        <v>UKpokRaPP qn</v>
      </c>
      <c r="U46" s="15">
        <f>+CrossoverAndMutation!T46</f>
        <v>0</v>
      </c>
      <c r="V46" s="15">
        <f t="shared" si="1"/>
        <v>0</v>
      </c>
    </row>
    <row r="47" spans="2:22" x14ac:dyDescent="0.45">
      <c r="B47">
        <v>42</v>
      </c>
      <c r="C47" s="5" t="s">
        <v>3</v>
      </c>
      <c r="D47" s="8" t="s">
        <v>12</v>
      </c>
      <c r="E47" s="8" t="s">
        <v>53</v>
      </c>
      <c r="F47" s="8" t="s">
        <v>43</v>
      </c>
      <c r="G47" s="8" t="s">
        <v>14</v>
      </c>
      <c r="H47" s="8" t="s">
        <v>35</v>
      </c>
      <c r="I47" s="8" t="s">
        <v>50</v>
      </c>
      <c r="J47" s="8" t="s">
        <v>62</v>
      </c>
      <c r="K47" s="8" t="s">
        <v>62</v>
      </c>
      <c r="L47" s="8" t="s">
        <v>19</v>
      </c>
      <c r="M47" s="8" t="s">
        <v>58</v>
      </c>
      <c r="N47" s="8" t="s">
        <v>44</v>
      </c>
      <c r="O47" s="8" t="s">
        <v>25</v>
      </c>
      <c r="P47" s="6" t="str">
        <f t="shared" si="2"/>
        <v>eXRoSOUU!TCj</v>
      </c>
      <c r="Q47" s="15">
        <f>+Fitness!P47</f>
        <v>0</v>
      </c>
      <c r="R47" s="19">
        <f>+'Mating Pool'!Q47</f>
        <v>0</v>
      </c>
      <c r="S47" s="20" t="str">
        <f>+CrossoverAndMutation!R47</f>
        <v/>
      </c>
      <c r="T47" s="19" t="str">
        <f>+CrossoverAndMutation!S47</f>
        <v>eXRoSOUU!TCj</v>
      </c>
      <c r="U47" s="15">
        <f>+CrossoverAndMutation!T47</f>
        <v>0</v>
      </c>
      <c r="V47" s="15">
        <f t="shared" si="1"/>
        <v>0</v>
      </c>
    </row>
    <row r="48" spans="2:22" x14ac:dyDescent="0.45">
      <c r="B48">
        <v>43</v>
      </c>
      <c r="C48" s="5" t="s">
        <v>3</v>
      </c>
      <c r="D48" s="8" t="s">
        <v>46</v>
      </c>
      <c r="E48" s="8" t="s">
        <v>34</v>
      </c>
      <c r="F48" s="8" t="s">
        <v>7</v>
      </c>
      <c r="G48" s="8" t="s">
        <v>58</v>
      </c>
      <c r="H48" s="8" t="s">
        <v>28</v>
      </c>
      <c r="I48" s="8" t="s">
        <v>26</v>
      </c>
      <c r="J48" s="8" t="s">
        <v>16</v>
      </c>
      <c r="K48" s="8" t="s">
        <v>26</v>
      </c>
      <c r="L48" s="8" t="s">
        <v>63</v>
      </c>
      <c r="M48" s="8" t="s">
        <v>12</v>
      </c>
      <c r="N48" s="8" t="s">
        <v>51</v>
      </c>
      <c r="O48" s="8" t="s">
        <v>46</v>
      </c>
      <c r="P48" s="6" t="str">
        <f t="shared" si="2"/>
        <v>tifTPyWyaeut</v>
      </c>
      <c r="Q48" s="15">
        <f>+Fitness!P48</f>
        <v>1</v>
      </c>
      <c r="R48" s="19">
        <f>+'Mating Pool'!Q48</f>
        <v>1</v>
      </c>
      <c r="S48" s="20" t="str">
        <f>+CrossoverAndMutation!R48</f>
        <v>tifTPyWyaeut</v>
      </c>
      <c r="T48" s="19" t="str">
        <f ca="1">+CrossoverAndMutation!S48</f>
        <v>tifTPyWyaeut</v>
      </c>
      <c r="U48" s="15">
        <f ca="1">+CrossoverAndMutation!T48</f>
        <v>0</v>
      </c>
      <c r="V48" s="15">
        <f t="shared" ca="1" si="1"/>
        <v>0</v>
      </c>
    </row>
    <row r="49" spans="2:22" x14ac:dyDescent="0.45">
      <c r="B49">
        <v>44</v>
      </c>
      <c r="C49" s="5" t="s">
        <v>3</v>
      </c>
      <c r="D49" s="8" t="s">
        <v>40</v>
      </c>
      <c r="E49" s="8" t="s">
        <v>46</v>
      </c>
      <c r="F49" s="8" t="s">
        <v>41</v>
      </c>
      <c r="G49" s="8" t="s">
        <v>55</v>
      </c>
      <c r="H49" s="8" t="s">
        <v>43</v>
      </c>
      <c r="I49" s="8" t="s">
        <v>33</v>
      </c>
      <c r="J49" s="8" t="s">
        <v>57</v>
      </c>
      <c r="K49" s="8" t="s">
        <v>13</v>
      </c>
      <c r="L49" s="8" t="s">
        <v>59</v>
      </c>
      <c r="M49" s="8" t="s">
        <v>44</v>
      </c>
      <c r="N49" s="8" t="s">
        <v>38</v>
      </c>
      <c r="O49" s="8" t="s">
        <v>13</v>
      </c>
      <c r="P49" s="6" t="str">
        <f t="shared" si="2"/>
        <v>gtbxRYQlBCMl</v>
      </c>
      <c r="Q49" s="15">
        <f>+Fitness!P49</f>
        <v>0</v>
      </c>
      <c r="R49" s="19">
        <f>+'Mating Pool'!Q49</f>
        <v>0</v>
      </c>
      <c r="S49" s="20" t="str">
        <f>+CrossoverAndMutation!R49</f>
        <v/>
      </c>
      <c r="T49" s="19" t="str">
        <f>+CrossoverAndMutation!S49</f>
        <v>gtbxRYQlBCMl</v>
      </c>
      <c r="U49" s="15">
        <f>+CrossoverAndMutation!T49</f>
        <v>0</v>
      </c>
      <c r="V49" s="15">
        <f t="shared" si="1"/>
        <v>0</v>
      </c>
    </row>
    <row r="50" spans="2:22" x14ac:dyDescent="0.45">
      <c r="B50">
        <v>45</v>
      </c>
      <c r="C50" s="5" t="s">
        <v>3</v>
      </c>
      <c r="D50" s="8" t="s">
        <v>59</v>
      </c>
      <c r="E50" s="8" t="s">
        <v>8</v>
      </c>
      <c r="F50" s="8" t="s">
        <v>40</v>
      </c>
      <c r="G50" s="8" t="s">
        <v>37</v>
      </c>
      <c r="H50" s="8" t="s">
        <v>44</v>
      </c>
      <c r="I50" s="8" t="s">
        <v>44</v>
      </c>
      <c r="J50" s="8" t="s">
        <v>27</v>
      </c>
      <c r="K50" s="8" t="s">
        <v>37</v>
      </c>
      <c r="L50" s="8" t="s">
        <v>36</v>
      </c>
      <c r="M50" s="8" t="s">
        <v>50</v>
      </c>
      <c r="N50" s="8" t="s">
        <v>65</v>
      </c>
      <c r="O50" s="8" t="s">
        <v>40</v>
      </c>
      <c r="P50" s="6" t="str">
        <f t="shared" si="2"/>
        <v>BpgGCCvGzOng</v>
      </c>
      <c r="Q50" s="15">
        <f>+Fitness!P50</f>
        <v>0</v>
      </c>
      <c r="R50" s="19">
        <f>+'Mating Pool'!Q50</f>
        <v>0</v>
      </c>
      <c r="S50" s="20" t="str">
        <f>+CrossoverAndMutation!R50</f>
        <v/>
      </c>
      <c r="T50" s="19" t="str">
        <f>+CrossoverAndMutation!S50</f>
        <v>BpgGCCvGzOng</v>
      </c>
      <c r="U50" s="15">
        <f>+CrossoverAndMutation!T50</f>
        <v>0</v>
      </c>
      <c r="V50" s="15">
        <f t="shared" si="1"/>
        <v>0</v>
      </c>
    </row>
    <row r="51" spans="2:22" x14ac:dyDescent="0.45">
      <c r="B51">
        <v>46</v>
      </c>
      <c r="C51" s="5" t="s">
        <v>3</v>
      </c>
      <c r="D51" s="8" t="s">
        <v>44</v>
      </c>
      <c r="E51" s="8" t="s">
        <v>27</v>
      </c>
      <c r="F51" s="8" t="s">
        <v>53</v>
      </c>
      <c r="G51" s="8" t="s">
        <v>40</v>
      </c>
      <c r="H51" s="8" t="s">
        <v>19</v>
      </c>
      <c r="I51" s="8" t="s">
        <v>55</v>
      </c>
      <c r="J51" s="8" t="s">
        <v>33</v>
      </c>
      <c r="K51" s="8" t="s">
        <v>19</v>
      </c>
      <c r="L51" s="8" t="s">
        <v>28</v>
      </c>
      <c r="M51" s="8" t="s">
        <v>53</v>
      </c>
      <c r="N51" s="8" t="s">
        <v>8</v>
      </c>
      <c r="O51" s="8" t="s">
        <v>27</v>
      </c>
      <c r="P51" s="6" t="str">
        <f t="shared" si="2"/>
        <v>CvXg!xY!PXpv</v>
      </c>
      <c r="Q51" s="15">
        <f>+Fitness!P51</f>
        <v>0</v>
      </c>
      <c r="R51" s="19">
        <f>+'Mating Pool'!Q51</f>
        <v>0</v>
      </c>
      <c r="S51" s="20" t="str">
        <f>+CrossoverAndMutation!R51</f>
        <v/>
      </c>
      <c r="T51" s="19" t="str">
        <f>+CrossoverAndMutation!S51</f>
        <v>CvXg!xY!PXpv</v>
      </c>
      <c r="U51" s="15">
        <f>+CrossoverAndMutation!T51</f>
        <v>0</v>
      </c>
      <c r="V51" s="15">
        <f t="shared" si="1"/>
        <v>0</v>
      </c>
    </row>
    <row r="52" spans="2:22" x14ac:dyDescent="0.45">
      <c r="B52">
        <v>47</v>
      </c>
      <c r="C52" s="5" t="s">
        <v>3</v>
      </c>
      <c r="D52" s="8" t="s">
        <v>7</v>
      </c>
      <c r="E52" s="8" t="s">
        <v>39</v>
      </c>
      <c r="F52" s="8" t="s">
        <v>33</v>
      </c>
      <c r="G52" s="8" t="s">
        <v>27</v>
      </c>
      <c r="H52" s="8" t="s">
        <v>26</v>
      </c>
      <c r="I52" s="8" t="s">
        <v>30</v>
      </c>
      <c r="J52" s="8" t="s">
        <v>27</v>
      </c>
      <c r="K52" s="8" t="s">
        <v>19</v>
      </c>
      <c r="L52" s="8" t="s">
        <v>18</v>
      </c>
      <c r="M52" s="8" t="s">
        <v>27</v>
      </c>
      <c r="N52" s="8" t="s">
        <v>40</v>
      </c>
      <c r="O52" s="8" t="s">
        <v>63</v>
      </c>
      <c r="P52" s="6" t="str">
        <f t="shared" si="2"/>
        <v>fhYvyZv!dvga</v>
      </c>
      <c r="Q52" s="15">
        <f>+Fitness!P52</f>
        <v>0</v>
      </c>
      <c r="R52" s="19">
        <f>+'Mating Pool'!Q52</f>
        <v>0</v>
      </c>
      <c r="S52" s="20" t="str">
        <f>+CrossoverAndMutation!R52</f>
        <v/>
      </c>
      <c r="T52" s="19" t="str">
        <f>+CrossoverAndMutation!S52</f>
        <v>fhYvyZv!dvga</v>
      </c>
      <c r="U52" s="15">
        <f>+CrossoverAndMutation!T52</f>
        <v>0</v>
      </c>
      <c r="V52" s="15">
        <f t="shared" si="1"/>
        <v>0</v>
      </c>
    </row>
    <row r="53" spans="2:22" x14ac:dyDescent="0.45">
      <c r="B53">
        <v>48</v>
      </c>
      <c r="C53" s="5" t="s">
        <v>3</v>
      </c>
      <c r="D53" s="8" t="s">
        <v>19</v>
      </c>
      <c r="E53" s="8" t="s">
        <v>36</v>
      </c>
      <c r="F53" s="8" t="s">
        <v>15</v>
      </c>
      <c r="G53" s="8" t="s">
        <v>33</v>
      </c>
      <c r="H53" s="8" t="s">
        <v>50</v>
      </c>
      <c r="I53" s="8" t="s">
        <v>42</v>
      </c>
      <c r="J53" s="8" t="s">
        <v>34</v>
      </c>
      <c r="K53" s="8" t="s">
        <v>62</v>
      </c>
      <c r="L53" s="8" t="s">
        <v>15</v>
      </c>
      <c r="M53" s="8" t="s">
        <v>34</v>
      </c>
      <c r="N53" s="8" t="s">
        <v>40</v>
      </c>
      <c r="O53" s="8" t="s">
        <v>16</v>
      </c>
      <c r="P53" s="6" t="str">
        <f t="shared" si="2"/>
        <v>!z YOViU igW</v>
      </c>
      <c r="Q53" s="15">
        <f>+Fitness!P53</f>
        <v>0</v>
      </c>
      <c r="R53" s="19">
        <f>+'Mating Pool'!Q53</f>
        <v>0</v>
      </c>
      <c r="S53" s="20" t="str">
        <f>+CrossoverAndMutation!R53</f>
        <v/>
      </c>
      <c r="T53" s="19" t="str">
        <f>+CrossoverAndMutation!S53</f>
        <v>!z YOViU igW</v>
      </c>
      <c r="U53" s="15">
        <f>+CrossoverAndMutation!T53</f>
        <v>0</v>
      </c>
      <c r="V53" s="15">
        <f t="shared" si="1"/>
        <v>0</v>
      </c>
    </row>
    <row r="54" spans="2:22" x14ac:dyDescent="0.45">
      <c r="B54">
        <v>49</v>
      </c>
      <c r="C54" s="5" t="s">
        <v>3</v>
      </c>
      <c r="D54" s="8" t="s">
        <v>45</v>
      </c>
      <c r="E54" s="8" t="s">
        <v>51</v>
      </c>
      <c r="F54" s="8" t="s">
        <v>65</v>
      </c>
      <c r="G54" s="8" t="s">
        <v>28</v>
      </c>
      <c r="H54" s="8" t="s">
        <v>21</v>
      </c>
      <c r="I54" s="8" t="s">
        <v>21</v>
      </c>
      <c r="J54" s="8" t="s">
        <v>29</v>
      </c>
      <c r="K54" s="8" t="s">
        <v>12</v>
      </c>
      <c r="L54" s="8" t="s">
        <v>11</v>
      </c>
      <c r="M54" s="8" t="s">
        <v>16</v>
      </c>
      <c r="N54" s="8" t="s">
        <v>42</v>
      </c>
      <c r="O54" s="8" t="s">
        <v>47</v>
      </c>
      <c r="P54" s="6" t="str">
        <f t="shared" si="2"/>
        <v>JunPwwLeHWVK</v>
      </c>
      <c r="Q54" s="15">
        <f>+Fitness!P54</f>
        <v>0</v>
      </c>
      <c r="R54" s="19">
        <f>+'Mating Pool'!Q54</f>
        <v>0</v>
      </c>
      <c r="S54" s="20" t="str">
        <f>+CrossoverAndMutation!R54</f>
        <v/>
      </c>
      <c r="T54" s="19" t="str">
        <f>+CrossoverAndMutation!S54</f>
        <v>JunPwwLeHWVK</v>
      </c>
      <c r="U54" s="15">
        <f>+CrossoverAndMutation!T54</f>
        <v>0</v>
      </c>
      <c r="V54" s="15">
        <f t="shared" si="1"/>
        <v>0</v>
      </c>
    </row>
    <row r="55" spans="2:22" x14ac:dyDescent="0.45">
      <c r="B55">
        <v>50</v>
      </c>
      <c r="C55" s="5" t="s">
        <v>3</v>
      </c>
      <c r="D55" s="8" t="s">
        <v>51</v>
      </c>
      <c r="E55" s="8" t="s">
        <v>64</v>
      </c>
      <c r="F55" s="8" t="s">
        <v>61</v>
      </c>
      <c r="G55" s="8" t="s">
        <v>14</v>
      </c>
      <c r="H55" s="8" t="s">
        <v>64</v>
      </c>
      <c r="I55" s="8" t="s">
        <v>17</v>
      </c>
      <c r="J55" s="8" t="s">
        <v>35</v>
      </c>
      <c r="K55" s="8" t="s">
        <v>62</v>
      </c>
      <c r="L55" s="8" t="s">
        <v>62</v>
      </c>
      <c r="M55" s="8" t="s">
        <v>46</v>
      </c>
      <c r="N55" s="8" t="s">
        <v>48</v>
      </c>
      <c r="O55" s="8" t="s">
        <v>61</v>
      </c>
      <c r="P55" s="6" t="str">
        <f t="shared" si="2"/>
        <v>ucFocrSUUtmF</v>
      </c>
      <c r="Q55" s="15">
        <f>+Fitness!P55</f>
        <v>0</v>
      </c>
      <c r="R55" s="19">
        <f>+'Mating Pool'!Q55</f>
        <v>0</v>
      </c>
      <c r="S55" s="20" t="str">
        <f>+CrossoverAndMutation!R55</f>
        <v/>
      </c>
      <c r="T55" s="19" t="str">
        <f>+CrossoverAndMutation!S55</f>
        <v>ucFocrSUUtmF</v>
      </c>
      <c r="U55" s="15">
        <f>+CrossoverAndMutation!T55</f>
        <v>0</v>
      </c>
      <c r="V55" s="15">
        <f t="shared" si="1"/>
        <v>0</v>
      </c>
    </row>
    <row r="56" spans="2:22" x14ac:dyDescent="0.45">
      <c r="B56">
        <v>51</v>
      </c>
      <c r="C56" s="5" t="s">
        <v>3</v>
      </c>
      <c r="D56" s="8" t="s">
        <v>31</v>
      </c>
      <c r="E56" s="8" t="s">
        <v>12</v>
      </c>
      <c r="F56" s="8" t="s">
        <v>60</v>
      </c>
      <c r="G56" s="8" t="s">
        <v>60</v>
      </c>
      <c r="H56" s="8" t="s">
        <v>28</v>
      </c>
      <c r="I56" s="8" t="s">
        <v>42</v>
      </c>
      <c r="J56" s="8" t="s">
        <v>48</v>
      </c>
      <c r="K56" s="8" t="s">
        <v>38</v>
      </c>
      <c r="L56" s="8" t="s">
        <v>57</v>
      </c>
      <c r="M56" s="8" t="s">
        <v>56</v>
      </c>
      <c r="N56" s="8" t="s">
        <v>21</v>
      </c>
      <c r="O56" s="8" t="s">
        <v>59</v>
      </c>
      <c r="P56" s="6" t="str">
        <f t="shared" si="2"/>
        <v>EeAAPVmMQIwB</v>
      </c>
      <c r="Q56" s="15">
        <f>+Fitness!P56</f>
        <v>1</v>
      </c>
      <c r="R56" s="19">
        <f>+'Mating Pool'!Q56</f>
        <v>1</v>
      </c>
      <c r="S56" s="20" t="str">
        <f>+CrossoverAndMutation!R56</f>
        <v>EeAAPVmMQIwB</v>
      </c>
      <c r="T56" s="19" t="str">
        <f ca="1">+CrossoverAndMutation!S56</f>
        <v>EeAAPeWwQwiU</v>
      </c>
      <c r="U56" s="15">
        <f ca="1">+CrossoverAndMutation!T56</f>
        <v>2</v>
      </c>
      <c r="V56" s="15">
        <f t="shared" ca="1" si="1"/>
        <v>1</v>
      </c>
    </row>
    <row r="57" spans="2:22" x14ac:dyDescent="0.45">
      <c r="B57">
        <v>52</v>
      </c>
      <c r="C57" s="5" t="s">
        <v>3</v>
      </c>
      <c r="D57" s="8" t="s">
        <v>58</v>
      </c>
      <c r="E57" s="8" t="s">
        <v>45</v>
      </c>
      <c r="F57" s="8" t="s">
        <v>29</v>
      </c>
      <c r="G57" s="8" t="s">
        <v>40</v>
      </c>
      <c r="H57" s="8" t="s">
        <v>59</v>
      </c>
      <c r="I57" s="8" t="s">
        <v>60</v>
      </c>
      <c r="J57" s="8" t="s">
        <v>32</v>
      </c>
      <c r="K57" s="8" t="s">
        <v>41</v>
      </c>
      <c r="L57" s="8" t="s">
        <v>8</v>
      </c>
      <c r="M57" s="8" t="s">
        <v>65</v>
      </c>
      <c r="N57" s="8" t="s">
        <v>57</v>
      </c>
      <c r="O57" s="8" t="s">
        <v>17</v>
      </c>
      <c r="P57" s="6" t="str">
        <f t="shared" si="2"/>
        <v>TJLgBADbpnQr</v>
      </c>
      <c r="Q57" s="15">
        <f>+Fitness!P57</f>
        <v>0</v>
      </c>
      <c r="R57" s="19">
        <f>+'Mating Pool'!Q57</f>
        <v>0</v>
      </c>
      <c r="S57" s="20" t="str">
        <f>+CrossoverAndMutation!R57</f>
        <v/>
      </c>
      <c r="T57" s="19" t="str">
        <f>+CrossoverAndMutation!S57</f>
        <v>TJLgBADbpnQr</v>
      </c>
      <c r="U57" s="15">
        <f>+CrossoverAndMutation!T57</f>
        <v>0</v>
      </c>
      <c r="V57" s="15">
        <f t="shared" si="1"/>
        <v>0</v>
      </c>
    </row>
    <row r="58" spans="2:22" x14ac:dyDescent="0.45">
      <c r="B58">
        <v>53</v>
      </c>
      <c r="C58" s="5" t="s">
        <v>3</v>
      </c>
      <c r="D58" s="8" t="s">
        <v>18</v>
      </c>
      <c r="E58" s="8" t="s">
        <v>38</v>
      </c>
      <c r="F58" s="8" t="s">
        <v>15</v>
      </c>
      <c r="G58" s="8" t="s">
        <v>55</v>
      </c>
      <c r="H58" s="8" t="s">
        <v>29</v>
      </c>
      <c r="I58" s="8" t="s">
        <v>52</v>
      </c>
      <c r="J58" s="8" t="s">
        <v>47</v>
      </c>
      <c r="K58" s="8" t="s">
        <v>42</v>
      </c>
      <c r="L58" s="8" t="s">
        <v>31</v>
      </c>
      <c r="M58" s="8" t="s">
        <v>37</v>
      </c>
      <c r="N58" s="8" t="s">
        <v>48</v>
      </c>
      <c r="O58" s="8" t="s">
        <v>62</v>
      </c>
      <c r="P58" s="6" t="str">
        <f t="shared" si="2"/>
        <v>dM xLNKVEGmU</v>
      </c>
      <c r="Q58" s="15">
        <f>+Fitness!P58</f>
        <v>0</v>
      </c>
      <c r="R58" s="19">
        <f>+'Mating Pool'!Q58</f>
        <v>0</v>
      </c>
      <c r="S58" s="20" t="str">
        <f>+CrossoverAndMutation!R58</f>
        <v/>
      </c>
      <c r="T58" s="19" t="str">
        <f>+CrossoverAndMutation!S58</f>
        <v>dM xLNKVEGmU</v>
      </c>
      <c r="U58" s="15">
        <f>+CrossoverAndMutation!T58</f>
        <v>0</v>
      </c>
      <c r="V58" s="15">
        <f t="shared" si="1"/>
        <v>0</v>
      </c>
    </row>
    <row r="59" spans="2:22" x14ac:dyDescent="0.45">
      <c r="B59">
        <v>54</v>
      </c>
      <c r="C59" s="5" t="s">
        <v>3</v>
      </c>
      <c r="D59" s="8" t="s">
        <v>38</v>
      </c>
      <c r="E59" s="8" t="s">
        <v>48</v>
      </c>
      <c r="F59" s="8" t="s">
        <v>13</v>
      </c>
      <c r="G59" s="8" t="s">
        <v>47</v>
      </c>
      <c r="H59" s="8" t="s">
        <v>13</v>
      </c>
      <c r="I59" s="8" t="s">
        <v>42</v>
      </c>
      <c r="J59" s="8" t="s">
        <v>21</v>
      </c>
      <c r="K59" s="8" t="s">
        <v>65</v>
      </c>
      <c r="L59" s="8" t="s">
        <v>42</v>
      </c>
      <c r="M59" s="8" t="s">
        <v>12</v>
      </c>
      <c r="N59" s="8" t="s">
        <v>55</v>
      </c>
      <c r="O59" s="8" t="s">
        <v>17</v>
      </c>
      <c r="P59" s="6" t="str">
        <f t="shared" si="2"/>
        <v>MmlKlVwnVexr</v>
      </c>
      <c r="Q59" s="15">
        <f>+Fitness!P59</f>
        <v>1</v>
      </c>
      <c r="R59" s="19">
        <f>+'Mating Pool'!Q59</f>
        <v>1</v>
      </c>
      <c r="S59" s="20" t="str">
        <f>+CrossoverAndMutation!R59</f>
        <v>MmlKlVwnVexr</v>
      </c>
      <c r="T59" s="19" t="str">
        <f ca="1">+CrossoverAndMutation!S59</f>
        <v>MmlKlVwnVexr</v>
      </c>
      <c r="U59" s="15">
        <f ca="1">+CrossoverAndMutation!T59</f>
        <v>1</v>
      </c>
      <c r="V59" s="15">
        <f t="shared" ca="1" si="1"/>
        <v>0</v>
      </c>
    </row>
    <row r="60" spans="2:22" x14ac:dyDescent="0.45">
      <c r="B60">
        <v>55</v>
      </c>
      <c r="C60" s="5" t="s">
        <v>3</v>
      </c>
      <c r="D60" s="8" t="s">
        <v>37</v>
      </c>
      <c r="E60" s="8" t="s">
        <v>20</v>
      </c>
      <c r="F60" s="8" t="s">
        <v>45</v>
      </c>
      <c r="G60" s="8" t="s">
        <v>54</v>
      </c>
      <c r="H60" s="8" t="s">
        <v>54</v>
      </c>
      <c r="I60" s="8" t="s">
        <v>65</v>
      </c>
      <c r="J60" s="8" t="s">
        <v>28</v>
      </c>
      <c r="K60" s="8" t="s">
        <v>16</v>
      </c>
      <c r="L60" s="8" t="s">
        <v>45</v>
      </c>
      <c r="M60" s="8" t="s">
        <v>42</v>
      </c>
      <c r="N60" s="8" t="s">
        <v>55</v>
      </c>
      <c r="O60" s="8" t="s">
        <v>29</v>
      </c>
      <c r="P60" s="6" t="str">
        <f t="shared" si="2"/>
        <v>GqJssnPWJVxL</v>
      </c>
      <c r="Q60" s="15">
        <f>+Fitness!P60</f>
        <v>0</v>
      </c>
      <c r="R60" s="19">
        <f>+'Mating Pool'!Q60</f>
        <v>0</v>
      </c>
      <c r="S60" s="20" t="str">
        <f>+CrossoverAndMutation!R60</f>
        <v/>
      </c>
      <c r="T60" s="19" t="str">
        <f>+CrossoverAndMutation!S60</f>
        <v>GqJssnPWJVxL</v>
      </c>
      <c r="U60" s="15">
        <f>+CrossoverAndMutation!T60</f>
        <v>0</v>
      </c>
      <c r="V60" s="15">
        <f t="shared" si="1"/>
        <v>0</v>
      </c>
    </row>
    <row r="61" spans="2:22" x14ac:dyDescent="0.45">
      <c r="B61">
        <v>56</v>
      </c>
      <c r="C61" s="5" t="s">
        <v>3</v>
      </c>
      <c r="D61" s="8" t="s">
        <v>31</v>
      </c>
      <c r="E61" s="8" t="s">
        <v>21</v>
      </c>
      <c r="F61" s="8" t="s">
        <v>26</v>
      </c>
      <c r="G61" s="8" t="s">
        <v>53</v>
      </c>
      <c r="H61" s="8" t="s">
        <v>45</v>
      </c>
      <c r="I61" s="8" t="s">
        <v>63</v>
      </c>
      <c r="J61" s="8" t="s">
        <v>60</v>
      </c>
      <c r="K61" s="8" t="s">
        <v>57</v>
      </c>
      <c r="L61" s="8" t="s">
        <v>46</v>
      </c>
      <c r="M61" s="8" t="s">
        <v>50</v>
      </c>
      <c r="N61" s="8" t="s">
        <v>64</v>
      </c>
      <c r="O61" s="8" t="s">
        <v>65</v>
      </c>
      <c r="P61" s="6" t="str">
        <f t="shared" si="2"/>
        <v>EwyXJaAQtOcn</v>
      </c>
      <c r="Q61" s="15">
        <f>+Fitness!P61</f>
        <v>0</v>
      </c>
      <c r="R61" s="19">
        <f>+'Mating Pool'!Q61</f>
        <v>0</v>
      </c>
      <c r="S61" s="20" t="str">
        <f>+CrossoverAndMutation!R61</f>
        <v/>
      </c>
      <c r="T61" s="19" t="str">
        <f>+CrossoverAndMutation!S61</f>
        <v>EwyXJaAQtOcn</v>
      </c>
      <c r="U61" s="15">
        <f>+CrossoverAndMutation!T61</f>
        <v>0</v>
      </c>
      <c r="V61" s="15">
        <f t="shared" si="1"/>
        <v>0</v>
      </c>
    </row>
    <row r="62" spans="2:22" x14ac:dyDescent="0.45">
      <c r="B62">
        <v>57</v>
      </c>
      <c r="C62" s="5" t="s">
        <v>3</v>
      </c>
      <c r="D62" s="8" t="s">
        <v>31</v>
      </c>
      <c r="E62" s="8" t="s">
        <v>39</v>
      </c>
      <c r="F62" s="8" t="s">
        <v>51</v>
      </c>
      <c r="G62" s="8" t="s">
        <v>21</v>
      </c>
      <c r="H62" s="8" t="s">
        <v>48</v>
      </c>
      <c r="I62" s="8" t="s">
        <v>34</v>
      </c>
      <c r="J62" s="8" t="s">
        <v>15</v>
      </c>
      <c r="K62" s="8" t="s">
        <v>46</v>
      </c>
      <c r="L62" s="8" t="s">
        <v>57</v>
      </c>
      <c r="M62" s="8" t="s">
        <v>29</v>
      </c>
      <c r="N62" s="8" t="s">
        <v>41</v>
      </c>
      <c r="O62" s="8" t="s">
        <v>19</v>
      </c>
      <c r="P62" s="6" t="str">
        <f t="shared" si="2"/>
        <v>Ehuwmi tQLb!</v>
      </c>
      <c r="Q62" s="15">
        <f>+Fitness!P62</f>
        <v>1</v>
      </c>
      <c r="R62" s="19">
        <f>+'Mating Pool'!Q62</f>
        <v>1</v>
      </c>
      <c r="S62" s="20" t="str">
        <f>+CrossoverAndMutation!R62</f>
        <v>Ehuwmi tQLb!</v>
      </c>
      <c r="T62" s="19" t="str">
        <f ca="1">+CrossoverAndMutation!S62</f>
        <v>Ehuwmi tQLb!</v>
      </c>
      <c r="U62" s="15">
        <f ca="1">+CrossoverAndMutation!T62</f>
        <v>0</v>
      </c>
      <c r="V62" s="15">
        <f t="shared" ca="1" si="1"/>
        <v>0</v>
      </c>
    </row>
    <row r="63" spans="2:22" x14ac:dyDescent="0.45">
      <c r="B63">
        <v>58</v>
      </c>
      <c r="C63" s="5" t="s">
        <v>3</v>
      </c>
      <c r="D63" s="8" t="s">
        <v>49</v>
      </c>
      <c r="E63" s="8" t="s">
        <v>41</v>
      </c>
      <c r="F63" s="8" t="s">
        <v>34</v>
      </c>
      <c r="G63" s="8" t="s">
        <v>31</v>
      </c>
      <c r="H63" s="8" t="s">
        <v>38</v>
      </c>
      <c r="I63" s="8" t="s">
        <v>40</v>
      </c>
      <c r="J63" s="8" t="s">
        <v>19</v>
      </c>
      <c r="K63" s="8" t="s">
        <v>25</v>
      </c>
      <c r="L63" s="8" t="s">
        <v>44</v>
      </c>
      <c r="M63" s="8" t="s">
        <v>54</v>
      </c>
      <c r="N63" s="8" t="s">
        <v>11</v>
      </c>
      <c r="O63" s="8" t="s">
        <v>39</v>
      </c>
      <c r="P63" s="6" t="str">
        <f t="shared" si="2"/>
        <v>kbiEMg!jCsHh</v>
      </c>
      <c r="Q63" s="15">
        <f>+Fitness!P63</f>
        <v>0</v>
      </c>
      <c r="R63" s="19">
        <f>+'Mating Pool'!Q63</f>
        <v>0</v>
      </c>
      <c r="S63" s="20" t="str">
        <f>+CrossoverAndMutation!R63</f>
        <v/>
      </c>
      <c r="T63" s="19" t="str">
        <f>+CrossoverAndMutation!S63</f>
        <v>kbiEMg!jCsHh</v>
      </c>
      <c r="U63" s="15">
        <f>+CrossoverAndMutation!T63</f>
        <v>0</v>
      </c>
      <c r="V63" s="15">
        <f t="shared" si="1"/>
        <v>0</v>
      </c>
    </row>
    <row r="64" spans="2:22" x14ac:dyDescent="0.45">
      <c r="B64">
        <v>59</v>
      </c>
      <c r="C64" s="5" t="s">
        <v>3</v>
      </c>
      <c r="D64" s="8" t="s">
        <v>21</v>
      </c>
      <c r="E64" s="8" t="s">
        <v>47</v>
      </c>
      <c r="F64" s="8" t="s">
        <v>45</v>
      </c>
      <c r="G64" s="8" t="s">
        <v>53</v>
      </c>
      <c r="H64" s="8" t="s">
        <v>15</v>
      </c>
      <c r="I64" s="8" t="s">
        <v>61</v>
      </c>
      <c r="J64" s="8" t="s">
        <v>60</v>
      </c>
      <c r="K64" s="8" t="s">
        <v>12</v>
      </c>
      <c r="L64" s="8" t="s">
        <v>64</v>
      </c>
      <c r="M64" s="8" t="s">
        <v>59</v>
      </c>
      <c r="N64" s="8" t="s">
        <v>26</v>
      </c>
      <c r="O64" s="8" t="s">
        <v>39</v>
      </c>
      <c r="P64" s="6" t="str">
        <f t="shared" si="2"/>
        <v>wKJX FAecByh</v>
      </c>
      <c r="Q64" s="15">
        <f>+Fitness!P64</f>
        <v>0</v>
      </c>
      <c r="R64" s="19">
        <f>+'Mating Pool'!Q64</f>
        <v>0</v>
      </c>
      <c r="S64" s="20" t="str">
        <f>+CrossoverAndMutation!R64</f>
        <v/>
      </c>
      <c r="T64" s="19" t="str">
        <f>+CrossoverAndMutation!S64</f>
        <v>wKJX FAecByh</v>
      </c>
      <c r="U64" s="15">
        <f>+CrossoverAndMutation!T64</f>
        <v>0</v>
      </c>
      <c r="V64" s="15">
        <f t="shared" si="1"/>
        <v>0</v>
      </c>
    </row>
    <row r="65" spans="2:22" x14ac:dyDescent="0.45">
      <c r="B65">
        <v>60</v>
      </c>
      <c r="C65" s="5" t="s">
        <v>3</v>
      </c>
      <c r="D65" s="8" t="s">
        <v>13</v>
      </c>
      <c r="E65" s="8" t="s">
        <v>51</v>
      </c>
      <c r="F65" s="8" t="s">
        <v>20</v>
      </c>
      <c r="G65" s="8" t="s">
        <v>26</v>
      </c>
      <c r="H65" s="8" t="s">
        <v>16</v>
      </c>
      <c r="I65" s="8" t="s">
        <v>16</v>
      </c>
      <c r="J65" s="8" t="s">
        <v>7</v>
      </c>
      <c r="K65" s="8" t="s">
        <v>48</v>
      </c>
      <c r="L65" s="8" t="s">
        <v>50</v>
      </c>
      <c r="M65" s="8" t="s">
        <v>62</v>
      </c>
      <c r="N65" s="8" t="s">
        <v>19</v>
      </c>
      <c r="O65" s="8" t="s">
        <v>49</v>
      </c>
      <c r="P65" s="6" t="str">
        <f t="shared" si="2"/>
        <v>luqyWWfmOU!k</v>
      </c>
      <c r="Q65" s="15">
        <f>+Fitness!P65</f>
        <v>0</v>
      </c>
      <c r="R65" s="19">
        <f>+'Mating Pool'!Q65</f>
        <v>0</v>
      </c>
      <c r="S65" s="20" t="str">
        <f>+CrossoverAndMutation!R65</f>
        <v/>
      </c>
      <c r="T65" s="19" t="str">
        <f>+CrossoverAndMutation!S65</f>
        <v>luqyWWfmOU!k</v>
      </c>
      <c r="U65" s="15">
        <f>+CrossoverAndMutation!T65</f>
        <v>0</v>
      </c>
      <c r="V65" s="15">
        <f t="shared" si="1"/>
        <v>0</v>
      </c>
    </row>
    <row r="66" spans="2:22" x14ac:dyDescent="0.45">
      <c r="B66">
        <v>61</v>
      </c>
      <c r="C66" s="5" t="s">
        <v>3</v>
      </c>
      <c r="D66" s="8" t="s">
        <v>61</v>
      </c>
      <c r="E66" s="8" t="s">
        <v>32</v>
      </c>
      <c r="F66" s="8" t="s">
        <v>18</v>
      </c>
      <c r="G66" s="8" t="s">
        <v>37</v>
      </c>
      <c r="H66" s="8" t="s">
        <v>30</v>
      </c>
      <c r="I66" s="8" t="s">
        <v>54</v>
      </c>
      <c r="J66" s="8" t="s">
        <v>34</v>
      </c>
      <c r="K66" s="8" t="s">
        <v>43</v>
      </c>
      <c r="L66" s="8" t="s">
        <v>53</v>
      </c>
      <c r="M66" s="8" t="s">
        <v>27</v>
      </c>
      <c r="N66" s="8" t="s">
        <v>8</v>
      </c>
      <c r="O66" s="8" t="s">
        <v>60</v>
      </c>
      <c r="P66" s="6" t="str">
        <f t="shared" si="2"/>
        <v>FDdGZsiRXvpA</v>
      </c>
      <c r="Q66" s="15">
        <f>+Fitness!P66</f>
        <v>0</v>
      </c>
      <c r="R66" s="19">
        <f>+'Mating Pool'!Q66</f>
        <v>0</v>
      </c>
      <c r="S66" s="20" t="str">
        <f>+CrossoverAndMutation!R66</f>
        <v/>
      </c>
      <c r="T66" s="19" t="str">
        <f>+CrossoverAndMutation!S66</f>
        <v>FDdGZsiRXvpA</v>
      </c>
      <c r="U66" s="15">
        <f>+CrossoverAndMutation!T66</f>
        <v>0</v>
      </c>
      <c r="V66" s="15">
        <f t="shared" si="1"/>
        <v>0</v>
      </c>
    </row>
    <row r="67" spans="2:22" x14ac:dyDescent="0.45">
      <c r="B67">
        <v>62</v>
      </c>
      <c r="C67" s="5" t="s">
        <v>3</v>
      </c>
      <c r="D67" s="8" t="s">
        <v>51</v>
      </c>
      <c r="E67" s="8" t="s">
        <v>38</v>
      </c>
      <c r="F67" s="8" t="s">
        <v>37</v>
      </c>
      <c r="G67" s="8" t="s">
        <v>32</v>
      </c>
      <c r="H67" s="8" t="s">
        <v>26</v>
      </c>
      <c r="I67" s="8" t="s">
        <v>17</v>
      </c>
      <c r="J67" s="8" t="s">
        <v>12</v>
      </c>
      <c r="K67" s="8" t="s">
        <v>33</v>
      </c>
      <c r="L67" s="8" t="s">
        <v>26</v>
      </c>
      <c r="M67" s="8" t="s">
        <v>58</v>
      </c>
      <c r="N67" s="8" t="s">
        <v>52</v>
      </c>
      <c r="O67" s="8" t="s">
        <v>21</v>
      </c>
      <c r="P67" s="6" t="str">
        <f t="shared" si="2"/>
        <v>uMGDyreYyTNw</v>
      </c>
      <c r="Q67" s="15">
        <f>+Fitness!P67</f>
        <v>0</v>
      </c>
      <c r="R67" s="19">
        <f>+'Mating Pool'!Q67</f>
        <v>0</v>
      </c>
      <c r="S67" s="20" t="str">
        <f>+CrossoverAndMutation!R67</f>
        <v/>
      </c>
      <c r="T67" s="19" t="str">
        <f>+CrossoverAndMutation!S67</f>
        <v>uMGDyreYyTNw</v>
      </c>
      <c r="U67" s="15">
        <f>+CrossoverAndMutation!T67</f>
        <v>0</v>
      </c>
      <c r="V67" s="15">
        <f t="shared" si="1"/>
        <v>0</v>
      </c>
    </row>
    <row r="68" spans="2:22" x14ac:dyDescent="0.45">
      <c r="B68">
        <v>63</v>
      </c>
      <c r="C68" s="5" t="s">
        <v>3</v>
      </c>
      <c r="D68" s="8" t="s">
        <v>38</v>
      </c>
      <c r="E68" s="8" t="s">
        <v>34</v>
      </c>
      <c r="F68" s="8" t="s">
        <v>42</v>
      </c>
      <c r="G68" s="8" t="s">
        <v>34</v>
      </c>
      <c r="H68" s="8" t="s">
        <v>55</v>
      </c>
      <c r="I68" s="8" t="s">
        <v>28</v>
      </c>
      <c r="J68" s="8" t="s">
        <v>8</v>
      </c>
      <c r="K68" s="8" t="s">
        <v>47</v>
      </c>
      <c r="L68" s="8" t="s">
        <v>63</v>
      </c>
      <c r="M68" s="8" t="s">
        <v>62</v>
      </c>
      <c r="N68" s="8" t="s">
        <v>30</v>
      </c>
      <c r="O68" s="8" t="s">
        <v>61</v>
      </c>
      <c r="P68" s="6" t="str">
        <f t="shared" si="2"/>
        <v>MiVixPpKaUZF</v>
      </c>
      <c r="Q68" s="15">
        <f>+Fitness!P68</f>
        <v>0</v>
      </c>
      <c r="R68" s="19">
        <f>+'Mating Pool'!Q68</f>
        <v>0</v>
      </c>
      <c r="S68" s="20" t="str">
        <f>+CrossoverAndMutation!R68</f>
        <v/>
      </c>
      <c r="T68" s="19" t="str">
        <f>+CrossoverAndMutation!S68</f>
        <v>MiVixPpKaUZF</v>
      </c>
      <c r="U68" s="15">
        <f>+CrossoverAndMutation!T68</f>
        <v>0</v>
      </c>
      <c r="V68" s="15">
        <f t="shared" si="1"/>
        <v>0</v>
      </c>
    </row>
    <row r="69" spans="2:22" x14ac:dyDescent="0.45">
      <c r="B69">
        <v>64</v>
      </c>
      <c r="C69" s="5" t="s">
        <v>3</v>
      </c>
      <c r="D69" s="8" t="s">
        <v>32</v>
      </c>
      <c r="E69" s="8" t="s">
        <v>19</v>
      </c>
      <c r="F69" s="8" t="s">
        <v>40</v>
      </c>
      <c r="G69" s="8" t="s">
        <v>14</v>
      </c>
      <c r="H69" s="8" t="s">
        <v>30</v>
      </c>
      <c r="I69" s="8" t="s">
        <v>50</v>
      </c>
      <c r="J69" s="8" t="s">
        <v>20</v>
      </c>
      <c r="K69" s="8" t="s">
        <v>43</v>
      </c>
      <c r="L69" s="8" t="s">
        <v>8</v>
      </c>
      <c r="M69" s="8" t="s">
        <v>53</v>
      </c>
      <c r="N69" s="8" t="s">
        <v>64</v>
      </c>
      <c r="O69" s="8" t="s">
        <v>30</v>
      </c>
      <c r="P69" s="6" t="str">
        <f t="shared" si="2"/>
        <v>D!goZOqRpXcZ</v>
      </c>
      <c r="Q69" s="15">
        <f>+Fitness!P69</f>
        <v>0</v>
      </c>
      <c r="R69" s="19">
        <f>+'Mating Pool'!Q69</f>
        <v>0</v>
      </c>
      <c r="S69" s="20" t="str">
        <f>+CrossoverAndMutation!R69</f>
        <v/>
      </c>
      <c r="T69" s="19" t="str">
        <f>+CrossoverAndMutation!S69</f>
        <v>D!goZOqRpXcZ</v>
      </c>
      <c r="U69" s="15">
        <f>+CrossoverAndMutation!T69</f>
        <v>0</v>
      </c>
      <c r="V69" s="15">
        <f t="shared" si="1"/>
        <v>0</v>
      </c>
    </row>
    <row r="70" spans="2:22" x14ac:dyDescent="0.45">
      <c r="B70">
        <v>65</v>
      </c>
      <c r="C70" s="5" t="s">
        <v>3</v>
      </c>
      <c r="D70" s="8" t="s">
        <v>41</v>
      </c>
      <c r="E70" s="8" t="s">
        <v>29</v>
      </c>
      <c r="F70" s="8" t="s">
        <v>28</v>
      </c>
      <c r="G70" s="8" t="s">
        <v>45</v>
      </c>
      <c r="H70" s="8" t="s">
        <v>50</v>
      </c>
      <c r="I70" s="8" t="s">
        <v>36</v>
      </c>
      <c r="J70" s="8" t="s">
        <v>56</v>
      </c>
      <c r="K70" s="8" t="s">
        <v>34</v>
      </c>
      <c r="L70" s="8" t="s">
        <v>39</v>
      </c>
      <c r="M70" s="8" t="s">
        <v>45</v>
      </c>
      <c r="N70" s="8" t="s">
        <v>48</v>
      </c>
      <c r="O70" s="8" t="s">
        <v>13</v>
      </c>
      <c r="P70" s="6" t="str">
        <f t="shared" ref="P70:P101" si="3">+_xlfn.CONCAT(D70,E70,F70,G70,H70,I70,J70,K70,L70,M70,N70,O70)</f>
        <v>bLPJOzIihJml</v>
      </c>
      <c r="Q70" s="15">
        <f>+Fitness!P70</f>
        <v>0</v>
      </c>
      <c r="R70" s="19">
        <f>+'Mating Pool'!Q70</f>
        <v>0</v>
      </c>
      <c r="S70" s="20" t="str">
        <f>+CrossoverAndMutation!R70</f>
        <v/>
      </c>
      <c r="T70" s="19" t="str">
        <f>+CrossoverAndMutation!S70</f>
        <v>bLPJOzIihJml</v>
      </c>
      <c r="U70" s="15">
        <f>+CrossoverAndMutation!T70</f>
        <v>0</v>
      </c>
      <c r="V70" s="15">
        <f t="shared" si="1"/>
        <v>0</v>
      </c>
    </row>
    <row r="71" spans="2:22" x14ac:dyDescent="0.45">
      <c r="B71">
        <v>66</v>
      </c>
      <c r="C71" s="5" t="s">
        <v>3</v>
      </c>
      <c r="D71" s="8" t="s">
        <v>45</v>
      </c>
      <c r="E71" s="8" t="s">
        <v>57</v>
      </c>
      <c r="F71" s="8" t="s">
        <v>61</v>
      </c>
      <c r="G71" s="8" t="s">
        <v>17</v>
      </c>
      <c r="H71" s="8" t="s">
        <v>61</v>
      </c>
      <c r="I71" s="8" t="s">
        <v>61</v>
      </c>
      <c r="J71" s="8" t="s">
        <v>45</v>
      </c>
      <c r="K71" s="8" t="s">
        <v>61</v>
      </c>
      <c r="L71" s="8" t="s">
        <v>60</v>
      </c>
      <c r="M71" s="8" t="s">
        <v>65</v>
      </c>
      <c r="N71" s="8" t="s">
        <v>47</v>
      </c>
      <c r="O71" s="8" t="s">
        <v>54</v>
      </c>
      <c r="P71" s="6" t="str">
        <f t="shared" si="3"/>
        <v>JQFrFFJFAnKs</v>
      </c>
      <c r="Q71" s="15">
        <f>+Fitness!P71</f>
        <v>0</v>
      </c>
      <c r="R71" s="19">
        <f>+'Mating Pool'!Q71</f>
        <v>0</v>
      </c>
      <c r="S71" s="20" t="str">
        <f>+CrossoverAndMutation!R71</f>
        <v/>
      </c>
      <c r="T71" s="19" t="str">
        <f>+CrossoverAndMutation!S71</f>
        <v>JQFrFFJFAnKs</v>
      </c>
      <c r="U71" s="15">
        <f>+CrossoverAndMutation!T71</f>
        <v>0</v>
      </c>
      <c r="V71" s="15">
        <f t="shared" ref="V71:V134" si="4">IF(U71&gt;Q71,1,0)</f>
        <v>0</v>
      </c>
    </row>
    <row r="72" spans="2:22" x14ac:dyDescent="0.45">
      <c r="B72">
        <v>67</v>
      </c>
      <c r="C72" s="5" t="s">
        <v>3</v>
      </c>
      <c r="D72" s="8" t="s">
        <v>7</v>
      </c>
      <c r="E72" s="8" t="s">
        <v>20</v>
      </c>
      <c r="F72" s="8" t="s">
        <v>52</v>
      </c>
      <c r="G72" s="8" t="s">
        <v>30</v>
      </c>
      <c r="H72" s="8" t="s">
        <v>37</v>
      </c>
      <c r="I72" s="8" t="s">
        <v>61</v>
      </c>
      <c r="J72" s="8" t="s">
        <v>48</v>
      </c>
      <c r="K72" s="8" t="s">
        <v>15</v>
      </c>
      <c r="L72" s="8" t="s">
        <v>49</v>
      </c>
      <c r="M72" s="8" t="s">
        <v>53</v>
      </c>
      <c r="N72" s="8" t="s">
        <v>12</v>
      </c>
      <c r="O72" s="8" t="s">
        <v>30</v>
      </c>
      <c r="P72" s="6" t="str">
        <f t="shared" si="3"/>
        <v>fqNZGFm kXeZ</v>
      </c>
      <c r="Q72" s="15">
        <f>+Fitness!P72</f>
        <v>0</v>
      </c>
      <c r="R72" s="19">
        <f>+'Mating Pool'!Q72</f>
        <v>0</v>
      </c>
      <c r="S72" s="20" t="str">
        <f>+CrossoverAndMutation!R72</f>
        <v/>
      </c>
      <c r="T72" s="19" t="str">
        <f>+CrossoverAndMutation!S72</f>
        <v>fqNZGFm kXeZ</v>
      </c>
      <c r="U72" s="15">
        <f>+CrossoverAndMutation!T72</f>
        <v>0</v>
      </c>
      <c r="V72" s="15">
        <f t="shared" si="4"/>
        <v>0</v>
      </c>
    </row>
    <row r="73" spans="2:22" x14ac:dyDescent="0.45">
      <c r="B73">
        <v>68</v>
      </c>
      <c r="C73" s="5" t="s">
        <v>3</v>
      </c>
      <c r="D73" s="8" t="s">
        <v>36</v>
      </c>
      <c r="E73" s="8" t="s">
        <v>55</v>
      </c>
      <c r="F73" s="8" t="s">
        <v>39</v>
      </c>
      <c r="G73" s="8" t="s">
        <v>36</v>
      </c>
      <c r="H73" s="8" t="s">
        <v>35</v>
      </c>
      <c r="I73" s="8" t="s">
        <v>19</v>
      </c>
      <c r="J73" s="8" t="s">
        <v>61</v>
      </c>
      <c r="K73" s="8" t="s">
        <v>16</v>
      </c>
      <c r="L73" s="8" t="s">
        <v>54</v>
      </c>
      <c r="M73" s="8" t="s">
        <v>31</v>
      </c>
      <c r="N73" s="8" t="s">
        <v>51</v>
      </c>
      <c r="O73" s="8" t="s">
        <v>56</v>
      </c>
      <c r="P73" s="6" t="str">
        <f t="shared" si="3"/>
        <v>zxhzS!FWsEuI</v>
      </c>
      <c r="Q73" s="15">
        <f>+Fitness!P73</f>
        <v>0</v>
      </c>
      <c r="R73" s="19">
        <f>+'Mating Pool'!Q73</f>
        <v>0</v>
      </c>
      <c r="S73" s="20" t="str">
        <f>+CrossoverAndMutation!R73</f>
        <v/>
      </c>
      <c r="T73" s="19" t="str">
        <f>+CrossoverAndMutation!S73</f>
        <v>zxhzS!FWsEuI</v>
      </c>
      <c r="U73" s="15">
        <f>+CrossoverAndMutation!T73</f>
        <v>0</v>
      </c>
      <c r="V73" s="15">
        <f t="shared" si="4"/>
        <v>0</v>
      </c>
    </row>
    <row r="74" spans="2:22" x14ac:dyDescent="0.45">
      <c r="B74">
        <v>69</v>
      </c>
      <c r="C74" s="5" t="s">
        <v>3</v>
      </c>
      <c r="D74" s="8" t="s">
        <v>62</v>
      </c>
      <c r="E74" s="8" t="s">
        <v>30</v>
      </c>
      <c r="F74" s="8" t="s">
        <v>50</v>
      </c>
      <c r="G74" s="8" t="s">
        <v>25</v>
      </c>
      <c r="H74" s="8" t="s">
        <v>45</v>
      </c>
      <c r="I74" s="8" t="s">
        <v>31</v>
      </c>
      <c r="J74" s="8" t="s">
        <v>60</v>
      </c>
      <c r="K74" s="8" t="s">
        <v>34</v>
      </c>
      <c r="L74" s="8" t="s">
        <v>35</v>
      </c>
      <c r="M74" s="8" t="s">
        <v>40</v>
      </c>
      <c r="N74" s="8" t="s">
        <v>16</v>
      </c>
      <c r="O74" s="8" t="s">
        <v>58</v>
      </c>
      <c r="P74" s="6" t="str">
        <f t="shared" si="3"/>
        <v>UZOjJEAiSgWT</v>
      </c>
      <c r="Q74" s="15">
        <f>+Fitness!P74</f>
        <v>0</v>
      </c>
      <c r="R74" s="19">
        <f>+'Mating Pool'!Q74</f>
        <v>0</v>
      </c>
      <c r="S74" s="20" t="str">
        <f>+CrossoverAndMutation!R74</f>
        <v/>
      </c>
      <c r="T74" s="19" t="str">
        <f>+CrossoverAndMutation!S74</f>
        <v>UZOjJEAiSgWT</v>
      </c>
      <c r="U74" s="15">
        <f>+CrossoverAndMutation!T74</f>
        <v>0</v>
      </c>
      <c r="V74" s="15">
        <f t="shared" si="4"/>
        <v>0</v>
      </c>
    </row>
    <row r="75" spans="2:22" x14ac:dyDescent="0.45">
      <c r="B75">
        <v>70</v>
      </c>
      <c r="C75" s="5" t="s">
        <v>3</v>
      </c>
      <c r="D75" s="8" t="s">
        <v>20</v>
      </c>
      <c r="E75" s="8" t="s">
        <v>17</v>
      </c>
      <c r="F75" s="8" t="s">
        <v>16</v>
      </c>
      <c r="G75" s="8" t="s">
        <v>30</v>
      </c>
      <c r="H75" s="8" t="s">
        <v>63</v>
      </c>
      <c r="I75" s="8" t="s">
        <v>62</v>
      </c>
      <c r="J75" s="8" t="s">
        <v>16</v>
      </c>
      <c r="K75" s="8" t="s">
        <v>7</v>
      </c>
      <c r="L75" s="8" t="s">
        <v>48</v>
      </c>
      <c r="M75" s="8" t="s">
        <v>42</v>
      </c>
      <c r="N75" s="8" t="s">
        <v>13</v>
      </c>
      <c r="O75" s="8" t="s">
        <v>30</v>
      </c>
      <c r="P75" s="6" t="str">
        <f t="shared" si="3"/>
        <v>qrWZaUWfmVlZ</v>
      </c>
      <c r="Q75" s="15">
        <f>+Fitness!P75</f>
        <v>1</v>
      </c>
      <c r="R75" s="19">
        <f>+'Mating Pool'!Q75</f>
        <v>1</v>
      </c>
      <c r="S75" s="20" t="str">
        <f>+CrossoverAndMutation!R75</f>
        <v>qrWZaUWfmVlZ</v>
      </c>
      <c r="T75" s="19" t="str">
        <f ca="1">+CrossoverAndMutation!S75</f>
        <v>qrWZaUWfmVlZ</v>
      </c>
      <c r="U75" s="15">
        <f ca="1">+CrossoverAndMutation!T75</f>
        <v>1</v>
      </c>
      <c r="V75" s="15">
        <f t="shared" ca="1" si="4"/>
        <v>0</v>
      </c>
    </row>
    <row r="76" spans="2:22" x14ac:dyDescent="0.45">
      <c r="B76">
        <v>71</v>
      </c>
      <c r="C76" s="5" t="s">
        <v>3</v>
      </c>
      <c r="D76" s="8" t="s">
        <v>41</v>
      </c>
      <c r="E76" s="8" t="s">
        <v>19</v>
      </c>
      <c r="F76" s="8" t="s">
        <v>21</v>
      </c>
      <c r="G76" s="8" t="s">
        <v>16</v>
      </c>
      <c r="H76" s="8" t="s">
        <v>61</v>
      </c>
      <c r="I76" s="8" t="s">
        <v>60</v>
      </c>
      <c r="J76" s="8" t="s">
        <v>57</v>
      </c>
      <c r="K76" s="8" t="s">
        <v>41</v>
      </c>
      <c r="L76" s="8" t="s">
        <v>54</v>
      </c>
      <c r="M76" s="8" t="s">
        <v>41</v>
      </c>
      <c r="N76" s="8" t="s">
        <v>44</v>
      </c>
      <c r="O76" s="8" t="s">
        <v>56</v>
      </c>
      <c r="P76" s="6" t="str">
        <f t="shared" si="3"/>
        <v>b!wWFAQbsbCI</v>
      </c>
      <c r="Q76" s="15">
        <f>+Fitness!P76</f>
        <v>0</v>
      </c>
      <c r="R76" s="19">
        <f>+'Mating Pool'!Q76</f>
        <v>0</v>
      </c>
      <c r="S76" s="20" t="str">
        <f>+CrossoverAndMutation!R76</f>
        <v/>
      </c>
      <c r="T76" s="19" t="str">
        <f>+CrossoverAndMutation!S76</f>
        <v>b!wWFAQbsbCI</v>
      </c>
      <c r="U76" s="15">
        <f>+CrossoverAndMutation!T76</f>
        <v>0</v>
      </c>
      <c r="V76" s="15">
        <f t="shared" si="4"/>
        <v>0</v>
      </c>
    </row>
    <row r="77" spans="2:22" x14ac:dyDescent="0.45">
      <c r="B77">
        <v>72</v>
      </c>
      <c r="C77" s="5" t="s">
        <v>3</v>
      </c>
      <c r="D77" s="8" t="s">
        <v>35</v>
      </c>
      <c r="E77" s="8" t="s">
        <v>33</v>
      </c>
      <c r="F77" s="8" t="s">
        <v>17</v>
      </c>
      <c r="G77" s="8" t="s">
        <v>25</v>
      </c>
      <c r="H77" s="8" t="s">
        <v>54</v>
      </c>
      <c r="I77" s="8" t="s">
        <v>15</v>
      </c>
      <c r="J77" s="8" t="s">
        <v>19</v>
      </c>
      <c r="K77" s="8" t="s">
        <v>39</v>
      </c>
      <c r="L77" s="8" t="s">
        <v>38</v>
      </c>
      <c r="M77" s="8" t="s">
        <v>51</v>
      </c>
      <c r="N77" s="8" t="s">
        <v>60</v>
      </c>
      <c r="O77" s="8" t="s">
        <v>37</v>
      </c>
      <c r="P77" s="6" t="str">
        <f t="shared" si="3"/>
        <v>SYrjs !hMuAG</v>
      </c>
      <c r="Q77" s="15">
        <f>+Fitness!P77</f>
        <v>1</v>
      </c>
      <c r="R77" s="19">
        <f>+'Mating Pool'!Q77</f>
        <v>1</v>
      </c>
      <c r="S77" s="20" t="str">
        <f>+CrossoverAndMutation!R77</f>
        <v>SYrjs !hMuAG</v>
      </c>
      <c r="T77" s="19" t="str">
        <f ca="1">+CrossoverAndMutation!S77</f>
        <v>SYrjs Wyaeuk</v>
      </c>
      <c r="U77" s="15">
        <f ca="1">+CrossoverAndMutation!T77</f>
        <v>2</v>
      </c>
      <c r="V77" s="15">
        <f t="shared" ca="1" si="4"/>
        <v>1</v>
      </c>
    </row>
    <row r="78" spans="2:22" x14ac:dyDescent="0.45">
      <c r="B78">
        <v>73</v>
      </c>
      <c r="C78" s="5" t="s">
        <v>3</v>
      </c>
      <c r="D78" s="8" t="s">
        <v>32</v>
      </c>
      <c r="E78" s="8" t="s">
        <v>32</v>
      </c>
      <c r="F78" s="8" t="s">
        <v>18</v>
      </c>
      <c r="G78" s="8" t="s">
        <v>39</v>
      </c>
      <c r="H78" s="8" t="s">
        <v>34</v>
      </c>
      <c r="I78" s="8" t="s">
        <v>34</v>
      </c>
      <c r="J78" s="8" t="s">
        <v>14</v>
      </c>
      <c r="K78" s="8" t="s">
        <v>44</v>
      </c>
      <c r="L78" s="8" t="s">
        <v>52</v>
      </c>
      <c r="M78" s="8" t="s">
        <v>27</v>
      </c>
      <c r="N78" s="8" t="s">
        <v>60</v>
      </c>
      <c r="O78" s="8" t="s">
        <v>15</v>
      </c>
      <c r="P78" s="6" t="str">
        <f t="shared" si="3"/>
        <v xml:space="preserve">DDdhiioCNvA </v>
      </c>
      <c r="Q78" s="15">
        <f>+Fitness!P78</f>
        <v>0</v>
      </c>
      <c r="R78" s="19">
        <f>+'Mating Pool'!Q78</f>
        <v>0</v>
      </c>
      <c r="S78" s="20" t="str">
        <f>+CrossoverAndMutation!R78</f>
        <v/>
      </c>
      <c r="T78" s="19" t="str">
        <f>+CrossoverAndMutation!S78</f>
        <v xml:space="preserve">DDdhiioCNvA </v>
      </c>
      <c r="U78" s="15">
        <f>+CrossoverAndMutation!T78</f>
        <v>0</v>
      </c>
      <c r="V78" s="15">
        <f t="shared" si="4"/>
        <v>0</v>
      </c>
    </row>
    <row r="79" spans="2:22" x14ac:dyDescent="0.45">
      <c r="B79">
        <v>74</v>
      </c>
      <c r="C79" s="5" t="s">
        <v>3</v>
      </c>
      <c r="D79" s="8" t="s">
        <v>29</v>
      </c>
      <c r="E79" s="8" t="s">
        <v>25</v>
      </c>
      <c r="F79" s="8" t="s">
        <v>52</v>
      </c>
      <c r="G79" s="8" t="s">
        <v>37</v>
      </c>
      <c r="H79" s="8" t="s">
        <v>51</v>
      </c>
      <c r="I79" s="8" t="s">
        <v>8</v>
      </c>
      <c r="J79" s="8" t="s">
        <v>11</v>
      </c>
      <c r="K79" s="8" t="s">
        <v>45</v>
      </c>
      <c r="L79" s="8" t="s">
        <v>17</v>
      </c>
      <c r="M79" s="8" t="s">
        <v>35</v>
      </c>
      <c r="N79" s="8" t="s">
        <v>62</v>
      </c>
      <c r="O79" s="8" t="s">
        <v>43</v>
      </c>
      <c r="P79" s="6" t="str">
        <f t="shared" si="3"/>
        <v>LjNGupHJrSUR</v>
      </c>
      <c r="Q79" s="15">
        <f>+Fitness!P79</f>
        <v>1</v>
      </c>
      <c r="R79" s="19">
        <f>+'Mating Pool'!Q79</f>
        <v>1</v>
      </c>
      <c r="S79" s="20" t="str">
        <f>+CrossoverAndMutation!R79</f>
        <v>LjNGupHJrSUR</v>
      </c>
      <c r="T79" s="19" t="str">
        <f ca="1">+CrossoverAndMutation!S79</f>
        <v>LjNGupHJrSUR</v>
      </c>
      <c r="U79" s="15">
        <f ca="1">+CrossoverAndMutation!T79</f>
        <v>1</v>
      </c>
      <c r="V79" s="15">
        <f t="shared" ca="1" si="4"/>
        <v>0</v>
      </c>
    </row>
    <row r="80" spans="2:22" x14ac:dyDescent="0.45">
      <c r="B80">
        <v>75</v>
      </c>
      <c r="C80" s="5" t="s">
        <v>3</v>
      </c>
      <c r="D80" s="8" t="s">
        <v>41</v>
      </c>
      <c r="E80" s="8" t="s">
        <v>60</v>
      </c>
      <c r="F80" s="8" t="s">
        <v>18</v>
      </c>
      <c r="G80" s="8" t="s">
        <v>46</v>
      </c>
      <c r="H80" s="8" t="s">
        <v>17</v>
      </c>
      <c r="I80" s="8" t="s">
        <v>11</v>
      </c>
      <c r="J80" s="8" t="s">
        <v>30</v>
      </c>
      <c r="K80" s="8" t="s">
        <v>51</v>
      </c>
      <c r="L80" s="8" t="s">
        <v>59</v>
      </c>
      <c r="M80" s="8" t="s">
        <v>60</v>
      </c>
      <c r="N80" s="8" t="s">
        <v>26</v>
      </c>
      <c r="O80" s="8" t="s">
        <v>39</v>
      </c>
      <c r="P80" s="6" t="str">
        <f t="shared" si="3"/>
        <v>bAdtrHZuBAyh</v>
      </c>
      <c r="Q80" s="15">
        <f>+Fitness!P80</f>
        <v>0</v>
      </c>
      <c r="R80" s="19">
        <f>+'Mating Pool'!Q80</f>
        <v>0</v>
      </c>
      <c r="S80" s="20" t="str">
        <f>+CrossoverAndMutation!R80</f>
        <v/>
      </c>
      <c r="T80" s="19" t="str">
        <f>+CrossoverAndMutation!S80</f>
        <v>bAdtrHZuBAyh</v>
      </c>
      <c r="U80" s="15">
        <f>+CrossoverAndMutation!T80</f>
        <v>0</v>
      </c>
      <c r="V80" s="15">
        <f t="shared" si="4"/>
        <v>0</v>
      </c>
    </row>
    <row r="81" spans="2:22" x14ac:dyDescent="0.45">
      <c r="B81">
        <v>76</v>
      </c>
      <c r="C81" s="5" t="s">
        <v>3</v>
      </c>
      <c r="D81" s="8" t="s">
        <v>37</v>
      </c>
      <c r="E81" s="8" t="s">
        <v>15</v>
      </c>
      <c r="F81" s="8" t="s">
        <v>30</v>
      </c>
      <c r="G81" s="8" t="s">
        <v>26</v>
      </c>
      <c r="H81" s="8" t="s">
        <v>14</v>
      </c>
      <c r="I81" s="8" t="s">
        <v>18</v>
      </c>
      <c r="J81" s="8" t="s">
        <v>15</v>
      </c>
      <c r="K81" s="8" t="s">
        <v>44</v>
      </c>
      <c r="L81" s="8" t="s">
        <v>47</v>
      </c>
      <c r="M81" s="8" t="s">
        <v>43</v>
      </c>
      <c r="N81" s="8" t="s">
        <v>14</v>
      </c>
      <c r="O81" s="8" t="s">
        <v>58</v>
      </c>
      <c r="P81" s="6" t="str">
        <f t="shared" si="3"/>
        <v>G Zyod CKRoT</v>
      </c>
      <c r="Q81" s="15">
        <f>+Fitness!P81</f>
        <v>1</v>
      </c>
      <c r="R81" s="19">
        <f>+'Mating Pool'!Q81</f>
        <v>1</v>
      </c>
      <c r="S81" s="20" t="str">
        <f>+CrossoverAndMutation!R81</f>
        <v>G Zyod CKRoT</v>
      </c>
      <c r="T81" s="19" t="str">
        <f ca="1">+CrossoverAndMutation!S81</f>
        <v>G Zyod CKRoT</v>
      </c>
      <c r="U81" s="15">
        <f ca="1">+CrossoverAndMutation!T81</f>
        <v>1</v>
      </c>
      <c r="V81" s="15">
        <f t="shared" ca="1" si="4"/>
        <v>0</v>
      </c>
    </row>
    <row r="82" spans="2:22" x14ac:dyDescent="0.45">
      <c r="B82">
        <v>77</v>
      </c>
      <c r="C82" s="5" t="s">
        <v>3</v>
      </c>
      <c r="D82" s="8" t="s">
        <v>61</v>
      </c>
      <c r="E82" s="8" t="s">
        <v>46</v>
      </c>
      <c r="F82" s="8" t="s">
        <v>28</v>
      </c>
      <c r="G82" s="8" t="s">
        <v>42</v>
      </c>
      <c r="H82" s="8" t="s">
        <v>63</v>
      </c>
      <c r="I82" s="8" t="s">
        <v>57</v>
      </c>
      <c r="J82" s="8" t="s">
        <v>52</v>
      </c>
      <c r="K82" s="8" t="s">
        <v>36</v>
      </c>
      <c r="L82" s="8" t="s">
        <v>25</v>
      </c>
      <c r="M82" s="8" t="s">
        <v>48</v>
      </c>
      <c r="N82" s="8" t="s">
        <v>65</v>
      </c>
      <c r="O82" s="8" t="s">
        <v>29</v>
      </c>
      <c r="P82" s="6" t="str">
        <f t="shared" si="3"/>
        <v>FtPVaQNzjmnL</v>
      </c>
      <c r="Q82" s="15">
        <f>+Fitness!P82</f>
        <v>0</v>
      </c>
      <c r="R82" s="19">
        <f>+'Mating Pool'!Q82</f>
        <v>0</v>
      </c>
      <c r="S82" s="20" t="str">
        <f>+CrossoverAndMutation!R82</f>
        <v/>
      </c>
      <c r="T82" s="19" t="str">
        <f>+CrossoverAndMutation!S82</f>
        <v>FtPVaQNzjmnL</v>
      </c>
      <c r="U82" s="15">
        <f>+CrossoverAndMutation!T82</f>
        <v>0</v>
      </c>
      <c r="V82" s="15">
        <f t="shared" si="4"/>
        <v>0</v>
      </c>
    </row>
    <row r="83" spans="2:22" x14ac:dyDescent="0.45">
      <c r="B83">
        <v>78</v>
      </c>
      <c r="C83" s="5" t="s">
        <v>3</v>
      </c>
      <c r="D83" s="8" t="s">
        <v>15</v>
      </c>
      <c r="E83" s="8" t="s">
        <v>46</v>
      </c>
      <c r="F83" s="8" t="s">
        <v>12</v>
      </c>
      <c r="G83" s="8" t="s">
        <v>39</v>
      </c>
      <c r="H83" s="8" t="s">
        <v>49</v>
      </c>
      <c r="I83" s="8" t="s">
        <v>48</v>
      </c>
      <c r="J83" s="8" t="s">
        <v>29</v>
      </c>
      <c r="K83" s="8" t="s">
        <v>38</v>
      </c>
      <c r="L83" s="8" t="s">
        <v>52</v>
      </c>
      <c r="M83" s="8" t="s">
        <v>13</v>
      </c>
      <c r="N83" s="8" t="s">
        <v>53</v>
      </c>
      <c r="O83" s="8" t="s">
        <v>20</v>
      </c>
      <c r="P83" s="6" t="str">
        <f t="shared" si="3"/>
        <v xml:space="preserve"> tehkmLMNlXq</v>
      </c>
      <c r="Q83" s="15">
        <f>+Fitness!P83</f>
        <v>1</v>
      </c>
      <c r="R83" s="19">
        <f>+'Mating Pool'!Q83</f>
        <v>1</v>
      </c>
      <c r="S83" s="20" t="str">
        <f>+CrossoverAndMutation!R83</f>
        <v xml:space="preserve"> tehkmLMNlXq</v>
      </c>
      <c r="T83" s="19" t="str">
        <f ca="1">+CrossoverAndMutation!S83</f>
        <v xml:space="preserve"> tehkmLMNlXq</v>
      </c>
      <c r="U83" s="15">
        <f ca="1">+CrossoverAndMutation!T83</f>
        <v>0</v>
      </c>
      <c r="V83" s="15">
        <f t="shared" ca="1" si="4"/>
        <v>0</v>
      </c>
    </row>
    <row r="84" spans="2:22" x14ac:dyDescent="0.45">
      <c r="B84">
        <v>79</v>
      </c>
      <c r="C84" s="5" t="s">
        <v>3</v>
      </c>
      <c r="D84" s="8" t="s">
        <v>58</v>
      </c>
      <c r="E84" s="8" t="s">
        <v>28</v>
      </c>
      <c r="F84" s="8" t="s">
        <v>38</v>
      </c>
      <c r="G84" s="8" t="s">
        <v>15</v>
      </c>
      <c r="H84" s="8" t="s">
        <v>58</v>
      </c>
      <c r="I84" s="8" t="s">
        <v>63</v>
      </c>
      <c r="J84" s="8" t="s">
        <v>18</v>
      </c>
      <c r="K84" s="8" t="s">
        <v>50</v>
      </c>
      <c r="L84" s="8" t="s">
        <v>12</v>
      </c>
      <c r="M84" s="8" t="s">
        <v>34</v>
      </c>
      <c r="N84" s="8" t="s">
        <v>37</v>
      </c>
      <c r="O84" s="8" t="s">
        <v>21</v>
      </c>
      <c r="P84" s="6" t="str">
        <f t="shared" si="3"/>
        <v>TPM TadOeiGw</v>
      </c>
      <c r="Q84" s="15">
        <f>+Fitness!P84</f>
        <v>0</v>
      </c>
      <c r="R84" s="19">
        <f>+'Mating Pool'!Q84</f>
        <v>0</v>
      </c>
      <c r="S84" s="20" t="str">
        <f>+CrossoverAndMutation!R84</f>
        <v/>
      </c>
      <c r="T84" s="19" t="str">
        <f>+CrossoverAndMutation!S84</f>
        <v>TPM TadOeiGw</v>
      </c>
      <c r="U84" s="15">
        <f>+CrossoverAndMutation!T84</f>
        <v>0</v>
      </c>
      <c r="V84" s="15">
        <f t="shared" si="4"/>
        <v>0</v>
      </c>
    </row>
    <row r="85" spans="2:22" x14ac:dyDescent="0.45">
      <c r="B85">
        <v>80</v>
      </c>
      <c r="C85" s="5" t="s">
        <v>3</v>
      </c>
      <c r="D85" s="8" t="s">
        <v>30</v>
      </c>
      <c r="E85" s="8" t="s">
        <v>47</v>
      </c>
      <c r="F85" s="8" t="s">
        <v>45</v>
      </c>
      <c r="G85" s="8" t="s">
        <v>28</v>
      </c>
      <c r="H85" s="8" t="s">
        <v>57</v>
      </c>
      <c r="I85" s="8" t="s">
        <v>55</v>
      </c>
      <c r="J85" s="8" t="s">
        <v>35</v>
      </c>
      <c r="K85" s="8" t="s">
        <v>57</v>
      </c>
      <c r="L85" s="8" t="s">
        <v>30</v>
      </c>
      <c r="M85" s="8" t="s">
        <v>39</v>
      </c>
      <c r="N85" s="8" t="s">
        <v>39</v>
      </c>
      <c r="O85" s="8" t="s">
        <v>40</v>
      </c>
      <c r="P85" s="6" t="str">
        <f t="shared" si="3"/>
        <v>ZKJPQxSQZhhg</v>
      </c>
      <c r="Q85" s="15">
        <f>+Fitness!P85</f>
        <v>0</v>
      </c>
      <c r="R85" s="19">
        <f>+'Mating Pool'!Q85</f>
        <v>0</v>
      </c>
      <c r="S85" s="20" t="str">
        <f>+CrossoverAndMutation!R85</f>
        <v/>
      </c>
      <c r="T85" s="19" t="str">
        <f>+CrossoverAndMutation!S85</f>
        <v>ZKJPQxSQZhhg</v>
      </c>
      <c r="U85" s="15">
        <f>+CrossoverAndMutation!T85</f>
        <v>0</v>
      </c>
      <c r="V85" s="15">
        <f t="shared" si="4"/>
        <v>0</v>
      </c>
    </row>
    <row r="86" spans="2:22" x14ac:dyDescent="0.45">
      <c r="B86">
        <v>81</v>
      </c>
      <c r="C86" s="5" t="s">
        <v>3</v>
      </c>
      <c r="D86" s="8" t="s">
        <v>21</v>
      </c>
      <c r="E86" s="8" t="s">
        <v>54</v>
      </c>
      <c r="F86" s="8" t="s">
        <v>25</v>
      </c>
      <c r="G86" s="8" t="s">
        <v>25</v>
      </c>
      <c r="H86" s="8" t="s">
        <v>46</v>
      </c>
      <c r="I86" s="8" t="s">
        <v>34</v>
      </c>
      <c r="J86" s="8" t="s">
        <v>65</v>
      </c>
      <c r="K86" s="8" t="s">
        <v>65</v>
      </c>
      <c r="L86" s="8" t="s">
        <v>45</v>
      </c>
      <c r="M86" s="8" t="s">
        <v>13</v>
      </c>
      <c r="N86" s="8" t="s">
        <v>37</v>
      </c>
      <c r="O86" s="8" t="s">
        <v>62</v>
      </c>
      <c r="P86" s="6" t="str">
        <f t="shared" si="3"/>
        <v>wsjjtinnJlGU</v>
      </c>
      <c r="Q86" s="15">
        <f>+Fitness!P86</f>
        <v>1</v>
      </c>
      <c r="R86" s="19">
        <f>+'Mating Pool'!Q86</f>
        <v>1</v>
      </c>
      <c r="S86" s="20" t="str">
        <f>+CrossoverAndMutation!R86</f>
        <v>wsjjtinnJlGU</v>
      </c>
      <c r="T86" s="19" t="str">
        <f ca="1">+CrossoverAndMutation!S86</f>
        <v>wsjjtinnJlGU</v>
      </c>
      <c r="U86" s="15">
        <f ca="1">+CrossoverAndMutation!T86</f>
        <v>1</v>
      </c>
      <c r="V86" s="15">
        <f t="shared" ca="1" si="4"/>
        <v>0</v>
      </c>
    </row>
    <row r="87" spans="2:22" x14ac:dyDescent="0.45">
      <c r="B87">
        <v>82</v>
      </c>
      <c r="C87" s="5" t="s">
        <v>3</v>
      </c>
      <c r="D87" s="8" t="s">
        <v>56</v>
      </c>
      <c r="E87" s="8" t="s">
        <v>52</v>
      </c>
      <c r="F87" s="8" t="s">
        <v>26</v>
      </c>
      <c r="G87" s="8" t="s">
        <v>53</v>
      </c>
      <c r="H87" s="8" t="s">
        <v>43</v>
      </c>
      <c r="I87" s="8" t="s">
        <v>7</v>
      </c>
      <c r="J87" s="8" t="s">
        <v>64</v>
      </c>
      <c r="K87" s="8" t="s">
        <v>57</v>
      </c>
      <c r="L87" s="8" t="s">
        <v>7</v>
      </c>
      <c r="M87" s="8" t="s">
        <v>14</v>
      </c>
      <c r="N87" s="8" t="s">
        <v>31</v>
      </c>
      <c r="O87" s="8" t="s">
        <v>63</v>
      </c>
      <c r="P87" s="6" t="str">
        <f t="shared" si="3"/>
        <v>INyXRfcQfoEa</v>
      </c>
      <c r="Q87" s="15">
        <f>+Fitness!P87</f>
        <v>0</v>
      </c>
      <c r="R87" s="19">
        <f>+'Mating Pool'!Q87</f>
        <v>0</v>
      </c>
      <c r="S87" s="20" t="str">
        <f>+CrossoverAndMutation!R87</f>
        <v/>
      </c>
      <c r="T87" s="19" t="str">
        <f>+CrossoverAndMutation!S87</f>
        <v>INyXRfcQfoEa</v>
      </c>
      <c r="U87" s="15">
        <f>+CrossoverAndMutation!T87</f>
        <v>0</v>
      </c>
      <c r="V87" s="15">
        <f t="shared" si="4"/>
        <v>0</v>
      </c>
    </row>
    <row r="88" spans="2:22" x14ac:dyDescent="0.45">
      <c r="B88">
        <v>83</v>
      </c>
      <c r="C88" s="5" t="s">
        <v>3</v>
      </c>
      <c r="D88" s="8" t="s">
        <v>48</v>
      </c>
      <c r="E88" s="8" t="s">
        <v>50</v>
      </c>
      <c r="F88" s="8" t="s">
        <v>25</v>
      </c>
      <c r="G88" s="8" t="s">
        <v>31</v>
      </c>
      <c r="H88" s="8" t="s">
        <v>13</v>
      </c>
      <c r="I88" s="8" t="s">
        <v>54</v>
      </c>
      <c r="J88" s="8" t="s">
        <v>29</v>
      </c>
      <c r="K88" s="8" t="s">
        <v>37</v>
      </c>
      <c r="L88" s="8" t="s">
        <v>51</v>
      </c>
      <c r="M88" s="8" t="s">
        <v>49</v>
      </c>
      <c r="N88" s="8" t="s">
        <v>12</v>
      </c>
      <c r="O88" s="8" t="s">
        <v>63</v>
      </c>
      <c r="P88" s="6" t="str">
        <f t="shared" si="3"/>
        <v>mOjElsLGukea</v>
      </c>
      <c r="Q88" s="15">
        <f>+Fitness!P88</f>
        <v>0</v>
      </c>
      <c r="R88" s="19">
        <f>+'Mating Pool'!Q88</f>
        <v>0</v>
      </c>
      <c r="S88" s="20" t="str">
        <f>+CrossoverAndMutation!R88</f>
        <v/>
      </c>
      <c r="T88" s="19" t="str">
        <f>+CrossoverAndMutation!S88</f>
        <v>mOjElsLGukea</v>
      </c>
      <c r="U88" s="15">
        <f>+CrossoverAndMutation!T88</f>
        <v>0</v>
      </c>
      <c r="V88" s="15">
        <f t="shared" si="4"/>
        <v>0</v>
      </c>
    </row>
    <row r="89" spans="2:22" x14ac:dyDescent="0.45">
      <c r="B89">
        <v>84</v>
      </c>
      <c r="C89" s="5" t="s">
        <v>3</v>
      </c>
      <c r="D89" s="8" t="s">
        <v>28</v>
      </c>
      <c r="E89" s="8" t="s">
        <v>58</v>
      </c>
      <c r="F89" s="8" t="s">
        <v>65</v>
      </c>
      <c r="G89" s="8" t="s">
        <v>57</v>
      </c>
      <c r="H89" s="8" t="s">
        <v>21</v>
      </c>
      <c r="I89" s="8" t="s">
        <v>33</v>
      </c>
      <c r="J89" s="8" t="s">
        <v>27</v>
      </c>
      <c r="K89" s="8" t="s">
        <v>64</v>
      </c>
      <c r="L89" s="8" t="s">
        <v>20</v>
      </c>
      <c r="M89" s="8" t="s">
        <v>59</v>
      </c>
      <c r="N89" s="8" t="s">
        <v>15</v>
      </c>
      <c r="O89" s="8" t="s">
        <v>17</v>
      </c>
      <c r="P89" s="6" t="str">
        <f t="shared" si="3"/>
        <v>PTnQwYvcqB r</v>
      </c>
      <c r="Q89" s="15">
        <f>+Fitness!P89</f>
        <v>0</v>
      </c>
      <c r="R89" s="19">
        <f>+'Mating Pool'!Q89</f>
        <v>0</v>
      </c>
      <c r="S89" s="20" t="str">
        <f>+CrossoverAndMutation!R89</f>
        <v/>
      </c>
      <c r="T89" s="19" t="str">
        <f>+CrossoverAndMutation!S89</f>
        <v>PTnQwYvcqB r</v>
      </c>
      <c r="U89" s="15">
        <f>+CrossoverAndMutation!T89</f>
        <v>0</v>
      </c>
      <c r="V89" s="15">
        <f t="shared" si="4"/>
        <v>0</v>
      </c>
    </row>
    <row r="90" spans="2:22" x14ac:dyDescent="0.45">
      <c r="B90">
        <v>85</v>
      </c>
      <c r="C90" s="5" t="s">
        <v>3</v>
      </c>
      <c r="D90" s="8" t="s">
        <v>8</v>
      </c>
      <c r="E90" s="8" t="s">
        <v>14</v>
      </c>
      <c r="F90" s="8" t="s">
        <v>30</v>
      </c>
      <c r="G90" s="8" t="s">
        <v>45</v>
      </c>
      <c r="H90" s="8" t="s">
        <v>34</v>
      </c>
      <c r="I90" s="8" t="s">
        <v>39</v>
      </c>
      <c r="J90" s="8" t="s">
        <v>52</v>
      </c>
      <c r="K90" s="8" t="s">
        <v>31</v>
      </c>
      <c r="L90" s="8" t="s">
        <v>31</v>
      </c>
      <c r="M90" s="8" t="s">
        <v>30</v>
      </c>
      <c r="N90" s="8" t="s">
        <v>39</v>
      </c>
      <c r="O90" s="8" t="s">
        <v>30</v>
      </c>
      <c r="P90" s="6" t="str">
        <f t="shared" si="3"/>
        <v>poZJihNEEZhZ</v>
      </c>
      <c r="Q90" s="15">
        <f>+Fitness!P90</f>
        <v>0</v>
      </c>
      <c r="R90" s="19">
        <f>+'Mating Pool'!Q90</f>
        <v>0</v>
      </c>
      <c r="S90" s="20" t="str">
        <f>+CrossoverAndMutation!R90</f>
        <v/>
      </c>
      <c r="T90" s="19" t="str">
        <f>+CrossoverAndMutation!S90</f>
        <v>poZJihNEEZhZ</v>
      </c>
      <c r="U90" s="15">
        <f>+CrossoverAndMutation!T90</f>
        <v>0</v>
      </c>
      <c r="V90" s="15">
        <f t="shared" si="4"/>
        <v>0</v>
      </c>
    </row>
    <row r="91" spans="2:22" x14ac:dyDescent="0.45">
      <c r="B91">
        <v>86</v>
      </c>
      <c r="C91" s="5" t="s">
        <v>3</v>
      </c>
      <c r="D91" s="8" t="s">
        <v>60</v>
      </c>
      <c r="E91" s="8" t="s">
        <v>48</v>
      </c>
      <c r="F91" s="8" t="s">
        <v>46</v>
      </c>
      <c r="G91" s="8" t="s">
        <v>61</v>
      </c>
      <c r="H91" s="8" t="s">
        <v>39</v>
      </c>
      <c r="I91" s="8" t="s">
        <v>64</v>
      </c>
      <c r="J91" s="8" t="s">
        <v>20</v>
      </c>
      <c r="K91" s="8" t="s">
        <v>62</v>
      </c>
      <c r="L91" s="8" t="s">
        <v>30</v>
      </c>
      <c r="M91" s="8" t="s">
        <v>8</v>
      </c>
      <c r="N91" s="8" t="s">
        <v>34</v>
      </c>
      <c r="O91" s="8" t="s">
        <v>40</v>
      </c>
      <c r="P91" s="6" t="str">
        <f t="shared" si="3"/>
        <v>AmtFhcqUZpig</v>
      </c>
      <c r="Q91" s="15">
        <f>+Fitness!P91</f>
        <v>0</v>
      </c>
      <c r="R91" s="19">
        <f>+'Mating Pool'!Q91</f>
        <v>0</v>
      </c>
      <c r="S91" s="20" t="str">
        <f>+CrossoverAndMutation!R91</f>
        <v/>
      </c>
      <c r="T91" s="19" t="str">
        <f>+CrossoverAndMutation!S91</f>
        <v>AmtFhcqUZpig</v>
      </c>
      <c r="U91" s="15">
        <f>+CrossoverAndMutation!T91</f>
        <v>0</v>
      </c>
      <c r="V91" s="15">
        <f t="shared" si="4"/>
        <v>0</v>
      </c>
    </row>
    <row r="92" spans="2:22" x14ac:dyDescent="0.45">
      <c r="B92">
        <v>87</v>
      </c>
      <c r="C92" s="5" t="s">
        <v>3</v>
      </c>
      <c r="D92" s="8" t="s">
        <v>18</v>
      </c>
      <c r="E92" s="8" t="s">
        <v>50</v>
      </c>
      <c r="F92" s="8" t="s">
        <v>26</v>
      </c>
      <c r="G92" s="8" t="s">
        <v>14</v>
      </c>
      <c r="H92" s="8" t="s">
        <v>58</v>
      </c>
      <c r="I92" s="8" t="s">
        <v>8</v>
      </c>
      <c r="J92" s="8" t="s">
        <v>16</v>
      </c>
      <c r="K92" s="8" t="s">
        <v>21</v>
      </c>
      <c r="L92" s="8" t="s">
        <v>57</v>
      </c>
      <c r="M92" s="8" t="s">
        <v>21</v>
      </c>
      <c r="N92" s="8" t="s">
        <v>34</v>
      </c>
      <c r="O92" s="8" t="s">
        <v>62</v>
      </c>
      <c r="P92" s="6" t="str">
        <f t="shared" si="3"/>
        <v>dOyoTpWwQwiU</v>
      </c>
      <c r="Q92" s="15">
        <f>+Fitness!P92</f>
        <v>1</v>
      </c>
      <c r="R92" s="19">
        <f>+'Mating Pool'!Q92</f>
        <v>1</v>
      </c>
      <c r="S92" s="20" t="str">
        <f>+CrossoverAndMutation!R92</f>
        <v>dOyoTpWwQwiU</v>
      </c>
      <c r="T92" s="19" t="str">
        <f ca="1">+CrossoverAndMutation!S92</f>
        <v>dOyoTpWwQwiU</v>
      </c>
      <c r="U92" s="15">
        <f ca="1">+CrossoverAndMutation!T92</f>
        <v>0</v>
      </c>
      <c r="V92" s="15">
        <f t="shared" ca="1" si="4"/>
        <v>0</v>
      </c>
    </row>
    <row r="93" spans="2:22" x14ac:dyDescent="0.45">
      <c r="B93">
        <v>88</v>
      </c>
      <c r="C93" s="5" t="s">
        <v>3</v>
      </c>
      <c r="D93" s="8" t="s">
        <v>57</v>
      </c>
      <c r="E93" s="8" t="s">
        <v>13</v>
      </c>
      <c r="F93" s="8" t="s">
        <v>57</v>
      </c>
      <c r="G93" s="8" t="s">
        <v>49</v>
      </c>
      <c r="H93" s="8" t="s">
        <v>57</v>
      </c>
      <c r="I93" s="8" t="s">
        <v>40</v>
      </c>
      <c r="J93" s="8" t="s">
        <v>46</v>
      </c>
      <c r="K93" s="8" t="s">
        <v>53</v>
      </c>
      <c r="L93" s="8" t="s">
        <v>57</v>
      </c>
      <c r="M93" s="8" t="s">
        <v>14</v>
      </c>
      <c r="N93" s="8" t="s">
        <v>59</v>
      </c>
      <c r="O93" s="8" t="s">
        <v>40</v>
      </c>
      <c r="P93" s="6" t="str">
        <f t="shared" si="3"/>
        <v>QlQkQgtXQoBg</v>
      </c>
      <c r="Q93" s="15">
        <f>+Fitness!P93</f>
        <v>0</v>
      </c>
      <c r="R93" s="19">
        <f>+'Mating Pool'!Q93</f>
        <v>0</v>
      </c>
      <c r="S93" s="20" t="str">
        <f>+CrossoverAndMutation!R93</f>
        <v/>
      </c>
      <c r="T93" s="19" t="str">
        <f>+CrossoverAndMutation!S93</f>
        <v>QlQkQgtXQoBg</v>
      </c>
      <c r="U93" s="15">
        <f>+CrossoverAndMutation!T93</f>
        <v>0</v>
      </c>
      <c r="V93" s="15">
        <f t="shared" si="4"/>
        <v>0</v>
      </c>
    </row>
    <row r="94" spans="2:22" x14ac:dyDescent="0.45">
      <c r="B94">
        <v>89</v>
      </c>
      <c r="C94" s="5" t="s">
        <v>3</v>
      </c>
      <c r="D94" s="8" t="s">
        <v>15</v>
      </c>
      <c r="E94" s="8" t="s">
        <v>41</v>
      </c>
      <c r="F94" s="8" t="s">
        <v>25</v>
      </c>
      <c r="G94" s="8" t="s">
        <v>58</v>
      </c>
      <c r="H94" s="8" t="s">
        <v>47</v>
      </c>
      <c r="I94" s="8" t="s">
        <v>55</v>
      </c>
      <c r="J94" s="8" t="s">
        <v>52</v>
      </c>
      <c r="K94" s="8" t="s">
        <v>29</v>
      </c>
      <c r="L94" s="8" t="s">
        <v>54</v>
      </c>
      <c r="M94" s="8" t="s">
        <v>29</v>
      </c>
      <c r="N94" s="8" t="s">
        <v>46</v>
      </c>
      <c r="O94" s="8" t="s">
        <v>21</v>
      </c>
      <c r="P94" s="6" t="str">
        <f t="shared" si="3"/>
        <v xml:space="preserve"> bjTKxNLsLtw</v>
      </c>
      <c r="Q94" s="15">
        <f>+Fitness!P94</f>
        <v>0</v>
      </c>
      <c r="R94" s="19">
        <f>+'Mating Pool'!Q94</f>
        <v>0</v>
      </c>
      <c r="S94" s="20" t="str">
        <f>+CrossoverAndMutation!R94</f>
        <v/>
      </c>
      <c r="T94" s="19" t="str">
        <f>+CrossoverAndMutation!S94</f>
        <v xml:space="preserve"> bjTKxNLsLtw</v>
      </c>
      <c r="U94" s="15">
        <f>+CrossoverAndMutation!T94</f>
        <v>0</v>
      </c>
      <c r="V94" s="15">
        <f t="shared" si="4"/>
        <v>0</v>
      </c>
    </row>
    <row r="95" spans="2:22" x14ac:dyDescent="0.45">
      <c r="B95">
        <v>90</v>
      </c>
      <c r="C95" s="5" t="s">
        <v>3</v>
      </c>
      <c r="D95" s="8" t="s">
        <v>61</v>
      </c>
      <c r="E95" s="8" t="s">
        <v>12</v>
      </c>
      <c r="F95" s="8" t="s">
        <v>39</v>
      </c>
      <c r="G95" s="8" t="s">
        <v>40</v>
      </c>
      <c r="H95" s="8" t="s">
        <v>55</v>
      </c>
      <c r="I95" s="8" t="s">
        <v>61</v>
      </c>
      <c r="J95" s="8" t="s">
        <v>38</v>
      </c>
      <c r="K95" s="8" t="s">
        <v>25</v>
      </c>
      <c r="L95" s="8" t="s">
        <v>44</v>
      </c>
      <c r="M95" s="8" t="s">
        <v>17</v>
      </c>
      <c r="N95" s="8" t="s">
        <v>54</v>
      </c>
      <c r="O95" s="8" t="s">
        <v>33</v>
      </c>
      <c r="P95" s="6" t="str">
        <f t="shared" si="3"/>
        <v>FehgxFMjCrsY</v>
      </c>
      <c r="Q95" s="15">
        <f>+Fitness!P95</f>
        <v>1</v>
      </c>
      <c r="R95" s="19">
        <f>+'Mating Pool'!Q95</f>
        <v>1</v>
      </c>
      <c r="S95" s="20" t="str">
        <f>+CrossoverAndMutation!R95</f>
        <v>FehgxFMjCrsY</v>
      </c>
      <c r="T95" s="19" t="str">
        <f ca="1">+CrossoverAndMutation!S95</f>
        <v>FehgxFMjCrsY</v>
      </c>
      <c r="U95" s="15">
        <f ca="1">+CrossoverAndMutation!T95</f>
        <v>1</v>
      </c>
      <c r="V95" s="15">
        <f t="shared" ca="1" si="4"/>
        <v>0</v>
      </c>
    </row>
    <row r="96" spans="2:22" x14ac:dyDescent="0.45">
      <c r="B96">
        <v>91</v>
      </c>
      <c r="C96" s="5" t="s">
        <v>3</v>
      </c>
      <c r="D96" s="8" t="s">
        <v>12</v>
      </c>
      <c r="E96" s="8" t="s">
        <v>64</v>
      </c>
      <c r="F96" s="8" t="s">
        <v>64</v>
      </c>
      <c r="G96" s="8" t="s">
        <v>34</v>
      </c>
      <c r="H96" s="8" t="s">
        <v>21</v>
      </c>
      <c r="I96" s="8" t="s">
        <v>28</v>
      </c>
      <c r="J96" s="8" t="s">
        <v>46</v>
      </c>
      <c r="K96" s="8" t="s">
        <v>33</v>
      </c>
      <c r="L96" s="8" t="s">
        <v>47</v>
      </c>
      <c r="M96" s="8" t="s">
        <v>21</v>
      </c>
      <c r="N96" s="8" t="s">
        <v>30</v>
      </c>
      <c r="O96" s="8" t="s">
        <v>53</v>
      </c>
      <c r="P96" s="6" t="str">
        <f t="shared" si="3"/>
        <v>ecciwPtYKwZX</v>
      </c>
      <c r="Q96" s="15">
        <f>+Fitness!P96</f>
        <v>0</v>
      </c>
      <c r="R96" s="19">
        <f>+'Mating Pool'!Q96</f>
        <v>0</v>
      </c>
      <c r="S96" s="20" t="str">
        <f>+CrossoverAndMutation!R96</f>
        <v/>
      </c>
      <c r="T96" s="19" t="str">
        <f>+CrossoverAndMutation!S96</f>
        <v>ecciwPtYKwZX</v>
      </c>
      <c r="U96" s="15">
        <f>+CrossoverAndMutation!T96</f>
        <v>0</v>
      </c>
      <c r="V96" s="15">
        <f t="shared" si="4"/>
        <v>0</v>
      </c>
    </row>
    <row r="97" spans="2:22" x14ac:dyDescent="0.45">
      <c r="B97">
        <v>92</v>
      </c>
      <c r="C97" s="5" t="s">
        <v>3</v>
      </c>
      <c r="D97" s="8" t="s">
        <v>63</v>
      </c>
      <c r="E97" s="8" t="s">
        <v>53</v>
      </c>
      <c r="F97" s="8" t="s">
        <v>55</v>
      </c>
      <c r="G97" s="8" t="s">
        <v>36</v>
      </c>
      <c r="H97" s="8" t="s">
        <v>41</v>
      </c>
      <c r="I97" s="8" t="s">
        <v>52</v>
      </c>
      <c r="J97" s="8" t="s">
        <v>34</v>
      </c>
      <c r="K97" s="8" t="s">
        <v>42</v>
      </c>
      <c r="L97" s="8" t="s">
        <v>57</v>
      </c>
      <c r="M97" s="8" t="s">
        <v>36</v>
      </c>
      <c r="N97" s="8" t="s">
        <v>7</v>
      </c>
      <c r="O97" s="8" t="s">
        <v>60</v>
      </c>
      <c r="P97" s="6" t="str">
        <f t="shared" si="3"/>
        <v>aXxzbNiVQzfA</v>
      </c>
      <c r="Q97" s="15">
        <f>+Fitness!P97</f>
        <v>0</v>
      </c>
      <c r="R97" s="19">
        <f>+'Mating Pool'!Q97</f>
        <v>0</v>
      </c>
      <c r="S97" s="20" t="str">
        <f>+CrossoverAndMutation!R97</f>
        <v/>
      </c>
      <c r="T97" s="19" t="str">
        <f>+CrossoverAndMutation!S97</f>
        <v>aXxzbNiVQzfA</v>
      </c>
      <c r="U97" s="15">
        <f>+CrossoverAndMutation!T97</f>
        <v>0</v>
      </c>
      <c r="V97" s="15">
        <f t="shared" si="4"/>
        <v>0</v>
      </c>
    </row>
    <row r="98" spans="2:22" x14ac:dyDescent="0.45">
      <c r="B98">
        <v>93</v>
      </c>
      <c r="C98" s="5" t="s">
        <v>3</v>
      </c>
      <c r="D98" s="8" t="s">
        <v>12</v>
      </c>
      <c r="E98" s="8" t="s">
        <v>58</v>
      </c>
      <c r="F98" s="8" t="s">
        <v>26</v>
      </c>
      <c r="G98" s="8" t="s">
        <v>50</v>
      </c>
      <c r="H98" s="8" t="s">
        <v>54</v>
      </c>
      <c r="I98" s="8" t="s">
        <v>11</v>
      </c>
      <c r="J98" s="8" t="s">
        <v>55</v>
      </c>
      <c r="K98" s="8" t="s">
        <v>39</v>
      </c>
      <c r="L98" s="8" t="s">
        <v>62</v>
      </c>
      <c r="M98" s="8" t="s">
        <v>19</v>
      </c>
      <c r="N98" s="8" t="s">
        <v>27</v>
      </c>
      <c r="O98" s="8" t="s">
        <v>35</v>
      </c>
      <c r="P98" s="6" t="str">
        <f t="shared" si="3"/>
        <v>eTyOsHxhU!vS</v>
      </c>
      <c r="Q98" s="15">
        <f>+Fitness!P98</f>
        <v>0</v>
      </c>
      <c r="R98" s="19">
        <f>+'Mating Pool'!Q98</f>
        <v>0</v>
      </c>
      <c r="S98" s="20" t="str">
        <f>+CrossoverAndMutation!R98</f>
        <v/>
      </c>
      <c r="T98" s="19" t="str">
        <f>+CrossoverAndMutation!S98</f>
        <v>eTyOsHxhU!vS</v>
      </c>
      <c r="U98" s="15">
        <f>+CrossoverAndMutation!T98</f>
        <v>0</v>
      </c>
      <c r="V98" s="15">
        <f t="shared" si="4"/>
        <v>0</v>
      </c>
    </row>
    <row r="99" spans="2:22" x14ac:dyDescent="0.45">
      <c r="B99">
        <v>94</v>
      </c>
      <c r="C99" s="5" t="s">
        <v>3</v>
      </c>
      <c r="D99" s="8" t="s">
        <v>60</v>
      </c>
      <c r="E99" s="8" t="s">
        <v>37</v>
      </c>
      <c r="F99" s="8" t="s">
        <v>57</v>
      </c>
      <c r="G99" s="8" t="s">
        <v>36</v>
      </c>
      <c r="H99" s="8" t="s">
        <v>17</v>
      </c>
      <c r="I99" s="8" t="s">
        <v>64</v>
      </c>
      <c r="J99" s="8" t="s">
        <v>65</v>
      </c>
      <c r="K99" s="8" t="s">
        <v>19</v>
      </c>
      <c r="L99" s="8" t="s">
        <v>53</v>
      </c>
      <c r="M99" s="8" t="s">
        <v>56</v>
      </c>
      <c r="N99" s="8" t="s">
        <v>19</v>
      </c>
      <c r="O99" s="8" t="s">
        <v>27</v>
      </c>
      <c r="P99" s="6" t="str">
        <f t="shared" si="3"/>
        <v>AGQzrcn!XI!v</v>
      </c>
      <c r="Q99" s="15">
        <f>+Fitness!P99</f>
        <v>0</v>
      </c>
      <c r="R99" s="19">
        <f>+'Mating Pool'!Q99</f>
        <v>0</v>
      </c>
      <c r="S99" s="20" t="str">
        <f>+CrossoverAndMutation!R99</f>
        <v/>
      </c>
      <c r="T99" s="19" t="str">
        <f>+CrossoverAndMutation!S99</f>
        <v>AGQzrcn!XI!v</v>
      </c>
      <c r="U99" s="15">
        <f>+CrossoverAndMutation!T99</f>
        <v>0</v>
      </c>
      <c r="V99" s="15">
        <f t="shared" si="4"/>
        <v>0</v>
      </c>
    </row>
    <row r="100" spans="2:22" x14ac:dyDescent="0.45">
      <c r="B100">
        <v>95</v>
      </c>
      <c r="C100" s="5" t="s">
        <v>3</v>
      </c>
      <c r="D100" s="8" t="s">
        <v>65</v>
      </c>
      <c r="E100" s="8" t="s">
        <v>28</v>
      </c>
      <c r="F100" s="8" t="s">
        <v>45</v>
      </c>
      <c r="G100" s="8" t="s">
        <v>8</v>
      </c>
      <c r="H100" s="8" t="s">
        <v>50</v>
      </c>
      <c r="I100" s="8" t="s">
        <v>32</v>
      </c>
      <c r="J100" s="8" t="s">
        <v>58</v>
      </c>
      <c r="K100" s="8" t="s">
        <v>13</v>
      </c>
      <c r="L100" s="8" t="s">
        <v>42</v>
      </c>
      <c r="M100" s="8" t="s">
        <v>58</v>
      </c>
      <c r="N100" s="8" t="s">
        <v>36</v>
      </c>
      <c r="O100" s="8" t="s">
        <v>19</v>
      </c>
      <c r="P100" s="6" t="str">
        <f t="shared" si="3"/>
        <v>nPJpODTlVTz!</v>
      </c>
      <c r="Q100" s="15">
        <f>+Fitness!P100</f>
        <v>1</v>
      </c>
      <c r="R100" s="19">
        <f>+'Mating Pool'!Q100</f>
        <v>1</v>
      </c>
      <c r="S100" s="20" t="str">
        <f>+CrossoverAndMutation!R100</f>
        <v>nPJpODTlVTz!</v>
      </c>
      <c r="T100" s="19" t="str">
        <f ca="1">+CrossoverAndMutation!S100</f>
        <v>nPJpODTlVTz!</v>
      </c>
      <c r="U100" s="15">
        <f ca="1">+CrossoverAndMutation!T100</f>
        <v>1</v>
      </c>
      <c r="V100" s="15">
        <f t="shared" ca="1" si="4"/>
        <v>0</v>
      </c>
    </row>
    <row r="101" spans="2:22" x14ac:dyDescent="0.45">
      <c r="B101">
        <v>96</v>
      </c>
      <c r="C101" s="5" t="s">
        <v>3</v>
      </c>
      <c r="D101" s="8" t="s">
        <v>31</v>
      </c>
      <c r="E101" s="8" t="s">
        <v>14</v>
      </c>
      <c r="F101" s="8" t="s">
        <v>60</v>
      </c>
      <c r="G101" s="8" t="s">
        <v>52</v>
      </c>
      <c r="H101" s="8" t="s">
        <v>62</v>
      </c>
      <c r="I101" s="8" t="s">
        <v>57</v>
      </c>
      <c r="J101" s="8" t="s">
        <v>62</v>
      </c>
      <c r="K101" s="8" t="s">
        <v>50</v>
      </c>
      <c r="L101" s="8" t="s">
        <v>54</v>
      </c>
      <c r="M101" s="8" t="s">
        <v>30</v>
      </c>
      <c r="N101" s="8" t="s">
        <v>59</v>
      </c>
      <c r="O101" s="8" t="s">
        <v>21</v>
      </c>
      <c r="P101" s="6" t="str">
        <f t="shared" si="3"/>
        <v>EoANUQUOsZBw</v>
      </c>
      <c r="Q101" s="15">
        <f>+Fitness!P101</f>
        <v>0</v>
      </c>
      <c r="R101" s="19">
        <f>+'Mating Pool'!Q101</f>
        <v>0</v>
      </c>
      <c r="S101" s="20" t="str">
        <f>+CrossoverAndMutation!R101</f>
        <v/>
      </c>
      <c r="T101" s="19" t="str">
        <f>+CrossoverAndMutation!S101</f>
        <v>EoANUQUOsZBw</v>
      </c>
      <c r="U101" s="15">
        <f>+CrossoverAndMutation!T101</f>
        <v>0</v>
      </c>
      <c r="V101" s="15">
        <f t="shared" si="4"/>
        <v>0</v>
      </c>
    </row>
    <row r="102" spans="2:22" x14ac:dyDescent="0.45">
      <c r="B102">
        <v>97</v>
      </c>
      <c r="C102" s="5" t="s">
        <v>3</v>
      </c>
      <c r="D102" s="8" t="s">
        <v>16</v>
      </c>
      <c r="E102" s="8" t="s">
        <v>60</v>
      </c>
      <c r="F102" s="8" t="s">
        <v>37</v>
      </c>
      <c r="G102" s="8" t="s">
        <v>63</v>
      </c>
      <c r="H102" s="8" t="s">
        <v>56</v>
      </c>
      <c r="I102" s="8" t="s">
        <v>55</v>
      </c>
      <c r="J102" s="8" t="s">
        <v>18</v>
      </c>
      <c r="K102" s="8" t="s">
        <v>28</v>
      </c>
      <c r="L102" s="8" t="s">
        <v>38</v>
      </c>
      <c r="M102" s="8" t="s">
        <v>13</v>
      </c>
      <c r="N102" s="8" t="s">
        <v>49</v>
      </c>
      <c r="O102" s="8" t="s">
        <v>49</v>
      </c>
      <c r="P102" s="6" t="str">
        <f t="shared" ref="P102:P133" si="5">+_xlfn.CONCAT(D102,E102,F102,G102,H102,I102,J102,K102,L102,M102,N102,O102)</f>
        <v>WAGaIxdPMlkk</v>
      </c>
      <c r="Q102" s="15">
        <f>+Fitness!P102</f>
        <v>1</v>
      </c>
      <c r="R102" s="19">
        <f>+'Mating Pool'!Q102</f>
        <v>1</v>
      </c>
      <c r="S102" s="20" t="str">
        <f>+CrossoverAndMutation!R102</f>
        <v>WAGaIxdPMlkk</v>
      </c>
      <c r="T102" s="19" t="str">
        <f ca="1">+CrossoverAndMutation!S102</f>
        <v>WAGaIxdPMlkk</v>
      </c>
      <c r="U102" s="15">
        <f ca="1">+CrossoverAndMutation!T102</f>
        <v>1</v>
      </c>
      <c r="V102" s="15">
        <f t="shared" ca="1" si="4"/>
        <v>0</v>
      </c>
    </row>
    <row r="103" spans="2:22" x14ac:dyDescent="0.45">
      <c r="B103">
        <v>98</v>
      </c>
      <c r="C103" s="5" t="s">
        <v>3</v>
      </c>
      <c r="D103" s="8" t="s">
        <v>53</v>
      </c>
      <c r="E103" s="8" t="s">
        <v>42</v>
      </c>
      <c r="F103" s="8" t="s">
        <v>52</v>
      </c>
      <c r="G103" s="8" t="s">
        <v>54</v>
      </c>
      <c r="H103" s="8" t="s">
        <v>15</v>
      </c>
      <c r="I103" s="8" t="s">
        <v>45</v>
      </c>
      <c r="J103" s="8" t="s">
        <v>53</v>
      </c>
      <c r="K103" s="8" t="s">
        <v>16</v>
      </c>
      <c r="L103" s="8" t="s">
        <v>61</v>
      </c>
      <c r="M103" s="8" t="s">
        <v>38</v>
      </c>
      <c r="N103" s="8" t="s">
        <v>36</v>
      </c>
      <c r="O103" s="8" t="s">
        <v>49</v>
      </c>
      <c r="P103" s="6" t="str">
        <f t="shared" si="5"/>
        <v>XVNs JXWFMzk</v>
      </c>
      <c r="Q103" s="15">
        <f>+Fitness!P103</f>
        <v>0</v>
      </c>
      <c r="R103" s="19">
        <f>+'Mating Pool'!Q103</f>
        <v>0</v>
      </c>
      <c r="S103" s="20" t="str">
        <f>+CrossoverAndMutation!R103</f>
        <v/>
      </c>
      <c r="T103" s="19" t="str">
        <f>+CrossoverAndMutation!S103</f>
        <v>XVNs JXWFMzk</v>
      </c>
      <c r="U103" s="15">
        <f>+CrossoverAndMutation!T103</f>
        <v>0</v>
      </c>
      <c r="V103" s="15">
        <f t="shared" si="4"/>
        <v>0</v>
      </c>
    </row>
    <row r="104" spans="2:22" x14ac:dyDescent="0.45">
      <c r="B104">
        <v>99</v>
      </c>
      <c r="C104" s="5" t="s">
        <v>3</v>
      </c>
      <c r="D104" s="8" t="s">
        <v>46</v>
      </c>
      <c r="E104" s="8" t="s">
        <v>50</v>
      </c>
      <c r="F104" s="8" t="s">
        <v>62</v>
      </c>
      <c r="G104" s="8" t="s">
        <v>37</v>
      </c>
      <c r="H104" s="8" t="s">
        <v>58</v>
      </c>
      <c r="I104" s="8" t="s">
        <v>8</v>
      </c>
      <c r="J104" s="8" t="s">
        <v>35</v>
      </c>
      <c r="K104" s="8" t="s">
        <v>63</v>
      </c>
      <c r="L104" s="8" t="s">
        <v>64</v>
      </c>
      <c r="M104" s="8" t="s">
        <v>34</v>
      </c>
      <c r="N104" s="8" t="s">
        <v>37</v>
      </c>
      <c r="O104" s="8" t="s">
        <v>35</v>
      </c>
      <c r="P104" s="6" t="str">
        <f t="shared" si="5"/>
        <v>tOUGTpSaciGS</v>
      </c>
      <c r="Q104" s="15">
        <f>+Fitness!P104</f>
        <v>0</v>
      </c>
      <c r="R104" s="19">
        <f>+'Mating Pool'!Q104</f>
        <v>0</v>
      </c>
      <c r="S104" s="20" t="str">
        <f>+CrossoverAndMutation!R104</f>
        <v/>
      </c>
      <c r="T104" s="19" t="str">
        <f>+CrossoverAndMutation!S104</f>
        <v>tOUGTpSaciGS</v>
      </c>
      <c r="U104" s="15">
        <f>+CrossoverAndMutation!T104</f>
        <v>0</v>
      </c>
      <c r="V104" s="15">
        <f t="shared" si="4"/>
        <v>0</v>
      </c>
    </row>
    <row r="105" spans="2:22" x14ac:dyDescent="0.45">
      <c r="B105">
        <v>100</v>
      </c>
      <c r="C105" s="5" t="s">
        <v>3</v>
      </c>
      <c r="D105" s="8" t="s">
        <v>12</v>
      </c>
      <c r="E105" s="8" t="s">
        <v>43</v>
      </c>
      <c r="F105" s="8" t="s">
        <v>39</v>
      </c>
      <c r="G105" s="8" t="s">
        <v>53</v>
      </c>
      <c r="H105" s="8" t="s">
        <v>30</v>
      </c>
      <c r="I105" s="8" t="s">
        <v>35</v>
      </c>
      <c r="J105" s="8" t="s">
        <v>29</v>
      </c>
      <c r="K105" s="8" t="s">
        <v>7</v>
      </c>
      <c r="L105" s="8" t="s">
        <v>40</v>
      </c>
      <c r="M105" s="8" t="s">
        <v>64</v>
      </c>
      <c r="N105" s="8" t="s">
        <v>40</v>
      </c>
      <c r="O105" s="8" t="s">
        <v>46</v>
      </c>
      <c r="P105" s="6" t="str">
        <f t="shared" si="5"/>
        <v>eRhXZSLfgcgt</v>
      </c>
      <c r="Q105" s="15">
        <f>+Fitness!P105</f>
        <v>0</v>
      </c>
      <c r="R105" s="19">
        <f>+'Mating Pool'!Q105</f>
        <v>0</v>
      </c>
      <c r="S105" s="20" t="str">
        <f>+CrossoverAndMutation!R105</f>
        <v/>
      </c>
      <c r="T105" s="19" t="str">
        <f>+CrossoverAndMutation!S105</f>
        <v>eRhXZSLfgcgt</v>
      </c>
      <c r="U105" s="15">
        <f>+CrossoverAndMutation!T105</f>
        <v>0</v>
      </c>
      <c r="V105" s="15">
        <f t="shared" si="4"/>
        <v>0</v>
      </c>
    </row>
    <row r="106" spans="2:22" x14ac:dyDescent="0.45">
      <c r="B106">
        <v>101</v>
      </c>
      <c r="C106" s="5" t="s">
        <v>3</v>
      </c>
      <c r="D106" s="8" t="s">
        <v>42</v>
      </c>
      <c r="E106" s="8" t="s">
        <v>28</v>
      </c>
      <c r="F106" s="8" t="s">
        <v>63</v>
      </c>
      <c r="G106" s="8" t="s">
        <v>12</v>
      </c>
      <c r="H106" s="8" t="s">
        <v>34</v>
      </c>
      <c r="I106" s="8" t="s">
        <v>8</v>
      </c>
      <c r="J106" s="8" t="s">
        <v>16</v>
      </c>
      <c r="K106" s="8" t="s">
        <v>57</v>
      </c>
      <c r="L106" s="8" t="s">
        <v>7</v>
      </c>
      <c r="M106" s="8" t="s">
        <v>47</v>
      </c>
      <c r="N106" s="8" t="s">
        <v>40</v>
      </c>
      <c r="O106" s="8" t="s">
        <v>12</v>
      </c>
      <c r="P106" s="6" t="str">
        <f t="shared" si="5"/>
        <v>VPaeipWQfKge</v>
      </c>
      <c r="Q106" s="15">
        <f>+Fitness!P106</f>
        <v>1</v>
      </c>
      <c r="R106" s="19">
        <f>+'Mating Pool'!Q106</f>
        <v>1</v>
      </c>
      <c r="S106" s="20" t="str">
        <f>+CrossoverAndMutation!R106</f>
        <v>VPaeipWQfKge</v>
      </c>
      <c r="T106" s="19" t="str">
        <f ca="1">+CrossoverAndMutation!S106</f>
        <v>VPaeipWQfKge</v>
      </c>
      <c r="U106" s="15">
        <f ca="1">+CrossoverAndMutation!T106</f>
        <v>1</v>
      </c>
      <c r="V106" s="15">
        <f t="shared" ca="1" si="4"/>
        <v>0</v>
      </c>
    </row>
    <row r="107" spans="2:22" x14ac:dyDescent="0.45">
      <c r="B107">
        <v>102</v>
      </c>
      <c r="C107" s="5" t="s">
        <v>3</v>
      </c>
      <c r="D107" s="8" t="s">
        <v>60</v>
      </c>
      <c r="E107" s="8" t="s">
        <v>61</v>
      </c>
      <c r="F107" s="8" t="s">
        <v>62</v>
      </c>
      <c r="G107" s="8" t="s">
        <v>27</v>
      </c>
      <c r="H107" s="8" t="s">
        <v>13</v>
      </c>
      <c r="I107" s="8" t="s">
        <v>45</v>
      </c>
      <c r="J107" s="8" t="s">
        <v>21</v>
      </c>
      <c r="K107" s="8" t="s">
        <v>48</v>
      </c>
      <c r="L107" s="8" t="s">
        <v>35</v>
      </c>
      <c r="M107" s="8" t="s">
        <v>21</v>
      </c>
      <c r="N107" s="8" t="s">
        <v>50</v>
      </c>
      <c r="O107" s="8" t="s">
        <v>58</v>
      </c>
      <c r="P107" s="6" t="str">
        <f t="shared" si="5"/>
        <v>AFUvlJwmSwOT</v>
      </c>
      <c r="Q107" s="15">
        <f>+Fitness!P107</f>
        <v>0</v>
      </c>
      <c r="R107" s="19">
        <f>+'Mating Pool'!Q107</f>
        <v>0</v>
      </c>
      <c r="S107" s="20" t="str">
        <f>+CrossoverAndMutation!R107</f>
        <v/>
      </c>
      <c r="T107" s="19" t="str">
        <f>+CrossoverAndMutation!S107</f>
        <v>AFUvlJwmSwOT</v>
      </c>
      <c r="U107" s="15">
        <f>+CrossoverAndMutation!T107</f>
        <v>0</v>
      </c>
      <c r="V107" s="15">
        <f t="shared" si="4"/>
        <v>0</v>
      </c>
    </row>
    <row r="108" spans="2:22" x14ac:dyDescent="0.45">
      <c r="B108">
        <v>103</v>
      </c>
      <c r="C108" s="5" t="s">
        <v>3</v>
      </c>
      <c r="D108" s="8" t="s">
        <v>14</v>
      </c>
      <c r="E108" s="8" t="s">
        <v>41</v>
      </c>
      <c r="F108" s="8" t="s">
        <v>58</v>
      </c>
      <c r="G108" s="8" t="s">
        <v>53</v>
      </c>
      <c r="H108" s="8" t="s">
        <v>8</v>
      </c>
      <c r="I108" s="8" t="s">
        <v>37</v>
      </c>
      <c r="J108" s="8" t="s">
        <v>28</v>
      </c>
      <c r="K108" s="8" t="s">
        <v>19</v>
      </c>
      <c r="L108" s="8" t="s">
        <v>19</v>
      </c>
      <c r="M108" s="8" t="s">
        <v>29</v>
      </c>
      <c r="N108" s="8" t="s">
        <v>11</v>
      </c>
      <c r="O108" s="8" t="s">
        <v>61</v>
      </c>
      <c r="P108" s="6" t="str">
        <f t="shared" si="5"/>
        <v>obTXpGP!!LHF</v>
      </c>
      <c r="Q108" s="15">
        <f>+Fitness!P108</f>
        <v>0</v>
      </c>
      <c r="R108" s="19">
        <f>+'Mating Pool'!Q108</f>
        <v>0</v>
      </c>
      <c r="S108" s="20" t="str">
        <f>+CrossoverAndMutation!R108</f>
        <v/>
      </c>
      <c r="T108" s="19" t="str">
        <f>+CrossoverAndMutation!S108</f>
        <v>obTXpGP!!LHF</v>
      </c>
      <c r="U108" s="15">
        <f>+CrossoverAndMutation!T108</f>
        <v>0</v>
      </c>
      <c r="V108" s="15">
        <f t="shared" si="4"/>
        <v>0</v>
      </c>
    </row>
    <row r="109" spans="2:22" x14ac:dyDescent="0.45">
      <c r="B109">
        <v>104</v>
      </c>
      <c r="C109" s="5" t="s">
        <v>3</v>
      </c>
      <c r="D109" s="8" t="s">
        <v>65</v>
      </c>
      <c r="E109" s="8" t="s">
        <v>52</v>
      </c>
      <c r="F109" s="8" t="s">
        <v>62</v>
      </c>
      <c r="G109" s="8" t="s">
        <v>33</v>
      </c>
      <c r="H109" s="8" t="s">
        <v>14</v>
      </c>
      <c r="I109" s="8" t="s">
        <v>57</v>
      </c>
      <c r="J109" s="8" t="s">
        <v>65</v>
      </c>
      <c r="K109" s="8" t="s">
        <v>31</v>
      </c>
      <c r="L109" s="8" t="s">
        <v>8</v>
      </c>
      <c r="M109" s="8" t="s">
        <v>46</v>
      </c>
      <c r="N109" s="8" t="s">
        <v>35</v>
      </c>
      <c r="O109" s="8" t="s">
        <v>38</v>
      </c>
      <c r="P109" s="6" t="str">
        <f t="shared" si="5"/>
        <v>nNUYoQnEptSM</v>
      </c>
      <c r="Q109" s="15">
        <f>+Fitness!P109</f>
        <v>1</v>
      </c>
      <c r="R109" s="19">
        <f>+'Mating Pool'!Q109</f>
        <v>1</v>
      </c>
      <c r="S109" s="20" t="str">
        <f>+CrossoverAndMutation!R109</f>
        <v>nNUYoQnEptSM</v>
      </c>
      <c r="T109" s="19" t="str">
        <f ca="1">+CrossoverAndMutation!S109</f>
        <v>naUYoQTlVTz!</v>
      </c>
      <c r="U109" s="15">
        <f ca="1">+CrossoverAndMutation!T109</f>
        <v>2</v>
      </c>
      <c r="V109" s="15">
        <f t="shared" ca="1" si="4"/>
        <v>1</v>
      </c>
    </row>
    <row r="110" spans="2:22" x14ac:dyDescent="0.45">
      <c r="B110">
        <v>105</v>
      </c>
      <c r="C110" s="5" t="s">
        <v>3</v>
      </c>
      <c r="D110" s="8" t="s">
        <v>33</v>
      </c>
      <c r="E110" s="8" t="s">
        <v>17</v>
      </c>
      <c r="F110" s="8" t="s">
        <v>57</v>
      </c>
      <c r="G110" s="8" t="s">
        <v>25</v>
      </c>
      <c r="H110" s="8" t="s">
        <v>57</v>
      </c>
      <c r="I110" s="8" t="s">
        <v>47</v>
      </c>
      <c r="J110" s="8" t="s">
        <v>62</v>
      </c>
      <c r="K110" s="8" t="s">
        <v>12</v>
      </c>
      <c r="L110" s="8" t="s">
        <v>54</v>
      </c>
      <c r="M110" s="8" t="s">
        <v>46</v>
      </c>
      <c r="N110" s="8" t="s">
        <v>15</v>
      </c>
      <c r="O110" s="8" t="s">
        <v>26</v>
      </c>
      <c r="P110" s="6" t="str">
        <f t="shared" si="5"/>
        <v>YrQjQKUest y</v>
      </c>
      <c r="Q110" s="15">
        <f>+Fitness!P110</f>
        <v>0</v>
      </c>
      <c r="R110" s="19">
        <f>+'Mating Pool'!Q110</f>
        <v>0</v>
      </c>
      <c r="S110" s="20" t="str">
        <f>+CrossoverAndMutation!R110</f>
        <v/>
      </c>
      <c r="T110" s="19" t="str">
        <f>+CrossoverAndMutation!S110</f>
        <v>YrQjQKUest y</v>
      </c>
      <c r="U110" s="15">
        <f>+CrossoverAndMutation!T110</f>
        <v>0</v>
      </c>
      <c r="V110" s="15">
        <f t="shared" si="4"/>
        <v>0</v>
      </c>
    </row>
    <row r="111" spans="2:22" x14ac:dyDescent="0.45">
      <c r="B111">
        <v>106</v>
      </c>
      <c r="C111" s="5" t="s">
        <v>3</v>
      </c>
      <c r="D111" s="8" t="s">
        <v>58</v>
      </c>
      <c r="E111" s="8" t="s">
        <v>8</v>
      </c>
      <c r="F111" s="8" t="s">
        <v>46</v>
      </c>
      <c r="G111" s="8" t="s">
        <v>57</v>
      </c>
      <c r="H111" s="8" t="s">
        <v>7</v>
      </c>
      <c r="I111" s="8" t="s">
        <v>34</v>
      </c>
      <c r="J111" s="8" t="s">
        <v>59</v>
      </c>
      <c r="K111" s="8" t="s">
        <v>50</v>
      </c>
      <c r="L111" s="8" t="s">
        <v>25</v>
      </c>
      <c r="M111" s="8" t="s">
        <v>16</v>
      </c>
      <c r="N111" s="8" t="s">
        <v>14</v>
      </c>
      <c r="O111" s="8" t="s">
        <v>65</v>
      </c>
      <c r="P111" s="6" t="str">
        <f t="shared" si="5"/>
        <v>TptQfiBOjWon</v>
      </c>
      <c r="Q111" s="15">
        <f>+Fitness!P111</f>
        <v>0</v>
      </c>
      <c r="R111" s="19">
        <f>+'Mating Pool'!Q111</f>
        <v>0</v>
      </c>
      <c r="S111" s="20" t="str">
        <f>+CrossoverAndMutation!R111</f>
        <v/>
      </c>
      <c r="T111" s="19" t="str">
        <f>+CrossoverAndMutation!S111</f>
        <v>TptQfiBOjWon</v>
      </c>
      <c r="U111" s="15">
        <f>+CrossoverAndMutation!T111</f>
        <v>0</v>
      </c>
      <c r="V111" s="15">
        <f t="shared" si="4"/>
        <v>0</v>
      </c>
    </row>
    <row r="112" spans="2:22" x14ac:dyDescent="0.45">
      <c r="B112">
        <v>107</v>
      </c>
      <c r="C112" s="5" t="s">
        <v>3</v>
      </c>
      <c r="D112" s="8" t="s">
        <v>56</v>
      </c>
      <c r="E112" s="8" t="s">
        <v>30</v>
      </c>
      <c r="F112" s="8" t="s">
        <v>29</v>
      </c>
      <c r="G112" s="8" t="s">
        <v>32</v>
      </c>
      <c r="H112" s="8" t="s">
        <v>35</v>
      </c>
      <c r="I112" s="8" t="s">
        <v>8</v>
      </c>
      <c r="J112" s="8" t="s">
        <v>18</v>
      </c>
      <c r="K112" s="8" t="s">
        <v>18</v>
      </c>
      <c r="L112" s="8" t="s">
        <v>7</v>
      </c>
      <c r="M112" s="8" t="s">
        <v>33</v>
      </c>
      <c r="N112" s="8" t="s">
        <v>62</v>
      </c>
      <c r="O112" s="8" t="s">
        <v>43</v>
      </c>
      <c r="P112" s="6" t="str">
        <f t="shared" si="5"/>
        <v>IZLDSpddfYUR</v>
      </c>
      <c r="Q112" s="15">
        <f>+Fitness!P112</f>
        <v>0</v>
      </c>
      <c r="R112" s="19">
        <f>+'Mating Pool'!Q112</f>
        <v>0</v>
      </c>
      <c r="S112" s="20" t="str">
        <f>+CrossoverAndMutation!R112</f>
        <v/>
      </c>
      <c r="T112" s="19" t="str">
        <f>+CrossoverAndMutation!S112</f>
        <v>IZLDSpddfYUR</v>
      </c>
      <c r="U112" s="15">
        <f>+CrossoverAndMutation!T112</f>
        <v>0</v>
      </c>
      <c r="V112" s="15">
        <f t="shared" si="4"/>
        <v>0</v>
      </c>
    </row>
    <row r="113" spans="2:22" x14ac:dyDescent="0.45">
      <c r="B113">
        <v>108</v>
      </c>
      <c r="C113" s="5" t="s">
        <v>3</v>
      </c>
      <c r="D113" s="8" t="s">
        <v>45</v>
      </c>
      <c r="E113" s="8" t="s">
        <v>59</v>
      </c>
      <c r="F113" s="8" t="s">
        <v>37</v>
      </c>
      <c r="G113" s="8" t="s">
        <v>55</v>
      </c>
      <c r="H113" s="8" t="s">
        <v>11</v>
      </c>
      <c r="I113" s="8" t="s">
        <v>48</v>
      </c>
      <c r="J113" s="8" t="s">
        <v>44</v>
      </c>
      <c r="K113" s="8" t="s">
        <v>60</v>
      </c>
      <c r="L113" s="8" t="s">
        <v>8</v>
      </c>
      <c r="M113" s="8" t="s">
        <v>50</v>
      </c>
      <c r="N113" s="8" t="s">
        <v>41</v>
      </c>
      <c r="O113" s="8" t="s">
        <v>60</v>
      </c>
      <c r="P113" s="6" t="str">
        <f t="shared" si="5"/>
        <v>JBGxHmCApObA</v>
      </c>
      <c r="Q113" s="15">
        <f>+Fitness!P113</f>
        <v>0</v>
      </c>
      <c r="R113" s="19">
        <f>+'Mating Pool'!Q113</f>
        <v>0</v>
      </c>
      <c r="S113" s="20" t="str">
        <f>+CrossoverAndMutation!R113</f>
        <v/>
      </c>
      <c r="T113" s="19" t="str">
        <f>+CrossoverAndMutation!S113</f>
        <v>JBGxHmCApObA</v>
      </c>
      <c r="U113" s="15">
        <f>+CrossoverAndMutation!T113</f>
        <v>0</v>
      </c>
      <c r="V113" s="15">
        <f t="shared" si="4"/>
        <v>0</v>
      </c>
    </row>
    <row r="114" spans="2:22" x14ac:dyDescent="0.45">
      <c r="B114">
        <v>109</v>
      </c>
      <c r="C114" s="5" t="s">
        <v>3</v>
      </c>
      <c r="D114" s="8" t="s">
        <v>34</v>
      </c>
      <c r="E114" s="8" t="s">
        <v>37</v>
      </c>
      <c r="F114" s="8" t="s">
        <v>38</v>
      </c>
      <c r="G114" s="8" t="s">
        <v>42</v>
      </c>
      <c r="H114" s="8" t="s">
        <v>41</v>
      </c>
      <c r="I114" s="8" t="s">
        <v>55</v>
      </c>
      <c r="J114" s="8" t="s">
        <v>14</v>
      </c>
      <c r="K114" s="8" t="s">
        <v>30</v>
      </c>
      <c r="L114" s="8" t="s">
        <v>55</v>
      </c>
      <c r="M114" s="8" t="s">
        <v>59</v>
      </c>
      <c r="N114" s="8" t="s">
        <v>51</v>
      </c>
      <c r="O114" s="8" t="s">
        <v>19</v>
      </c>
      <c r="P114" s="6" t="str">
        <f t="shared" si="5"/>
        <v>iGMVbxoZxBu!</v>
      </c>
      <c r="Q114" s="15">
        <f>+Fitness!P114</f>
        <v>1</v>
      </c>
      <c r="R114" s="19">
        <f>+'Mating Pool'!Q114</f>
        <v>1</v>
      </c>
      <c r="S114" s="20" t="str">
        <f>+CrossoverAndMutation!R114</f>
        <v>iGMVbxoZxBu!</v>
      </c>
      <c r="T114" s="19" t="str">
        <f ca="1">+CrossoverAndMutation!S114</f>
        <v>iGMVbxoZxBu!</v>
      </c>
      <c r="U114" s="15">
        <f ca="1">+CrossoverAndMutation!T114</f>
        <v>0</v>
      </c>
      <c r="V114" s="15">
        <f t="shared" ca="1" si="4"/>
        <v>0</v>
      </c>
    </row>
    <row r="115" spans="2:22" x14ac:dyDescent="0.45">
      <c r="B115">
        <v>110</v>
      </c>
      <c r="C115" s="5" t="s">
        <v>3</v>
      </c>
      <c r="D115" s="8" t="s">
        <v>53</v>
      </c>
      <c r="E115" s="8" t="s">
        <v>65</v>
      </c>
      <c r="F115" s="8" t="s">
        <v>63</v>
      </c>
      <c r="G115" s="8" t="s">
        <v>41</v>
      </c>
      <c r="H115" s="8" t="s">
        <v>35</v>
      </c>
      <c r="I115" s="8" t="s">
        <v>16</v>
      </c>
      <c r="J115" s="8" t="s">
        <v>54</v>
      </c>
      <c r="K115" s="8" t="s">
        <v>38</v>
      </c>
      <c r="L115" s="8" t="s">
        <v>21</v>
      </c>
      <c r="M115" s="8" t="s">
        <v>48</v>
      </c>
      <c r="N115" s="8" t="s">
        <v>52</v>
      </c>
      <c r="O115" s="8" t="s">
        <v>53</v>
      </c>
      <c r="P115" s="6" t="str">
        <f t="shared" si="5"/>
        <v>XnabSWsMwmNX</v>
      </c>
      <c r="Q115" s="15">
        <f>+Fitness!P115</f>
        <v>0</v>
      </c>
      <c r="R115" s="19">
        <f>+'Mating Pool'!Q115</f>
        <v>0</v>
      </c>
      <c r="S115" s="20" t="str">
        <f>+CrossoverAndMutation!R115</f>
        <v/>
      </c>
      <c r="T115" s="19" t="str">
        <f>+CrossoverAndMutation!S115</f>
        <v>XnabSWsMwmNX</v>
      </c>
      <c r="U115" s="15">
        <f>+CrossoverAndMutation!T115</f>
        <v>0</v>
      </c>
      <c r="V115" s="15">
        <f t="shared" si="4"/>
        <v>0</v>
      </c>
    </row>
    <row r="116" spans="2:22" x14ac:dyDescent="0.45">
      <c r="B116">
        <v>111</v>
      </c>
      <c r="C116" s="5" t="s">
        <v>3</v>
      </c>
      <c r="D116" s="8" t="s">
        <v>35</v>
      </c>
      <c r="E116" s="8" t="s">
        <v>27</v>
      </c>
      <c r="F116" s="8" t="s">
        <v>60</v>
      </c>
      <c r="G116" s="8" t="s">
        <v>52</v>
      </c>
      <c r="H116" s="8" t="s">
        <v>15</v>
      </c>
      <c r="I116" s="8" t="s">
        <v>58</v>
      </c>
      <c r="J116" s="8" t="s">
        <v>60</v>
      </c>
      <c r="K116" s="8" t="s">
        <v>42</v>
      </c>
      <c r="L116" s="8" t="s">
        <v>48</v>
      </c>
      <c r="M116" s="8" t="s">
        <v>65</v>
      </c>
      <c r="N116" s="8" t="s">
        <v>35</v>
      </c>
      <c r="O116" s="8" t="s">
        <v>8</v>
      </c>
      <c r="P116" s="6" t="str">
        <f t="shared" si="5"/>
        <v>SvAN TAVmnSp</v>
      </c>
      <c r="Q116" s="15">
        <f>+Fitness!P116</f>
        <v>0</v>
      </c>
      <c r="R116" s="19">
        <f>+'Mating Pool'!Q116</f>
        <v>0</v>
      </c>
      <c r="S116" s="20" t="str">
        <f>+CrossoverAndMutation!R116</f>
        <v/>
      </c>
      <c r="T116" s="19" t="str">
        <f>+CrossoverAndMutation!S116</f>
        <v>SvAN TAVmnSp</v>
      </c>
      <c r="U116" s="15">
        <f>+CrossoverAndMutation!T116</f>
        <v>0</v>
      </c>
      <c r="V116" s="15">
        <f t="shared" si="4"/>
        <v>0</v>
      </c>
    </row>
    <row r="117" spans="2:22" x14ac:dyDescent="0.45">
      <c r="B117">
        <v>112</v>
      </c>
      <c r="C117" s="5" t="s">
        <v>3</v>
      </c>
      <c r="D117" s="8" t="s">
        <v>45</v>
      </c>
      <c r="E117" s="8" t="s">
        <v>16</v>
      </c>
      <c r="F117" s="8" t="s">
        <v>20</v>
      </c>
      <c r="G117" s="8" t="s">
        <v>54</v>
      </c>
      <c r="H117" s="8" t="s">
        <v>30</v>
      </c>
      <c r="I117" s="8" t="s">
        <v>31</v>
      </c>
      <c r="J117" s="8" t="s">
        <v>11</v>
      </c>
      <c r="K117" s="8" t="s">
        <v>47</v>
      </c>
      <c r="L117" s="8" t="s">
        <v>27</v>
      </c>
      <c r="M117" s="8" t="s">
        <v>45</v>
      </c>
      <c r="N117" s="8" t="s">
        <v>40</v>
      </c>
      <c r="O117" s="8" t="s">
        <v>62</v>
      </c>
      <c r="P117" s="6" t="str">
        <f t="shared" si="5"/>
        <v>JWqsZEHKvJgU</v>
      </c>
      <c r="Q117" s="15">
        <f>+Fitness!P117</f>
        <v>0</v>
      </c>
      <c r="R117" s="19">
        <f>+'Mating Pool'!Q117</f>
        <v>0</v>
      </c>
      <c r="S117" s="20" t="str">
        <f>+CrossoverAndMutation!R117</f>
        <v/>
      </c>
      <c r="T117" s="19" t="str">
        <f>+CrossoverAndMutation!S117</f>
        <v>JWqsZEHKvJgU</v>
      </c>
      <c r="U117" s="15">
        <f>+CrossoverAndMutation!T117</f>
        <v>0</v>
      </c>
      <c r="V117" s="15">
        <f t="shared" si="4"/>
        <v>0</v>
      </c>
    </row>
    <row r="118" spans="2:22" x14ac:dyDescent="0.45">
      <c r="B118">
        <v>113</v>
      </c>
      <c r="C118" s="5" t="s">
        <v>3</v>
      </c>
      <c r="D118" s="8" t="s">
        <v>31</v>
      </c>
      <c r="E118" s="8" t="s">
        <v>34</v>
      </c>
      <c r="F118" s="8" t="s">
        <v>7</v>
      </c>
      <c r="G118" s="8" t="s">
        <v>60</v>
      </c>
      <c r="H118" s="8" t="s">
        <v>32</v>
      </c>
      <c r="I118" s="8" t="s">
        <v>11</v>
      </c>
      <c r="J118" s="8" t="s">
        <v>44</v>
      </c>
      <c r="K118" s="8" t="s">
        <v>31</v>
      </c>
      <c r="L118" s="8" t="s">
        <v>51</v>
      </c>
      <c r="M118" s="8" t="s">
        <v>58</v>
      </c>
      <c r="N118" s="8" t="s">
        <v>8</v>
      </c>
      <c r="O118" s="8" t="s">
        <v>52</v>
      </c>
      <c r="P118" s="6" t="str">
        <f t="shared" si="5"/>
        <v>EifADHCEuTpN</v>
      </c>
      <c r="Q118" s="15">
        <f>+Fitness!P118</f>
        <v>0</v>
      </c>
      <c r="R118" s="19">
        <f>+'Mating Pool'!Q118</f>
        <v>0</v>
      </c>
      <c r="S118" s="20" t="str">
        <f>+CrossoverAndMutation!R118</f>
        <v/>
      </c>
      <c r="T118" s="19" t="str">
        <f>+CrossoverAndMutation!S118</f>
        <v>EifADHCEuTpN</v>
      </c>
      <c r="U118" s="15">
        <f>+CrossoverAndMutation!T118</f>
        <v>0</v>
      </c>
      <c r="V118" s="15">
        <f t="shared" si="4"/>
        <v>0</v>
      </c>
    </row>
    <row r="119" spans="2:22" x14ac:dyDescent="0.45">
      <c r="B119">
        <v>114</v>
      </c>
      <c r="C119" s="5" t="s">
        <v>3</v>
      </c>
      <c r="D119" s="8" t="s">
        <v>18</v>
      </c>
      <c r="E119" s="8" t="s">
        <v>64</v>
      </c>
      <c r="F119" s="8" t="s">
        <v>38</v>
      </c>
      <c r="G119" s="8" t="s">
        <v>52</v>
      </c>
      <c r="H119" s="8" t="s">
        <v>63</v>
      </c>
      <c r="I119" s="8" t="s">
        <v>43</v>
      </c>
      <c r="J119" s="8" t="s">
        <v>52</v>
      </c>
      <c r="K119" s="8" t="s">
        <v>26</v>
      </c>
      <c r="L119" s="8" t="s">
        <v>11</v>
      </c>
      <c r="M119" s="8" t="s">
        <v>19</v>
      </c>
      <c r="N119" s="8" t="s">
        <v>36</v>
      </c>
      <c r="O119" s="8" t="s">
        <v>53</v>
      </c>
      <c r="P119" s="6" t="str">
        <f t="shared" si="5"/>
        <v>dcMNaRNyH!zX</v>
      </c>
      <c r="Q119" s="15">
        <f>+Fitness!P119</f>
        <v>0</v>
      </c>
      <c r="R119" s="19">
        <f>+'Mating Pool'!Q119</f>
        <v>0</v>
      </c>
      <c r="S119" s="20" t="str">
        <f>+CrossoverAndMutation!R119</f>
        <v/>
      </c>
      <c r="T119" s="19" t="str">
        <f>+CrossoverAndMutation!S119</f>
        <v>dcMNaRNyH!zX</v>
      </c>
      <c r="U119" s="15">
        <f>+CrossoverAndMutation!T119</f>
        <v>0</v>
      </c>
      <c r="V119" s="15">
        <f t="shared" si="4"/>
        <v>0</v>
      </c>
    </row>
    <row r="120" spans="2:22" x14ac:dyDescent="0.45">
      <c r="B120">
        <v>115</v>
      </c>
      <c r="C120" s="5" t="s">
        <v>3</v>
      </c>
      <c r="D120" s="8" t="s">
        <v>55</v>
      </c>
      <c r="E120" s="8" t="s">
        <v>48</v>
      </c>
      <c r="F120" s="8" t="s">
        <v>54</v>
      </c>
      <c r="G120" s="8" t="s">
        <v>15</v>
      </c>
      <c r="H120" s="8" t="s">
        <v>40</v>
      </c>
      <c r="I120" s="8" t="s">
        <v>36</v>
      </c>
      <c r="J120" s="8" t="s">
        <v>62</v>
      </c>
      <c r="K120" s="8" t="s">
        <v>11</v>
      </c>
      <c r="L120" s="8" t="s">
        <v>27</v>
      </c>
      <c r="M120" s="8" t="s">
        <v>16</v>
      </c>
      <c r="N120" s="8" t="s">
        <v>65</v>
      </c>
      <c r="O120" s="8" t="s">
        <v>54</v>
      </c>
      <c r="P120" s="6" t="str">
        <f t="shared" si="5"/>
        <v>xms gzUHvWns</v>
      </c>
      <c r="Q120" s="15">
        <f>+Fitness!P120</f>
        <v>0</v>
      </c>
      <c r="R120" s="19">
        <f>+'Mating Pool'!Q120</f>
        <v>0</v>
      </c>
      <c r="S120" s="20" t="str">
        <f>+CrossoverAndMutation!R120</f>
        <v/>
      </c>
      <c r="T120" s="19" t="str">
        <f>+CrossoverAndMutation!S120</f>
        <v>xms gzUHvWns</v>
      </c>
      <c r="U120" s="15">
        <f>+CrossoverAndMutation!T120</f>
        <v>0</v>
      </c>
      <c r="V120" s="15">
        <f t="shared" si="4"/>
        <v>0</v>
      </c>
    </row>
    <row r="121" spans="2:22" x14ac:dyDescent="0.45">
      <c r="B121">
        <v>116</v>
      </c>
      <c r="C121" s="5" t="s">
        <v>3</v>
      </c>
      <c r="D121" s="8" t="s">
        <v>60</v>
      </c>
      <c r="E121" s="8" t="s">
        <v>8</v>
      </c>
      <c r="F121" s="8" t="s">
        <v>45</v>
      </c>
      <c r="G121" s="8" t="s">
        <v>41</v>
      </c>
      <c r="H121" s="8" t="s">
        <v>13</v>
      </c>
      <c r="I121" s="8" t="s">
        <v>47</v>
      </c>
      <c r="J121" s="8" t="s">
        <v>18</v>
      </c>
      <c r="K121" s="8" t="s">
        <v>35</v>
      </c>
      <c r="L121" s="8" t="s">
        <v>17</v>
      </c>
      <c r="M121" s="8" t="s">
        <v>36</v>
      </c>
      <c r="N121" s="8" t="s">
        <v>53</v>
      </c>
      <c r="O121" s="8" t="s">
        <v>7</v>
      </c>
      <c r="P121" s="6" t="str">
        <f t="shared" si="5"/>
        <v>ApJblKdSrzXf</v>
      </c>
      <c r="Q121" s="15">
        <f>+Fitness!P121</f>
        <v>1</v>
      </c>
      <c r="R121" s="19">
        <f>+'Mating Pool'!Q121</f>
        <v>1</v>
      </c>
      <c r="S121" s="20" t="str">
        <f>+CrossoverAndMutation!R121</f>
        <v>ApJblKdSrzXf</v>
      </c>
      <c r="T121" s="19" t="str">
        <f ca="1">+CrossoverAndMutation!S121</f>
        <v>ApJblKdSrzXf</v>
      </c>
      <c r="U121" s="15">
        <f ca="1">+CrossoverAndMutation!T121</f>
        <v>0</v>
      </c>
      <c r="V121" s="15">
        <f t="shared" ca="1" si="4"/>
        <v>0</v>
      </c>
    </row>
    <row r="122" spans="2:22" x14ac:dyDescent="0.45">
      <c r="B122">
        <v>117</v>
      </c>
      <c r="C122" s="5" t="s">
        <v>3</v>
      </c>
      <c r="D122" s="8" t="s">
        <v>11</v>
      </c>
      <c r="E122" s="8" t="s">
        <v>14</v>
      </c>
      <c r="F122" s="8" t="s">
        <v>31</v>
      </c>
      <c r="G122" s="8" t="s">
        <v>62</v>
      </c>
      <c r="H122" s="8" t="s">
        <v>55</v>
      </c>
      <c r="I122" s="8" t="s">
        <v>14</v>
      </c>
      <c r="J122" s="8" t="s">
        <v>37</v>
      </c>
      <c r="K122" s="8" t="s">
        <v>61</v>
      </c>
      <c r="L122" s="8" t="s">
        <v>28</v>
      </c>
      <c r="M122" s="8" t="s">
        <v>47</v>
      </c>
      <c r="N122" s="8" t="s">
        <v>16</v>
      </c>
      <c r="O122" s="8" t="s">
        <v>36</v>
      </c>
      <c r="P122" s="6" t="str">
        <f t="shared" si="5"/>
        <v>HoEUxoGFPKWz</v>
      </c>
      <c r="Q122" s="15">
        <f>+Fitness!P122</f>
        <v>1</v>
      </c>
      <c r="R122" s="19">
        <f>+'Mating Pool'!Q122</f>
        <v>1</v>
      </c>
      <c r="S122" s="20" t="str">
        <f>+CrossoverAndMutation!R122</f>
        <v>HoEUxoGFPKWz</v>
      </c>
      <c r="T122" s="19" t="str">
        <f ca="1">+CrossoverAndMutation!S122</f>
        <v>HoEUxoGFPKWz</v>
      </c>
      <c r="U122" s="15">
        <f ca="1">+CrossoverAndMutation!T122</f>
        <v>1</v>
      </c>
      <c r="V122" s="15">
        <f t="shared" ca="1" si="4"/>
        <v>0</v>
      </c>
    </row>
    <row r="123" spans="2:22" x14ac:dyDescent="0.45">
      <c r="B123">
        <v>118</v>
      </c>
      <c r="C123" s="5" t="s">
        <v>3</v>
      </c>
      <c r="D123" s="8" t="s">
        <v>26</v>
      </c>
      <c r="E123" s="8" t="s">
        <v>63</v>
      </c>
      <c r="F123" s="8" t="s">
        <v>53</v>
      </c>
      <c r="G123" s="8" t="s">
        <v>54</v>
      </c>
      <c r="H123" s="8" t="s">
        <v>18</v>
      </c>
      <c r="I123" s="8" t="s">
        <v>54</v>
      </c>
      <c r="J123" s="8" t="s">
        <v>8</v>
      </c>
      <c r="K123" s="8" t="s">
        <v>58</v>
      </c>
      <c r="L123" s="8" t="s">
        <v>54</v>
      </c>
      <c r="M123" s="8" t="s">
        <v>32</v>
      </c>
      <c r="N123" s="8" t="s">
        <v>34</v>
      </c>
      <c r="O123" s="8" t="s">
        <v>14</v>
      </c>
      <c r="P123" s="6" t="str">
        <f t="shared" si="5"/>
        <v>yaXsdspTsDio</v>
      </c>
      <c r="Q123" s="15">
        <f>+Fitness!P123</f>
        <v>0</v>
      </c>
      <c r="R123" s="19">
        <f>+'Mating Pool'!Q123</f>
        <v>0</v>
      </c>
      <c r="S123" s="20" t="str">
        <f>+CrossoverAndMutation!R123</f>
        <v/>
      </c>
      <c r="T123" s="19" t="str">
        <f>+CrossoverAndMutation!S123</f>
        <v>yaXsdspTsDio</v>
      </c>
      <c r="U123" s="15">
        <f>+CrossoverAndMutation!T123</f>
        <v>0</v>
      </c>
      <c r="V123" s="15">
        <f t="shared" si="4"/>
        <v>0</v>
      </c>
    </row>
    <row r="124" spans="2:22" x14ac:dyDescent="0.45">
      <c r="B124">
        <v>119</v>
      </c>
      <c r="C124" s="5" t="s">
        <v>3</v>
      </c>
      <c r="D124" s="8" t="s">
        <v>18</v>
      </c>
      <c r="E124" s="8" t="s">
        <v>45</v>
      </c>
      <c r="F124" s="8" t="s">
        <v>25</v>
      </c>
      <c r="G124" s="8" t="s">
        <v>34</v>
      </c>
      <c r="H124" s="8" t="s">
        <v>18</v>
      </c>
      <c r="I124" s="8" t="s">
        <v>14</v>
      </c>
      <c r="J124" s="8" t="s">
        <v>63</v>
      </c>
      <c r="K124" s="8" t="s">
        <v>17</v>
      </c>
      <c r="L124" s="8" t="s">
        <v>8</v>
      </c>
      <c r="M124" s="8" t="s">
        <v>20</v>
      </c>
      <c r="N124" s="8" t="s">
        <v>38</v>
      </c>
      <c r="O124" s="8" t="s">
        <v>25</v>
      </c>
      <c r="P124" s="6" t="str">
        <f t="shared" si="5"/>
        <v>dJjidoarpqMj</v>
      </c>
      <c r="Q124" s="15">
        <f>+Fitness!P124</f>
        <v>0</v>
      </c>
      <c r="R124" s="19">
        <f>+'Mating Pool'!Q124</f>
        <v>0</v>
      </c>
      <c r="S124" s="20" t="str">
        <f>+CrossoverAndMutation!R124</f>
        <v/>
      </c>
      <c r="T124" s="19" t="str">
        <f>+CrossoverAndMutation!S124</f>
        <v>dJjidoarpqMj</v>
      </c>
      <c r="U124" s="15">
        <f>+CrossoverAndMutation!T124</f>
        <v>0</v>
      </c>
      <c r="V124" s="15">
        <f t="shared" si="4"/>
        <v>0</v>
      </c>
    </row>
    <row r="125" spans="2:22" x14ac:dyDescent="0.45">
      <c r="B125">
        <v>120</v>
      </c>
      <c r="C125" s="5" t="s">
        <v>3</v>
      </c>
      <c r="D125" s="8" t="s">
        <v>27</v>
      </c>
      <c r="E125" s="8" t="s">
        <v>16</v>
      </c>
      <c r="F125" s="8" t="s">
        <v>55</v>
      </c>
      <c r="G125" s="8" t="s">
        <v>8</v>
      </c>
      <c r="H125" s="8" t="s">
        <v>46</v>
      </c>
      <c r="I125" s="8" t="s">
        <v>45</v>
      </c>
      <c r="J125" s="8" t="s">
        <v>16</v>
      </c>
      <c r="K125" s="8" t="s">
        <v>18</v>
      </c>
      <c r="L125" s="8" t="s">
        <v>65</v>
      </c>
      <c r="M125" s="8" t="s">
        <v>49</v>
      </c>
      <c r="N125" s="8" t="s">
        <v>7</v>
      </c>
      <c r="O125" s="8" t="s">
        <v>21</v>
      </c>
      <c r="P125" s="6" t="str">
        <f t="shared" si="5"/>
        <v>vWxptJWdnkfw</v>
      </c>
      <c r="Q125" s="15">
        <f>+Fitness!P125</f>
        <v>1</v>
      </c>
      <c r="R125" s="19">
        <f>+'Mating Pool'!Q125</f>
        <v>1</v>
      </c>
      <c r="S125" s="20" t="str">
        <f>+CrossoverAndMutation!R125</f>
        <v>vWxptJWdnkfw</v>
      </c>
      <c r="T125" s="19" t="str">
        <f ca="1">+CrossoverAndMutation!S125</f>
        <v>vWxptJWdnkfw</v>
      </c>
      <c r="U125" s="15">
        <f ca="1">+CrossoverAndMutation!T125</f>
        <v>1</v>
      </c>
      <c r="V125" s="15">
        <f t="shared" ca="1" si="4"/>
        <v>0</v>
      </c>
    </row>
    <row r="126" spans="2:22" x14ac:dyDescent="0.45">
      <c r="B126">
        <v>121</v>
      </c>
      <c r="C126" s="5" t="s">
        <v>3</v>
      </c>
      <c r="D126" s="8" t="s">
        <v>52</v>
      </c>
      <c r="E126" s="8" t="s">
        <v>16</v>
      </c>
      <c r="F126" s="8" t="s">
        <v>32</v>
      </c>
      <c r="G126" s="8" t="s">
        <v>53</v>
      </c>
      <c r="H126" s="8" t="s">
        <v>33</v>
      </c>
      <c r="I126" s="8" t="s">
        <v>20</v>
      </c>
      <c r="J126" s="8" t="s">
        <v>27</v>
      </c>
      <c r="K126" s="8" t="s">
        <v>39</v>
      </c>
      <c r="L126" s="8" t="s">
        <v>39</v>
      </c>
      <c r="M126" s="8" t="s">
        <v>25</v>
      </c>
      <c r="N126" s="8" t="s">
        <v>7</v>
      </c>
      <c r="O126" s="8" t="s">
        <v>63</v>
      </c>
      <c r="P126" s="6" t="str">
        <f t="shared" si="5"/>
        <v>NWDXYqvhhjfa</v>
      </c>
      <c r="Q126" s="15">
        <f>+Fitness!P126</f>
        <v>0</v>
      </c>
      <c r="R126" s="19">
        <f>+'Mating Pool'!Q126</f>
        <v>0</v>
      </c>
      <c r="S126" s="20" t="str">
        <f>+CrossoverAndMutation!R126</f>
        <v/>
      </c>
      <c r="T126" s="19" t="str">
        <f>+CrossoverAndMutation!S126</f>
        <v>NWDXYqvhhjfa</v>
      </c>
      <c r="U126" s="15">
        <f>+CrossoverAndMutation!T126</f>
        <v>0</v>
      </c>
      <c r="V126" s="15">
        <f t="shared" si="4"/>
        <v>0</v>
      </c>
    </row>
    <row r="127" spans="2:22" x14ac:dyDescent="0.45">
      <c r="B127">
        <v>122</v>
      </c>
      <c r="C127" s="5" t="s">
        <v>3</v>
      </c>
      <c r="D127" s="8" t="s">
        <v>46</v>
      </c>
      <c r="E127" s="8" t="s">
        <v>58</v>
      </c>
      <c r="F127" s="8" t="s">
        <v>14</v>
      </c>
      <c r="G127" s="8" t="s">
        <v>62</v>
      </c>
      <c r="H127" s="8" t="s">
        <v>65</v>
      </c>
      <c r="I127" s="8" t="s">
        <v>58</v>
      </c>
      <c r="J127" s="8" t="s">
        <v>13</v>
      </c>
      <c r="K127" s="8" t="s">
        <v>60</v>
      </c>
      <c r="L127" s="8" t="s">
        <v>53</v>
      </c>
      <c r="M127" s="8" t="s">
        <v>33</v>
      </c>
      <c r="N127" s="8" t="s">
        <v>60</v>
      </c>
      <c r="O127" s="8" t="s">
        <v>20</v>
      </c>
      <c r="P127" s="6" t="str">
        <f t="shared" si="5"/>
        <v>tToUnTlAXYAq</v>
      </c>
      <c r="Q127" s="15">
        <f>+Fitness!P127</f>
        <v>0</v>
      </c>
      <c r="R127" s="19">
        <f>+'Mating Pool'!Q127</f>
        <v>0</v>
      </c>
      <c r="S127" s="20" t="str">
        <f>+CrossoverAndMutation!R127</f>
        <v/>
      </c>
      <c r="T127" s="19" t="str">
        <f>+CrossoverAndMutation!S127</f>
        <v>tToUnTlAXYAq</v>
      </c>
      <c r="U127" s="15">
        <f>+CrossoverAndMutation!T127</f>
        <v>0</v>
      </c>
      <c r="V127" s="15">
        <f t="shared" si="4"/>
        <v>0</v>
      </c>
    </row>
    <row r="128" spans="2:22" x14ac:dyDescent="0.45">
      <c r="B128">
        <v>123</v>
      </c>
      <c r="C128" s="5" t="s">
        <v>3</v>
      </c>
      <c r="D128" s="8" t="s">
        <v>57</v>
      </c>
      <c r="E128" s="8" t="s">
        <v>31</v>
      </c>
      <c r="F128" s="8" t="s">
        <v>43</v>
      </c>
      <c r="G128" s="8" t="s">
        <v>15</v>
      </c>
      <c r="H128" s="8" t="s">
        <v>19</v>
      </c>
      <c r="I128" s="8" t="s">
        <v>51</v>
      </c>
      <c r="J128" s="8" t="s">
        <v>28</v>
      </c>
      <c r="K128" s="8" t="s">
        <v>14</v>
      </c>
      <c r="L128" s="8" t="s">
        <v>14</v>
      </c>
      <c r="M128" s="8" t="s">
        <v>26</v>
      </c>
      <c r="N128" s="8" t="s">
        <v>48</v>
      </c>
      <c r="O128" s="8" t="s">
        <v>11</v>
      </c>
      <c r="P128" s="6" t="str">
        <f t="shared" si="5"/>
        <v>QER !uPooymH</v>
      </c>
      <c r="Q128" s="15">
        <f>+Fitness!P128</f>
        <v>1</v>
      </c>
      <c r="R128" s="19">
        <f>+'Mating Pool'!Q128</f>
        <v>1</v>
      </c>
      <c r="S128" s="20" t="str">
        <f>+CrossoverAndMutation!R128</f>
        <v>QER !uPooymH</v>
      </c>
      <c r="T128" s="19" t="str">
        <f ca="1">+CrossoverAndMutation!S128</f>
        <v>QER !uWfmVjZ</v>
      </c>
      <c r="U128" s="15">
        <f ca="1">+CrossoverAndMutation!T128</f>
        <v>2</v>
      </c>
      <c r="V128" s="15">
        <f t="shared" ca="1" si="4"/>
        <v>1</v>
      </c>
    </row>
    <row r="129" spans="2:22" x14ac:dyDescent="0.45">
      <c r="B129">
        <v>124</v>
      </c>
      <c r="C129" s="5" t="s">
        <v>3</v>
      </c>
      <c r="D129" s="8" t="s">
        <v>13</v>
      </c>
      <c r="E129" s="8" t="s">
        <v>60</v>
      </c>
      <c r="F129" s="8" t="s">
        <v>32</v>
      </c>
      <c r="G129" s="8" t="s">
        <v>49</v>
      </c>
      <c r="H129" s="8" t="s">
        <v>49</v>
      </c>
      <c r="I129" s="8" t="s">
        <v>61</v>
      </c>
      <c r="J129" s="8" t="s">
        <v>16</v>
      </c>
      <c r="K129" s="8" t="s">
        <v>46</v>
      </c>
      <c r="L129" s="8" t="s">
        <v>15</v>
      </c>
      <c r="M129" s="8" t="s">
        <v>29</v>
      </c>
      <c r="N129" s="8" t="s">
        <v>21</v>
      </c>
      <c r="O129" s="8" t="s">
        <v>32</v>
      </c>
      <c r="P129" s="6" t="str">
        <f t="shared" si="5"/>
        <v>lADkkFWt LwD</v>
      </c>
      <c r="Q129" s="15">
        <f>+Fitness!P129</f>
        <v>1</v>
      </c>
      <c r="R129" s="19">
        <f>+'Mating Pool'!Q129</f>
        <v>1</v>
      </c>
      <c r="S129" s="20" t="str">
        <f>+CrossoverAndMutation!R129</f>
        <v>lADkkFWt LwD</v>
      </c>
      <c r="T129" s="19" t="str">
        <f ca="1">+CrossoverAndMutation!S129</f>
        <v>lADkkFWt LwD</v>
      </c>
      <c r="U129" s="15">
        <f ca="1">+CrossoverAndMutation!T129</f>
        <v>1</v>
      </c>
      <c r="V129" s="15">
        <f t="shared" ca="1" si="4"/>
        <v>0</v>
      </c>
    </row>
    <row r="130" spans="2:22" x14ac:dyDescent="0.45">
      <c r="B130">
        <v>125</v>
      </c>
      <c r="C130" s="5" t="s">
        <v>3</v>
      </c>
      <c r="D130" s="8" t="s">
        <v>62</v>
      </c>
      <c r="E130" s="8" t="s">
        <v>56</v>
      </c>
      <c r="F130" s="8" t="s">
        <v>18</v>
      </c>
      <c r="G130" s="8" t="s">
        <v>26</v>
      </c>
      <c r="H130" s="8" t="s">
        <v>33</v>
      </c>
      <c r="I130" s="8" t="s">
        <v>45</v>
      </c>
      <c r="J130" s="8" t="s">
        <v>14</v>
      </c>
      <c r="K130" s="8" t="s">
        <v>59</v>
      </c>
      <c r="L130" s="8" t="s">
        <v>36</v>
      </c>
      <c r="M130" s="8" t="s">
        <v>25</v>
      </c>
      <c r="N130" s="8" t="s">
        <v>39</v>
      </c>
      <c r="O130" s="8" t="s">
        <v>12</v>
      </c>
      <c r="P130" s="6" t="str">
        <f t="shared" si="5"/>
        <v>UIdyYJoBzjhe</v>
      </c>
      <c r="Q130" s="15">
        <f>+Fitness!P130</f>
        <v>0</v>
      </c>
      <c r="R130" s="19">
        <f>+'Mating Pool'!Q130</f>
        <v>0</v>
      </c>
      <c r="S130" s="20" t="str">
        <f>+CrossoverAndMutation!R130</f>
        <v/>
      </c>
      <c r="T130" s="19" t="str">
        <f>+CrossoverAndMutation!S130</f>
        <v>UIdyYJoBzjhe</v>
      </c>
      <c r="U130" s="15">
        <f>+CrossoverAndMutation!T130</f>
        <v>0</v>
      </c>
      <c r="V130" s="15">
        <f t="shared" si="4"/>
        <v>0</v>
      </c>
    </row>
    <row r="131" spans="2:22" x14ac:dyDescent="0.45">
      <c r="B131">
        <v>126</v>
      </c>
      <c r="C131" s="5" t="s">
        <v>3</v>
      </c>
      <c r="D131" s="8" t="s">
        <v>36</v>
      </c>
      <c r="E131" s="8" t="s">
        <v>47</v>
      </c>
      <c r="F131" s="8" t="s">
        <v>57</v>
      </c>
      <c r="G131" s="8" t="s">
        <v>26</v>
      </c>
      <c r="H131" s="8" t="s">
        <v>55</v>
      </c>
      <c r="I131" s="8" t="s">
        <v>64</v>
      </c>
      <c r="J131" s="8" t="s">
        <v>29</v>
      </c>
      <c r="K131" s="8" t="s">
        <v>43</v>
      </c>
      <c r="L131" s="8" t="s">
        <v>30</v>
      </c>
      <c r="M131" s="8" t="s">
        <v>33</v>
      </c>
      <c r="N131" s="8" t="s">
        <v>8</v>
      </c>
      <c r="O131" s="8" t="s">
        <v>59</v>
      </c>
      <c r="P131" s="6" t="str">
        <f t="shared" si="5"/>
        <v>zKQyxcLRZYpB</v>
      </c>
      <c r="Q131" s="15">
        <f>+Fitness!P131</f>
        <v>0</v>
      </c>
      <c r="R131" s="19">
        <f>+'Mating Pool'!Q131</f>
        <v>0</v>
      </c>
      <c r="S131" s="20" t="str">
        <f>+CrossoverAndMutation!R131</f>
        <v/>
      </c>
      <c r="T131" s="19" t="str">
        <f>+CrossoverAndMutation!S131</f>
        <v>zKQyxcLRZYpB</v>
      </c>
      <c r="U131" s="15">
        <f>+CrossoverAndMutation!T131</f>
        <v>0</v>
      </c>
      <c r="V131" s="15">
        <f t="shared" si="4"/>
        <v>0</v>
      </c>
    </row>
    <row r="132" spans="2:22" x14ac:dyDescent="0.45">
      <c r="B132">
        <v>127</v>
      </c>
      <c r="C132" s="5" t="s">
        <v>3</v>
      </c>
      <c r="D132" s="8" t="s">
        <v>38</v>
      </c>
      <c r="E132" s="8" t="s">
        <v>12</v>
      </c>
      <c r="F132" s="8" t="s">
        <v>7</v>
      </c>
      <c r="G132" s="8" t="s">
        <v>64</v>
      </c>
      <c r="H132" s="8" t="s">
        <v>60</v>
      </c>
      <c r="I132" s="8" t="s">
        <v>59</v>
      </c>
      <c r="J132" s="8" t="s">
        <v>35</v>
      </c>
      <c r="K132" s="8" t="s">
        <v>7</v>
      </c>
      <c r="L132" s="8" t="s">
        <v>59</v>
      </c>
      <c r="M132" s="8" t="s">
        <v>35</v>
      </c>
      <c r="N132" s="8" t="s">
        <v>46</v>
      </c>
      <c r="O132" s="8" t="s">
        <v>29</v>
      </c>
      <c r="P132" s="6" t="str">
        <f t="shared" si="5"/>
        <v>MefcABSfBStL</v>
      </c>
      <c r="Q132" s="15">
        <f>+Fitness!P132</f>
        <v>1</v>
      </c>
      <c r="R132" s="19">
        <f>+'Mating Pool'!Q132</f>
        <v>1</v>
      </c>
      <c r="S132" s="20" t="str">
        <f>+CrossoverAndMutation!R132</f>
        <v>MefcABSfBStL</v>
      </c>
      <c r="T132" s="19" t="str">
        <f ca="1">+CrossoverAndMutation!S132</f>
        <v xml:space="preserve"> efcABwnVexr</v>
      </c>
      <c r="U132" s="15">
        <f ca="1">+CrossoverAndMutation!T132</f>
        <v>2</v>
      </c>
      <c r="V132" s="15">
        <f t="shared" ca="1" si="4"/>
        <v>1</v>
      </c>
    </row>
    <row r="133" spans="2:22" x14ac:dyDescent="0.45">
      <c r="B133">
        <v>128</v>
      </c>
      <c r="C133" s="5" t="s">
        <v>3</v>
      </c>
      <c r="D133" s="8" t="s">
        <v>30</v>
      </c>
      <c r="E133" s="8" t="s">
        <v>50</v>
      </c>
      <c r="F133" s="8" t="s">
        <v>54</v>
      </c>
      <c r="G133" s="8" t="s">
        <v>37</v>
      </c>
      <c r="H133" s="8" t="s">
        <v>21</v>
      </c>
      <c r="I133" s="8" t="s">
        <v>35</v>
      </c>
      <c r="J133" s="8" t="s">
        <v>18</v>
      </c>
      <c r="K133" s="8" t="s">
        <v>18</v>
      </c>
      <c r="L133" s="8" t="s">
        <v>58</v>
      </c>
      <c r="M133" s="8" t="s">
        <v>11</v>
      </c>
      <c r="N133" s="8" t="s">
        <v>15</v>
      </c>
      <c r="O133" s="8" t="s">
        <v>63</v>
      </c>
      <c r="P133" s="6" t="str">
        <f t="shared" si="5"/>
        <v>ZOsGwSddTH a</v>
      </c>
      <c r="Q133" s="15">
        <f>+Fitness!P133</f>
        <v>0</v>
      </c>
      <c r="R133" s="19">
        <f>+'Mating Pool'!Q133</f>
        <v>0</v>
      </c>
      <c r="S133" s="20" t="str">
        <f>+CrossoverAndMutation!R133</f>
        <v/>
      </c>
      <c r="T133" s="19" t="str">
        <f>+CrossoverAndMutation!S133</f>
        <v>ZOsGwSddTH a</v>
      </c>
      <c r="U133" s="15">
        <f>+CrossoverAndMutation!T133</f>
        <v>0</v>
      </c>
      <c r="V133" s="15">
        <f t="shared" si="4"/>
        <v>0</v>
      </c>
    </row>
    <row r="134" spans="2:22" x14ac:dyDescent="0.45">
      <c r="B134">
        <v>129</v>
      </c>
      <c r="C134" s="5" t="s">
        <v>3</v>
      </c>
      <c r="D134" s="8" t="s">
        <v>30</v>
      </c>
      <c r="E134" s="8" t="s">
        <v>19</v>
      </c>
      <c r="F134" s="8" t="s">
        <v>57</v>
      </c>
      <c r="G134" s="8" t="s">
        <v>42</v>
      </c>
      <c r="H134" s="8" t="s">
        <v>45</v>
      </c>
      <c r="I134" s="8" t="s">
        <v>8</v>
      </c>
      <c r="J134" s="8" t="s">
        <v>27</v>
      </c>
      <c r="K134" s="8" t="s">
        <v>31</v>
      </c>
      <c r="L134" s="8" t="s">
        <v>42</v>
      </c>
      <c r="M134" s="8" t="s">
        <v>55</v>
      </c>
      <c r="N134" s="8" t="s">
        <v>41</v>
      </c>
      <c r="O134" s="8" t="s">
        <v>12</v>
      </c>
      <c r="P134" s="6" t="str">
        <f t="shared" ref="P134:P165" si="6">+_xlfn.CONCAT(D134,E134,F134,G134,H134,I134,J134,K134,L134,M134,N134,O134)</f>
        <v>Z!QVJpvEVxbe</v>
      </c>
      <c r="Q134" s="15">
        <f>+Fitness!P134</f>
        <v>0</v>
      </c>
      <c r="R134" s="19">
        <f>+'Mating Pool'!Q134</f>
        <v>0</v>
      </c>
      <c r="S134" s="20" t="str">
        <f>+CrossoverAndMutation!R134</f>
        <v/>
      </c>
      <c r="T134" s="19" t="str">
        <f>+CrossoverAndMutation!S134</f>
        <v>Z!QVJpvEVxbe</v>
      </c>
      <c r="U134" s="15">
        <f>+CrossoverAndMutation!T134</f>
        <v>0</v>
      </c>
      <c r="V134" s="15">
        <f t="shared" si="4"/>
        <v>0</v>
      </c>
    </row>
    <row r="135" spans="2:22" x14ac:dyDescent="0.45">
      <c r="B135">
        <v>130</v>
      </c>
      <c r="C135" s="5" t="s">
        <v>3</v>
      </c>
      <c r="D135" s="8" t="s">
        <v>56</v>
      </c>
      <c r="E135" s="8" t="s">
        <v>33</v>
      </c>
      <c r="F135" s="8" t="s">
        <v>41</v>
      </c>
      <c r="G135" s="8" t="s">
        <v>45</v>
      </c>
      <c r="H135" s="8" t="s">
        <v>65</v>
      </c>
      <c r="I135" s="8" t="s">
        <v>56</v>
      </c>
      <c r="J135" s="8" t="s">
        <v>13</v>
      </c>
      <c r="K135" s="8" t="s">
        <v>47</v>
      </c>
      <c r="L135" s="8" t="s">
        <v>42</v>
      </c>
      <c r="M135" s="8" t="s">
        <v>56</v>
      </c>
      <c r="N135" s="8" t="s">
        <v>29</v>
      </c>
      <c r="O135" s="8" t="s">
        <v>59</v>
      </c>
      <c r="P135" s="6" t="str">
        <f t="shared" si="6"/>
        <v>IYbJnIlKVILB</v>
      </c>
      <c r="Q135" s="15">
        <f>+Fitness!P135</f>
        <v>0</v>
      </c>
      <c r="R135" s="19">
        <f>+'Mating Pool'!Q135</f>
        <v>0</v>
      </c>
      <c r="S135" s="20" t="str">
        <f>+CrossoverAndMutation!R135</f>
        <v/>
      </c>
      <c r="T135" s="19" t="str">
        <f>+CrossoverAndMutation!S135</f>
        <v>IYbJnIlKVILB</v>
      </c>
      <c r="U135" s="15">
        <f>+CrossoverAndMutation!T135</f>
        <v>0</v>
      </c>
      <c r="V135" s="15">
        <f t="shared" ref="V135:V165" si="7">IF(U135&gt;Q135,1,0)</f>
        <v>0</v>
      </c>
    </row>
    <row r="136" spans="2:22" x14ac:dyDescent="0.45">
      <c r="B136">
        <v>131</v>
      </c>
      <c r="C136" s="5" t="s">
        <v>3</v>
      </c>
      <c r="D136" s="8" t="s">
        <v>7</v>
      </c>
      <c r="E136" s="8" t="s">
        <v>35</v>
      </c>
      <c r="F136" s="8" t="s">
        <v>61</v>
      </c>
      <c r="G136" s="8" t="s">
        <v>47</v>
      </c>
      <c r="H136" s="8" t="s">
        <v>60</v>
      </c>
      <c r="I136" s="8" t="s">
        <v>45</v>
      </c>
      <c r="J136" s="8" t="s">
        <v>63</v>
      </c>
      <c r="K136" s="8" t="s">
        <v>40</v>
      </c>
      <c r="L136" s="8" t="s">
        <v>7</v>
      </c>
      <c r="M136" s="8" t="s">
        <v>20</v>
      </c>
      <c r="N136" s="8" t="s">
        <v>11</v>
      </c>
      <c r="O136" s="8" t="s">
        <v>59</v>
      </c>
      <c r="P136" s="6" t="str">
        <f t="shared" si="6"/>
        <v>fSFKAJagfqHB</v>
      </c>
      <c r="Q136" s="15">
        <f>+Fitness!P136</f>
        <v>0</v>
      </c>
      <c r="R136" s="19">
        <f>+'Mating Pool'!Q136</f>
        <v>0</v>
      </c>
      <c r="S136" s="20" t="str">
        <f>+CrossoverAndMutation!R136</f>
        <v/>
      </c>
      <c r="T136" s="19" t="str">
        <f>+CrossoverAndMutation!S136</f>
        <v>fSFKAJagfqHB</v>
      </c>
      <c r="U136" s="15">
        <f>+CrossoverAndMutation!T136</f>
        <v>0</v>
      </c>
      <c r="V136" s="15">
        <f t="shared" si="7"/>
        <v>0</v>
      </c>
    </row>
    <row r="137" spans="2:22" x14ac:dyDescent="0.45">
      <c r="B137">
        <v>132</v>
      </c>
      <c r="C137" s="5" t="s">
        <v>3</v>
      </c>
      <c r="D137" s="8" t="s">
        <v>40</v>
      </c>
      <c r="E137" s="8" t="s">
        <v>21</v>
      </c>
      <c r="F137" s="8" t="s">
        <v>49</v>
      </c>
      <c r="G137" s="8" t="s">
        <v>39</v>
      </c>
      <c r="H137" s="8" t="s">
        <v>57</v>
      </c>
      <c r="I137" s="8" t="s">
        <v>34</v>
      </c>
      <c r="J137" s="8" t="s">
        <v>59</v>
      </c>
      <c r="K137" s="8" t="s">
        <v>41</v>
      </c>
      <c r="L137" s="8" t="s">
        <v>59</v>
      </c>
      <c r="M137" s="8" t="s">
        <v>45</v>
      </c>
      <c r="N137" s="8" t="s">
        <v>20</v>
      </c>
      <c r="O137" s="8" t="s">
        <v>20</v>
      </c>
      <c r="P137" s="6" t="str">
        <f t="shared" si="6"/>
        <v>gwkhQiBbBJqq</v>
      </c>
      <c r="Q137" s="15">
        <f>+Fitness!P137</f>
        <v>0</v>
      </c>
      <c r="R137" s="19">
        <f>+'Mating Pool'!Q137</f>
        <v>0</v>
      </c>
      <c r="S137" s="20" t="str">
        <f>+CrossoverAndMutation!R137</f>
        <v/>
      </c>
      <c r="T137" s="19" t="str">
        <f>+CrossoverAndMutation!S137</f>
        <v>gwkhQiBbBJqq</v>
      </c>
      <c r="U137" s="15">
        <f>+CrossoverAndMutation!T137</f>
        <v>0</v>
      </c>
      <c r="V137" s="15">
        <f t="shared" si="7"/>
        <v>0</v>
      </c>
    </row>
    <row r="138" spans="2:22" x14ac:dyDescent="0.45">
      <c r="B138">
        <v>133</v>
      </c>
      <c r="C138" s="5" t="s">
        <v>3</v>
      </c>
      <c r="D138" s="8" t="s">
        <v>54</v>
      </c>
      <c r="E138" s="8" t="s">
        <v>27</v>
      </c>
      <c r="F138" s="8" t="s">
        <v>53</v>
      </c>
      <c r="G138" s="8" t="s">
        <v>58</v>
      </c>
      <c r="H138" s="8" t="s">
        <v>50</v>
      </c>
      <c r="I138" s="8" t="s">
        <v>15</v>
      </c>
      <c r="J138" s="8" t="s">
        <v>30</v>
      </c>
      <c r="K138" s="8" t="s">
        <v>52</v>
      </c>
      <c r="L138" s="8" t="s">
        <v>18</v>
      </c>
      <c r="M138" s="8" t="s">
        <v>31</v>
      </c>
      <c r="N138" s="8" t="s">
        <v>52</v>
      </c>
      <c r="O138" s="8" t="s">
        <v>30</v>
      </c>
      <c r="P138" s="6" t="str">
        <f t="shared" si="6"/>
        <v>svXTO ZNdENZ</v>
      </c>
      <c r="Q138" s="15">
        <f>+Fitness!P138</f>
        <v>1</v>
      </c>
      <c r="R138" s="19">
        <f>+'Mating Pool'!Q138</f>
        <v>1</v>
      </c>
      <c r="S138" s="20" t="str">
        <f>+CrossoverAndMutation!R138</f>
        <v>svXTO ZNdENZ</v>
      </c>
      <c r="T138" s="19" t="str">
        <f ca="1">+CrossoverAndMutation!S138</f>
        <v>saXTO yfDuzw</v>
      </c>
      <c r="U138" s="15">
        <f ca="1">+CrossoverAndMutation!T138</f>
        <v>2</v>
      </c>
      <c r="V138" s="15">
        <f t="shared" ca="1" si="7"/>
        <v>1</v>
      </c>
    </row>
    <row r="139" spans="2:22" x14ac:dyDescent="0.45">
      <c r="B139">
        <v>134</v>
      </c>
      <c r="C139" s="5" t="s">
        <v>3</v>
      </c>
      <c r="D139" s="8" t="s">
        <v>48</v>
      </c>
      <c r="E139" s="8" t="s">
        <v>47</v>
      </c>
      <c r="F139" s="8" t="s">
        <v>30</v>
      </c>
      <c r="G139" s="8" t="s">
        <v>42</v>
      </c>
      <c r="H139" s="8" t="s">
        <v>44</v>
      </c>
      <c r="I139" s="8" t="s">
        <v>37</v>
      </c>
      <c r="J139" s="8" t="s">
        <v>39</v>
      </c>
      <c r="K139" s="8" t="s">
        <v>37</v>
      </c>
      <c r="L139" s="8" t="s">
        <v>44</v>
      </c>
      <c r="M139" s="8" t="s">
        <v>12</v>
      </c>
      <c r="N139" s="8" t="s">
        <v>63</v>
      </c>
      <c r="O139" s="8" t="s">
        <v>7</v>
      </c>
      <c r="P139" s="6" t="str">
        <f t="shared" si="6"/>
        <v>mKZVCGhGCeaf</v>
      </c>
      <c r="Q139" s="15">
        <f>+Fitness!P139</f>
        <v>0</v>
      </c>
      <c r="R139" s="19">
        <f>+'Mating Pool'!Q139</f>
        <v>0</v>
      </c>
      <c r="S139" s="20" t="str">
        <f>+CrossoverAndMutation!R139</f>
        <v/>
      </c>
      <c r="T139" s="19" t="str">
        <f>+CrossoverAndMutation!S139</f>
        <v>mKZVCGhGCeaf</v>
      </c>
      <c r="U139" s="15">
        <f>+CrossoverAndMutation!T139</f>
        <v>0</v>
      </c>
      <c r="V139" s="15">
        <f t="shared" si="7"/>
        <v>0</v>
      </c>
    </row>
    <row r="140" spans="2:22" x14ac:dyDescent="0.45">
      <c r="B140">
        <v>135</v>
      </c>
      <c r="C140" s="5" t="s">
        <v>3</v>
      </c>
      <c r="D140" s="8" t="s">
        <v>29</v>
      </c>
      <c r="E140" s="8" t="s">
        <v>13</v>
      </c>
      <c r="F140" s="8" t="s">
        <v>21</v>
      </c>
      <c r="G140" s="8" t="s">
        <v>18</v>
      </c>
      <c r="H140" s="8" t="s">
        <v>20</v>
      </c>
      <c r="I140" s="8" t="s">
        <v>31</v>
      </c>
      <c r="J140" s="8" t="s">
        <v>53</v>
      </c>
      <c r="K140" s="8" t="s">
        <v>57</v>
      </c>
      <c r="L140" s="8" t="s">
        <v>46</v>
      </c>
      <c r="M140" s="8" t="s">
        <v>56</v>
      </c>
      <c r="N140" s="8" t="s">
        <v>20</v>
      </c>
      <c r="O140" s="8" t="s">
        <v>40</v>
      </c>
      <c r="P140" s="6" t="str">
        <f t="shared" si="6"/>
        <v>LlwdqEXQtIqg</v>
      </c>
      <c r="Q140" s="15">
        <f>+Fitness!P140</f>
        <v>0</v>
      </c>
      <c r="R140" s="19">
        <f>+'Mating Pool'!Q140</f>
        <v>0</v>
      </c>
      <c r="S140" s="20" t="str">
        <f>+CrossoverAndMutation!R140</f>
        <v/>
      </c>
      <c r="T140" s="19" t="str">
        <f>+CrossoverAndMutation!S140</f>
        <v>LlwdqEXQtIqg</v>
      </c>
      <c r="U140" s="15">
        <f>+CrossoverAndMutation!T140</f>
        <v>0</v>
      </c>
      <c r="V140" s="15">
        <f t="shared" si="7"/>
        <v>0</v>
      </c>
    </row>
    <row r="141" spans="2:22" x14ac:dyDescent="0.45">
      <c r="B141">
        <v>136</v>
      </c>
      <c r="C141" s="5" t="s">
        <v>3</v>
      </c>
      <c r="D141" s="8" t="s">
        <v>52</v>
      </c>
      <c r="E141" s="8" t="s">
        <v>28</v>
      </c>
      <c r="F141" s="8" t="s">
        <v>28</v>
      </c>
      <c r="G141" s="8" t="s">
        <v>48</v>
      </c>
      <c r="H141" s="8" t="s">
        <v>25</v>
      </c>
      <c r="I141" s="8" t="s">
        <v>7</v>
      </c>
      <c r="J141" s="8" t="s">
        <v>42</v>
      </c>
      <c r="K141" s="8" t="s">
        <v>31</v>
      </c>
      <c r="L141" s="8" t="s">
        <v>60</v>
      </c>
      <c r="M141" s="8" t="s">
        <v>56</v>
      </c>
      <c r="N141" s="8" t="s">
        <v>61</v>
      </c>
      <c r="O141" s="8" t="s">
        <v>43</v>
      </c>
      <c r="P141" s="6" t="str">
        <f t="shared" si="6"/>
        <v>NPPmjfVEAIFR</v>
      </c>
      <c r="Q141" s="15">
        <f>+Fitness!P141</f>
        <v>0</v>
      </c>
      <c r="R141" s="19">
        <f>+'Mating Pool'!Q141</f>
        <v>0</v>
      </c>
      <c r="S141" s="20" t="str">
        <f>+CrossoverAndMutation!R141</f>
        <v/>
      </c>
      <c r="T141" s="19" t="str">
        <f>+CrossoverAndMutation!S141</f>
        <v>NPPmjfVEAIFR</v>
      </c>
      <c r="U141" s="15">
        <f>+CrossoverAndMutation!T141</f>
        <v>0</v>
      </c>
      <c r="V141" s="15">
        <f t="shared" si="7"/>
        <v>0</v>
      </c>
    </row>
    <row r="142" spans="2:22" x14ac:dyDescent="0.45">
      <c r="B142">
        <v>137</v>
      </c>
      <c r="C142" s="5" t="s">
        <v>3</v>
      </c>
      <c r="D142" s="8" t="s">
        <v>49</v>
      </c>
      <c r="E142" s="8" t="s">
        <v>12</v>
      </c>
      <c r="F142" s="8" t="s">
        <v>28</v>
      </c>
      <c r="G142" s="8" t="s">
        <v>49</v>
      </c>
      <c r="H142" s="8" t="s">
        <v>60</v>
      </c>
      <c r="I142" s="8" t="s">
        <v>28</v>
      </c>
      <c r="J142" s="8" t="s">
        <v>12</v>
      </c>
      <c r="K142" s="8" t="s">
        <v>17</v>
      </c>
      <c r="L142" s="8" t="s">
        <v>58</v>
      </c>
      <c r="M142" s="8" t="s">
        <v>46</v>
      </c>
      <c r="N142" s="8" t="s">
        <v>25</v>
      </c>
      <c r="O142" s="8" t="s">
        <v>27</v>
      </c>
      <c r="P142" s="6" t="str">
        <f t="shared" si="6"/>
        <v>kePkAPerTtjv</v>
      </c>
      <c r="Q142" s="15">
        <f>+Fitness!P142</f>
        <v>1</v>
      </c>
      <c r="R142" s="19">
        <f>+'Mating Pool'!Q142</f>
        <v>1</v>
      </c>
      <c r="S142" s="20" t="str">
        <f>+CrossoverAndMutation!R142</f>
        <v>kePkAPerTtjv</v>
      </c>
      <c r="T142" s="19" t="str">
        <f ca="1">+CrossoverAndMutation!S142</f>
        <v>kebkAPNTHlBc</v>
      </c>
      <c r="U142" s="15">
        <f ca="1">+CrossoverAndMutation!T142</f>
        <v>2</v>
      </c>
      <c r="V142" s="15">
        <f t="shared" ca="1" si="7"/>
        <v>1</v>
      </c>
    </row>
    <row r="143" spans="2:22" x14ac:dyDescent="0.45">
      <c r="B143">
        <v>138</v>
      </c>
      <c r="C143" s="5" t="s">
        <v>3</v>
      </c>
      <c r="D143" s="8" t="s">
        <v>54</v>
      </c>
      <c r="E143" s="8" t="s">
        <v>63</v>
      </c>
      <c r="F143" s="8" t="s">
        <v>56</v>
      </c>
      <c r="G143" s="8" t="s">
        <v>50</v>
      </c>
      <c r="H143" s="8" t="s">
        <v>57</v>
      </c>
      <c r="I143" s="8" t="s">
        <v>20</v>
      </c>
      <c r="J143" s="8" t="s">
        <v>29</v>
      </c>
      <c r="K143" s="8" t="s">
        <v>21</v>
      </c>
      <c r="L143" s="8" t="s">
        <v>64</v>
      </c>
      <c r="M143" s="8" t="s">
        <v>12</v>
      </c>
      <c r="N143" s="8" t="s">
        <v>55</v>
      </c>
      <c r="O143" s="8" t="s">
        <v>41</v>
      </c>
      <c r="P143" s="6" t="str">
        <f t="shared" si="6"/>
        <v>saIOQqLwcexb</v>
      </c>
      <c r="Q143" s="15">
        <f>+Fitness!P143</f>
        <v>0</v>
      </c>
      <c r="R143" s="19">
        <f>+'Mating Pool'!Q143</f>
        <v>0</v>
      </c>
      <c r="S143" s="20" t="str">
        <f>+CrossoverAndMutation!R143</f>
        <v/>
      </c>
      <c r="T143" s="19" t="str">
        <f>+CrossoverAndMutation!S143</f>
        <v>saIOQqLwcexb</v>
      </c>
      <c r="U143" s="15">
        <f>+CrossoverAndMutation!T143</f>
        <v>0</v>
      </c>
      <c r="V143" s="15">
        <f t="shared" si="7"/>
        <v>0</v>
      </c>
    </row>
    <row r="144" spans="2:22" x14ac:dyDescent="0.45">
      <c r="B144">
        <v>139</v>
      </c>
      <c r="C144" s="5" t="s">
        <v>3</v>
      </c>
      <c r="D144" s="8" t="s">
        <v>34</v>
      </c>
      <c r="E144" s="8" t="s">
        <v>40</v>
      </c>
      <c r="F144" s="8" t="s">
        <v>44</v>
      </c>
      <c r="G144" s="8" t="s">
        <v>28</v>
      </c>
      <c r="H144" s="8" t="s">
        <v>25</v>
      </c>
      <c r="I144" s="8" t="s">
        <v>34</v>
      </c>
      <c r="J144" s="8" t="s">
        <v>46</v>
      </c>
      <c r="K144" s="8" t="s">
        <v>43</v>
      </c>
      <c r="L144" s="8" t="s">
        <v>20</v>
      </c>
      <c r="M144" s="8" t="s">
        <v>58</v>
      </c>
      <c r="N144" s="8" t="s">
        <v>50</v>
      </c>
      <c r="O144" s="8" t="s">
        <v>39</v>
      </c>
      <c r="P144" s="6" t="str">
        <f t="shared" si="6"/>
        <v>igCPjitRqTOh</v>
      </c>
      <c r="Q144" s="15">
        <f>+Fitness!P144</f>
        <v>0</v>
      </c>
      <c r="R144" s="19">
        <f>+'Mating Pool'!Q144</f>
        <v>0</v>
      </c>
      <c r="S144" s="20" t="str">
        <f>+CrossoverAndMutation!R144</f>
        <v/>
      </c>
      <c r="T144" s="19" t="str">
        <f>+CrossoverAndMutation!S144</f>
        <v>igCPjitRqTOh</v>
      </c>
      <c r="U144" s="15">
        <f>+CrossoverAndMutation!T144</f>
        <v>0</v>
      </c>
      <c r="V144" s="15">
        <f t="shared" si="7"/>
        <v>0</v>
      </c>
    </row>
    <row r="145" spans="2:22" x14ac:dyDescent="0.45">
      <c r="B145">
        <v>140</v>
      </c>
      <c r="C145" s="5" t="s">
        <v>3</v>
      </c>
      <c r="D145" s="8" t="s">
        <v>27</v>
      </c>
      <c r="E145" s="8" t="s">
        <v>16</v>
      </c>
      <c r="F145" s="8" t="s">
        <v>56</v>
      </c>
      <c r="G145" s="8" t="s">
        <v>58</v>
      </c>
      <c r="H145" s="8" t="s">
        <v>13</v>
      </c>
      <c r="I145" s="8" t="s">
        <v>43</v>
      </c>
      <c r="J145" s="8" t="s">
        <v>47</v>
      </c>
      <c r="K145" s="8" t="s">
        <v>59</v>
      </c>
      <c r="L145" s="8" t="s">
        <v>64</v>
      </c>
      <c r="M145" s="8" t="s">
        <v>29</v>
      </c>
      <c r="N145" s="8" t="s">
        <v>39</v>
      </c>
      <c r="O145" s="8" t="s">
        <v>54</v>
      </c>
      <c r="P145" s="6" t="str">
        <f t="shared" si="6"/>
        <v>vWITlRKBcLhs</v>
      </c>
      <c r="Q145" s="15">
        <f>+Fitness!P145</f>
        <v>0</v>
      </c>
      <c r="R145" s="19">
        <f>+'Mating Pool'!Q145</f>
        <v>0</v>
      </c>
      <c r="S145" s="20" t="str">
        <f>+CrossoverAndMutation!R145</f>
        <v/>
      </c>
      <c r="T145" s="19" t="str">
        <f>+CrossoverAndMutation!S145</f>
        <v>vWITlRKBcLhs</v>
      </c>
      <c r="U145" s="15">
        <f>+CrossoverAndMutation!T145</f>
        <v>0</v>
      </c>
      <c r="V145" s="15">
        <f t="shared" si="7"/>
        <v>0</v>
      </c>
    </row>
    <row r="146" spans="2:22" x14ac:dyDescent="0.45">
      <c r="B146">
        <v>141</v>
      </c>
      <c r="C146" s="5" t="s">
        <v>3</v>
      </c>
      <c r="D146" s="8" t="s">
        <v>38</v>
      </c>
      <c r="E146" s="8" t="s">
        <v>25</v>
      </c>
      <c r="F146" s="8" t="s">
        <v>45</v>
      </c>
      <c r="G146" s="8" t="s">
        <v>57</v>
      </c>
      <c r="H146" s="8" t="s">
        <v>56</v>
      </c>
      <c r="I146" s="8" t="s">
        <v>50</v>
      </c>
      <c r="J146" s="8" t="s">
        <v>25</v>
      </c>
      <c r="K146" s="8" t="s">
        <v>27</v>
      </c>
      <c r="L146" s="8" t="s">
        <v>32</v>
      </c>
      <c r="M146" s="8" t="s">
        <v>47</v>
      </c>
      <c r="N146" s="8" t="s">
        <v>62</v>
      </c>
      <c r="O146" s="8" t="s">
        <v>32</v>
      </c>
      <c r="P146" s="6" t="str">
        <f t="shared" si="6"/>
        <v>MjJQIOjvDKUD</v>
      </c>
      <c r="Q146" s="15">
        <f>+Fitness!P146</f>
        <v>0</v>
      </c>
      <c r="R146" s="19">
        <f>+'Mating Pool'!Q146</f>
        <v>0</v>
      </c>
      <c r="S146" s="20" t="str">
        <f>+CrossoverAndMutation!R146</f>
        <v/>
      </c>
      <c r="T146" s="19" t="str">
        <f>+CrossoverAndMutation!S146</f>
        <v>MjJQIOjvDKUD</v>
      </c>
      <c r="U146" s="15">
        <f>+CrossoverAndMutation!T146</f>
        <v>0</v>
      </c>
      <c r="V146" s="15">
        <f t="shared" si="7"/>
        <v>0</v>
      </c>
    </row>
    <row r="147" spans="2:22" x14ac:dyDescent="0.45">
      <c r="B147">
        <v>142</v>
      </c>
      <c r="C147" s="5" t="s">
        <v>3</v>
      </c>
      <c r="D147" s="8" t="s">
        <v>36</v>
      </c>
      <c r="E147" s="8" t="s">
        <v>32</v>
      </c>
      <c r="F147" s="8" t="s">
        <v>34</v>
      </c>
      <c r="G147" s="8" t="s">
        <v>26</v>
      </c>
      <c r="H147" s="8" t="s">
        <v>42</v>
      </c>
      <c r="I147" s="8" t="s">
        <v>57</v>
      </c>
      <c r="J147" s="8" t="s">
        <v>38</v>
      </c>
      <c r="K147" s="8" t="s">
        <v>8</v>
      </c>
      <c r="L147" s="8" t="s">
        <v>57</v>
      </c>
      <c r="M147" s="8" t="s">
        <v>50</v>
      </c>
      <c r="N147" s="8" t="s">
        <v>19</v>
      </c>
      <c r="O147" s="8" t="s">
        <v>56</v>
      </c>
      <c r="P147" s="6" t="str">
        <f t="shared" si="6"/>
        <v>zDiyVQMpQO!I</v>
      </c>
      <c r="Q147" s="15">
        <f>+Fitness!P147</f>
        <v>0</v>
      </c>
      <c r="R147" s="19">
        <f>+'Mating Pool'!Q147</f>
        <v>0</v>
      </c>
      <c r="S147" s="20" t="str">
        <f>+CrossoverAndMutation!R147</f>
        <v/>
      </c>
      <c r="T147" s="19" t="str">
        <f>+CrossoverAndMutation!S147</f>
        <v>zDiyVQMpQO!I</v>
      </c>
      <c r="U147" s="15">
        <f>+CrossoverAndMutation!T147</f>
        <v>0</v>
      </c>
      <c r="V147" s="15">
        <f t="shared" si="7"/>
        <v>0</v>
      </c>
    </row>
    <row r="148" spans="2:22" x14ac:dyDescent="0.45">
      <c r="B148">
        <v>143</v>
      </c>
      <c r="C148" s="5" t="s">
        <v>3</v>
      </c>
      <c r="D148" s="8" t="s">
        <v>29</v>
      </c>
      <c r="E148" s="8" t="s">
        <v>31</v>
      </c>
      <c r="F148" s="8" t="s">
        <v>53</v>
      </c>
      <c r="G148" s="8" t="s">
        <v>43</v>
      </c>
      <c r="H148" s="8" t="s">
        <v>34</v>
      </c>
      <c r="I148" s="8" t="s">
        <v>48</v>
      </c>
      <c r="J148" s="8" t="s">
        <v>27</v>
      </c>
      <c r="K148" s="8" t="s">
        <v>64</v>
      </c>
      <c r="L148" s="8" t="s">
        <v>12</v>
      </c>
      <c r="M148" s="8" t="s">
        <v>8</v>
      </c>
      <c r="N148" s="8" t="s">
        <v>12</v>
      </c>
      <c r="O148" s="8" t="s">
        <v>51</v>
      </c>
      <c r="P148" s="6" t="str">
        <f t="shared" si="6"/>
        <v>LEXRimvcepeu</v>
      </c>
      <c r="Q148" s="15">
        <f>+Fitness!P148</f>
        <v>0</v>
      </c>
      <c r="R148" s="19">
        <f>+'Mating Pool'!Q148</f>
        <v>0</v>
      </c>
      <c r="S148" s="20" t="str">
        <f>+CrossoverAndMutation!R148</f>
        <v/>
      </c>
      <c r="T148" s="19" t="str">
        <f>+CrossoverAndMutation!S148</f>
        <v>LEXRimvcepeu</v>
      </c>
      <c r="U148" s="15">
        <f>+CrossoverAndMutation!T148</f>
        <v>0</v>
      </c>
      <c r="V148" s="15">
        <f t="shared" si="7"/>
        <v>0</v>
      </c>
    </row>
    <row r="149" spans="2:22" x14ac:dyDescent="0.45">
      <c r="B149">
        <v>144</v>
      </c>
      <c r="C149" s="5" t="s">
        <v>3</v>
      </c>
      <c r="D149" s="8" t="s">
        <v>48</v>
      </c>
      <c r="E149" s="8" t="s">
        <v>59</v>
      </c>
      <c r="F149" s="8" t="s">
        <v>19</v>
      </c>
      <c r="G149" s="8" t="s">
        <v>7</v>
      </c>
      <c r="H149" s="8" t="s">
        <v>18</v>
      </c>
      <c r="I149" s="8" t="s">
        <v>14</v>
      </c>
      <c r="J149" s="8" t="s">
        <v>7</v>
      </c>
      <c r="K149" s="8" t="s">
        <v>45</v>
      </c>
      <c r="L149" s="8" t="s">
        <v>43</v>
      </c>
      <c r="M149" s="8" t="s">
        <v>54</v>
      </c>
      <c r="N149" s="8" t="s">
        <v>35</v>
      </c>
      <c r="O149" s="8" t="s">
        <v>52</v>
      </c>
      <c r="P149" s="6" t="str">
        <f t="shared" si="6"/>
        <v>mB!fdofJRsSN</v>
      </c>
      <c r="Q149" s="15">
        <f>+Fitness!P149</f>
        <v>0</v>
      </c>
      <c r="R149" s="19">
        <f>+'Mating Pool'!Q149</f>
        <v>0</v>
      </c>
      <c r="S149" s="20" t="str">
        <f>+CrossoverAndMutation!R149</f>
        <v/>
      </c>
      <c r="T149" s="19" t="str">
        <f>+CrossoverAndMutation!S149</f>
        <v>mB!fdofJRsSN</v>
      </c>
      <c r="U149" s="15">
        <f>+CrossoverAndMutation!T149</f>
        <v>0</v>
      </c>
      <c r="V149" s="15">
        <f t="shared" si="7"/>
        <v>0</v>
      </c>
    </row>
    <row r="150" spans="2:22" x14ac:dyDescent="0.45">
      <c r="B150">
        <v>145</v>
      </c>
      <c r="C150" s="5" t="s">
        <v>3</v>
      </c>
      <c r="D150" s="8" t="s">
        <v>27</v>
      </c>
      <c r="E150" s="8" t="s">
        <v>50</v>
      </c>
      <c r="F150" s="8" t="s">
        <v>26</v>
      </c>
      <c r="G150" s="8" t="s">
        <v>35</v>
      </c>
      <c r="H150" s="8" t="s">
        <v>12</v>
      </c>
      <c r="I150" s="8" t="s">
        <v>60</v>
      </c>
      <c r="J150" s="8" t="s">
        <v>52</v>
      </c>
      <c r="K150" s="8" t="s">
        <v>15</v>
      </c>
      <c r="L150" s="8" t="s">
        <v>17</v>
      </c>
      <c r="M150" s="8" t="s">
        <v>19</v>
      </c>
      <c r="N150" s="8" t="s">
        <v>27</v>
      </c>
      <c r="O150" s="8" t="s">
        <v>37</v>
      </c>
      <c r="P150" s="6" t="str">
        <f t="shared" si="6"/>
        <v>vOySeAN r!vG</v>
      </c>
      <c r="Q150" s="15">
        <f>+Fitness!P150</f>
        <v>1</v>
      </c>
      <c r="R150" s="19">
        <f>+'Mating Pool'!Q150</f>
        <v>1</v>
      </c>
      <c r="S150" s="20" t="str">
        <f>+CrossoverAndMutation!R150</f>
        <v>vOySeAN r!vG</v>
      </c>
      <c r="T150" s="19" t="str">
        <f ca="1">+CrossoverAndMutation!S150</f>
        <v>vOySeAN r!vG</v>
      </c>
      <c r="U150" s="15">
        <f ca="1">+CrossoverAndMutation!T150</f>
        <v>1</v>
      </c>
      <c r="V150" s="15">
        <f t="shared" ca="1" si="7"/>
        <v>0</v>
      </c>
    </row>
    <row r="151" spans="2:22" x14ac:dyDescent="0.45">
      <c r="B151">
        <v>146</v>
      </c>
      <c r="C151" s="5" t="s">
        <v>3</v>
      </c>
      <c r="D151" s="8" t="s">
        <v>52</v>
      </c>
      <c r="E151" s="8" t="s">
        <v>29</v>
      </c>
      <c r="F151" s="8" t="s">
        <v>56</v>
      </c>
      <c r="G151" s="8" t="s">
        <v>55</v>
      </c>
      <c r="H151" s="8" t="s">
        <v>15</v>
      </c>
      <c r="I151" s="8" t="s">
        <v>48</v>
      </c>
      <c r="J151" s="8" t="s">
        <v>11</v>
      </c>
      <c r="K151" s="8" t="s">
        <v>57</v>
      </c>
      <c r="L151" s="8" t="s">
        <v>56</v>
      </c>
      <c r="M151" s="8" t="s">
        <v>35</v>
      </c>
      <c r="N151" s="8" t="s">
        <v>59</v>
      </c>
      <c r="O151" s="8" t="s">
        <v>52</v>
      </c>
      <c r="P151" s="6" t="str">
        <f t="shared" si="6"/>
        <v>NLIx mHQISBN</v>
      </c>
      <c r="Q151" s="15">
        <f>+Fitness!P151</f>
        <v>0</v>
      </c>
      <c r="R151" s="19">
        <f>+'Mating Pool'!Q151</f>
        <v>0</v>
      </c>
      <c r="S151" s="20" t="str">
        <f>+CrossoverAndMutation!R151</f>
        <v/>
      </c>
      <c r="T151" s="19" t="str">
        <f>+CrossoverAndMutation!S151</f>
        <v>NLIx mHQISBN</v>
      </c>
      <c r="U151" s="15">
        <f>+CrossoverAndMutation!T151</f>
        <v>0</v>
      </c>
      <c r="V151" s="15">
        <f t="shared" si="7"/>
        <v>0</v>
      </c>
    </row>
    <row r="152" spans="2:22" x14ac:dyDescent="0.45">
      <c r="B152">
        <v>147</v>
      </c>
      <c r="C152" s="5" t="s">
        <v>3</v>
      </c>
      <c r="D152" s="8" t="s">
        <v>61</v>
      </c>
      <c r="E152" s="8" t="s">
        <v>62</v>
      </c>
      <c r="F152" s="8" t="s">
        <v>16</v>
      </c>
      <c r="G152" s="8" t="s">
        <v>60</v>
      </c>
      <c r="H152" s="8" t="s">
        <v>12</v>
      </c>
      <c r="I152" s="8" t="s">
        <v>30</v>
      </c>
      <c r="J152" s="8" t="s">
        <v>45</v>
      </c>
      <c r="K152" s="8" t="s">
        <v>41</v>
      </c>
      <c r="L152" s="8" t="s">
        <v>40</v>
      </c>
      <c r="M152" s="8" t="s">
        <v>48</v>
      </c>
      <c r="N152" s="8" t="s">
        <v>31</v>
      </c>
      <c r="O152" s="8" t="s">
        <v>7</v>
      </c>
      <c r="P152" s="6" t="str">
        <f t="shared" si="6"/>
        <v>FUWAeZJbgmEf</v>
      </c>
      <c r="Q152" s="15">
        <f>+Fitness!P152</f>
        <v>0</v>
      </c>
      <c r="R152" s="19">
        <f>+'Mating Pool'!Q152</f>
        <v>0</v>
      </c>
      <c r="S152" s="20" t="str">
        <f>+CrossoverAndMutation!R152</f>
        <v/>
      </c>
      <c r="T152" s="19" t="str">
        <f>+CrossoverAndMutation!S152</f>
        <v>FUWAeZJbgmEf</v>
      </c>
      <c r="U152" s="15">
        <f>+CrossoverAndMutation!T152</f>
        <v>0</v>
      </c>
      <c r="V152" s="15">
        <f t="shared" si="7"/>
        <v>0</v>
      </c>
    </row>
    <row r="153" spans="2:22" x14ac:dyDescent="0.45">
      <c r="B153">
        <v>148</v>
      </c>
      <c r="C153" s="5" t="s">
        <v>3</v>
      </c>
      <c r="D153" s="8" t="s">
        <v>58</v>
      </c>
      <c r="E153" s="8" t="s">
        <v>14</v>
      </c>
      <c r="F153" s="8" t="s">
        <v>32</v>
      </c>
      <c r="G153" s="8" t="s">
        <v>65</v>
      </c>
      <c r="H153" s="8" t="s">
        <v>16</v>
      </c>
      <c r="I153" s="8" t="s">
        <v>53</v>
      </c>
      <c r="J153" s="8" t="s">
        <v>45</v>
      </c>
      <c r="K153" s="8" t="s">
        <v>58</v>
      </c>
      <c r="L153" s="8" t="s">
        <v>21</v>
      </c>
      <c r="M153" s="8" t="s">
        <v>58</v>
      </c>
      <c r="N153" s="8" t="s">
        <v>60</v>
      </c>
      <c r="O153" s="8" t="s">
        <v>26</v>
      </c>
      <c r="P153" s="6" t="str">
        <f t="shared" si="6"/>
        <v>ToDnWXJTwTAy</v>
      </c>
      <c r="Q153" s="15">
        <f>+Fitness!P153</f>
        <v>0</v>
      </c>
      <c r="R153" s="19">
        <f>+'Mating Pool'!Q153</f>
        <v>0</v>
      </c>
      <c r="S153" s="20" t="str">
        <f>+CrossoverAndMutation!R153</f>
        <v/>
      </c>
      <c r="T153" s="19" t="str">
        <f>+CrossoverAndMutation!S153</f>
        <v>ToDnWXJTwTAy</v>
      </c>
      <c r="U153" s="15">
        <f>+CrossoverAndMutation!T153</f>
        <v>0</v>
      </c>
      <c r="V153" s="15">
        <f t="shared" si="7"/>
        <v>0</v>
      </c>
    </row>
    <row r="154" spans="2:22" x14ac:dyDescent="0.45">
      <c r="B154">
        <v>149</v>
      </c>
      <c r="C154" s="5" t="s">
        <v>3</v>
      </c>
      <c r="D154" s="8" t="s">
        <v>59</v>
      </c>
      <c r="E154" s="8" t="s">
        <v>47</v>
      </c>
      <c r="F154" s="8" t="s">
        <v>52</v>
      </c>
      <c r="G154" s="8" t="s">
        <v>42</v>
      </c>
      <c r="H154" s="8" t="s">
        <v>43</v>
      </c>
      <c r="I154" s="8" t="s">
        <v>31</v>
      </c>
      <c r="J154" s="8" t="s">
        <v>21</v>
      </c>
      <c r="K154" s="8" t="s">
        <v>57</v>
      </c>
      <c r="L154" s="8" t="s">
        <v>14</v>
      </c>
      <c r="M154" s="8" t="s">
        <v>42</v>
      </c>
      <c r="N154" s="8" t="s">
        <v>34</v>
      </c>
      <c r="O154" s="8" t="s">
        <v>20</v>
      </c>
      <c r="P154" s="6" t="str">
        <f t="shared" si="6"/>
        <v>BKNVREwQoViq</v>
      </c>
      <c r="Q154" s="15">
        <f>+Fitness!P154</f>
        <v>0</v>
      </c>
      <c r="R154" s="19">
        <f>+'Mating Pool'!Q154</f>
        <v>0</v>
      </c>
      <c r="S154" s="20" t="str">
        <f>+CrossoverAndMutation!R154</f>
        <v/>
      </c>
      <c r="T154" s="19" t="str">
        <f>+CrossoverAndMutation!S154</f>
        <v>BKNVREwQoViq</v>
      </c>
      <c r="U154" s="15">
        <f>+CrossoverAndMutation!T154</f>
        <v>0</v>
      </c>
      <c r="V154" s="15">
        <f t="shared" si="7"/>
        <v>0</v>
      </c>
    </row>
    <row r="155" spans="2:22" x14ac:dyDescent="0.45">
      <c r="B155">
        <v>150</v>
      </c>
      <c r="C155" s="5" t="s">
        <v>3</v>
      </c>
      <c r="D155" s="8" t="s">
        <v>12</v>
      </c>
      <c r="E155" s="8" t="s">
        <v>15</v>
      </c>
      <c r="F155" s="8" t="s">
        <v>45</v>
      </c>
      <c r="G155" s="8" t="s">
        <v>64</v>
      </c>
      <c r="H155" s="8" t="s">
        <v>32</v>
      </c>
      <c r="I155" s="8" t="s">
        <v>52</v>
      </c>
      <c r="J155" s="8" t="s">
        <v>27</v>
      </c>
      <c r="K155" s="8" t="s">
        <v>52</v>
      </c>
      <c r="L155" s="8" t="s">
        <v>61</v>
      </c>
      <c r="M155" s="8" t="s">
        <v>27</v>
      </c>
      <c r="N155" s="8" t="s">
        <v>46</v>
      </c>
      <c r="O155" s="8" t="s">
        <v>31</v>
      </c>
      <c r="P155" s="6" t="str">
        <f t="shared" si="6"/>
        <v>e JcDNvNFvtE</v>
      </c>
      <c r="Q155" s="15">
        <f>+Fitness!P155</f>
        <v>0</v>
      </c>
      <c r="R155" s="19">
        <f>+'Mating Pool'!Q155</f>
        <v>0</v>
      </c>
      <c r="S155" s="20" t="str">
        <f>+CrossoverAndMutation!R155</f>
        <v/>
      </c>
      <c r="T155" s="19" t="str">
        <f>+CrossoverAndMutation!S155</f>
        <v>e JcDNvNFvtE</v>
      </c>
      <c r="U155" s="15">
        <f>+CrossoverAndMutation!T155</f>
        <v>0</v>
      </c>
      <c r="V155" s="15">
        <f t="shared" si="7"/>
        <v>0</v>
      </c>
    </row>
    <row r="156" spans="2:22" x14ac:dyDescent="0.45">
      <c r="B156">
        <v>151</v>
      </c>
      <c r="C156" s="5" t="s">
        <v>3</v>
      </c>
      <c r="D156" s="8" t="s">
        <v>62</v>
      </c>
      <c r="E156" s="8" t="s">
        <v>43</v>
      </c>
      <c r="F156" s="8" t="s">
        <v>39</v>
      </c>
      <c r="G156" s="8" t="s">
        <v>33</v>
      </c>
      <c r="H156" s="8" t="s">
        <v>37</v>
      </c>
      <c r="I156" s="8" t="s">
        <v>41</v>
      </c>
      <c r="J156" s="8" t="s">
        <v>35</v>
      </c>
      <c r="K156" s="8" t="s">
        <v>52</v>
      </c>
      <c r="L156" s="8" t="s">
        <v>31</v>
      </c>
      <c r="M156" s="8" t="s">
        <v>37</v>
      </c>
      <c r="N156" s="8" t="s">
        <v>39</v>
      </c>
      <c r="O156" s="8" t="s">
        <v>26</v>
      </c>
      <c r="P156" s="6" t="str">
        <f t="shared" si="6"/>
        <v>URhYGbSNEGhy</v>
      </c>
      <c r="Q156" s="15">
        <f>+Fitness!P156</f>
        <v>0</v>
      </c>
      <c r="R156" s="19">
        <f>+'Mating Pool'!Q156</f>
        <v>0</v>
      </c>
      <c r="S156" s="20" t="str">
        <f>+CrossoverAndMutation!R156</f>
        <v/>
      </c>
      <c r="T156" s="19" t="str">
        <f>+CrossoverAndMutation!S156</f>
        <v>URhYGbSNEGhy</v>
      </c>
      <c r="U156" s="15">
        <f>+CrossoverAndMutation!T156</f>
        <v>0</v>
      </c>
      <c r="V156" s="15">
        <f t="shared" si="7"/>
        <v>0</v>
      </c>
    </row>
    <row r="157" spans="2:22" x14ac:dyDescent="0.45">
      <c r="B157">
        <v>152</v>
      </c>
      <c r="C157" s="5" t="s">
        <v>3</v>
      </c>
      <c r="D157" s="8" t="s">
        <v>47</v>
      </c>
      <c r="E157" s="8" t="s">
        <v>45</v>
      </c>
      <c r="F157" s="8" t="s">
        <v>57</v>
      </c>
      <c r="G157" s="8" t="s">
        <v>7</v>
      </c>
      <c r="H157" s="8" t="s">
        <v>36</v>
      </c>
      <c r="I157" s="8" t="s">
        <v>49</v>
      </c>
      <c r="J157" s="8" t="s">
        <v>47</v>
      </c>
      <c r="K157" s="8" t="s">
        <v>60</v>
      </c>
      <c r="L157" s="8" t="s">
        <v>7</v>
      </c>
      <c r="M157" s="8" t="s">
        <v>61</v>
      </c>
      <c r="N157" s="8" t="s">
        <v>47</v>
      </c>
      <c r="O157" s="8" t="s">
        <v>40</v>
      </c>
      <c r="P157" s="6" t="str">
        <f t="shared" si="6"/>
        <v>KJQfzkKAfFKg</v>
      </c>
      <c r="Q157" s="15">
        <f>+Fitness!P157</f>
        <v>0</v>
      </c>
      <c r="R157" s="19">
        <f>+'Mating Pool'!Q157</f>
        <v>0</v>
      </c>
      <c r="S157" s="20" t="str">
        <f>+CrossoverAndMutation!R157</f>
        <v/>
      </c>
      <c r="T157" s="19" t="str">
        <f>+CrossoverAndMutation!S157</f>
        <v>KJQfzkKAfFKg</v>
      </c>
      <c r="U157" s="15">
        <f>+CrossoverAndMutation!T157</f>
        <v>0</v>
      </c>
      <c r="V157" s="15">
        <f t="shared" si="7"/>
        <v>0</v>
      </c>
    </row>
    <row r="158" spans="2:22" x14ac:dyDescent="0.45">
      <c r="B158">
        <v>153</v>
      </c>
      <c r="C158" s="5" t="s">
        <v>3</v>
      </c>
      <c r="D158" s="8" t="s">
        <v>61</v>
      </c>
      <c r="E158" s="8" t="s">
        <v>19</v>
      </c>
      <c r="F158" s="8" t="s">
        <v>56</v>
      </c>
      <c r="G158" s="8" t="s">
        <v>40</v>
      </c>
      <c r="H158" s="8" t="s">
        <v>60</v>
      </c>
      <c r="I158" s="8" t="s">
        <v>47</v>
      </c>
      <c r="J158" s="8" t="s">
        <v>63</v>
      </c>
      <c r="K158" s="8" t="s">
        <v>43</v>
      </c>
      <c r="L158" s="8" t="s">
        <v>55</v>
      </c>
      <c r="M158" s="8" t="s">
        <v>62</v>
      </c>
      <c r="N158" s="8" t="s">
        <v>31</v>
      </c>
      <c r="O158" s="8" t="s">
        <v>65</v>
      </c>
      <c r="P158" s="6" t="str">
        <f t="shared" si="6"/>
        <v>F!IgAKaRxUEn</v>
      </c>
      <c r="Q158" s="15">
        <f>+Fitness!P158</f>
        <v>0</v>
      </c>
      <c r="R158" s="19">
        <f>+'Mating Pool'!Q158</f>
        <v>0</v>
      </c>
      <c r="S158" s="20" t="str">
        <f>+CrossoverAndMutation!R158</f>
        <v/>
      </c>
      <c r="T158" s="19" t="str">
        <f>+CrossoverAndMutation!S158</f>
        <v>F!IgAKaRxUEn</v>
      </c>
      <c r="U158" s="15">
        <f>+CrossoverAndMutation!T158</f>
        <v>0</v>
      </c>
      <c r="V158" s="15">
        <f t="shared" si="7"/>
        <v>0</v>
      </c>
    </row>
    <row r="159" spans="2:22" x14ac:dyDescent="0.45">
      <c r="B159">
        <v>154</v>
      </c>
      <c r="C159" s="5" t="s">
        <v>3</v>
      </c>
      <c r="D159" s="8" t="s">
        <v>59</v>
      </c>
      <c r="E159" s="8" t="s">
        <v>17</v>
      </c>
      <c r="F159" s="8" t="s">
        <v>32</v>
      </c>
      <c r="G159" s="8" t="s">
        <v>33</v>
      </c>
      <c r="H159" s="8" t="s">
        <v>17</v>
      </c>
      <c r="I159" s="8" t="s">
        <v>17</v>
      </c>
      <c r="J159" s="8" t="s">
        <v>41</v>
      </c>
      <c r="K159" s="8" t="s">
        <v>37</v>
      </c>
      <c r="L159" s="8" t="s">
        <v>55</v>
      </c>
      <c r="M159" s="8" t="s">
        <v>57</v>
      </c>
      <c r="N159" s="8" t="s">
        <v>27</v>
      </c>
      <c r="O159" s="8" t="s">
        <v>26</v>
      </c>
      <c r="P159" s="6" t="str">
        <f t="shared" si="6"/>
        <v>BrDYrrbGxQvy</v>
      </c>
      <c r="Q159" s="15">
        <f>+Fitness!P159</f>
        <v>0</v>
      </c>
      <c r="R159" s="19">
        <f>+'Mating Pool'!Q159</f>
        <v>0</v>
      </c>
      <c r="S159" s="20" t="str">
        <f>+CrossoverAndMutation!R159</f>
        <v/>
      </c>
      <c r="T159" s="19" t="str">
        <f>+CrossoverAndMutation!S159</f>
        <v>BrDYrrbGxQvy</v>
      </c>
      <c r="U159" s="15">
        <f>+CrossoverAndMutation!T159</f>
        <v>0</v>
      </c>
      <c r="V159" s="15">
        <f t="shared" si="7"/>
        <v>0</v>
      </c>
    </row>
    <row r="160" spans="2:22" x14ac:dyDescent="0.45">
      <c r="B160">
        <v>155</v>
      </c>
      <c r="C160" s="5" t="s">
        <v>3</v>
      </c>
      <c r="D160" s="8" t="s">
        <v>42</v>
      </c>
      <c r="E160" s="8" t="s">
        <v>34</v>
      </c>
      <c r="F160" s="8" t="s">
        <v>55</v>
      </c>
      <c r="G160" s="8" t="s">
        <v>16</v>
      </c>
      <c r="H160" s="8" t="s">
        <v>35</v>
      </c>
      <c r="I160" s="8" t="s">
        <v>38</v>
      </c>
      <c r="J160" s="8" t="s">
        <v>47</v>
      </c>
      <c r="K160" s="8" t="s">
        <v>52</v>
      </c>
      <c r="L160" s="8" t="s">
        <v>11</v>
      </c>
      <c r="M160" s="8" t="s">
        <v>60</v>
      </c>
      <c r="N160" s="8" t="s">
        <v>38</v>
      </c>
      <c r="O160" s="8" t="s">
        <v>44</v>
      </c>
      <c r="P160" s="6" t="str">
        <f t="shared" si="6"/>
        <v>VixWSMKNHAMC</v>
      </c>
      <c r="Q160" s="15">
        <f>+Fitness!P160</f>
        <v>0</v>
      </c>
      <c r="R160" s="19">
        <f>+'Mating Pool'!Q160</f>
        <v>0</v>
      </c>
      <c r="S160" s="20" t="str">
        <f>+CrossoverAndMutation!R160</f>
        <v/>
      </c>
      <c r="T160" s="19" t="str">
        <f>+CrossoverAndMutation!S160</f>
        <v>VixWSMKNHAMC</v>
      </c>
      <c r="U160" s="15">
        <f>+CrossoverAndMutation!T160</f>
        <v>0</v>
      </c>
      <c r="V160" s="15">
        <f t="shared" si="7"/>
        <v>0</v>
      </c>
    </row>
    <row r="161" spans="2:22" x14ac:dyDescent="0.45">
      <c r="B161">
        <v>156</v>
      </c>
      <c r="C161" s="5" t="s">
        <v>3</v>
      </c>
      <c r="D161" s="8" t="s">
        <v>61</v>
      </c>
      <c r="E161" s="8" t="s">
        <v>32</v>
      </c>
      <c r="F161" s="8" t="s">
        <v>20</v>
      </c>
      <c r="G161" s="8" t="s">
        <v>49</v>
      </c>
      <c r="H161" s="8" t="s">
        <v>37</v>
      </c>
      <c r="I161" s="8" t="s">
        <v>47</v>
      </c>
      <c r="J161" s="8" t="s">
        <v>36</v>
      </c>
      <c r="K161" s="8" t="s">
        <v>19</v>
      </c>
      <c r="L161" s="8" t="s">
        <v>27</v>
      </c>
      <c r="M161" s="8" t="s">
        <v>64</v>
      </c>
      <c r="N161" s="8" t="s">
        <v>43</v>
      </c>
      <c r="O161" s="8" t="s">
        <v>7</v>
      </c>
      <c r="P161" s="6" t="str">
        <f t="shared" si="6"/>
        <v>FDqkGKz!vcRf</v>
      </c>
      <c r="Q161" s="15">
        <f>+Fitness!P161</f>
        <v>0</v>
      </c>
      <c r="R161" s="19">
        <f>+'Mating Pool'!Q161</f>
        <v>0</v>
      </c>
      <c r="S161" s="20" t="str">
        <f>+CrossoverAndMutation!R161</f>
        <v/>
      </c>
      <c r="T161" s="19" t="str">
        <f>+CrossoverAndMutation!S161</f>
        <v>FDqkGKz!vcRf</v>
      </c>
      <c r="U161" s="15">
        <f>+CrossoverAndMutation!T161</f>
        <v>0</v>
      </c>
      <c r="V161" s="15">
        <f t="shared" si="7"/>
        <v>0</v>
      </c>
    </row>
    <row r="162" spans="2:22" x14ac:dyDescent="0.45">
      <c r="B162">
        <v>157</v>
      </c>
      <c r="C162" s="5" t="s">
        <v>3</v>
      </c>
      <c r="D162" s="8" t="s">
        <v>47</v>
      </c>
      <c r="E162" s="8" t="s">
        <v>38</v>
      </c>
      <c r="F162" s="8" t="s">
        <v>11</v>
      </c>
      <c r="G162" s="8" t="s">
        <v>35</v>
      </c>
      <c r="H162" s="8" t="s">
        <v>47</v>
      </c>
      <c r="I162" s="8" t="s">
        <v>49</v>
      </c>
      <c r="J162" s="8" t="s">
        <v>8</v>
      </c>
      <c r="K162" s="8" t="s">
        <v>39</v>
      </c>
      <c r="L162" s="8" t="s">
        <v>25</v>
      </c>
      <c r="M162" s="8" t="s">
        <v>7</v>
      </c>
      <c r="N162" s="8" t="s">
        <v>30</v>
      </c>
      <c r="O162" s="8" t="s">
        <v>30</v>
      </c>
      <c r="P162" s="6" t="str">
        <f t="shared" si="6"/>
        <v>KMHSKkphjfZZ</v>
      </c>
      <c r="Q162" s="15">
        <f>+Fitness!P162</f>
        <v>0</v>
      </c>
      <c r="R162" s="19">
        <f>+'Mating Pool'!Q162</f>
        <v>0</v>
      </c>
      <c r="S162" s="20" t="str">
        <f>+CrossoverAndMutation!R162</f>
        <v/>
      </c>
      <c r="T162" s="19" t="str">
        <f>+CrossoverAndMutation!S162</f>
        <v>KMHSKkphjfZZ</v>
      </c>
      <c r="U162" s="15">
        <f>+CrossoverAndMutation!T162</f>
        <v>0</v>
      </c>
      <c r="V162" s="15">
        <f t="shared" si="7"/>
        <v>0</v>
      </c>
    </row>
    <row r="163" spans="2:22" x14ac:dyDescent="0.45">
      <c r="B163">
        <v>158</v>
      </c>
      <c r="C163" s="5" t="s">
        <v>3</v>
      </c>
      <c r="D163" s="8" t="s">
        <v>63</v>
      </c>
      <c r="E163" s="8" t="s">
        <v>14</v>
      </c>
      <c r="F163" s="8" t="s">
        <v>36</v>
      </c>
      <c r="G163" s="8" t="s">
        <v>31</v>
      </c>
      <c r="H163" s="8" t="s">
        <v>12</v>
      </c>
      <c r="I163" s="8" t="s">
        <v>15</v>
      </c>
      <c r="J163" s="8" t="s">
        <v>25</v>
      </c>
      <c r="K163" s="8" t="s">
        <v>62</v>
      </c>
      <c r="L163" s="8" t="s">
        <v>46</v>
      </c>
      <c r="M163" s="8" t="s">
        <v>52</v>
      </c>
      <c r="N163" s="8" t="s">
        <v>12</v>
      </c>
      <c r="O163" s="8" t="s">
        <v>59</v>
      </c>
      <c r="P163" s="6" t="str">
        <f t="shared" si="6"/>
        <v>aozEe jUtNeB</v>
      </c>
      <c r="Q163" s="15">
        <f>+Fitness!P163</f>
        <v>1</v>
      </c>
      <c r="R163" s="19">
        <f>+'Mating Pool'!Q163</f>
        <v>1</v>
      </c>
      <c r="S163" s="20" t="str">
        <f>+CrossoverAndMutation!R163</f>
        <v>aozEe jUtNeB</v>
      </c>
      <c r="T163" s="19" t="str">
        <f ca="1">+CrossoverAndMutation!S163</f>
        <v>aozEe jUtNeB</v>
      </c>
      <c r="U163" s="15">
        <f ca="1">+CrossoverAndMutation!T163</f>
        <v>1</v>
      </c>
      <c r="V163" s="15">
        <f t="shared" ca="1" si="7"/>
        <v>0</v>
      </c>
    </row>
    <row r="164" spans="2:22" x14ac:dyDescent="0.45">
      <c r="B164">
        <v>159</v>
      </c>
      <c r="C164" s="5" t="s">
        <v>3</v>
      </c>
      <c r="D164" s="8" t="s">
        <v>18</v>
      </c>
      <c r="E164" s="8" t="s">
        <v>52</v>
      </c>
      <c r="F164" s="8" t="s">
        <v>7</v>
      </c>
      <c r="G164" s="8" t="s">
        <v>57</v>
      </c>
      <c r="H164" s="8" t="s">
        <v>15</v>
      </c>
      <c r="I164" s="8" t="s">
        <v>15</v>
      </c>
      <c r="J164" s="8" t="s">
        <v>37</v>
      </c>
      <c r="K164" s="8" t="s">
        <v>15</v>
      </c>
      <c r="L164" s="8" t="s">
        <v>19</v>
      </c>
      <c r="M164" s="8" t="s">
        <v>14</v>
      </c>
      <c r="N164" s="8" t="s">
        <v>15</v>
      </c>
      <c r="O164" s="8" t="s">
        <v>48</v>
      </c>
      <c r="P164" s="6" t="str">
        <f t="shared" si="6"/>
        <v>dNfQ  G !o m</v>
      </c>
      <c r="Q164" s="15">
        <f>+Fitness!P164</f>
        <v>1</v>
      </c>
      <c r="R164" s="19">
        <f>+'Mating Pool'!Q164</f>
        <v>1</v>
      </c>
      <c r="S164" s="20" t="str">
        <f>+CrossoverAndMutation!R164</f>
        <v>dNfQ  G !o m</v>
      </c>
      <c r="T164" s="19" t="str">
        <f ca="1">+CrossoverAndMutation!S164</f>
        <v>dNfQ  fSrzXf</v>
      </c>
      <c r="U164" s="15">
        <f ca="1">+CrossoverAndMutation!T164</f>
        <v>2</v>
      </c>
      <c r="V164" s="15">
        <f t="shared" ca="1" si="7"/>
        <v>1</v>
      </c>
    </row>
    <row r="165" spans="2:22" x14ac:dyDescent="0.45">
      <c r="B165">
        <v>160</v>
      </c>
      <c r="C165" s="5" t="s">
        <v>3</v>
      </c>
      <c r="D165" s="8" t="s">
        <v>13</v>
      </c>
      <c r="E165" s="8" t="s">
        <v>35</v>
      </c>
      <c r="F165" s="8" t="s">
        <v>64</v>
      </c>
      <c r="G165" s="8" t="s">
        <v>39</v>
      </c>
      <c r="H165" s="8" t="s">
        <v>48</v>
      </c>
      <c r="I165" s="8" t="s">
        <v>47</v>
      </c>
      <c r="J165" s="8" t="s">
        <v>61</v>
      </c>
      <c r="K165" s="8" t="s">
        <v>14</v>
      </c>
      <c r="L165" s="8" t="s">
        <v>14</v>
      </c>
      <c r="M165" s="8" t="s">
        <v>45</v>
      </c>
      <c r="N165" s="8" t="s">
        <v>11</v>
      </c>
      <c r="O165" s="8" t="s">
        <v>56</v>
      </c>
      <c r="P165" s="6" t="str">
        <f t="shared" si="6"/>
        <v>lSchmKFooJHI</v>
      </c>
      <c r="Q165" s="16">
        <f>+Fitness!P165</f>
        <v>1</v>
      </c>
      <c r="R165" s="21">
        <f>+'Mating Pool'!Q165</f>
        <v>1</v>
      </c>
      <c r="S165" s="22" t="str">
        <f>+CrossoverAndMutation!R165</f>
        <v>lSchmKFooJHI</v>
      </c>
      <c r="T165" s="21" t="str">
        <f ca="1">+CrossoverAndMutation!S165</f>
        <v>lSchmKFooJHI</v>
      </c>
      <c r="U165" s="15">
        <f ca="1">+CrossoverAndMutation!T165</f>
        <v>1</v>
      </c>
      <c r="V165" s="15">
        <f t="shared" ca="1" si="7"/>
        <v>0</v>
      </c>
    </row>
  </sheetData>
  <mergeCells count="3">
    <mergeCell ref="C5:P5"/>
    <mergeCell ref="R5:S5"/>
    <mergeCell ref="Q3:S3"/>
  </mergeCells>
  <conditionalFormatting sqref="R6:S165">
    <cfRule type="iconSet" priority="4">
      <iconSet>
        <cfvo type="percent" val="0"/>
        <cfvo type="percent" val="33"/>
        <cfvo type="percent" val="67"/>
      </iconSet>
    </cfRule>
  </conditionalFormatting>
  <conditionalFormatting sqref="V6:V165">
    <cfRule type="iconSet" priority="2">
      <iconSet>
        <cfvo type="percent" val="0"/>
        <cfvo type="percent" val="33"/>
        <cfvo type="percent" val="67"/>
      </iconSet>
    </cfRule>
  </conditionalFormatting>
  <conditionalFormatting sqref="U6:U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E7A0-F2D2-4572-87E4-C4FAA5AAF471}">
  <dimension ref="B5:P165"/>
  <sheetViews>
    <sheetView topLeftCell="B1" workbookViewId="0">
      <selection activeCell="R23" sqref="R23"/>
    </sheetView>
  </sheetViews>
  <sheetFormatPr baseColWidth="10" defaultColWidth="11.3984375" defaultRowHeight="14.25" x14ac:dyDescent="0.45"/>
  <cols>
    <col min="4" max="15" width="9" customWidth="1"/>
  </cols>
  <sheetData>
    <row r="5" spans="2:16" ht="18" x14ac:dyDescent="0.55000000000000004">
      <c r="C5" s="72" t="s">
        <v>22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2:16" x14ac:dyDescent="0.45">
      <c r="B6">
        <v>1</v>
      </c>
      <c r="C6" s="5" t="s">
        <v>9</v>
      </c>
      <c r="D6" s="9" t="b">
        <f>EXACT('Generación 1'!D6,'Generación 1'!D$4)</f>
        <v>0</v>
      </c>
      <c r="E6" s="9" t="b">
        <f>EXACT('Generación 1'!E6,'Generación 1'!E$4)</f>
        <v>0</v>
      </c>
      <c r="F6" s="9" t="b">
        <f>EXACT('Generación 1'!F6,'Generación 1'!F$4)</f>
        <v>0</v>
      </c>
      <c r="G6" s="9" t="b">
        <f>EXACT('Generación 1'!G6,'Generación 1'!G$4)</f>
        <v>0</v>
      </c>
      <c r="H6" s="9" t="b">
        <f>EXACT('Generación 1'!H6,'Generación 1'!H$4)</f>
        <v>0</v>
      </c>
      <c r="I6" s="9" t="b">
        <f>EXACT('Generación 1'!I6,'Generación 1'!I$4)</f>
        <v>0</v>
      </c>
      <c r="J6" s="9" t="b">
        <f>EXACT('Generación 1'!J6,'Generación 1'!J$4)</f>
        <v>0</v>
      </c>
      <c r="K6" s="9" t="b">
        <f>EXACT('Generación 1'!K6,'Generación 1'!K$4)</f>
        <v>0</v>
      </c>
      <c r="L6" s="9" t="b">
        <f>EXACT('Generación 1'!L6,'Generación 1'!L$4)</f>
        <v>0</v>
      </c>
      <c r="M6" s="9" t="b">
        <f>EXACT('Generación 1'!M6,'Generación 1'!M$4)</f>
        <v>0</v>
      </c>
      <c r="N6" s="9" t="b">
        <f>EXACT('Generación 1'!N6,'Generación 1'!N$4)</f>
        <v>0</v>
      </c>
      <c r="O6" s="9" t="b">
        <f>EXACT('Generación 1'!O6,'Generación 1'!O$4)</f>
        <v>0</v>
      </c>
      <c r="P6" s="6">
        <f t="shared" ref="P6:P37" si="0">COUNTIF(D6:O6,TRUE)</f>
        <v>0</v>
      </c>
    </row>
    <row r="7" spans="2:16" x14ac:dyDescent="0.45">
      <c r="B7">
        <v>2</v>
      </c>
      <c r="C7" s="5" t="s">
        <v>9</v>
      </c>
      <c r="D7" s="9" t="b">
        <f>EXACT('Generación 1'!D7,'Generación 1'!D$4)</f>
        <v>0</v>
      </c>
      <c r="E7" s="9" t="b">
        <f>EXACT('Generación 1'!E7,'Generación 1'!E$4)</f>
        <v>0</v>
      </c>
      <c r="F7" s="9" t="b">
        <f>EXACT('Generación 1'!F7,'Generación 1'!F$4)</f>
        <v>0</v>
      </c>
      <c r="G7" s="9" t="b">
        <f>EXACT('Generación 1'!G7,'Generación 1'!G$4)</f>
        <v>0</v>
      </c>
      <c r="H7" s="9" t="b">
        <f>EXACT('Generación 1'!H7,'Generación 1'!H$4)</f>
        <v>0</v>
      </c>
      <c r="I7" s="9" t="b">
        <f>EXACT('Generación 1'!I7,'Generación 1'!I$4)</f>
        <v>0</v>
      </c>
      <c r="J7" s="9" t="b">
        <f>EXACT('Generación 1'!J7,'Generación 1'!J$4)</f>
        <v>0</v>
      </c>
      <c r="K7" s="9" t="b">
        <f>EXACT('Generación 1'!K7,'Generación 1'!K$4)</f>
        <v>0</v>
      </c>
      <c r="L7" s="9" t="b">
        <f>EXACT('Generación 1'!L7,'Generación 1'!L$4)</f>
        <v>0</v>
      </c>
      <c r="M7" s="9" t="b">
        <f>EXACT('Generación 1'!M7,'Generación 1'!M$4)</f>
        <v>0</v>
      </c>
      <c r="N7" s="9" t="b">
        <f>EXACT('Generación 1'!N7,'Generación 1'!N$4)</f>
        <v>0</v>
      </c>
      <c r="O7" s="9" t="b">
        <f>EXACT('Generación 1'!O7,'Generación 1'!O$4)</f>
        <v>0</v>
      </c>
      <c r="P7" s="6">
        <f t="shared" si="0"/>
        <v>0</v>
      </c>
    </row>
    <row r="8" spans="2:16" x14ac:dyDescent="0.45">
      <c r="B8">
        <v>3</v>
      </c>
      <c r="C8" s="5" t="s">
        <v>9</v>
      </c>
      <c r="D8" s="9" t="b">
        <f>EXACT('Generación 1'!D8,'Generación 1'!D$4)</f>
        <v>0</v>
      </c>
      <c r="E8" s="9" t="b">
        <f>EXACT('Generación 1'!E8,'Generación 1'!E$4)</f>
        <v>0</v>
      </c>
      <c r="F8" s="9" t="b">
        <f>EXACT('Generación 1'!F8,'Generación 1'!F$4)</f>
        <v>0</v>
      </c>
      <c r="G8" s="9" t="b">
        <f>EXACT('Generación 1'!G8,'Generación 1'!G$4)</f>
        <v>0</v>
      </c>
      <c r="H8" s="9" t="b">
        <f>EXACT('Generación 1'!H8,'Generación 1'!H$4)</f>
        <v>0</v>
      </c>
      <c r="I8" s="9" t="b">
        <f>EXACT('Generación 1'!I8,'Generación 1'!I$4)</f>
        <v>0</v>
      </c>
      <c r="J8" s="9" t="b">
        <f>EXACT('Generación 1'!J8,'Generación 1'!J$4)</f>
        <v>0</v>
      </c>
      <c r="K8" s="9" t="b">
        <f>EXACT('Generación 1'!K8,'Generación 1'!K$4)</f>
        <v>0</v>
      </c>
      <c r="L8" s="9" t="b">
        <f>EXACT('Generación 1'!L8,'Generación 1'!L$4)</f>
        <v>0</v>
      </c>
      <c r="M8" s="9" t="b">
        <f>EXACT('Generación 1'!M8,'Generación 1'!M$4)</f>
        <v>0</v>
      </c>
      <c r="N8" s="9" t="b">
        <f>EXACT('Generación 1'!N8,'Generación 1'!N$4)</f>
        <v>0</v>
      </c>
      <c r="O8" s="9" t="b">
        <f>EXACT('Generación 1'!O8,'Generación 1'!O$4)</f>
        <v>0</v>
      </c>
      <c r="P8" s="6">
        <f t="shared" si="0"/>
        <v>0</v>
      </c>
    </row>
    <row r="9" spans="2:16" x14ac:dyDescent="0.45">
      <c r="B9">
        <v>4</v>
      </c>
      <c r="C9" s="5" t="s">
        <v>9</v>
      </c>
      <c r="D9" s="9" t="b">
        <f>EXACT('Generación 1'!D9,'Generación 1'!D$4)</f>
        <v>0</v>
      </c>
      <c r="E9" s="9" t="b">
        <f>EXACT('Generación 1'!E9,'Generación 1'!E$4)</f>
        <v>0</v>
      </c>
      <c r="F9" s="9" t="b">
        <f>EXACT('Generación 1'!F9,'Generación 1'!F$4)</f>
        <v>0</v>
      </c>
      <c r="G9" s="9" t="b">
        <f>EXACT('Generación 1'!G9,'Generación 1'!G$4)</f>
        <v>0</v>
      </c>
      <c r="H9" s="9" t="b">
        <f>EXACT('Generación 1'!H9,'Generación 1'!H$4)</f>
        <v>0</v>
      </c>
      <c r="I9" s="9" t="b">
        <f>EXACT('Generación 1'!I9,'Generación 1'!I$4)</f>
        <v>0</v>
      </c>
      <c r="J9" s="9" t="b">
        <f>EXACT('Generación 1'!J9,'Generación 1'!J$4)</f>
        <v>0</v>
      </c>
      <c r="K9" s="9" t="b">
        <f>EXACT('Generación 1'!K9,'Generación 1'!K$4)</f>
        <v>0</v>
      </c>
      <c r="L9" s="9" t="b">
        <f>EXACT('Generación 1'!L9,'Generación 1'!L$4)</f>
        <v>0</v>
      </c>
      <c r="M9" s="9" t="b">
        <f>EXACT('Generación 1'!M9,'Generación 1'!M$4)</f>
        <v>0</v>
      </c>
      <c r="N9" s="9" t="b">
        <f>EXACT('Generación 1'!N9,'Generación 1'!N$4)</f>
        <v>0</v>
      </c>
      <c r="O9" s="9" t="b">
        <f>EXACT('Generación 1'!O9,'Generación 1'!O$4)</f>
        <v>0</v>
      </c>
      <c r="P9" s="6">
        <f t="shared" si="0"/>
        <v>0</v>
      </c>
    </row>
    <row r="10" spans="2:16" x14ac:dyDescent="0.45">
      <c r="B10">
        <v>5</v>
      </c>
      <c r="C10" s="5" t="s">
        <v>9</v>
      </c>
      <c r="D10" s="9" t="b">
        <f>EXACT('Generación 1'!D10,'Generación 1'!D$4)</f>
        <v>0</v>
      </c>
      <c r="E10" s="9" t="b">
        <f>EXACT('Generación 1'!E10,'Generación 1'!E$4)</f>
        <v>0</v>
      </c>
      <c r="F10" s="9" t="b">
        <f>EXACT('Generación 1'!F10,'Generación 1'!F$4)</f>
        <v>0</v>
      </c>
      <c r="G10" s="9" t="b">
        <f>EXACT('Generación 1'!G10,'Generación 1'!G$4)</f>
        <v>0</v>
      </c>
      <c r="H10" s="9" t="b">
        <f>EXACT('Generación 1'!H10,'Generación 1'!H$4)</f>
        <v>0</v>
      </c>
      <c r="I10" s="9" t="b">
        <f>EXACT('Generación 1'!I10,'Generación 1'!I$4)</f>
        <v>0</v>
      </c>
      <c r="J10" s="9" t="b">
        <f>EXACT('Generación 1'!J10,'Generación 1'!J$4)</f>
        <v>0</v>
      </c>
      <c r="K10" s="9" t="b">
        <f>EXACT('Generación 1'!K10,'Generación 1'!K$4)</f>
        <v>0</v>
      </c>
      <c r="L10" s="9" t="b">
        <f>EXACT('Generación 1'!L10,'Generación 1'!L$4)</f>
        <v>0</v>
      </c>
      <c r="M10" s="9" t="b">
        <f>EXACT('Generación 1'!M10,'Generación 1'!M$4)</f>
        <v>0</v>
      </c>
      <c r="N10" s="9" t="b">
        <f>EXACT('Generación 1'!N10,'Generación 1'!N$4)</f>
        <v>0</v>
      </c>
      <c r="O10" s="9" t="b">
        <f>EXACT('Generación 1'!O10,'Generación 1'!O$4)</f>
        <v>0</v>
      </c>
      <c r="P10" s="6">
        <f t="shared" si="0"/>
        <v>0</v>
      </c>
    </row>
    <row r="11" spans="2:16" x14ac:dyDescent="0.45">
      <c r="B11">
        <v>6</v>
      </c>
      <c r="C11" s="5" t="s">
        <v>9</v>
      </c>
      <c r="D11" s="9" t="b">
        <f>EXACT('Generación 1'!D11,'Generación 1'!D$4)</f>
        <v>0</v>
      </c>
      <c r="E11" s="9" t="b">
        <f>EXACT('Generación 1'!E11,'Generación 1'!E$4)</f>
        <v>1</v>
      </c>
      <c r="F11" s="9" t="b">
        <f>EXACT('Generación 1'!F11,'Generación 1'!F$4)</f>
        <v>0</v>
      </c>
      <c r="G11" s="9" t="b">
        <f>EXACT('Generación 1'!G11,'Generación 1'!G$4)</f>
        <v>0</v>
      </c>
      <c r="H11" s="9" t="b">
        <f>EXACT('Generación 1'!H11,'Generación 1'!H$4)</f>
        <v>0</v>
      </c>
      <c r="I11" s="9" t="b">
        <f>EXACT('Generación 1'!I11,'Generación 1'!I$4)</f>
        <v>0</v>
      </c>
      <c r="J11" s="9" t="b">
        <f>EXACT('Generación 1'!J11,'Generación 1'!J$4)</f>
        <v>0</v>
      </c>
      <c r="K11" s="9" t="b">
        <f>EXACT('Generación 1'!K11,'Generación 1'!K$4)</f>
        <v>0</v>
      </c>
      <c r="L11" s="9" t="b">
        <f>EXACT('Generación 1'!L11,'Generación 1'!L$4)</f>
        <v>0</v>
      </c>
      <c r="M11" s="9" t="b">
        <f>EXACT('Generación 1'!M11,'Generación 1'!M$4)</f>
        <v>0</v>
      </c>
      <c r="N11" s="9" t="b">
        <f>EXACT('Generación 1'!N11,'Generación 1'!N$4)</f>
        <v>0</v>
      </c>
      <c r="O11" s="9" t="b">
        <f>EXACT('Generación 1'!O11,'Generación 1'!O$4)</f>
        <v>0</v>
      </c>
      <c r="P11" s="49">
        <f t="shared" si="0"/>
        <v>1</v>
      </c>
    </row>
    <row r="12" spans="2:16" x14ac:dyDescent="0.45">
      <c r="B12">
        <v>7</v>
      </c>
      <c r="C12" s="5" t="s">
        <v>9</v>
      </c>
      <c r="D12" s="9" t="b">
        <f>EXACT('Generación 1'!D12,'Generación 1'!D$4)</f>
        <v>0</v>
      </c>
      <c r="E12" s="9" t="b">
        <f>EXACT('Generación 1'!E12,'Generación 1'!E$4)</f>
        <v>0</v>
      </c>
      <c r="F12" s="9" t="b">
        <f>EXACT('Generación 1'!F12,'Generación 1'!F$4)</f>
        <v>0</v>
      </c>
      <c r="G12" s="9" t="b">
        <f>EXACT('Generación 1'!G12,'Generación 1'!G$4)</f>
        <v>0</v>
      </c>
      <c r="H12" s="9" t="b">
        <f>EXACT('Generación 1'!H12,'Generación 1'!H$4)</f>
        <v>0</v>
      </c>
      <c r="I12" s="9" t="b">
        <f>EXACT('Generación 1'!I12,'Generación 1'!I$4)</f>
        <v>0</v>
      </c>
      <c r="J12" s="9" t="b">
        <f>EXACT('Generación 1'!J12,'Generación 1'!J$4)</f>
        <v>0</v>
      </c>
      <c r="K12" s="9" t="b">
        <f>EXACT('Generación 1'!K12,'Generación 1'!K$4)</f>
        <v>0</v>
      </c>
      <c r="L12" s="9" t="b">
        <f>EXACT('Generación 1'!L12,'Generación 1'!L$4)</f>
        <v>0</v>
      </c>
      <c r="M12" s="9" t="b">
        <f>EXACT('Generación 1'!M12,'Generación 1'!M$4)</f>
        <v>0</v>
      </c>
      <c r="N12" s="9" t="b">
        <f>EXACT('Generación 1'!N12,'Generación 1'!N$4)</f>
        <v>0</v>
      </c>
      <c r="O12" s="9" t="b">
        <f>EXACT('Generación 1'!O12,'Generación 1'!O$4)</f>
        <v>0</v>
      </c>
      <c r="P12" s="6">
        <f t="shared" si="0"/>
        <v>0</v>
      </c>
    </row>
    <row r="13" spans="2:16" x14ac:dyDescent="0.45">
      <c r="B13">
        <v>8</v>
      </c>
      <c r="C13" s="5" t="s">
        <v>9</v>
      </c>
      <c r="D13" s="9" t="b">
        <f>EXACT('Generación 1'!D13,'Generación 1'!D$4)</f>
        <v>0</v>
      </c>
      <c r="E13" s="9" t="b">
        <f>EXACT('Generación 1'!E13,'Generación 1'!E$4)</f>
        <v>0</v>
      </c>
      <c r="F13" s="9" t="b">
        <f>EXACT('Generación 1'!F13,'Generación 1'!F$4)</f>
        <v>0</v>
      </c>
      <c r="G13" s="9" t="b">
        <f>EXACT('Generación 1'!G13,'Generación 1'!G$4)</f>
        <v>0</v>
      </c>
      <c r="H13" s="9" t="b">
        <f>EXACT('Generación 1'!H13,'Generación 1'!H$4)</f>
        <v>0</v>
      </c>
      <c r="I13" s="9" t="b">
        <f>EXACT('Generación 1'!I13,'Generación 1'!I$4)</f>
        <v>0</v>
      </c>
      <c r="J13" s="9" t="b">
        <f>EXACT('Generación 1'!J13,'Generación 1'!J$4)</f>
        <v>0</v>
      </c>
      <c r="K13" s="9" t="b">
        <f>EXACT('Generación 1'!K13,'Generación 1'!K$4)</f>
        <v>0</v>
      </c>
      <c r="L13" s="9" t="b">
        <f>EXACT('Generación 1'!L13,'Generación 1'!L$4)</f>
        <v>0</v>
      </c>
      <c r="M13" s="9" t="b">
        <f>EXACT('Generación 1'!M13,'Generación 1'!M$4)</f>
        <v>0</v>
      </c>
      <c r="N13" s="9" t="b">
        <f>EXACT('Generación 1'!N13,'Generación 1'!N$4)</f>
        <v>0</v>
      </c>
      <c r="O13" s="9" t="b">
        <f>EXACT('Generación 1'!O13,'Generación 1'!O$4)</f>
        <v>0</v>
      </c>
      <c r="P13" s="6">
        <f t="shared" si="0"/>
        <v>0</v>
      </c>
    </row>
    <row r="14" spans="2:16" x14ac:dyDescent="0.45">
      <c r="B14">
        <v>9</v>
      </c>
      <c r="C14" s="5" t="s">
        <v>9</v>
      </c>
      <c r="D14" s="9" t="b">
        <f>EXACT('Generación 1'!D14,'Generación 1'!D$4)</f>
        <v>0</v>
      </c>
      <c r="E14" s="9" t="b">
        <f>EXACT('Generación 1'!E14,'Generación 1'!E$4)</f>
        <v>0</v>
      </c>
      <c r="F14" s="9" t="b">
        <f>EXACT('Generación 1'!F14,'Generación 1'!F$4)</f>
        <v>0</v>
      </c>
      <c r="G14" s="9" t="b">
        <f>EXACT('Generación 1'!G14,'Generación 1'!G$4)</f>
        <v>0</v>
      </c>
      <c r="H14" s="9" t="b">
        <f>EXACT('Generación 1'!H14,'Generación 1'!H$4)</f>
        <v>0</v>
      </c>
      <c r="I14" s="9" t="b">
        <f>EXACT('Generación 1'!I14,'Generación 1'!I$4)</f>
        <v>0</v>
      </c>
      <c r="J14" s="9" t="b">
        <f>EXACT('Generación 1'!J14,'Generación 1'!J$4)</f>
        <v>0</v>
      </c>
      <c r="K14" s="9" t="b">
        <f>EXACT('Generación 1'!K14,'Generación 1'!K$4)</f>
        <v>0</v>
      </c>
      <c r="L14" s="9" t="b">
        <f>EXACT('Generación 1'!L14,'Generación 1'!L$4)</f>
        <v>0</v>
      </c>
      <c r="M14" s="9" t="b">
        <f>EXACT('Generación 1'!M14,'Generación 1'!M$4)</f>
        <v>0</v>
      </c>
      <c r="N14" s="9" t="b">
        <f>EXACT('Generación 1'!N14,'Generación 1'!N$4)</f>
        <v>0</v>
      </c>
      <c r="O14" s="9" t="b">
        <f>EXACT('Generación 1'!O14,'Generación 1'!O$4)</f>
        <v>0</v>
      </c>
      <c r="P14" s="6">
        <f t="shared" si="0"/>
        <v>0</v>
      </c>
    </row>
    <row r="15" spans="2:16" x14ac:dyDescent="0.45">
      <c r="B15">
        <v>10</v>
      </c>
      <c r="C15" s="5" t="s">
        <v>9</v>
      </c>
      <c r="D15" s="9" t="b">
        <f>EXACT('Generación 1'!D15,'Generación 1'!D$4)</f>
        <v>0</v>
      </c>
      <c r="E15" s="9" t="b">
        <f>EXACT('Generación 1'!E15,'Generación 1'!E$4)</f>
        <v>0</v>
      </c>
      <c r="F15" s="9" t="b">
        <f>EXACT('Generación 1'!F15,'Generación 1'!F$4)</f>
        <v>0</v>
      </c>
      <c r="G15" s="9" t="b">
        <f>EXACT('Generación 1'!G15,'Generación 1'!G$4)</f>
        <v>0</v>
      </c>
      <c r="H15" s="9" t="b">
        <f>EXACT('Generación 1'!H15,'Generación 1'!H$4)</f>
        <v>0</v>
      </c>
      <c r="I15" s="9" t="b">
        <f>EXACT('Generación 1'!I15,'Generación 1'!I$4)</f>
        <v>0</v>
      </c>
      <c r="J15" s="9" t="b">
        <f>EXACT('Generación 1'!J15,'Generación 1'!J$4)</f>
        <v>0</v>
      </c>
      <c r="K15" s="9" t="b">
        <f>EXACT('Generación 1'!K15,'Generación 1'!K$4)</f>
        <v>0</v>
      </c>
      <c r="L15" s="9" t="b">
        <f>EXACT('Generación 1'!L15,'Generación 1'!L$4)</f>
        <v>0</v>
      </c>
      <c r="M15" s="9" t="b">
        <f>EXACT('Generación 1'!M15,'Generación 1'!M$4)</f>
        <v>0</v>
      </c>
      <c r="N15" s="9" t="b">
        <f>EXACT('Generación 1'!N15,'Generación 1'!N$4)</f>
        <v>0</v>
      </c>
      <c r="O15" s="9" t="b">
        <f>EXACT('Generación 1'!O15,'Generación 1'!O$4)</f>
        <v>0</v>
      </c>
      <c r="P15" s="6">
        <f t="shared" si="0"/>
        <v>0</v>
      </c>
    </row>
    <row r="16" spans="2:16" x14ac:dyDescent="0.45">
      <c r="B16">
        <v>11</v>
      </c>
      <c r="C16" s="5" t="s">
        <v>9</v>
      </c>
      <c r="D16" s="9" t="b">
        <f>EXACT('Generación 1'!D16,'Generación 1'!D$4)</f>
        <v>0</v>
      </c>
      <c r="E16" s="9" t="b">
        <f>EXACT('Generación 1'!E16,'Generación 1'!E$4)</f>
        <v>0</v>
      </c>
      <c r="F16" s="9" t="b">
        <f>EXACT('Generación 1'!F16,'Generación 1'!F$4)</f>
        <v>0</v>
      </c>
      <c r="G16" s="9" t="b">
        <f>EXACT('Generación 1'!G16,'Generación 1'!G$4)</f>
        <v>0</v>
      </c>
      <c r="H16" s="9" t="b">
        <f>EXACT('Generación 1'!H16,'Generación 1'!H$4)</f>
        <v>0</v>
      </c>
      <c r="I16" s="9" t="b">
        <f>EXACT('Generación 1'!I16,'Generación 1'!I$4)</f>
        <v>0</v>
      </c>
      <c r="J16" s="9" t="b">
        <f>EXACT('Generación 1'!J16,'Generación 1'!J$4)</f>
        <v>0</v>
      </c>
      <c r="K16" s="9" t="b">
        <f>EXACT('Generación 1'!K16,'Generación 1'!K$4)</f>
        <v>0</v>
      </c>
      <c r="L16" s="9" t="b">
        <f>EXACT('Generación 1'!L16,'Generación 1'!L$4)</f>
        <v>0</v>
      </c>
      <c r="M16" s="9" t="b">
        <f>EXACT('Generación 1'!M16,'Generación 1'!M$4)</f>
        <v>0</v>
      </c>
      <c r="N16" s="9" t="b">
        <f>EXACT('Generación 1'!N16,'Generación 1'!N$4)</f>
        <v>0</v>
      </c>
      <c r="O16" s="9" t="b">
        <f>EXACT('Generación 1'!O16,'Generación 1'!O$4)</f>
        <v>0</v>
      </c>
      <c r="P16" s="6">
        <f t="shared" si="0"/>
        <v>0</v>
      </c>
    </row>
    <row r="17" spans="2:16" x14ac:dyDescent="0.45">
      <c r="B17">
        <v>12</v>
      </c>
      <c r="C17" s="5" t="s">
        <v>9</v>
      </c>
      <c r="D17" s="9" t="b">
        <f>EXACT('Generación 1'!D17,'Generación 1'!D$4)</f>
        <v>0</v>
      </c>
      <c r="E17" s="9" t="b">
        <f>EXACT('Generación 1'!E17,'Generación 1'!E$4)</f>
        <v>0</v>
      </c>
      <c r="F17" s="9" t="b">
        <f>EXACT('Generación 1'!F17,'Generación 1'!F$4)</f>
        <v>0</v>
      </c>
      <c r="G17" s="9" t="b">
        <f>EXACT('Generación 1'!G17,'Generación 1'!G$4)</f>
        <v>0</v>
      </c>
      <c r="H17" s="9" t="b">
        <f>EXACT('Generación 1'!H17,'Generación 1'!H$4)</f>
        <v>0</v>
      </c>
      <c r="I17" s="9" t="b">
        <f>EXACT('Generación 1'!I17,'Generación 1'!I$4)</f>
        <v>0</v>
      </c>
      <c r="J17" s="9" t="b">
        <f>EXACT('Generación 1'!J17,'Generación 1'!J$4)</f>
        <v>0</v>
      </c>
      <c r="K17" s="9" t="b">
        <f>EXACT('Generación 1'!K17,'Generación 1'!K$4)</f>
        <v>0</v>
      </c>
      <c r="L17" s="9" t="b">
        <f>EXACT('Generación 1'!L17,'Generación 1'!L$4)</f>
        <v>0</v>
      </c>
      <c r="M17" s="9" t="b">
        <f>EXACT('Generación 1'!M17,'Generación 1'!M$4)</f>
        <v>0</v>
      </c>
      <c r="N17" s="9" t="b">
        <f>EXACT('Generación 1'!N17,'Generación 1'!N$4)</f>
        <v>0</v>
      </c>
      <c r="O17" s="9" t="b">
        <f>EXACT('Generación 1'!O17,'Generación 1'!O$4)</f>
        <v>0</v>
      </c>
      <c r="P17" s="6">
        <f t="shared" si="0"/>
        <v>0</v>
      </c>
    </row>
    <row r="18" spans="2:16" x14ac:dyDescent="0.45">
      <c r="B18">
        <v>13</v>
      </c>
      <c r="C18" s="5" t="s">
        <v>9</v>
      </c>
      <c r="D18" s="9" t="b">
        <f>EXACT('Generación 1'!D18,'Generación 1'!D$4)</f>
        <v>0</v>
      </c>
      <c r="E18" s="9" t="b">
        <f>EXACT('Generación 1'!E18,'Generación 1'!E$4)</f>
        <v>0</v>
      </c>
      <c r="F18" s="9" t="b">
        <f>EXACT('Generación 1'!F18,'Generación 1'!F$4)</f>
        <v>0</v>
      </c>
      <c r="G18" s="9" t="b">
        <f>EXACT('Generación 1'!G18,'Generación 1'!G$4)</f>
        <v>0</v>
      </c>
      <c r="H18" s="9" t="b">
        <f>EXACT('Generación 1'!H18,'Generación 1'!H$4)</f>
        <v>0</v>
      </c>
      <c r="I18" s="9" t="b">
        <f>EXACT('Generación 1'!I18,'Generación 1'!I$4)</f>
        <v>0</v>
      </c>
      <c r="J18" s="9" t="b">
        <f>EXACT('Generación 1'!J18,'Generación 1'!J$4)</f>
        <v>0</v>
      </c>
      <c r="K18" s="9" t="b">
        <f>EXACT('Generación 1'!K18,'Generación 1'!K$4)</f>
        <v>0</v>
      </c>
      <c r="L18" s="9" t="b">
        <f>EXACT('Generación 1'!L18,'Generación 1'!L$4)</f>
        <v>0</v>
      </c>
      <c r="M18" s="9" t="b">
        <f>EXACT('Generación 1'!M18,'Generación 1'!M$4)</f>
        <v>0</v>
      </c>
      <c r="N18" s="9" t="b">
        <f>EXACT('Generación 1'!N18,'Generación 1'!N$4)</f>
        <v>0</v>
      </c>
      <c r="O18" s="9" t="b">
        <f>EXACT('Generación 1'!O18,'Generación 1'!O$4)</f>
        <v>0</v>
      </c>
      <c r="P18" s="6">
        <f t="shared" si="0"/>
        <v>0</v>
      </c>
    </row>
    <row r="19" spans="2:16" x14ac:dyDescent="0.45">
      <c r="B19">
        <v>14</v>
      </c>
      <c r="C19" s="5" t="s">
        <v>9</v>
      </c>
      <c r="D19" s="9" t="b">
        <f>EXACT('Generación 1'!D19,'Generación 1'!D$4)</f>
        <v>0</v>
      </c>
      <c r="E19" s="9" t="b">
        <f>EXACT('Generación 1'!E19,'Generación 1'!E$4)</f>
        <v>0</v>
      </c>
      <c r="F19" s="9" t="b">
        <f>EXACT('Generación 1'!F19,'Generación 1'!F$4)</f>
        <v>0</v>
      </c>
      <c r="G19" s="9" t="b">
        <f>EXACT('Generación 1'!G19,'Generación 1'!G$4)</f>
        <v>0</v>
      </c>
      <c r="H19" s="9" t="b">
        <f>EXACT('Generación 1'!H19,'Generación 1'!H$4)</f>
        <v>0</v>
      </c>
      <c r="I19" s="9" t="b">
        <f>EXACT('Generación 1'!I19,'Generación 1'!I$4)</f>
        <v>0</v>
      </c>
      <c r="J19" s="9" t="b">
        <f>EXACT('Generación 1'!J19,'Generación 1'!J$4)</f>
        <v>0</v>
      </c>
      <c r="K19" s="9" t="b">
        <f>EXACT('Generación 1'!K19,'Generación 1'!K$4)</f>
        <v>0</v>
      </c>
      <c r="L19" s="9" t="b">
        <f>EXACT('Generación 1'!L19,'Generación 1'!L$4)</f>
        <v>0</v>
      </c>
      <c r="M19" s="9" t="b">
        <f>EXACT('Generación 1'!M19,'Generación 1'!M$4)</f>
        <v>0</v>
      </c>
      <c r="N19" s="9" t="b">
        <f>EXACT('Generación 1'!N19,'Generación 1'!N$4)</f>
        <v>0</v>
      </c>
      <c r="O19" s="9" t="b">
        <f>EXACT('Generación 1'!O19,'Generación 1'!O$4)</f>
        <v>0</v>
      </c>
      <c r="P19" s="6">
        <f t="shared" si="0"/>
        <v>0</v>
      </c>
    </row>
    <row r="20" spans="2:16" x14ac:dyDescent="0.45">
      <c r="B20">
        <v>15</v>
      </c>
      <c r="C20" s="5" t="s">
        <v>9</v>
      </c>
      <c r="D20" s="9" t="b">
        <f>EXACT('Generación 1'!D20,'Generación 1'!D$4)</f>
        <v>0</v>
      </c>
      <c r="E20" s="9" t="b">
        <f>EXACT('Generación 1'!E20,'Generación 1'!E$4)</f>
        <v>0</v>
      </c>
      <c r="F20" s="9" t="b">
        <f>EXACT('Generación 1'!F20,'Generación 1'!F$4)</f>
        <v>0</v>
      </c>
      <c r="G20" s="9" t="b">
        <f>EXACT('Generación 1'!G20,'Generación 1'!G$4)</f>
        <v>0</v>
      </c>
      <c r="H20" s="9" t="b">
        <f>EXACT('Generación 1'!H20,'Generación 1'!H$4)</f>
        <v>0</v>
      </c>
      <c r="I20" s="9" t="b">
        <f>EXACT('Generación 1'!I20,'Generación 1'!I$4)</f>
        <v>0</v>
      </c>
      <c r="J20" s="9" t="b">
        <f>EXACT('Generación 1'!J20,'Generación 1'!J$4)</f>
        <v>0</v>
      </c>
      <c r="K20" s="9" t="b">
        <f>EXACT('Generación 1'!K20,'Generación 1'!K$4)</f>
        <v>0</v>
      </c>
      <c r="L20" s="9" t="b">
        <f>EXACT('Generación 1'!L20,'Generación 1'!L$4)</f>
        <v>0</v>
      </c>
      <c r="M20" s="9" t="b">
        <f>EXACT('Generación 1'!M20,'Generación 1'!M$4)</f>
        <v>0</v>
      </c>
      <c r="N20" s="9" t="b">
        <f>EXACT('Generación 1'!N20,'Generación 1'!N$4)</f>
        <v>0</v>
      </c>
      <c r="O20" s="9" t="b">
        <f>EXACT('Generación 1'!O20,'Generación 1'!O$4)</f>
        <v>0</v>
      </c>
      <c r="P20" s="6">
        <f t="shared" si="0"/>
        <v>0</v>
      </c>
    </row>
    <row r="21" spans="2:16" x14ac:dyDescent="0.45">
      <c r="B21">
        <v>16</v>
      </c>
      <c r="C21" s="5" t="s">
        <v>9</v>
      </c>
      <c r="D21" s="9" t="b">
        <f>EXACT('Generación 1'!D21,'Generación 1'!D$4)</f>
        <v>0</v>
      </c>
      <c r="E21" s="9" t="b">
        <f>EXACT('Generación 1'!E21,'Generación 1'!E$4)</f>
        <v>1</v>
      </c>
      <c r="F21" s="9" t="b">
        <f>EXACT('Generación 1'!F21,'Generación 1'!F$4)</f>
        <v>0</v>
      </c>
      <c r="G21" s="9" t="b">
        <f>EXACT('Generación 1'!G21,'Generación 1'!G$4)</f>
        <v>0</v>
      </c>
      <c r="H21" s="9" t="b">
        <f>EXACT('Generación 1'!H21,'Generación 1'!H$4)</f>
        <v>0</v>
      </c>
      <c r="I21" s="9" t="b">
        <f>EXACT('Generación 1'!I21,'Generación 1'!I$4)</f>
        <v>0</v>
      </c>
      <c r="J21" s="9" t="b">
        <f>EXACT('Generación 1'!J21,'Generación 1'!J$4)</f>
        <v>0</v>
      </c>
      <c r="K21" s="9" t="b">
        <f>EXACT('Generación 1'!K21,'Generación 1'!K$4)</f>
        <v>0</v>
      </c>
      <c r="L21" s="9" t="b">
        <f>EXACT('Generación 1'!L21,'Generación 1'!L$4)</f>
        <v>0</v>
      </c>
      <c r="M21" s="9" t="b">
        <f>EXACT('Generación 1'!M21,'Generación 1'!M$4)</f>
        <v>0</v>
      </c>
      <c r="N21" s="9" t="b">
        <f>EXACT('Generación 1'!N21,'Generación 1'!N$4)</f>
        <v>0</v>
      </c>
      <c r="O21" s="9" t="b">
        <f>EXACT('Generación 1'!O21,'Generación 1'!O$4)</f>
        <v>0</v>
      </c>
      <c r="P21" s="6">
        <f t="shared" si="0"/>
        <v>1</v>
      </c>
    </row>
    <row r="22" spans="2:16" x14ac:dyDescent="0.45">
      <c r="B22">
        <v>17</v>
      </c>
      <c r="C22" s="5" t="s">
        <v>9</v>
      </c>
      <c r="D22" s="9" t="b">
        <f>EXACT('Generación 1'!D22,'Generación 1'!D$4)</f>
        <v>0</v>
      </c>
      <c r="E22" s="9" t="b">
        <f>EXACT('Generación 1'!E22,'Generación 1'!E$4)</f>
        <v>0</v>
      </c>
      <c r="F22" s="9" t="b">
        <f>EXACT('Generación 1'!F22,'Generación 1'!F$4)</f>
        <v>0</v>
      </c>
      <c r="G22" s="9" t="b">
        <f>EXACT('Generación 1'!G22,'Generación 1'!G$4)</f>
        <v>0</v>
      </c>
      <c r="H22" s="9" t="b">
        <f>EXACT('Generación 1'!H22,'Generación 1'!H$4)</f>
        <v>0</v>
      </c>
      <c r="I22" s="9" t="b">
        <f>EXACT('Generación 1'!I22,'Generación 1'!I$4)</f>
        <v>0</v>
      </c>
      <c r="J22" s="9" t="b">
        <f>EXACT('Generación 1'!J22,'Generación 1'!J$4)</f>
        <v>0</v>
      </c>
      <c r="K22" s="9" t="b">
        <f>EXACT('Generación 1'!K22,'Generación 1'!K$4)</f>
        <v>0</v>
      </c>
      <c r="L22" s="9" t="b">
        <f>EXACT('Generación 1'!L22,'Generación 1'!L$4)</f>
        <v>0</v>
      </c>
      <c r="M22" s="9" t="b">
        <f>EXACT('Generación 1'!M22,'Generación 1'!M$4)</f>
        <v>0</v>
      </c>
      <c r="N22" s="9" t="b">
        <f>EXACT('Generación 1'!N22,'Generación 1'!N$4)</f>
        <v>0</v>
      </c>
      <c r="O22" s="9" t="b">
        <f>EXACT('Generación 1'!O22,'Generación 1'!O$4)</f>
        <v>0</v>
      </c>
      <c r="P22" s="6">
        <f t="shared" si="0"/>
        <v>0</v>
      </c>
    </row>
    <row r="23" spans="2:16" x14ac:dyDescent="0.45">
      <c r="B23">
        <v>18</v>
      </c>
      <c r="C23" s="5" t="s">
        <v>9</v>
      </c>
      <c r="D23" s="9" t="b">
        <f>EXACT('Generación 1'!D23,'Generación 1'!D$4)</f>
        <v>0</v>
      </c>
      <c r="E23" s="9" t="b">
        <f>EXACT('Generación 1'!E23,'Generación 1'!E$4)</f>
        <v>0</v>
      </c>
      <c r="F23" s="9" t="b">
        <f>EXACT('Generación 1'!F23,'Generación 1'!F$4)</f>
        <v>0</v>
      </c>
      <c r="G23" s="9" t="b">
        <f>EXACT('Generación 1'!G23,'Generación 1'!G$4)</f>
        <v>0</v>
      </c>
      <c r="H23" s="9" t="b">
        <f>EXACT('Generación 1'!H23,'Generación 1'!H$4)</f>
        <v>0</v>
      </c>
      <c r="I23" s="9" t="b">
        <f>EXACT('Generación 1'!I23,'Generación 1'!I$4)</f>
        <v>0</v>
      </c>
      <c r="J23" s="9" t="b">
        <f>EXACT('Generación 1'!J23,'Generación 1'!J$4)</f>
        <v>0</v>
      </c>
      <c r="K23" s="9" t="b">
        <f>EXACT('Generación 1'!K23,'Generación 1'!K$4)</f>
        <v>0</v>
      </c>
      <c r="L23" s="9" t="b">
        <f>EXACT('Generación 1'!L23,'Generación 1'!L$4)</f>
        <v>0</v>
      </c>
      <c r="M23" s="9" t="b">
        <f>EXACT('Generación 1'!M23,'Generación 1'!M$4)</f>
        <v>0</v>
      </c>
      <c r="N23" s="9" t="b">
        <f>EXACT('Generación 1'!N23,'Generación 1'!N$4)</f>
        <v>0</v>
      </c>
      <c r="O23" s="9" t="b">
        <f>EXACT('Generación 1'!O23,'Generación 1'!O$4)</f>
        <v>0</v>
      </c>
      <c r="P23" s="6">
        <f t="shared" si="0"/>
        <v>0</v>
      </c>
    </row>
    <row r="24" spans="2:16" x14ac:dyDescent="0.45">
      <c r="B24">
        <v>19</v>
      </c>
      <c r="C24" s="5" t="s">
        <v>9</v>
      </c>
      <c r="D24" s="9" t="b">
        <f>EXACT('Generación 1'!D24,'Generación 1'!D$4)</f>
        <v>1</v>
      </c>
      <c r="E24" s="9" t="b">
        <f>EXACT('Generación 1'!E24,'Generación 1'!E$4)</f>
        <v>0</v>
      </c>
      <c r="F24" s="9" t="b">
        <f>EXACT('Generación 1'!F24,'Generación 1'!F$4)</f>
        <v>0</v>
      </c>
      <c r="G24" s="9" t="b">
        <f>EXACT('Generación 1'!G24,'Generación 1'!G$4)</f>
        <v>0</v>
      </c>
      <c r="H24" s="9" t="b">
        <f>EXACT('Generación 1'!H24,'Generación 1'!H$4)</f>
        <v>0</v>
      </c>
      <c r="I24" s="9" t="b">
        <f>EXACT('Generación 1'!I24,'Generación 1'!I$4)</f>
        <v>0</v>
      </c>
      <c r="J24" s="9" t="b">
        <f>EXACT('Generación 1'!J24,'Generación 1'!J$4)</f>
        <v>0</v>
      </c>
      <c r="K24" s="9" t="b">
        <f>EXACT('Generación 1'!K24,'Generación 1'!K$4)</f>
        <v>0</v>
      </c>
      <c r="L24" s="9" t="b">
        <f>EXACT('Generación 1'!L24,'Generación 1'!L$4)</f>
        <v>0</v>
      </c>
      <c r="M24" s="9" t="b">
        <f>EXACT('Generación 1'!M24,'Generación 1'!M$4)</f>
        <v>0</v>
      </c>
      <c r="N24" s="9" t="b">
        <f>EXACT('Generación 1'!N24,'Generación 1'!N$4)</f>
        <v>0</v>
      </c>
      <c r="O24" s="9" t="b">
        <f>EXACT('Generación 1'!O24,'Generación 1'!O$4)</f>
        <v>0</v>
      </c>
      <c r="P24" s="6">
        <f t="shared" si="0"/>
        <v>1</v>
      </c>
    </row>
    <row r="25" spans="2:16" x14ac:dyDescent="0.45">
      <c r="B25">
        <v>20</v>
      </c>
      <c r="C25" s="5" t="s">
        <v>9</v>
      </c>
      <c r="D25" s="9" t="b">
        <f>EXACT('Generación 1'!D25,'Generación 1'!D$4)</f>
        <v>0</v>
      </c>
      <c r="E25" s="9" t="b">
        <f>EXACT('Generación 1'!E25,'Generación 1'!E$4)</f>
        <v>0</v>
      </c>
      <c r="F25" s="9" t="b">
        <f>EXACT('Generación 1'!F25,'Generación 1'!F$4)</f>
        <v>0</v>
      </c>
      <c r="G25" s="9" t="b">
        <f>EXACT('Generación 1'!G25,'Generación 1'!G$4)</f>
        <v>0</v>
      </c>
      <c r="H25" s="9" t="b">
        <f>EXACT('Generación 1'!H25,'Generación 1'!H$4)</f>
        <v>0</v>
      </c>
      <c r="I25" s="9" t="b">
        <f>EXACT('Generación 1'!I25,'Generación 1'!I$4)</f>
        <v>0</v>
      </c>
      <c r="J25" s="9" t="b">
        <f>EXACT('Generación 1'!J25,'Generación 1'!J$4)</f>
        <v>0</v>
      </c>
      <c r="K25" s="9" t="b">
        <f>EXACT('Generación 1'!K25,'Generación 1'!K$4)</f>
        <v>0</v>
      </c>
      <c r="L25" s="9" t="b">
        <f>EXACT('Generación 1'!L25,'Generación 1'!L$4)</f>
        <v>0</v>
      </c>
      <c r="M25" s="9" t="b">
        <f>EXACT('Generación 1'!M25,'Generación 1'!M$4)</f>
        <v>0</v>
      </c>
      <c r="N25" s="9" t="b">
        <f>EXACT('Generación 1'!N25,'Generación 1'!N$4)</f>
        <v>1</v>
      </c>
      <c r="O25" s="9" t="b">
        <f>EXACT('Generación 1'!O25,'Generación 1'!O$4)</f>
        <v>0</v>
      </c>
      <c r="P25" s="6">
        <f t="shared" si="0"/>
        <v>1</v>
      </c>
    </row>
    <row r="26" spans="2:16" x14ac:dyDescent="0.45">
      <c r="B26">
        <v>21</v>
      </c>
      <c r="C26" s="5" t="s">
        <v>9</v>
      </c>
      <c r="D26" s="9" t="b">
        <f>EXACT('Generación 1'!D26,'Generación 1'!D$4)</f>
        <v>0</v>
      </c>
      <c r="E26" s="9" t="b">
        <f>EXACT('Generación 1'!E26,'Generación 1'!E$4)</f>
        <v>0</v>
      </c>
      <c r="F26" s="9" t="b">
        <f>EXACT('Generación 1'!F26,'Generación 1'!F$4)</f>
        <v>0</v>
      </c>
      <c r="G26" s="9" t="b">
        <f>EXACT('Generación 1'!G26,'Generación 1'!G$4)</f>
        <v>0</v>
      </c>
      <c r="H26" s="9" t="b">
        <f>EXACT('Generación 1'!H26,'Generación 1'!H$4)</f>
        <v>0</v>
      </c>
      <c r="I26" s="9" t="b">
        <f>EXACT('Generación 1'!I26,'Generación 1'!I$4)</f>
        <v>0</v>
      </c>
      <c r="J26" s="9" t="b">
        <f>EXACT('Generación 1'!J26,'Generación 1'!J$4)</f>
        <v>0</v>
      </c>
      <c r="K26" s="9" t="b">
        <f>EXACT('Generación 1'!K26,'Generación 1'!K$4)</f>
        <v>0</v>
      </c>
      <c r="L26" s="9" t="b">
        <f>EXACT('Generación 1'!L26,'Generación 1'!L$4)</f>
        <v>0</v>
      </c>
      <c r="M26" s="9" t="b">
        <f>EXACT('Generación 1'!M26,'Generación 1'!M$4)</f>
        <v>0</v>
      </c>
      <c r="N26" s="9" t="b">
        <f>EXACT('Generación 1'!N26,'Generación 1'!N$4)</f>
        <v>0</v>
      </c>
      <c r="O26" s="9" t="b">
        <f>EXACT('Generación 1'!O26,'Generación 1'!O$4)</f>
        <v>0</v>
      </c>
      <c r="P26" s="6">
        <f t="shared" si="0"/>
        <v>0</v>
      </c>
    </row>
    <row r="27" spans="2:16" x14ac:dyDescent="0.45">
      <c r="B27">
        <v>22</v>
      </c>
      <c r="C27" s="5" t="s">
        <v>9</v>
      </c>
      <c r="D27" s="9" t="b">
        <f>EXACT('Generación 1'!D27,'Generación 1'!D$4)</f>
        <v>0</v>
      </c>
      <c r="E27" s="9" t="b">
        <f>EXACT('Generación 1'!E27,'Generación 1'!E$4)</f>
        <v>0</v>
      </c>
      <c r="F27" s="9" t="b">
        <f>EXACT('Generación 1'!F27,'Generación 1'!F$4)</f>
        <v>0</v>
      </c>
      <c r="G27" s="9" t="b">
        <f>EXACT('Generación 1'!G27,'Generación 1'!G$4)</f>
        <v>0</v>
      </c>
      <c r="H27" s="9" t="b">
        <f>EXACT('Generación 1'!H27,'Generación 1'!H$4)</f>
        <v>0</v>
      </c>
      <c r="I27" s="9" t="b">
        <f>EXACT('Generación 1'!I27,'Generación 1'!I$4)</f>
        <v>0</v>
      </c>
      <c r="J27" s="9" t="b">
        <f>EXACT('Generación 1'!J27,'Generación 1'!J$4)</f>
        <v>0</v>
      </c>
      <c r="K27" s="9" t="b">
        <f>EXACT('Generación 1'!K27,'Generación 1'!K$4)</f>
        <v>0</v>
      </c>
      <c r="L27" s="9" t="b">
        <f>EXACT('Generación 1'!L27,'Generación 1'!L$4)</f>
        <v>0</v>
      </c>
      <c r="M27" s="9" t="b">
        <f>EXACT('Generación 1'!M27,'Generación 1'!M$4)</f>
        <v>0</v>
      </c>
      <c r="N27" s="9" t="b">
        <f>EXACT('Generación 1'!N27,'Generación 1'!N$4)</f>
        <v>0</v>
      </c>
      <c r="O27" s="9" t="b">
        <f>EXACT('Generación 1'!O27,'Generación 1'!O$4)</f>
        <v>0</v>
      </c>
      <c r="P27" s="6">
        <f t="shared" si="0"/>
        <v>0</v>
      </c>
    </row>
    <row r="28" spans="2:16" x14ac:dyDescent="0.45">
      <c r="B28">
        <v>23</v>
      </c>
      <c r="C28" s="5" t="s">
        <v>9</v>
      </c>
      <c r="D28" s="9" t="b">
        <f>EXACT('Generación 1'!D28,'Generación 1'!D$4)</f>
        <v>0</v>
      </c>
      <c r="E28" s="9" t="b">
        <f>EXACT('Generación 1'!E28,'Generación 1'!E$4)</f>
        <v>0</v>
      </c>
      <c r="F28" s="9" t="b">
        <f>EXACT('Generación 1'!F28,'Generación 1'!F$4)</f>
        <v>0</v>
      </c>
      <c r="G28" s="9" t="b">
        <f>EXACT('Generación 1'!G28,'Generación 1'!G$4)</f>
        <v>0</v>
      </c>
      <c r="H28" s="9" t="b">
        <f>EXACT('Generación 1'!H28,'Generación 1'!H$4)</f>
        <v>0</v>
      </c>
      <c r="I28" s="9" t="b">
        <f>EXACT('Generación 1'!I28,'Generación 1'!I$4)</f>
        <v>0</v>
      </c>
      <c r="J28" s="9" t="b">
        <f>EXACT('Generación 1'!J28,'Generación 1'!J$4)</f>
        <v>0</v>
      </c>
      <c r="K28" s="9" t="b">
        <f>EXACT('Generación 1'!K28,'Generación 1'!K$4)</f>
        <v>0</v>
      </c>
      <c r="L28" s="9" t="b">
        <f>EXACT('Generación 1'!L28,'Generación 1'!L$4)</f>
        <v>0</v>
      </c>
      <c r="M28" s="9" t="b">
        <f>EXACT('Generación 1'!M28,'Generación 1'!M$4)</f>
        <v>0</v>
      </c>
      <c r="N28" s="9" t="b">
        <f>EXACT('Generación 1'!N28,'Generación 1'!N$4)</f>
        <v>0</v>
      </c>
      <c r="O28" s="9" t="b">
        <f>EXACT('Generación 1'!O28,'Generación 1'!O$4)</f>
        <v>1</v>
      </c>
      <c r="P28" s="6">
        <f t="shared" si="0"/>
        <v>1</v>
      </c>
    </row>
    <row r="29" spans="2:16" x14ac:dyDescent="0.45">
      <c r="B29">
        <v>24</v>
      </c>
      <c r="C29" s="5" t="s">
        <v>9</v>
      </c>
      <c r="D29" s="9" t="b">
        <f>EXACT('Generación 1'!D29,'Generación 1'!D$4)</f>
        <v>0</v>
      </c>
      <c r="E29" s="9" t="b">
        <f>EXACT('Generación 1'!E29,'Generación 1'!E$4)</f>
        <v>0</v>
      </c>
      <c r="F29" s="9" t="b">
        <f>EXACT('Generación 1'!F29,'Generación 1'!F$4)</f>
        <v>0</v>
      </c>
      <c r="G29" s="9" t="b">
        <f>EXACT('Generación 1'!G29,'Generación 1'!G$4)</f>
        <v>0</v>
      </c>
      <c r="H29" s="9" t="b">
        <f>EXACT('Generación 1'!H29,'Generación 1'!H$4)</f>
        <v>0</v>
      </c>
      <c r="I29" s="9" t="b">
        <f>EXACT('Generación 1'!I29,'Generación 1'!I$4)</f>
        <v>0</v>
      </c>
      <c r="J29" s="9" t="b">
        <f>EXACT('Generación 1'!J29,'Generación 1'!J$4)</f>
        <v>0</v>
      </c>
      <c r="K29" s="9" t="b">
        <f>EXACT('Generación 1'!K29,'Generación 1'!K$4)</f>
        <v>0</v>
      </c>
      <c r="L29" s="9" t="b">
        <f>EXACT('Generación 1'!L29,'Generación 1'!L$4)</f>
        <v>0</v>
      </c>
      <c r="M29" s="9" t="b">
        <f>EXACT('Generación 1'!M29,'Generación 1'!M$4)</f>
        <v>0</v>
      </c>
      <c r="N29" s="9" t="b">
        <f>EXACT('Generación 1'!N29,'Generación 1'!N$4)</f>
        <v>0</v>
      </c>
      <c r="O29" s="9" t="b">
        <f>EXACT('Generación 1'!O29,'Generación 1'!O$4)</f>
        <v>0</v>
      </c>
      <c r="P29" s="6">
        <f t="shared" si="0"/>
        <v>0</v>
      </c>
    </row>
    <row r="30" spans="2:16" x14ac:dyDescent="0.45">
      <c r="B30">
        <v>25</v>
      </c>
      <c r="C30" s="5" t="s">
        <v>9</v>
      </c>
      <c r="D30" s="9" t="b">
        <f>EXACT('Generación 1'!D30,'Generación 1'!D$4)</f>
        <v>0</v>
      </c>
      <c r="E30" s="9" t="b">
        <f>EXACT('Generación 1'!E30,'Generación 1'!E$4)</f>
        <v>0</v>
      </c>
      <c r="F30" s="9" t="b">
        <f>EXACT('Generación 1'!F30,'Generación 1'!F$4)</f>
        <v>0</v>
      </c>
      <c r="G30" s="9" t="b">
        <f>EXACT('Generación 1'!G30,'Generación 1'!G$4)</f>
        <v>0</v>
      </c>
      <c r="H30" s="9" t="b">
        <f>EXACT('Generación 1'!H30,'Generación 1'!H$4)</f>
        <v>1</v>
      </c>
      <c r="I30" s="9" t="b">
        <f>EXACT('Generación 1'!I30,'Generación 1'!I$4)</f>
        <v>0</v>
      </c>
      <c r="J30" s="9" t="b">
        <f>EXACT('Generación 1'!J30,'Generación 1'!J$4)</f>
        <v>0</v>
      </c>
      <c r="K30" s="9" t="b">
        <f>EXACT('Generación 1'!K30,'Generación 1'!K$4)</f>
        <v>0</v>
      </c>
      <c r="L30" s="9" t="b">
        <f>EXACT('Generación 1'!L30,'Generación 1'!L$4)</f>
        <v>0</v>
      </c>
      <c r="M30" s="9" t="b">
        <f>EXACT('Generación 1'!M30,'Generación 1'!M$4)</f>
        <v>0</v>
      </c>
      <c r="N30" s="9" t="b">
        <f>EXACT('Generación 1'!N30,'Generación 1'!N$4)</f>
        <v>0</v>
      </c>
      <c r="O30" s="9" t="b">
        <f>EXACT('Generación 1'!O30,'Generación 1'!O$4)</f>
        <v>0</v>
      </c>
      <c r="P30" s="6">
        <f t="shared" si="0"/>
        <v>1</v>
      </c>
    </row>
    <row r="31" spans="2:16" x14ac:dyDescent="0.45">
      <c r="B31">
        <v>26</v>
      </c>
      <c r="C31" s="5" t="s">
        <v>9</v>
      </c>
      <c r="D31" s="9" t="b">
        <f>EXACT('Generación 1'!D31,'Generación 1'!D$4)</f>
        <v>0</v>
      </c>
      <c r="E31" s="9" t="b">
        <f>EXACT('Generación 1'!E31,'Generación 1'!E$4)</f>
        <v>0</v>
      </c>
      <c r="F31" s="9" t="b">
        <f>EXACT('Generación 1'!F31,'Generación 1'!F$4)</f>
        <v>0</v>
      </c>
      <c r="G31" s="9" t="b">
        <f>EXACT('Generación 1'!G31,'Generación 1'!G$4)</f>
        <v>0</v>
      </c>
      <c r="H31" s="9" t="b">
        <f>EXACT('Generación 1'!H31,'Generación 1'!H$4)</f>
        <v>0</v>
      </c>
      <c r="I31" s="9" t="b">
        <f>EXACT('Generación 1'!I31,'Generación 1'!I$4)</f>
        <v>0</v>
      </c>
      <c r="J31" s="9" t="b">
        <f>EXACT('Generación 1'!J31,'Generación 1'!J$4)</f>
        <v>0</v>
      </c>
      <c r="K31" s="9" t="b">
        <f>EXACT('Generación 1'!K31,'Generación 1'!K$4)</f>
        <v>0</v>
      </c>
      <c r="L31" s="9" t="b">
        <f>EXACT('Generación 1'!L31,'Generación 1'!L$4)</f>
        <v>0</v>
      </c>
      <c r="M31" s="9" t="b">
        <f>EXACT('Generación 1'!M31,'Generación 1'!M$4)</f>
        <v>0</v>
      </c>
      <c r="N31" s="9" t="b">
        <f>EXACT('Generación 1'!N31,'Generación 1'!N$4)</f>
        <v>0</v>
      </c>
      <c r="O31" s="9" t="b">
        <f>EXACT('Generación 1'!O31,'Generación 1'!O$4)</f>
        <v>0</v>
      </c>
      <c r="P31" s="6">
        <f t="shared" si="0"/>
        <v>0</v>
      </c>
    </row>
    <row r="32" spans="2:16" x14ac:dyDescent="0.45">
      <c r="B32">
        <v>27</v>
      </c>
      <c r="C32" s="5" t="s">
        <v>9</v>
      </c>
      <c r="D32" s="9" t="b">
        <f>EXACT('Generación 1'!D32,'Generación 1'!D$4)</f>
        <v>0</v>
      </c>
      <c r="E32" s="9" t="b">
        <f>EXACT('Generación 1'!E32,'Generación 1'!E$4)</f>
        <v>0</v>
      </c>
      <c r="F32" s="9" t="b">
        <f>EXACT('Generación 1'!F32,'Generación 1'!F$4)</f>
        <v>0</v>
      </c>
      <c r="G32" s="9" t="b">
        <f>EXACT('Generación 1'!G32,'Generación 1'!G$4)</f>
        <v>0</v>
      </c>
      <c r="H32" s="9" t="b">
        <f>EXACT('Generación 1'!H32,'Generación 1'!H$4)</f>
        <v>0</v>
      </c>
      <c r="I32" s="9" t="b">
        <f>EXACT('Generación 1'!I32,'Generación 1'!I$4)</f>
        <v>0</v>
      </c>
      <c r="J32" s="9" t="b">
        <f>EXACT('Generación 1'!J32,'Generación 1'!J$4)</f>
        <v>0</v>
      </c>
      <c r="K32" s="9" t="b">
        <f>EXACT('Generación 1'!K32,'Generación 1'!K$4)</f>
        <v>0</v>
      </c>
      <c r="L32" s="9" t="b">
        <f>EXACT('Generación 1'!L32,'Generación 1'!L$4)</f>
        <v>0</v>
      </c>
      <c r="M32" s="9" t="b">
        <f>EXACT('Generación 1'!M32,'Generación 1'!M$4)</f>
        <v>0</v>
      </c>
      <c r="N32" s="9" t="b">
        <f>EXACT('Generación 1'!N32,'Generación 1'!N$4)</f>
        <v>0</v>
      </c>
      <c r="O32" s="9" t="b">
        <f>EXACT('Generación 1'!O32,'Generación 1'!O$4)</f>
        <v>0</v>
      </c>
      <c r="P32" s="6">
        <f t="shared" si="0"/>
        <v>0</v>
      </c>
    </row>
    <row r="33" spans="2:16" x14ac:dyDescent="0.45">
      <c r="B33">
        <v>28</v>
      </c>
      <c r="C33" s="5" t="s">
        <v>9</v>
      </c>
      <c r="D33" s="9" t="b">
        <f>EXACT('Generación 1'!D33,'Generación 1'!D$4)</f>
        <v>0</v>
      </c>
      <c r="E33" s="9" t="b">
        <f>EXACT('Generación 1'!E33,'Generación 1'!E$4)</f>
        <v>0</v>
      </c>
      <c r="F33" s="9" t="b">
        <f>EXACT('Generación 1'!F33,'Generación 1'!F$4)</f>
        <v>0</v>
      </c>
      <c r="G33" s="9" t="b">
        <f>EXACT('Generación 1'!G33,'Generación 1'!G$4)</f>
        <v>0</v>
      </c>
      <c r="H33" s="9" t="b">
        <f>EXACT('Generación 1'!H33,'Generación 1'!H$4)</f>
        <v>0</v>
      </c>
      <c r="I33" s="9" t="b">
        <f>EXACT('Generación 1'!I33,'Generación 1'!I$4)</f>
        <v>0</v>
      </c>
      <c r="J33" s="9" t="b">
        <f>EXACT('Generación 1'!J33,'Generación 1'!J$4)</f>
        <v>0</v>
      </c>
      <c r="K33" s="9" t="b">
        <f>EXACT('Generación 1'!K33,'Generación 1'!K$4)</f>
        <v>0</v>
      </c>
      <c r="L33" s="9" t="b">
        <f>EXACT('Generación 1'!L33,'Generación 1'!L$4)</f>
        <v>0</v>
      </c>
      <c r="M33" s="9" t="b">
        <f>EXACT('Generación 1'!M33,'Generación 1'!M$4)</f>
        <v>0</v>
      </c>
      <c r="N33" s="9" t="b">
        <f>EXACT('Generación 1'!N33,'Generación 1'!N$4)</f>
        <v>0</v>
      </c>
      <c r="O33" s="9" t="b">
        <f>EXACT('Generación 1'!O33,'Generación 1'!O$4)</f>
        <v>1</v>
      </c>
      <c r="P33" s="6">
        <f t="shared" si="0"/>
        <v>1</v>
      </c>
    </row>
    <row r="34" spans="2:16" x14ac:dyDescent="0.45">
      <c r="B34">
        <v>29</v>
      </c>
      <c r="C34" s="5" t="s">
        <v>9</v>
      </c>
      <c r="D34" s="9" t="b">
        <f>EXACT('Generación 1'!D34,'Generación 1'!D$4)</f>
        <v>0</v>
      </c>
      <c r="E34" s="9" t="b">
        <f>EXACT('Generación 1'!E34,'Generación 1'!E$4)</f>
        <v>0</v>
      </c>
      <c r="F34" s="9" t="b">
        <f>EXACT('Generación 1'!F34,'Generación 1'!F$4)</f>
        <v>0</v>
      </c>
      <c r="G34" s="9" t="b">
        <f>EXACT('Generación 1'!G34,'Generación 1'!G$4)</f>
        <v>0</v>
      </c>
      <c r="H34" s="9" t="b">
        <f>EXACT('Generación 1'!H34,'Generación 1'!H$4)</f>
        <v>0</v>
      </c>
      <c r="I34" s="9" t="b">
        <f>EXACT('Generación 1'!I34,'Generación 1'!I$4)</f>
        <v>0</v>
      </c>
      <c r="J34" s="9" t="b">
        <f>EXACT('Generación 1'!J34,'Generación 1'!J$4)</f>
        <v>0</v>
      </c>
      <c r="K34" s="9" t="b">
        <f>EXACT('Generación 1'!K34,'Generación 1'!K$4)</f>
        <v>0</v>
      </c>
      <c r="L34" s="9" t="b">
        <f>EXACT('Generación 1'!L34,'Generación 1'!L$4)</f>
        <v>0</v>
      </c>
      <c r="M34" s="9" t="b">
        <f>EXACT('Generación 1'!M34,'Generación 1'!M$4)</f>
        <v>0</v>
      </c>
      <c r="N34" s="9" t="b">
        <f>EXACT('Generación 1'!N34,'Generación 1'!N$4)</f>
        <v>0</v>
      </c>
      <c r="O34" s="9" t="b">
        <f>EXACT('Generación 1'!O34,'Generación 1'!O$4)</f>
        <v>0</v>
      </c>
      <c r="P34" s="6">
        <f t="shared" si="0"/>
        <v>0</v>
      </c>
    </row>
    <row r="35" spans="2:16" x14ac:dyDescent="0.45">
      <c r="B35">
        <v>30</v>
      </c>
      <c r="C35" s="5" t="s">
        <v>9</v>
      </c>
      <c r="D35" s="9" t="b">
        <f>EXACT('Generación 1'!D35,'Generación 1'!D$4)</f>
        <v>0</v>
      </c>
      <c r="E35" s="9" t="b">
        <f>EXACT('Generación 1'!E35,'Generación 1'!E$4)</f>
        <v>0</v>
      </c>
      <c r="F35" s="9" t="b">
        <f>EXACT('Generación 1'!F35,'Generación 1'!F$4)</f>
        <v>0</v>
      </c>
      <c r="G35" s="9" t="b">
        <f>EXACT('Generación 1'!G35,'Generación 1'!G$4)</f>
        <v>0</v>
      </c>
      <c r="H35" s="9" t="b">
        <f>EXACT('Generación 1'!H35,'Generación 1'!H$4)</f>
        <v>0</v>
      </c>
      <c r="I35" s="9" t="b">
        <f>EXACT('Generación 1'!I35,'Generación 1'!I$4)</f>
        <v>0</v>
      </c>
      <c r="J35" s="9" t="b">
        <f>EXACT('Generación 1'!J35,'Generación 1'!J$4)</f>
        <v>0</v>
      </c>
      <c r="K35" s="9" t="b">
        <f>EXACT('Generación 1'!K35,'Generación 1'!K$4)</f>
        <v>1</v>
      </c>
      <c r="L35" s="9" t="b">
        <f>EXACT('Generación 1'!L35,'Generación 1'!L$4)</f>
        <v>0</v>
      </c>
      <c r="M35" s="9" t="b">
        <f>EXACT('Generación 1'!M35,'Generación 1'!M$4)</f>
        <v>0</v>
      </c>
      <c r="N35" s="9" t="b">
        <f>EXACT('Generación 1'!N35,'Generación 1'!N$4)</f>
        <v>0</v>
      </c>
      <c r="O35" s="9" t="b">
        <f>EXACT('Generación 1'!O35,'Generación 1'!O$4)</f>
        <v>0</v>
      </c>
      <c r="P35" s="6">
        <f t="shared" si="0"/>
        <v>1</v>
      </c>
    </row>
    <row r="36" spans="2:16" x14ac:dyDescent="0.45">
      <c r="B36">
        <v>31</v>
      </c>
      <c r="C36" s="5" t="s">
        <v>9</v>
      </c>
      <c r="D36" s="9" t="b">
        <f>EXACT('Generación 1'!D36,'Generación 1'!D$4)</f>
        <v>0</v>
      </c>
      <c r="E36" s="9" t="b">
        <f>EXACT('Generación 1'!E36,'Generación 1'!E$4)</f>
        <v>0</v>
      </c>
      <c r="F36" s="9" t="b">
        <f>EXACT('Generación 1'!F36,'Generación 1'!F$4)</f>
        <v>0</v>
      </c>
      <c r="G36" s="9" t="b">
        <f>EXACT('Generación 1'!G36,'Generación 1'!G$4)</f>
        <v>0</v>
      </c>
      <c r="H36" s="9" t="b">
        <f>EXACT('Generación 1'!H36,'Generación 1'!H$4)</f>
        <v>0</v>
      </c>
      <c r="I36" s="9" t="b">
        <f>EXACT('Generación 1'!I36,'Generación 1'!I$4)</f>
        <v>0</v>
      </c>
      <c r="J36" s="9" t="b">
        <f>EXACT('Generación 1'!J36,'Generación 1'!J$4)</f>
        <v>0</v>
      </c>
      <c r="K36" s="9" t="b">
        <f>EXACT('Generación 1'!K36,'Generación 1'!K$4)</f>
        <v>1</v>
      </c>
      <c r="L36" s="9" t="b">
        <f>EXACT('Generación 1'!L36,'Generación 1'!L$4)</f>
        <v>0</v>
      </c>
      <c r="M36" s="9" t="b">
        <f>EXACT('Generación 1'!M36,'Generación 1'!M$4)</f>
        <v>0</v>
      </c>
      <c r="N36" s="9" t="b">
        <f>EXACT('Generación 1'!N36,'Generación 1'!N$4)</f>
        <v>0</v>
      </c>
      <c r="O36" s="9" t="b">
        <f>EXACT('Generación 1'!O36,'Generación 1'!O$4)</f>
        <v>0</v>
      </c>
      <c r="P36" s="6">
        <f t="shared" si="0"/>
        <v>1</v>
      </c>
    </row>
    <row r="37" spans="2:16" x14ac:dyDescent="0.45">
      <c r="B37">
        <v>32</v>
      </c>
      <c r="C37" s="5" t="s">
        <v>9</v>
      </c>
      <c r="D37" s="9" t="b">
        <f>EXACT('Generación 1'!D37,'Generación 1'!D$4)</f>
        <v>0</v>
      </c>
      <c r="E37" s="9" t="b">
        <f>EXACT('Generación 1'!E37,'Generación 1'!E$4)</f>
        <v>0</v>
      </c>
      <c r="F37" s="9" t="b">
        <f>EXACT('Generación 1'!F37,'Generación 1'!F$4)</f>
        <v>0</v>
      </c>
      <c r="G37" s="9" t="b">
        <f>EXACT('Generación 1'!G37,'Generación 1'!G$4)</f>
        <v>0</v>
      </c>
      <c r="H37" s="9" t="b">
        <f>EXACT('Generación 1'!H37,'Generación 1'!H$4)</f>
        <v>0</v>
      </c>
      <c r="I37" s="9" t="b">
        <f>EXACT('Generación 1'!I37,'Generación 1'!I$4)</f>
        <v>0</v>
      </c>
      <c r="J37" s="9" t="b">
        <f>EXACT('Generación 1'!J37,'Generación 1'!J$4)</f>
        <v>0</v>
      </c>
      <c r="K37" s="9" t="b">
        <f>EXACT('Generación 1'!K37,'Generación 1'!K$4)</f>
        <v>0</v>
      </c>
      <c r="L37" s="9" t="b">
        <f>EXACT('Generación 1'!L37,'Generación 1'!L$4)</f>
        <v>0</v>
      </c>
      <c r="M37" s="9" t="b">
        <f>EXACT('Generación 1'!M37,'Generación 1'!M$4)</f>
        <v>0</v>
      </c>
      <c r="N37" s="9" t="b">
        <f>EXACT('Generación 1'!N37,'Generación 1'!N$4)</f>
        <v>0</v>
      </c>
      <c r="O37" s="9" t="b">
        <f>EXACT('Generación 1'!O37,'Generación 1'!O$4)</f>
        <v>0</v>
      </c>
      <c r="P37" s="6">
        <f t="shared" si="0"/>
        <v>0</v>
      </c>
    </row>
    <row r="38" spans="2:16" x14ac:dyDescent="0.45">
      <c r="B38">
        <v>33</v>
      </c>
      <c r="C38" s="5" t="s">
        <v>9</v>
      </c>
      <c r="D38" s="9" t="b">
        <f>EXACT('Generación 1'!D38,'Generación 1'!D$4)</f>
        <v>0</v>
      </c>
      <c r="E38" s="9" t="b">
        <f>EXACT('Generación 1'!E38,'Generación 1'!E$4)</f>
        <v>0</v>
      </c>
      <c r="F38" s="9" t="b">
        <f>EXACT('Generación 1'!F38,'Generación 1'!F$4)</f>
        <v>0</v>
      </c>
      <c r="G38" s="9" t="b">
        <f>EXACT('Generación 1'!G38,'Generación 1'!G$4)</f>
        <v>0</v>
      </c>
      <c r="H38" s="9" t="b">
        <f>EXACT('Generación 1'!H38,'Generación 1'!H$4)</f>
        <v>0</v>
      </c>
      <c r="I38" s="9" t="b">
        <f>EXACT('Generación 1'!I38,'Generación 1'!I$4)</f>
        <v>0</v>
      </c>
      <c r="J38" s="9" t="b">
        <f>EXACT('Generación 1'!J38,'Generación 1'!J$4)</f>
        <v>0</v>
      </c>
      <c r="K38" s="9" t="b">
        <f>EXACT('Generación 1'!K38,'Generación 1'!K$4)</f>
        <v>0</v>
      </c>
      <c r="L38" s="9" t="b">
        <f>EXACT('Generación 1'!L38,'Generación 1'!L$4)</f>
        <v>0</v>
      </c>
      <c r="M38" s="9" t="b">
        <f>EXACT('Generación 1'!M38,'Generación 1'!M$4)</f>
        <v>0</v>
      </c>
      <c r="N38" s="9" t="b">
        <f>EXACT('Generación 1'!N38,'Generación 1'!N$4)</f>
        <v>0</v>
      </c>
      <c r="O38" s="9" t="b">
        <f>EXACT('Generación 1'!O38,'Generación 1'!O$4)</f>
        <v>0</v>
      </c>
      <c r="P38" s="6">
        <f t="shared" ref="P38:P69" si="1">COUNTIF(D38:O38,TRUE)</f>
        <v>0</v>
      </c>
    </row>
    <row r="39" spans="2:16" x14ac:dyDescent="0.45">
      <c r="B39">
        <v>34</v>
      </c>
      <c r="C39" s="5" t="s">
        <v>9</v>
      </c>
      <c r="D39" s="9" t="b">
        <f>EXACT('Generación 1'!D39,'Generación 1'!D$4)</f>
        <v>0</v>
      </c>
      <c r="E39" s="9" t="b">
        <f>EXACT('Generación 1'!E39,'Generación 1'!E$4)</f>
        <v>0</v>
      </c>
      <c r="F39" s="9" t="b">
        <f>EXACT('Generación 1'!F39,'Generación 1'!F$4)</f>
        <v>0</v>
      </c>
      <c r="G39" s="9" t="b">
        <f>EXACT('Generación 1'!G39,'Generación 1'!G$4)</f>
        <v>0</v>
      </c>
      <c r="H39" s="9" t="b">
        <f>EXACT('Generación 1'!H39,'Generación 1'!H$4)</f>
        <v>0</v>
      </c>
      <c r="I39" s="9" t="b">
        <f>EXACT('Generación 1'!I39,'Generación 1'!I$4)</f>
        <v>0</v>
      </c>
      <c r="J39" s="9" t="b">
        <f>EXACT('Generación 1'!J39,'Generación 1'!J$4)</f>
        <v>0</v>
      </c>
      <c r="K39" s="9" t="b">
        <f>EXACT('Generación 1'!K39,'Generación 1'!K$4)</f>
        <v>0</v>
      </c>
      <c r="L39" s="9" t="b">
        <f>EXACT('Generación 1'!L39,'Generación 1'!L$4)</f>
        <v>0</v>
      </c>
      <c r="M39" s="9" t="b">
        <f>EXACT('Generación 1'!M39,'Generación 1'!M$4)</f>
        <v>0</v>
      </c>
      <c r="N39" s="9" t="b">
        <f>EXACT('Generación 1'!N39,'Generación 1'!N$4)</f>
        <v>0</v>
      </c>
      <c r="O39" s="9" t="b">
        <f>EXACT('Generación 1'!O39,'Generación 1'!O$4)</f>
        <v>0</v>
      </c>
      <c r="P39" s="6">
        <f t="shared" si="1"/>
        <v>0</v>
      </c>
    </row>
    <row r="40" spans="2:16" x14ac:dyDescent="0.45">
      <c r="B40">
        <v>35</v>
      </c>
      <c r="C40" s="5" t="s">
        <v>9</v>
      </c>
      <c r="D40" s="9" t="b">
        <f>EXACT('Generación 1'!D40,'Generación 1'!D$4)</f>
        <v>0</v>
      </c>
      <c r="E40" s="9" t="b">
        <f>EXACT('Generación 1'!E40,'Generación 1'!E$4)</f>
        <v>0</v>
      </c>
      <c r="F40" s="9" t="b">
        <f>EXACT('Generación 1'!F40,'Generación 1'!F$4)</f>
        <v>1</v>
      </c>
      <c r="G40" s="9" t="b">
        <f>EXACT('Generación 1'!G40,'Generación 1'!G$4)</f>
        <v>0</v>
      </c>
      <c r="H40" s="9" t="b">
        <f>EXACT('Generación 1'!H40,'Generación 1'!H$4)</f>
        <v>0</v>
      </c>
      <c r="I40" s="9" t="b">
        <f>EXACT('Generación 1'!I40,'Generación 1'!I$4)</f>
        <v>0</v>
      </c>
      <c r="J40" s="9" t="b">
        <f>EXACT('Generación 1'!J40,'Generación 1'!J$4)</f>
        <v>0</v>
      </c>
      <c r="K40" s="9" t="b">
        <f>EXACT('Generación 1'!K40,'Generación 1'!K$4)</f>
        <v>0</v>
      </c>
      <c r="L40" s="9" t="b">
        <f>EXACT('Generación 1'!L40,'Generación 1'!L$4)</f>
        <v>0</v>
      </c>
      <c r="M40" s="9" t="b">
        <f>EXACT('Generación 1'!M40,'Generación 1'!M$4)</f>
        <v>0</v>
      </c>
      <c r="N40" s="9" t="b">
        <f>EXACT('Generación 1'!N40,'Generación 1'!N$4)</f>
        <v>0</v>
      </c>
      <c r="O40" s="9" t="b">
        <f>EXACT('Generación 1'!O40,'Generación 1'!O$4)</f>
        <v>0</v>
      </c>
      <c r="P40" s="6">
        <f t="shared" si="1"/>
        <v>1</v>
      </c>
    </row>
    <row r="41" spans="2:16" x14ac:dyDescent="0.45">
      <c r="B41">
        <v>36</v>
      </c>
      <c r="C41" s="5" t="s">
        <v>9</v>
      </c>
      <c r="D41" s="9" t="b">
        <f>EXACT('Generación 1'!D41,'Generación 1'!D$4)</f>
        <v>0</v>
      </c>
      <c r="E41" s="9" t="b">
        <f>EXACT('Generación 1'!E41,'Generación 1'!E$4)</f>
        <v>0</v>
      </c>
      <c r="F41" s="9" t="b">
        <f>EXACT('Generación 1'!F41,'Generación 1'!F$4)</f>
        <v>0</v>
      </c>
      <c r="G41" s="9" t="b">
        <f>EXACT('Generación 1'!G41,'Generación 1'!G$4)</f>
        <v>0</v>
      </c>
      <c r="H41" s="9" t="b">
        <f>EXACT('Generación 1'!H41,'Generación 1'!H$4)</f>
        <v>0</v>
      </c>
      <c r="I41" s="9" t="b">
        <f>EXACT('Generación 1'!I41,'Generación 1'!I$4)</f>
        <v>0</v>
      </c>
      <c r="J41" s="9" t="b">
        <f>EXACT('Generación 1'!J41,'Generación 1'!J$4)</f>
        <v>0</v>
      </c>
      <c r="K41" s="9" t="b">
        <f>EXACT('Generación 1'!K41,'Generación 1'!K$4)</f>
        <v>0</v>
      </c>
      <c r="L41" s="9" t="b">
        <f>EXACT('Generación 1'!L41,'Generación 1'!L$4)</f>
        <v>0</v>
      </c>
      <c r="M41" s="9" t="b">
        <f>EXACT('Generación 1'!M41,'Generación 1'!M$4)</f>
        <v>0</v>
      </c>
      <c r="N41" s="9" t="b">
        <f>EXACT('Generación 1'!N41,'Generación 1'!N$4)</f>
        <v>0</v>
      </c>
      <c r="O41" s="9" t="b">
        <f>EXACT('Generación 1'!O41,'Generación 1'!O$4)</f>
        <v>0</v>
      </c>
      <c r="P41" s="6">
        <f t="shared" si="1"/>
        <v>0</v>
      </c>
    </row>
    <row r="42" spans="2:16" x14ac:dyDescent="0.45">
      <c r="B42">
        <v>37</v>
      </c>
      <c r="C42" s="5" t="s">
        <v>9</v>
      </c>
      <c r="D42" s="9" t="b">
        <f>EXACT('Generación 1'!D42,'Generación 1'!D$4)</f>
        <v>0</v>
      </c>
      <c r="E42" s="9" t="b">
        <f>EXACT('Generación 1'!E42,'Generación 1'!E$4)</f>
        <v>0</v>
      </c>
      <c r="F42" s="9" t="b">
        <f>EXACT('Generación 1'!F42,'Generación 1'!F$4)</f>
        <v>0</v>
      </c>
      <c r="G42" s="9" t="b">
        <f>EXACT('Generación 1'!G42,'Generación 1'!G$4)</f>
        <v>0</v>
      </c>
      <c r="H42" s="9" t="b">
        <f>EXACT('Generación 1'!H42,'Generación 1'!H$4)</f>
        <v>0</v>
      </c>
      <c r="I42" s="9" t="b">
        <f>EXACT('Generación 1'!I42,'Generación 1'!I$4)</f>
        <v>0</v>
      </c>
      <c r="J42" s="9" t="b">
        <f>EXACT('Generación 1'!J42,'Generación 1'!J$4)</f>
        <v>0</v>
      </c>
      <c r="K42" s="9" t="b">
        <f>EXACT('Generación 1'!K42,'Generación 1'!K$4)</f>
        <v>0</v>
      </c>
      <c r="L42" s="9" t="b">
        <f>EXACT('Generación 1'!L42,'Generación 1'!L$4)</f>
        <v>0</v>
      </c>
      <c r="M42" s="9" t="b">
        <f>EXACT('Generación 1'!M42,'Generación 1'!M$4)</f>
        <v>0</v>
      </c>
      <c r="N42" s="9" t="b">
        <f>EXACT('Generación 1'!N42,'Generación 1'!N$4)</f>
        <v>0</v>
      </c>
      <c r="O42" s="9" t="b">
        <f>EXACT('Generación 1'!O42,'Generación 1'!O$4)</f>
        <v>0</v>
      </c>
      <c r="P42" s="6">
        <f t="shared" si="1"/>
        <v>0</v>
      </c>
    </row>
    <row r="43" spans="2:16" x14ac:dyDescent="0.45">
      <c r="B43">
        <v>38</v>
      </c>
      <c r="C43" s="5" t="s">
        <v>9</v>
      </c>
      <c r="D43" s="9" t="b">
        <f>EXACT('Generación 1'!D43,'Generación 1'!D$4)</f>
        <v>0</v>
      </c>
      <c r="E43" s="9" t="b">
        <f>EXACT('Generación 1'!E43,'Generación 1'!E$4)</f>
        <v>0</v>
      </c>
      <c r="F43" s="9" t="b">
        <f>EXACT('Generación 1'!F43,'Generación 1'!F$4)</f>
        <v>0</v>
      </c>
      <c r="G43" s="9" t="b">
        <f>EXACT('Generación 1'!G43,'Generación 1'!G$4)</f>
        <v>0</v>
      </c>
      <c r="H43" s="9" t="b">
        <f>EXACT('Generación 1'!H43,'Generación 1'!H$4)</f>
        <v>0</v>
      </c>
      <c r="I43" s="9" t="b">
        <f>EXACT('Generación 1'!I43,'Generación 1'!I$4)</f>
        <v>0</v>
      </c>
      <c r="J43" s="9" t="b">
        <f>EXACT('Generación 1'!J43,'Generación 1'!J$4)</f>
        <v>0</v>
      </c>
      <c r="K43" s="9" t="b">
        <f>EXACT('Generación 1'!K43,'Generación 1'!K$4)</f>
        <v>0</v>
      </c>
      <c r="L43" s="9" t="b">
        <f>EXACT('Generación 1'!L43,'Generación 1'!L$4)</f>
        <v>0</v>
      </c>
      <c r="M43" s="9" t="b">
        <f>EXACT('Generación 1'!M43,'Generación 1'!M$4)</f>
        <v>1</v>
      </c>
      <c r="N43" s="9" t="b">
        <f>EXACT('Generación 1'!N43,'Generación 1'!N$4)</f>
        <v>0</v>
      </c>
      <c r="O43" s="9" t="b">
        <f>EXACT('Generación 1'!O43,'Generación 1'!O$4)</f>
        <v>0</v>
      </c>
      <c r="P43" s="6">
        <f t="shared" si="1"/>
        <v>1</v>
      </c>
    </row>
    <row r="44" spans="2:16" x14ac:dyDescent="0.45">
      <c r="B44">
        <v>39</v>
      </c>
      <c r="C44" s="5" t="s">
        <v>9</v>
      </c>
      <c r="D44" s="9" t="b">
        <f>EXACT('Generación 1'!D44,'Generación 1'!D$4)</f>
        <v>0</v>
      </c>
      <c r="E44" s="9" t="b">
        <f>EXACT('Generación 1'!E44,'Generación 1'!E$4)</f>
        <v>0</v>
      </c>
      <c r="F44" s="9" t="b">
        <f>EXACT('Generación 1'!F44,'Generación 1'!F$4)</f>
        <v>0</v>
      </c>
      <c r="G44" s="9" t="b">
        <f>EXACT('Generación 1'!G44,'Generación 1'!G$4)</f>
        <v>0</v>
      </c>
      <c r="H44" s="9" t="b">
        <f>EXACT('Generación 1'!H44,'Generación 1'!H$4)</f>
        <v>0</v>
      </c>
      <c r="I44" s="9" t="b">
        <f>EXACT('Generación 1'!I44,'Generación 1'!I$4)</f>
        <v>0</v>
      </c>
      <c r="J44" s="9" t="b">
        <f>EXACT('Generación 1'!J44,'Generación 1'!J$4)</f>
        <v>0</v>
      </c>
      <c r="K44" s="9" t="b">
        <f>EXACT('Generación 1'!K44,'Generación 1'!K$4)</f>
        <v>0</v>
      </c>
      <c r="L44" s="9" t="b">
        <f>EXACT('Generación 1'!L44,'Generación 1'!L$4)</f>
        <v>0</v>
      </c>
      <c r="M44" s="9" t="b">
        <f>EXACT('Generación 1'!M44,'Generación 1'!M$4)</f>
        <v>0</v>
      </c>
      <c r="N44" s="9" t="b">
        <f>EXACT('Generación 1'!N44,'Generación 1'!N$4)</f>
        <v>0</v>
      </c>
      <c r="O44" s="9" t="b">
        <f>EXACT('Generación 1'!O44,'Generación 1'!O$4)</f>
        <v>0</v>
      </c>
      <c r="P44" s="6">
        <f t="shared" si="1"/>
        <v>0</v>
      </c>
    </row>
    <row r="45" spans="2:16" x14ac:dyDescent="0.45">
      <c r="B45">
        <v>40</v>
      </c>
      <c r="C45" s="5" t="s">
        <v>9</v>
      </c>
      <c r="D45" s="9" t="b">
        <f>EXACT('Generación 1'!D45,'Generación 1'!D$4)</f>
        <v>0</v>
      </c>
      <c r="E45" s="9" t="b">
        <f>EXACT('Generación 1'!E45,'Generación 1'!E$4)</f>
        <v>0</v>
      </c>
      <c r="F45" s="9" t="b">
        <f>EXACT('Generación 1'!F45,'Generación 1'!F$4)</f>
        <v>0</v>
      </c>
      <c r="G45" s="9" t="b">
        <f>EXACT('Generación 1'!G45,'Generación 1'!G$4)</f>
        <v>0</v>
      </c>
      <c r="H45" s="9" t="b">
        <f>EXACT('Generación 1'!H45,'Generación 1'!H$4)</f>
        <v>0</v>
      </c>
      <c r="I45" s="9" t="b">
        <f>EXACT('Generación 1'!I45,'Generación 1'!I$4)</f>
        <v>0</v>
      </c>
      <c r="J45" s="9" t="b">
        <f>EXACT('Generación 1'!J45,'Generación 1'!J$4)</f>
        <v>0</v>
      </c>
      <c r="K45" s="9" t="b">
        <f>EXACT('Generación 1'!K45,'Generación 1'!K$4)</f>
        <v>0</v>
      </c>
      <c r="L45" s="9" t="b">
        <f>EXACT('Generación 1'!L45,'Generación 1'!L$4)</f>
        <v>0</v>
      </c>
      <c r="M45" s="9" t="b">
        <f>EXACT('Generación 1'!M45,'Generación 1'!M$4)</f>
        <v>0</v>
      </c>
      <c r="N45" s="9" t="b">
        <f>EXACT('Generación 1'!N45,'Generación 1'!N$4)</f>
        <v>0</v>
      </c>
      <c r="O45" s="9" t="b">
        <f>EXACT('Generación 1'!O45,'Generación 1'!O$4)</f>
        <v>0</v>
      </c>
      <c r="P45" s="6">
        <f t="shared" si="1"/>
        <v>0</v>
      </c>
    </row>
    <row r="46" spans="2:16" x14ac:dyDescent="0.45">
      <c r="B46">
        <v>41</v>
      </c>
      <c r="C46" s="5" t="s">
        <v>9</v>
      </c>
      <c r="D46" s="9" t="b">
        <f>EXACT('Generación 1'!D46,'Generación 1'!D$4)</f>
        <v>0</v>
      </c>
      <c r="E46" s="9" t="b">
        <f>EXACT('Generación 1'!E46,'Generación 1'!E$4)</f>
        <v>0</v>
      </c>
      <c r="F46" s="9" t="b">
        <f>EXACT('Generación 1'!F46,'Generación 1'!F$4)</f>
        <v>0</v>
      </c>
      <c r="G46" s="9" t="b">
        <f>EXACT('Generación 1'!G46,'Generación 1'!G$4)</f>
        <v>0</v>
      </c>
      <c r="H46" s="9" t="b">
        <f>EXACT('Generación 1'!H46,'Generación 1'!H$4)</f>
        <v>0</v>
      </c>
      <c r="I46" s="9" t="b">
        <f>EXACT('Generación 1'!I46,'Generación 1'!I$4)</f>
        <v>0</v>
      </c>
      <c r="J46" s="9" t="b">
        <f>EXACT('Generación 1'!J46,'Generación 1'!J$4)</f>
        <v>0</v>
      </c>
      <c r="K46" s="9" t="b">
        <f>EXACT('Generación 1'!K46,'Generación 1'!K$4)</f>
        <v>0</v>
      </c>
      <c r="L46" s="9" t="b">
        <f>EXACT('Generación 1'!L46,'Generación 1'!L$4)</f>
        <v>0</v>
      </c>
      <c r="M46" s="9" t="b">
        <f>EXACT('Generación 1'!M46,'Generación 1'!M$4)</f>
        <v>0</v>
      </c>
      <c r="N46" s="9" t="b">
        <f>EXACT('Generación 1'!N46,'Generación 1'!N$4)</f>
        <v>0</v>
      </c>
      <c r="O46" s="9" t="b">
        <f>EXACT('Generación 1'!O46,'Generación 1'!O$4)</f>
        <v>0</v>
      </c>
      <c r="P46" s="6">
        <f t="shared" si="1"/>
        <v>0</v>
      </c>
    </row>
    <row r="47" spans="2:16" x14ac:dyDescent="0.45">
      <c r="B47">
        <v>42</v>
      </c>
      <c r="C47" s="5" t="s">
        <v>9</v>
      </c>
      <c r="D47" s="9" t="b">
        <f>EXACT('Generación 1'!D47,'Generación 1'!D$4)</f>
        <v>0</v>
      </c>
      <c r="E47" s="9" t="b">
        <f>EXACT('Generación 1'!E47,'Generación 1'!E$4)</f>
        <v>0</v>
      </c>
      <c r="F47" s="9" t="b">
        <f>EXACT('Generación 1'!F47,'Generación 1'!F$4)</f>
        <v>0</v>
      </c>
      <c r="G47" s="9" t="b">
        <f>EXACT('Generación 1'!G47,'Generación 1'!G$4)</f>
        <v>0</v>
      </c>
      <c r="H47" s="9" t="b">
        <f>EXACT('Generación 1'!H47,'Generación 1'!H$4)</f>
        <v>0</v>
      </c>
      <c r="I47" s="9" t="b">
        <f>EXACT('Generación 1'!I47,'Generación 1'!I$4)</f>
        <v>0</v>
      </c>
      <c r="J47" s="9" t="b">
        <f>EXACT('Generación 1'!J47,'Generación 1'!J$4)</f>
        <v>0</v>
      </c>
      <c r="K47" s="9" t="b">
        <f>EXACT('Generación 1'!K47,'Generación 1'!K$4)</f>
        <v>0</v>
      </c>
      <c r="L47" s="9" t="b">
        <f>EXACT('Generación 1'!L47,'Generación 1'!L$4)</f>
        <v>0</v>
      </c>
      <c r="M47" s="9" t="b">
        <f>EXACT('Generación 1'!M47,'Generación 1'!M$4)</f>
        <v>0</v>
      </c>
      <c r="N47" s="9" t="b">
        <f>EXACT('Generación 1'!N47,'Generación 1'!N$4)</f>
        <v>0</v>
      </c>
      <c r="O47" s="9" t="b">
        <f>EXACT('Generación 1'!O47,'Generación 1'!O$4)</f>
        <v>0</v>
      </c>
      <c r="P47" s="6">
        <f t="shared" si="1"/>
        <v>0</v>
      </c>
    </row>
    <row r="48" spans="2:16" x14ac:dyDescent="0.45">
      <c r="B48">
        <v>43</v>
      </c>
      <c r="C48" s="5" t="s">
        <v>9</v>
      </c>
      <c r="D48" s="9" t="b">
        <f>EXACT('Generación 1'!D48,'Generación 1'!D$4)</f>
        <v>0</v>
      </c>
      <c r="E48" s="9" t="b">
        <f>EXACT('Generación 1'!E48,'Generación 1'!E$4)</f>
        <v>0</v>
      </c>
      <c r="F48" s="9" t="b">
        <f>EXACT('Generación 1'!F48,'Generación 1'!F$4)</f>
        <v>0</v>
      </c>
      <c r="G48" s="9" t="b">
        <f>EXACT('Generación 1'!G48,'Generación 1'!G$4)</f>
        <v>0</v>
      </c>
      <c r="H48" s="9" t="b">
        <f>EXACT('Generación 1'!H48,'Generación 1'!H$4)</f>
        <v>0</v>
      </c>
      <c r="I48" s="9" t="b">
        <f>EXACT('Generación 1'!I48,'Generación 1'!I$4)</f>
        <v>0</v>
      </c>
      <c r="J48" s="9" t="b">
        <f>EXACT('Generación 1'!J48,'Generación 1'!J$4)</f>
        <v>1</v>
      </c>
      <c r="K48" s="9" t="b">
        <f>EXACT('Generación 1'!K48,'Generación 1'!K$4)</f>
        <v>0</v>
      </c>
      <c r="L48" s="9" t="b">
        <f>EXACT('Generación 1'!L48,'Generación 1'!L$4)</f>
        <v>0</v>
      </c>
      <c r="M48" s="9" t="b">
        <f>EXACT('Generación 1'!M48,'Generación 1'!M$4)</f>
        <v>0</v>
      </c>
      <c r="N48" s="9" t="b">
        <f>EXACT('Generación 1'!N48,'Generación 1'!N$4)</f>
        <v>0</v>
      </c>
      <c r="O48" s="9" t="b">
        <f>EXACT('Generación 1'!O48,'Generación 1'!O$4)</f>
        <v>0</v>
      </c>
      <c r="P48" s="6">
        <f t="shared" si="1"/>
        <v>1</v>
      </c>
    </row>
    <row r="49" spans="2:16" x14ac:dyDescent="0.45">
      <c r="B49">
        <v>44</v>
      </c>
      <c r="C49" s="5" t="s">
        <v>9</v>
      </c>
      <c r="D49" s="9" t="b">
        <f>EXACT('Generación 1'!D49,'Generación 1'!D$4)</f>
        <v>0</v>
      </c>
      <c r="E49" s="9" t="b">
        <f>EXACT('Generación 1'!E49,'Generación 1'!E$4)</f>
        <v>0</v>
      </c>
      <c r="F49" s="9" t="b">
        <f>EXACT('Generación 1'!F49,'Generación 1'!F$4)</f>
        <v>0</v>
      </c>
      <c r="G49" s="9" t="b">
        <f>EXACT('Generación 1'!G49,'Generación 1'!G$4)</f>
        <v>0</v>
      </c>
      <c r="H49" s="9" t="b">
        <f>EXACT('Generación 1'!H49,'Generación 1'!H$4)</f>
        <v>0</v>
      </c>
      <c r="I49" s="9" t="b">
        <f>EXACT('Generación 1'!I49,'Generación 1'!I$4)</f>
        <v>0</v>
      </c>
      <c r="J49" s="9" t="b">
        <f>EXACT('Generación 1'!J49,'Generación 1'!J$4)</f>
        <v>0</v>
      </c>
      <c r="K49" s="9" t="b">
        <f>EXACT('Generación 1'!K49,'Generación 1'!K$4)</f>
        <v>0</v>
      </c>
      <c r="L49" s="9" t="b">
        <f>EXACT('Generación 1'!L49,'Generación 1'!L$4)</f>
        <v>0</v>
      </c>
      <c r="M49" s="9" t="b">
        <f>EXACT('Generación 1'!M49,'Generación 1'!M$4)</f>
        <v>0</v>
      </c>
      <c r="N49" s="9" t="b">
        <f>EXACT('Generación 1'!N49,'Generación 1'!N$4)</f>
        <v>0</v>
      </c>
      <c r="O49" s="9" t="b">
        <f>EXACT('Generación 1'!O49,'Generación 1'!O$4)</f>
        <v>0</v>
      </c>
      <c r="P49" s="6">
        <f t="shared" si="1"/>
        <v>0</v>
      </c>
    </row>
    <row r="50" spans="2:16" x14ac:dyDescent="0.45">
      <c r="B50">
        <v>45</v>
      </c>
      <c r="C50" s="5" t="s">
        <v>9</v>
      </c>
      <c r="D50" s="9" t="b">
        <f>EXACT('Generación 1'!D50,'Generación 1'!D$4)</f>
        <v>0</v>
      </c>
      <c r="E50" s="9" t="b">
        <f>EXACT('Generación 1'!E50,'Generación 1'!E$4)</f>
        <v>0</v>
      </c>
      <c r="F50" s="9" t="b">
        <f>EXACT('Generación 1'!F50,'Generación 1'!F$4)</f>
        <v>0</v>
      </c>
      <c r="G50" s="9" t="b">
        <f>EXACT('Generación 1'!G50,'Generación 1'!G$4)</f>
        <v>0</v>
      </c>
      <c r="H50" s="9" t="b">
        <f>EXACT('Generación 1'!H50,'Generación 1'!H$4)</f>
        <v>0</v>
      </c>
      <c r="I50" s="9" t="b">
        <f>EXACT('Generación 1'!I50,'Generación 1'!I$4)</f>
        <v>0</v>
      </c>
      <c r="J50" s="9" t="b">
        <f>EXACT('Generación 1'!J50,'Generación 1'!J$4)</f>
        <v>0</v>
      </c>
      <c r="K50" s="9" t="b">
        <f>EXACT('Generación 1'!K50,'Generación 1'!K$4)</f>
        <v>0</v>
      </c>
      <c r="L50" s="9" t="b">
        <f>EXACT('Generación 1'!L50,'Generación 1'!L$4)</f>
        <v>0</v>
      </c>
      <c r="M50" s="9" t="b">
        <f>EXACT('Generación 1'!M50,'Generación 1'!M$4)</f>
        <v>0</v>
      </c>
      <c r="N50" s="9" t="b">
        <f>EXACT('Generación 1'!N50,'Generación 1'!N$4)</f>
        <v>0</v>
      </c>
      <c r="O50" s="9" t="b">
        <f>EXACT('Generación 1'!O50,'Generación 1'!O$4)</f>
        <v>0</v>
      </c>
      <c r="P50" s="6">
        <f t="shared" si="1"/>
        <v>0</v>
      </c>
    </row>
    <row r="51" spans="2:16" x14ac:dyDescent="0.45">
      <c r="B51">
        <v>46</v>
      </c>
      <c r="C51" s="5" t="s">
        <v>9</v>
      </c>
      <c r="D51" s="9" t="b">
        <f>EXACT('Generación 1'!D51,'Generación 1'!D$4)</f>
        <v>0</v>
      </c>
      <c r="E51" s="9" t="b">
        <f>EXACT('Generación 1'!E51,'Generación 1'!E$4)</f>
        <v>0</v>
      </c>
      <c r="F51" s="9" t="b">
        <f>EXACT('Generación 1'!F51,'Generación 1'!F$4)</f>
        <v>0</v>
      </c>
      <c r="G51" s="9" t="b">
        <f>EXACT('Generación 1'!G51,'Generación 1'!G$4)</f>
        <v>0</v>
      </c>
      <c r="H51" s="9" t="b">
        <f>EXACT('Generación 1'!H51,'Generación 1'!H$4)</f>
        <v>0</v>
      </c>
      <c r="I51" s="9" t="b">
        <f>EXACT('Generación 1'!I51,'Generación 1'!I$4)</f>
        <v>0</v>
      </c>
      <c r="J51" s="9" t="b">
        <f>EXACT('Generación 1'!J51,'Generación 1'!J$4)</f>
        <v>0</v>
      </c>
      <c r="K51" s="9" t="b">
        <f>EXACT('Generación 1'!K51,'Generación 1'!K$4)</f>
        <v>0</v>
      </c>
      <c r="L51" s="9" t="b">
        <f>EXACT('Generación 1'!L51,'Generación 1'!L$4)</f>
        <v>0</v>
      </c>
      <c r="M51" s="9" t="b">
        <f>EXACT('Generación 1'!M51,'Generación 1'!M$4)</f>
        <v>0</v>
      </c>
      <c r="N51" s="9" t="b">
        <f>EXACT('Generación 1'!N51,'Generación 1'!N$4)</f>
        <v>0</v>
      </c>
      <c r="O51" s="9" t="b">
        <f>EXACT('Generación 1'!O51,'Generación 1'!O$4)</f>
        <v>0</v>
      </c>
      <c r="P51" s="6">
        <f t="shared" si="1"/>
        <v>0</v>
      </c>
    </row>
    <row r="52" spans="2:16" x14ac:dyDescent="0.45">
      <c r="B52">
        <v>47</v>
      </c>
      <c r="C52" s="5" t="s">
        <v>9</v>
      </c>
      <c r="D52" s="9" t="b">
        <f>EXACT('Generación 1'!D52,'Generación 1'!D$4)</f>
        <v>0</v>
      </c>
      <c r="E52" s="9" t="b">
        <f>EXACT('Generación 1'!E52,'Generación 1'!E$4)</f>
        <v>0</v>
      </c>
      <c r="F52" s="9" t="b">
        <f>EXACT('Generación 1'!F52,'Generación 1'!F$4)</f>
        <v>0</v>
      </c>
      <c r="G52" s="9" t="b">
        <f>EXACT('Generación 1'!G52,'Generación 1'!G$4)</f>
        <v>0</v>
      </c>
      <c r="H52" s="9" t="b">
        <f>EXACT('Generación 1'!H52,'Generación 1'!H$4)</f>
        <v>0</v>
      </c>
      <c r="I52" s="9" t="b">
        <f>EXACT('Generación 1'!I52,'Generación 1'!I$4)</f>
        <v>0</v>
      </c>
      <c r="J52" s="9" t="b">
        <f>EXACT('Generación 1'!J52,'Generación 1'!J$4)</f>
        <v>0</v>
      </c>
      <c r="K52" s="9" t="b">
        <f>EXACT('Generación 1'!K52,'Generación 1'!K$4)</f>
        <v>0</v>
      </c>
      <c r="L52" s="9" t="b">
        <f>EXACT('Generación 1'!L52,'Generación 1'!L$4)</f>
        <v>0</v>
      </c>
      <c r="M52" s="9" t="b">
        <f>EXACT('Generación 1'!M52,'Generación 1'!M$4)</f>
        <v>0</v>
      </c>
      <c r="N52" s="9" t="b">
        <f>EXACT('Generación 1'!N52,'Generación 1'!N$4)</f>
        <v>0</v>
      </c>
      <c r="O52" s="9" t="b">
        <f>EXACT('Generación 1'!O52,'Generación 1'!O$4)</f>
        <v>0</v>
      </c>
      <c r="P52" s="6">
        <f t="shared" si="1"/>
        <v>0</v>
      </c>
    </row>
    <row r="53" spans="2:16" x14ac:dyDescent="0.45">
      <c r="B53">
        <v>48</v>
      </c>
      <c r="C53" s="5" t="s">
        <v>9</v>
      </c>
      <c r="D53" s="9" t="b">
        <f>EXACT('Generación 1'!D53,'Generación 1'!D$4)</f>
        <v>0</v>
      </c>
      <c r="E53" s="9" t="b">
        <f>EXACT('Generación 1'!E53,'Generación 1'!E$4)</f>
        <v>0</v>
      </c>
      <c r="F53" s="9" t="b">
        <f>EXACT('Generación 1'!F53,'Generación 1'!F$4)</f>
        <v>0</v>
      </c>
      <c r="G53" s="9" t="b">
        <f>EXACT('Generación 1'!G53,'Generación 1'!G$4)</f>
        <v>0</v>
      </c>
      <c r="H53" s="9" t="b">
        <f>EXACT('Generación 1'!H53,'Generación 1'!H$4)</f>
        <v>0</v>
      </c>
      <c r="I53" s="9" t="b">
        <f>EXACT('Generación 1'!I53,'Generación 1'!I$4)</f>
        <v>0</v>
      </c>
      <c r="J53" s="9" t="b">
        <f>EXACT('Generación 1'!J53,'Generación 1'!J$4)</f>
        <v>0</v>
      </c>
      <c r="K53" s="9" t="b">
        <f>EXACT('Generación 1'!K53,'Generación 1'!K$4)</f>
        <v>0</v>
      </c>
      <c r="L53" s="9" t="b">
        <f>EXACT('Generación 1'!L53,'Generación 1'!L$4)</f>
        <v>0</v>
      </c>
      <c r="M53" s="9" t="b">
        <f>EXACT('Generación 1'!M53,'Generación 1'!M$4)</f>
        <v>0</v>
      </c>
      <c r="N53" s="9" t="b">
        <f>EXACT('Generación 1'!N53,'Generación 1'!N$4)</f>
        <v>0</v>
      </c>
      <c r="O53" s="9" t="b">
        <f>EXACT('Generación 1'!O53,'Generación 1'!O$4)</f>
        <v>0</v>
      </c>
      <c r="P53" s="6">
        <f t="shared" si="1"/>
        <v>0</v>
      </c>
    </row>
    <row r="54" spans="2:16" x14ac:dyDescent="0.45">
      <c r="B54">
        <v>49</v>
      </c>
      <c r="C54" s="5" t="s">
        <v>9</v>
      </c>
      <c r="D54" s="9" t="b">
        <f>EXACT('Generación 1'!D54,'Generación 1'!D$4)</f>
        <v>0</v>
      </c>
      <c r="E54" s="9" t="b">
        <f>EXACT('Generación 1'!E54,'Generación 1'!E$4)</f>
        <v>0</v>
      </c>
      <c r="F54" s="9" t="b">
        <f>EXACT('Generación 1'!F54,'Generación 1'!F$4)</f>
        <v>0</v>
      </c>
      <c r="G54" s="9" t="b">
        <f>EXACT('Generación 1'!G54,'Generación 1'!G$4)</f>
        <v>0</v>
      </c>
      <c r="H54" s="9" t="b">
        <f>EXACT('Generación 1'!H54,'Generación 1'!H$4)</f>
        <v>0</v>
      </c>
      <c r="I54" s="9" t="b">
        <f>EXACT('Generación 1'!I54,'Generación 1'!I$4)</f>
        <v>0</v>
      </c>
      <c r="J54" s="9" t="b">
        <f>EXACT('Generación 1'!J54,'Generación 1'!J$4)</f>
        <v>0</v>
      </c>
      <c r="K54" s="9" t="b">
        <f>EXACT('Generación 1'!K54,'Generación 1'!K$4)</f>
        <v>0</v>
      </c>
      <c r="L54" s="9" t="b">
        <f>EXACT('Generación 1'!L54,'Generación 1'!L$4)</f>
        <v>0</v>
      </c>
      <c r="M54" s="9" t="b">
        <f>EXACT('Generación 1'!M54,'Generación 1'!M$4)</f>
        <v>0</v>
      </c>
      <c r="N54" s="9" t="b">
        <f>EXACT('Generación 1'!N54,'Generación 1'!N$4)</f>
        <v>0</v>
      </c>
      <c r="O54" s="9" t="b">
        <f>EXACT('Generación 1'!O54,'Generación 1'!O$4)</f>
        <v>0</v>
      </c>
      <c r="P54" s="6">
        <f t="shared" si="1"/>
        <v>0</v>
      </c>
    </row>
    <row r="55" spans="2:16" x14ac:dyDescent="0.45">
      <c r="B55">
        <v>50</v>
      </c>
      <c r="C55" s="5" t="s">
        <v>9</v>
      </c>
      <c r="D55" s="9" t="b">
        <f>EXACT('Generación 1'!D55,'Generación 1'!D$4)</f>
        <v>0</v>
      </c>
      <c r="E55" s="9" t="b">
        <f>EXACT('Generación 1'!E55,'Generación 1'!E$4)</f>
        <v>0</v>
      </c>
      <c r="F55" s="9" t="b">
        <f>EXACT('Generación 1'!F55,'Generación 1'!F$4)</f>
        <v>0</v>
      </c>
      <c r="G55" s="9" t="b">
        <f>EXACT('Generación 1'!G55,'Generación 1'!G$4)</f>
        <v>0</v>
      </c>
      <c r="H55" s="9" t="b">
        <f>EXACT('Generación 1'!H55,'Generación 1'!H$4)</f>
        <v>0</v>
      </c>
      <c r="I55" s="9" t="b">
        <f>EXACT('Generación 1'!I55,'Generación 1'!I$4)</f>
        <v>0</v>
      </c>
      <c r="J55" s="9" t="b">
        <f>EXACT('Generación 1'!J55,'Generación 1'!J$4)</f>
        <v>0</v>
      </c>
      <c r="K55" s="9" t="b">
        <f>EXACT('Generación 1'!K55,'Generación 1'!K$4)</f>
        <v>0</v>
      </c>
      <c r="L55" s="9" t="b">
        <f>EXACT('Generación 1'!L55,'Generación 1'!L$4)</f>
        <v>0</v>
      </c>
      <c r="M55" s="9" t="b">
        <f>EXACT('Generación 1'!M55,'Generación 1'!M$4)</f>
        <v>0</v>
      </c>
      <c r="N55" s="9" t="b">
        <f>EXACT('Generación 1'!N55,'Generación 1'!N$4)</f>
        <v>0</v>
      </c>
      <c r="O55" s="9" t="b">
        <f>EXACT('Generación 1'!O55,'Generación 1'!O$4)</f>
        <v>0</v>
      </c>
      <c r="P55" s="6">
        <f t="shared" si="1"/>
        <v>0</v>
      </c>
    </row>
    <row r="56" spans="2:16" x14ac:dyDescent="0.45">
      <c r="B56">
        <v>51</v>
      </c>
      <c r="C56" s="5" t="s">
        <v>9</v>
      </c>
      <c r="D56" s="9" t="b">
        <f>EXACT('Generación 1'!D56,'Generación 1'!D$4)</f>
        <v>0</v>
      </c>
      <c r="E56" s="9" t="b">
        <f>EXACT('Generación 1'!E56,'Generación 1'!E$4)</f>
        <v>1</v>
      </c>
      <c r="F56" s="9" t="b">
        <f>EXACT('Generación 1'!F56,'Generación 1'!F$4)</f>
        <v>0</v>
      </c>
      <c r="G56" s="9" t="b">
        <f>EXACT('Generación 1'!G56,'Generación 1'!G$4)</f>
        <v>0</v>
      </c>
      <c r="H56" s="9" t="b">
        <f>EXACT('Generación 1'!H56,'Generación 1'!H$4)</f>
        <v>0</v>
      </c>
      <c r="I56" s="9" t="b">
        <f>EXACT('Generación 1'!I56,'Generación 1'!I$4)</f>
        <v>0</v>
      </c>
      <c r="J56" s="9" t="b">
        <f>EXACT('Generación 1'!J56,'Generación 1'!J$4)</f>
        <v>0</v>
      </c>
      <c r="K56" s="9" t="b">
        <f>EXACT('Generación 1'!K56,'Generación 1'!K$4)</f>
        <v>0</v>
      </c>
      <c r="L56" s="9" t="b">
        <f>EXACT('Generación 1'!L56,'Generación 1'!L$4)</f>
        <v>0</v>
      </c>
      <c r="M56" s="9" t="b">
        <f>EXACT('Generación 1'!M56,'Generación 1'!M$4)</f>
        <v>0</v>
      </c>
      <c r="N56" s="9" t="b">
        <f>EXACT('Generación 1'!N56,'Generación 1'!N$4)</f>
        <v>0</v>
      </c>
      <c r="O56" s="9" t="b">
        <f>EXACT('Generación 1'!O56,'Generación 1'!O$4)</f>
        <v>0</v>
      </c>
      <c r="P56" s="6">
        <f t="shared" si="1"/>
        <v>1</v>
      </c>
    </row>
    <row r="57" spans="2:16" x14ac:dyDescent="0.45">
      <c r="B57">
        <v>52</v>
      </c>
      <c r="C57" s="5" t="s">
        <v>9</v>
      </c>
      <c r="D57" s="9" t="b">
        <f>EXACT('Generación 1'!D57,'Generación 1'!D$4)</f>
        <v>0</v>
      </c>
      <c r="E57" s="9" t="b">
        <f>EXACT('Generación 1'!E57,'Generación 1'!E$4)</f>
        <v>0</v>
      </c>
      <c r="F57" s="9" t="b">
        <f>EXACT('Generación 1'!F57,'Generación 1'!F$4)</f>
        <v>0</v>
      </c>
      <c r="G57" s="9" t="b">
        <f>EXACT('Generación 1'!G57,'Generación 1'!G$4)</f>
        <v>0</v>
      </c>
      <c r="H57" s="9" t="b">
        <f>EXACT('Generación 1'!H57,'Generación 1'!H$4)</f>
        <v>0</v>
      </c>
      <c r="I57" s="9" t="b">
        <f>EXACT('Generación 1'!I57,'Generación 1'!I$4)</f>
        <v>0</v>
      </c>
      <c r="J57" s="9" t="b">
        <f>EXACT('Generación 1'!J57,'Generación 1'!J$4)</f>
        <v>0</v>
      </c>
      <c r="K57" s="9" t="b">
        <f>EXACT('Generación 1'!K57,'Generación 1'!K$4)</f>
        <v>0</v>
      </c>
      <c r="L57" s="9" t="b">
        <f>EXACT('Generación 1'!L57,'Generación 1'!L$4)</f>
        <v>0</v>
      </c>
      <c r="M57" s="9" t="b">
        <f>EXACT('Generación 1'!M57,'Generación 1'!M$4)</f>
        <v>0</v>
      </c>
      <c r="N57" s="9" t="b">
        <f>EXACT('Generación 1'!N57,'Generación 1'!N$4)</f>
        <v>0</v>
      </c>
      <c r="O57" s="9" t="b">
        <f>EXACT('Generación 1'!O57,'Generación 1'!O$4)</f>
        <v>0</v>
      </c>
      <c r="P57" s="6">
        <f t="shared" si="1"/>
        <v>0</v>
      </c>
    </row>
    <row r="58" spans="2:16" x14ac:dyDescent="0.45">
      <c r="B58">
        <v>53</v>
      </c>
      <c r="C58" s="5" t="s">
        <v>9</v>
      </c>
      <c r="D58" s="9" t="b">
        <f>EXACT('Generación 1'!D58,'Generación 1'!D$4)</f>
        <v>0</v>
      </c>
      <c r="E58" s="9" t="b">
        <f>EXACT('Generación 1'!E58,'Generación 1'!E$4)</f>
        <v>0</v>
      </c>
      <c r="F58" s="9" t="b">
        <f>EXACT('Generación 1'!F58,'Generación 1'!F$4)</f>
        <v>0</v>
      </c>
      <c r="G58" s="9" t="b">
        <f>EXACT('Generación 1'!G58,'Generación 1'!G$4)</f>
        <v>0</v>
      </c>
      <c r="H58" s="9" t="b">
        <f>EXACT('Generación 1'!H58,'Generación 1'!H$4)</f>
        <v>0</v>
      </c>
      <c r="I58" s="9" t="b">
        <f>EXACT('Generación 1'!I58,'Generación 1'!I$4)</f>
        <v>0</v>
      </c>
      <c r="J58" s="9" t="b">
        <f>EXACT('Generación 1'!J58,'Generación 1'!J$4)</f>
        <v>0</v>
      </c>
      <c r="K58" s="9" t="b">
        <f>EXACT('Generación 1'!K58,'Generación 1'!K$4)</f>
        <v>0</v>
      </c>
      <c r="L58" s="9" t="b">
        <f>EXACT('Generación 1'!L58,'Generación 1'!L$4)</f>
        <v>0</v>
      </c>
      <c r="M58" s="9" t="b">
        <f>EXACT('Generación 1'!M58,'Generación 1'!M$4)</f>
        <v>0</v>
      </c>
      <c r="N58" s="9" t="b">
        <f>EXACT('Generación 1'!N58,'Generación 1'!N$4)</f>
        <v>0</v>
      </c>
      <c r="O58" s="9" t="b">
        <f>EXACT('Generación 1'!O58,'Generación 1'!O$4)</f>
        <v>0</v>
      </c>
      <c r="P58" s="6">
        <f t="shared" si="1"/>
        <v>0</v>
      </c>
    </row>
    <row r="59" spans="2:16" x14ac:dyDescent="0.45">
      <c r="B59">
        <v>54</v>
      </c>
      <c r="C59" s="5" t="s">
        <v>9</v>
      </c>
      <c r="D59" s="9" t="b">
        <f>EXACT('Generación 1'!D59,'Generación 1'!D$4)</f>
        <v>0</v>
      </c>
      <c r="E59" s="9" t="b">
        <f>EXACT('Generación 1'!E59,'Generación 1'!E$4)</f>
        <v>0</v>
      </c>
      <c r="F59" s="9" t="b">
        <f>EXACT('Generación 1'!F59,'Generación 1'!F$4)</f>
        <v>1</v>
      </c>
      <c r="G59" s="9" t="b">
        <f>EXACT('Generación 1'!G59,'Generación 1'!G$4)</f>
        <v>0</v>
      </c>
      <c r="H59" s="9" t="b">
        <f>EXACT('Generación 1'!H59,'Generación 1'!H$4)</f>
        <v>0</v>
      </c>
      <c r="I59" s="9" t="b">
        <f>EXACT('Generación 1'!I59,'Generación 1'!I$4)</f>
        <v>0</v>
      </c>
      <c r="J59" s="9" t="b">
        <f>EXACT('Generación 1'!J59,'Generación 1'!J$4)</f>
        <v>0</v>
      </c>
      <c r="K59" s="9" t="b">
        <f>EXACT('Generación 1'!K59,'Generación 1'!K$4)</f>
        <v>0</v>
      </c>
      <c r="L59" s="9" t="b">
        <f>EXACT('Generación 1'!L59,'Generación 1'!L$4)</f>
        <v>0</v>
      </c>
      <c r="M59" s="9" t="b">
        <f>EXACT('Generación 1'!M59,'Generación 1'!M$4)</f>
        <v>0</v>
      </c>
      <c r="N59" s="9" t="b">
        <f>EXACT('Generación 1'!N59,'Generación 1'!N$4)</f>
        <v>0</v>
      </c>
      <c r="O59" s="9" t="b">
        <f>EXACT('Generación 1'!O59,'Generación 1'!O$4)</f>
        <v>0</v>
      </c>
      <c r="P59" s="6">
        <f t="shared" si="1"/>
        <v>1</v>
      </c>
    </row>
    <row r="60" spans="2:16" x14ac:dyDescent="0.45">
      <c r="B60">
        <v>55</v>
      </c>
      <c r="C60" s="5" t="s">
        <v>9</v>
      </c>
      <c r="D60" s="9" t="b">
        <f>EXACT('Generación 1'!D60,'Generación 1'!D$4)</f>
        <v>0</v>
      </c>
      <c r="E60" s="9" t="b">
        <f>EXACT('Generación 1'!E60,'Generación 1'!E$4)</f>
        <v>0</v>
      </c>
      <c r="F60" s="9" t="b">
        <f>EXACT('Generación 1'!F60,'Generación 1'!F$4)</f>
        <v>0</v>
      </c>
      <c r="G60" s="9" t="b">
        <f>EXACT('Generación 1'!G60,'Generación 1'!G$4)</f>
        <v>0</v>
      </c>
      <c r="H60" s="9" t="b">
        <f>EXACT('Generación 1'!H60,'Generación 1'!H$4)</f>
        <v>0</v>
      </c>
      <c r="I60" s="9" t="b">
        <f>EXACT('Generación 1'!I60,'Generación 1'!I$4)</f>
        <v>0</v>
      </c>
      <c r="J60" s="9" t="b">
        <f>EXACT('Generación 1'!J60,'Generación 1'!J$4)</f>
        <v>0</v>
      </c>
      <c r="K60" s="9" t="b">
        <f>EXACT('Generación 1'!K60,'Generación 1'!K$4)</f>
        <v>0</v>
      </c>
      <c r="L60" s="9" t="b">
        <f>EXACT('Generación 1'!L60,'Generación 1'!L$4)</f>
        <v>0</v>
      </c>
      <c r="M60" s="9" t="b">
        <f>EXACT('Generación 1'!M60,'Generación 1'!M$4)</f>
        <v>0</v>
      </c>
      <c r="N60" s="9" t="b">
        <f>EXACT('Generación 1'!N60,'Generación 1'!N$4)</f>
        <v>0</v>
      </c>
      <c r="O60" s="9" t="b">
        <f>EXACT('Generación 1'!O60,'Generación 1'!O$4)</f>
        <v>0</v>
      </c>
      <c r="P60" s="6">
        <f t="shared" si="1"/>
        <v>0</v>
      </c>
    </row>
    <row r="61" spans="2:16" x14ac:dyDescent="0.45">
      <c r="B61">
        <v>56</v>
      </c>
      <c r="C61" s="5" t="s">
        <v>9</v>
      </c>
      <c r="D61" s="9" t="b">
        <f>EXACT('Generación 1'!D61,'Generación 1'!D$4)</f>
        <v>0</v>
      </c>
      <c r="E61" s="9" t="b">
        <f>EXACT('Generación 1'!E61,'Generación 1'!E$4)</f>
        <v>0</v>
      </c>
      <c r="F61" s="9" t="b">
        <f>EXACT('Generación 1'!F61,'Generación 1'!F$4)</f>
        <v>0</v>
      </c>
      <c r="G61" s="9" t="b">
        <f>EXACT('Generación 1'!G61,'Generación 1'!G$4)</f>
        <v>0</v>
      </c>
      <c r="H61" s="9" t="b">
        <f>EXACT('Generación 1'!H61,'Generación 1'!H$4)</f>
        <v>0</v>
      </c>
      <c r="I61" s="9" t="b">
        <f>EXACT('Generación 1'!I61,'Generación 1'!I$4)</f>
        <v>0</v>
      </c>
      <c r="J61" s="9" t="b">
        <f>EXACT('Generación 1'!J61,'Generación 1'!J$4)</f>
        <v>0</v>
      </c>
      <c r="K61" s="9" t="b">
        <f>EXACT('Generación 1'!K61,'Generación 1'!K$4)</f>
        <v>0</v>
      </c>
      <c r="L61" s="9" t="b">
        <f>EXACT('Generación 1'!L61,'Generación 1'!L$4)</f>
        <v>0</v>
      </c>
      <c r="M61" s="9" t="b">
        <f>EXACT('Generación 1'!M61,'Generación 1'!M$4)</f>
        <v>0</v>
      </c>
      <c r="N61" s="9" t="b">
        <f>EXACT('Generación 1'!N61,'Generación 1'!N$4)</f>
        <v>0</v>
      </c>
      <c r="O61" s="9" t="b">
        <f>EXACT('Generación 1'!O61,'Generación 1'!O$4)</f>
        <v>0</v>
      </c>
      <c r="P61" s="6">
        <f t="shared" si="1"/>
        <v>0</v>
      </c>
    </row>
    <row r="62" spans="2:16" x14ac:dyDescent="0.45">
      <c r="B62">
        <v>57</v>
      </c>
      <c r="C62" s="5" t="s">
        <v>9</v>
      </c>
      <c r="D62" s="9" t="b">
        <f>EXACT('Generación 1'!D62,'Generación 1'!D$4)</f>
        <v>0</v>
      </c>
      <c r="E62" s="9" t="b">
        <f>EXACT('Generación 1'!E62,'Generación 1'!E$4)</f>
        <v>0</v>
      </c>
      <c r="F62" s="9" t="b">
        <f>EXACT('Generación 1'!F62,'Generación 1'!F$4)</f>
        <v>0</v>
      </c>
      <c r="G62" s="9" t="b">
        <f>EXACT('Generación 1'!G62,'Generación 1'!G$4)</f>
        <v>0</v>
      </c>
      <c r="H62" s="9" t="b">
        <f>EXACT('Generación 1'!H62,'Generación 1'!H$4)</f>
        <v>0</v>
      </c>
      <c r="I62" s="9" t="b">
        <f>EXACT('Generación 1'!I62,'Generación 1'!I$4)</f>
        <v>0</v>
      </c>
      <c r="J62" s="9" t="b">
        <f>EXACT('Generación 1'!J62,'Generación 1'!J$4)</f>
        <v>0</v>
      </c>
      <c r="K62" s="9" t="b">
        <f>EXACT('Generación 1'!K62,'Generación 1'!K$4)</f>
        <v>0</v>
      </c>
      <c r="L62" s="9" t="b">
        <f>EXACT('Generación 1'!L62,'Generación 1'!L$4)</f>
        <v>0</v>
      </c>
      <c r="M62" s="9" t="b">
        <f>EXACT('Generación 1'!M62,'Generación 1'!M$4)</f>
        <v>0</v>
      </c>
      <c r="N62" s="9" t="b">
        <f>EXACT('Generación 1'!N62,'Generación 1'!N$4)</f>
        <v>0</v>
      </c>
      <c r="O62" s="9" t="b">
        <f>EXACT('Generación 1'!O62,'Generación 1'!O$4)</f>
        <v>1</v>
      </c>
      <c r="P62" s="6">
        <f t="shared" si="1"/>
        <v>1</v>
      </c>
    </row>
    <row r="63" spans="2:16" x14ac:dyDescent="0.45">
      <c r="B63">
        <v>58</v>
      </c>
      <c r="C63" s="5" t="s">
        <v>9</v>
      </c>
      <c r="D63" s="9" t="b">
        <f>EXACT('Generación 1'!D63,'Generación 1'!D$4)</f>
        <v>0</v>
      </c>
      <c r="E63" s="9" t="b">
        <f>EXACT('Generación 1'!E63,'Generación 1'!E$4)</f>
        <v>0</v>
      </c>
      <c r="F63" s="9" t="b">
        <f>EXACT('Generación 1'!F63,'Generación 1'!F$4)</f>
        <v>0</v>
      </c>
      <c r="G63" s="9" t="b">
        <f>EXACT('Generación 1'!G63,'Generación 1'!G$4)</f>
        <v>0</v>
      </c>
      <c r="H63" s="9" t="b">
        <f>EXACT('Generación 1'!H63,'Generación 1'!H$4)</f>
        <v>0</v>
      </c>
      <c r="I63" s="9" t="b">
        <f>EXACT('Generación 1'!I63,'Generación 1'!I$4)</f>
        <v>0</v>
      </c>
      <c r="J63" s="9" t="b">
        <f>EXACT('Generación 1'!J63,'Generación 1'!J$4)</f>
        <v>0</v>
      </c>
      <c r="K63" s="9" t="b">
        <f>EXACT('Generación 1'!K63,'Generación 1'!K$4)</f>
        <v>0</v>
      </c>
      <c r="L63" s="9" t="b">
        <f>EXACT('Generación 1'!L63,'Generación 1'!L$4)</f>
        <v>0</v>
      </c>
      <c r="M63" s="9" t="b">
        <f>EXACT('Generación 1'!M63,'Generación 1'!M$4)</f>
        <v>0</v>
      </c>
      <c r="N63" s="9" t="b">
        <f>EXACT('Generación 1'!N63,'Generación 1'!N$4)</f>
        <v>0</v>
      </c>
      <c r="O63" s="9" t="b">
        <f>EXACT('Generación 1'!O63,'Generación 1'!O$4)</f>
        <v>0</v>
      </c>
      <c r="P63" s="6">
        <f t="shared" si="1"/>
        <v>0</v>
      </c>
    </row>
    <row r="64" spans="2:16" x14ac:dyDescent="0.45">
      <c r="B64">
        <v>59</v>
      </c>
      <c r="C64" s="5" t="s">
        <v>9</v>
      </c>
      <c r="D64" s="9" t="b">
        <f>EXACT('Generación 1'!D64,'Generación 1'!D$4)</f>
        <v>0</v>
      </c>
      <c r="E64" s="9" t="b">
        <f>EXACT('Generación 1'!E64,'Generación 1'!E$4)</f>
        <v>0</v>
      </c>
      <c r="F64" s="9" t="b">
        <f>EXACT('Generación 1'!F64,'Generación 1'!F$4)</f>
        <v>0</v>
      </c>
      <c r="G64" s="9" t="b">
        <f>EXACT('Generación 1'!G64,'Generación 1'!G$4)</f>
        <v>0</v>
      </c>
      <c r="H64" s="9" t="b">
        <f>EXACT('Generación 1'!H64,'Generación 1'!H$4)</f>
        <v>0</v>
      </c>
      <c r="I64" s="9" t="b">
        <f>EXACT('Generación 1'!I64,'Generación 1'!I$4)</f>
        <v>0</v>
      </c>
      <c r="J64" s="9" t="b">
        <f>EXACT('Generación 1'!J64,'Generación 1'!J$4)</f>
        <v>0</v>
      </c>
      <c r="K64" s="9" t="b">
        <f>EXACT('Generación 1'!K64,'Generación 1'!K$4)</f>
        <v>0</v>
      </c>
      <c r="L64" s="9" t="b">
        <f>EXACT('Generación 1'!L64,'Generación 1'!L$4)</f>
        <v>0</v>
      </c>
      <c r="M64" s="9" t="b">
        <f>EXACT('Generación 1'!M64,'Generación 1'!M$4)</f>
        <v>0</v>
      </c>
      <c r="N64" s="9" t="b">
        <f>EXACT('Generación 1'!N64,'Generación 1'!N$4)</f>
        <v>0</v>
      </c>
      <c r="O64" s="9" t="b">
        <f>EXACT('Generación 1'!O64,'Generación 1'!O$4)</f>
        <v>0</v>
      </c>
      <c r="P64" s="6">
        <f t="shared" si="1"/>
        <v>0</v>
      </c>
    </row>
    <row r="65" spans="2:16" x14ac:dyDescent="0.45">
      <c r="B65">
        <v>60</v>
      </c>
      <c r="C65" s="5" t="s">
        <v>9</v>
      </c>
      <c r="D65" s="9" t="b">
        <f>EXACT('Generación 1'!D65,'Generación 1'!D$4)</f>
        <v>0</v>
      </c>
      <c r="E65" s="9" t="b">
        <f>EXACT('Generación 1'!E65,'Generación 1'!E$4)</f>
        <v>0</v>
      </c>
      <c r="F65" s="9" t="b">
        <f>EXACT('Generación 1'!F65,'Generación 1'!F$4)</f>
        <v>0</v>
      </c>
      <c r="G65" s="9" t="b">
        <f>EXACT('Generación 1'!G65,'Generación 1'!G$4)</f>
        <v>0</v>
      </c>
      <c r="H65" s="9" t="b">
        <f>EXACT('Generación 1'!H65,'Generación 1'!H$4)</f>
        <v>0</v>
      </c>
      <c r="I65" s="9" t="b">
        <f>EXACT('Generación 1'!I65,'Generación 1'!I$4)</f>
        <v>0</v>
      </c>
      <c r="J65" s="9" t="b">
        <f>EXACT('Generación 1'!J65,'Generación 1'!J$4)</f>
        <v>0</v>
      </c>
      <c r="K65" s="9" t="b">
        <f>EXACT('Generación 1'!K65,'Generación 1'!K$4)</f>
        <v>0</v>
      </c>
      <c r="L65" s="9" t="b">
        <f>EXACT('Generación 1'!L65,'Generación 1'!L$4)</f>
        <v>0</v>
      </c>
      <c r="M65" s="9" t="b">
        <f>EXACT('Generación 1'!M65,'Generación 1'!M$4)</f>
        <v>0</v>
      </c>
      <c r="N65" s="9" t="b">
        <f>EXACT('Generación 1'!N65,'Generación 1'!N$4)</f>
        <v>0</v>
      </c>
      <c r="O65" s="9" t="b">
        <f>EXACT('Generación 1'!O65,'Generación 1'!O$4)</f>
        <v>0</v>
      </c>
      <c r="P65" s="6">
        <f t="shared" si="1"/>
        <v>0</v>
      </c>
    </row>
    <row r="66" spans="2:16" x14ac:dyDescent="0.45">
      <c r="B66">
        <v>61</v>
      </c>
      <c r="C66" s="5" t="s">
        <v>9</v>
      </c>
      <c r="D66" s="9" t="b">
        <f>EXACT('Generación 1'!D66,'Generación 1'!D$4)</f>
        <v>0</v>
      </c>
      <c r="E66" s="9" t="b">
        <f>EXACT('Generación 1'!E66,'Generación 1'!E$4)</f>
        <v>0</v>
      </c>
      <c r="F66" s="9" t="b">
        <f>EXACT('Generación 1'!F66,'Generación 1'!F$4)</f>
        <v>0</v>
      </c>
      <c r="G66" s="9" t="b">
        <f>EXACT('Generación 1'!G66,'Generación 1'!G$4)</f>
        <v>0</v>
      </c>
      <c r="H66" s="9" t="b">
        <f>EXACT('Generación 1'!H66,'Generación 1'!H$4)</f>
        <v>0</v>
      </c>
      <c r="I66" s="9" t="b">
        <f>EXACT('Generación 1'!I66,'Generación 1'!I$4)</f>
        <v>0</v>
      </c>
      <c r="J66" s="9" t="b">
        <f>EXACT('Generación 1'!J66,'Generación 1'!J$4)</f>
        <v>0</v>
      </c>
      <c r="K66" s="9" t="b">
        <f>EXACT('Generación 1'!K66,'Generación 1'!K$4)</f>
        <v>0</v>
      </c>
      <c r="L66" s="9" t="b">
        <f>EXACT('Generación 1'!L66,'Generación 1'!L$4)</f>
        <v>0</v>
      </c>
      <c r="M66" s="9" t="b">
        <f>EXACT('Generación 1'!M66,'Generación 1'!M$4)</f>
        <v>0</v>
      </c>
      <c r="N66" s="9" t="b">
        <f>EXACT('Generación 1'!N66,'Generación 1'!N$4)</f>
        <v>0</v>
      </c>
      <c r="O66" s="9" t="b">
        <f>EXACT('Generación 1'!O66,'Generación 1'!O$4)</f>
        <v>0</v>
      </c>
      <c r="P66" s="6">
        <f t="shared" si="1"/>
        <v>0</v>
      </c>
    </row>
    <row r="67" spans="2:16" x14ac:dyDescent="0.45">
      <c r="B67">
        <v>62</v>
      </c>
      <c r="C67" s="5" t="s">
        <v>9</v>
      </c>
      <c r="D67" s="9" t="b">
        <f>EXACT('Generación 1'!D67,'Generación 1'!D$4)</f>
        <v>0</v>
      </c>
      <c r="E67" s="9" t="b">
        <f>EXACT('Generación 1'!E67,'Generación 1'!E$4)</f>
        <v>0</v>
      </c>
      <c r="F67" s="9" t="b">
        <f>EXACT('Generación 1'!F67,'Generación 1'!F$4)</f>
        <v>0</v>
      </c>
      <c r="G67" s="9" t="b">
        <f>EXACT('Generación 1'!G67,'Generación 1'!G$4)</f>
        <v>0</v>
      </c>
      <c r="H67" s="9" t="b">
        <f>EXACT('Generación 1'!H67,'Generación 1'!H$4)</f>
        <v>0</v>
      </c>
      <c r="I67" s="9" t="b">
        <f>EXACT('Generación 1'!I67,'Generación 1'!I$4)</f>
        <v>0</v>
      </c>
      <c r="J67" s="9" t="b">
        <f>EXACT('Generación 1'!J67,'Generación 1'!J$4)</f>
        <v>0</v>
      </c>
      <c r="K67" s="9" t="b">
        <f>EXACT('Generación 1'!K67,'Generación 1'!K$4)</f>
        <v>0</v>
      </c>
      <c r="L67" s="9" t="b">
        <f>EXACT('Generación 1'!L67,'Generación 1'!L$4)</f>
        <v>0</v>
      </c>
      <c r="M67" s="9" t="b">
        <f>EXACT('Generación 1'!M67,'Generación 1'!M$4)</f>
        <v>0</v>
      </c>
      <c r="N67" s="9" t="b">
        <f>EXACT('Generación 1'!N67,'Generación 1'!N$4)</f>
        <v>0</v>
      </c>
      <c r="O67" s="9" t="b">
        <f>EXACT('Generación 1'!O67,'Generación 1'!O$4)</f>
        <v>0</v>
      </c>
      <c r="P67" s="6">
        <f t="shared" si="1"/>
        <v>0</v>
      </c>
    </row>
    <row r="68" spans="2:16" x14ac:dyDescent="0.45">
      <c r="B68">
        <v>63</v>
      </c>
      <c r="C68" s="5" t="s">
        <v>9</v>
      </c>
      <c r="D68" s="9" t="b">
        <f>EXACT('Generación 1'!D68,'Generación 1'!D$4)</f>
        <v>0</v>
      </c>
      <c r="E68" s="9" t="b">
        <f>EXACT('Generación 1'!E68,'Generación 1'!E$4)</f>
        <v>0</v>
      </c>
      <c r="F68" s="9" t="b">
        <f>EXACT('Generación 1'!F68,'Generación 1'!F$4)</f>
        <v>0</v>
      </c>
      <c r="G68" s="9" t="b">
        <f>EXACT('Generación 1'!G68,'Generación 1'!G$4)</f>
        <v>0</v>
      </c>
      <c r="H68" s="9" t="b">
        <f>EXACT('Generación 1'!H68,'Generación 1'!H$4)</f>
        <v>0</v>
      </c>
      <c r="I68" s="9" t="b">
        <f>EXACT('Generación 1'!I68,'Generación 1'!I$4)</f>
        <v>0</v>
      </c>
      <c r="J68" s="9" t="b">
        <f>EXACT('Generación 1'!J68,'Generación 1'!J$4)</f>
        <v>0</v>
      </c>
      <c r="K68" s="9" t="b">
        <f>EXACT('Generación 1'!K68,'Generación 1'!K$4)</f>
        <v>0</v>
      </c>
      <c r="L68" s="9" t="b">
        <f>EXACT('Generación 1'!L68,'Generación 1'!L$4)</f>
        <v>0</v>
      </c>
      <c r="M68" s="9" t="b">
        <f>EXACT('Generación 1'!M68,'Generación 1'!M$4)</f>
        <v>0</v>
      </c>
      <c r="N68" s="9" t="b">
        <f>EXACT('Generación 1'!N68,'Generación 1'!N$4)</f>
        <v>0</v>
      </c>
      <c r="O68" s="9" t="b">
        <f>EXACT('Generación 1'!O68,'Generación 1'!O$4)</f>
        <v>0</v>
      </c>
      <c r="P68" s="6">
        <f t="shared" si="1"/>
        <v>0</v>
      </c>
    </row>
    <row r="69" spans="2:16" x14ac:dyDescent="0.45">
      <c r="B69">
        <v>64</v>
      </c>
      <c r="C69" s="5" t="s">
        <v>9</v>
      </c>
      <c r="D69" s="9" t="b">
        <f>EXACT('Generación 1'!D69,'Generación 1'!D$4)</f>
        <v>0</v>
      </c>
      <c r="E69" s="9" t="b">
        <f>EXACT('Generación 1'!E69,'Generación 1'!E$4)</f>
        <v>0</v>
      </c>
      <c r="F69" s="9" t="b">
        <f>EXACT('Generación 1'!F69,'Generación 1'!F$4)</f>
        <v>0</v>
      </c>
      <c r="G69" s="9" t="b">
        <f>EXACT('Generación 1'!G69,'Generación 1'!G$4)</f>
        <v>0</v>
      </c>
      <c r="H69" s="9" t="b">
        <f>EXACT('Generación 1'!H69,'Generación 1'!H$4)</f>
        <v>0</v>
      </c>
      <c r="I69" s="9" t="b">
        <f>EXACT('Generación 1'!I69,'Generación 1'!I$4)</f>
        <v>0</v>
      </c>
      <c r="J69" s="9" t="b">
        <f>EXACT('Generación 1'!J69,'Generación 1'!J$4)</f>
        <v>0</v>
      </c>
      <c r="K69" s="9" t="b">
        <f>EXACT('Generación 1'!K69,'Generación 1'!K$4)</f>
        <v>0</v>
      </c>
      <c r="L69" s="9" t="b">
        <f>EXACT('Generación 1'!L69,'Generación 1'!L$4)</f>
        <v>0</v>
      </c>
      <c r="M69" s="9" t="b">
        <f>EXACT('Generación 1'!M69,'Generación 1'!M$4)</f>
        <v>0</v>
      </c>
      <c r="N69" s="9" t="b">
        <f>EXACT('Generación 1'!N69,'Generación 1'!N$4)</f>
        <v>0</v>
      </c>
      <c r="O69" s="9" t="b">
        <f>EXACT('Generación 1'!O69,'Generación 1'!O$4)</f>
        <v>0</v>
      </c>
      <c r="P69" s="6">
        <f t="shared" si="1"/>
        <v>0</v>
      </c>
    </row>
    <row r="70" spans="2:16" x14ac:dyDescent="0.45">
      <c r="B70">
        <v>65</v>
      </c>
      <c r="C70" s="5" t="s">
        <v>9</v>
      </c>
      <c r="D70" s="9" t="b">
        <f>EXACT('Generación 1'!D70,'Generación 1'!D$4)</f>
        <v>0</v>
      </c>
      <c r="E70" s="9" t="b">
        <f>EXACT('Generación 1'!E70,'Generación 1'!E$4)</f>
        <v>0</v>
      </c>
      <c r="F70" s="9" t="b">
        <f>EXACT('Generación 1'!F70,'Generación 1'!F$4)</f>
        <v>0</v>
      </c>
      <c r="G70" s="9" t="b">
        <f>EXACT('Generación 1'!G70,'Generación 1'!G$4)</f>
        <v>0</v>
      </c>
      <c r="H70" s="9" t="b">
        <f>EXACT('Generación 1'!H70,'Generación 1'!H$4)</f>
        <v>0</v>
      </c>
      <c r="I70" s="9" t="b">
        <f>EXACT('Generación 1'!I70,'Generación 1'!I$4)</f>
        <v>0</v>
      </c>
      <c r="J70" s="9" t="b">
        <f>EXACT('Generación 1'!J70,'Generación 1'!J$4)</f>
        <v>0</v>
      </c>
      <c r="K70" s="9" t="b">
        <f>EXACT('Generación 1'!K70,'Generación 1'!K$4)</f>
        <v>0</v>
      </c>
      <c r="L70" s="9" t="b">
        <f>EXACT('Generación 1'!L70,'Generación 1'!L$4)</f>
        <v>0</v>
      </c>
      <c r="M70" s="9" t="b">
        <f>EXACT('Generación 1'!M70,'Generación 1'!M$4)</f>
        <v>0</v>
      </c>
      <c r="N70" s="9" t="b">
        <f>EXACT('Generación 1'!N70,'Generación 1'!N$4)</f>
        <v>0</v>
      </c>
      <c r="O70" s="9" t="b">
        <f>EXACT('Generación 1'!O70,'Generación 1'!O$4)</f>
        <v>0</v>
      </c>
      <c r="P70" s="6">
        <f t="shared" ref="P70:P101" si="2">COUNTIF(D70:O70,TRUE)</f>
        <v>0</v>
      </c>
    </row>
    <row r="71" spans="2:16" x14ac:dyDescent="0.45">
      <c r="B71">
        <v>66</v>
      </c>
      <c r="C71" s="5" t="s">
        <v>9</v>
      </c>
      <c r="D71" s="9" t="b">
        <f>EXACT('Generación 1'!D71,'Generación 1'!D$4)</f>
        <v>0</v>
      </c>
      <c r="E71" s="9" t="b">
        <f>EXACT('Generación 1'!E71,'Generación 1'!E$4)</f>
        <v>0</v>
      </c>
      <c r="F71" s="9" t="b">
        <f>EXACT('Generación 1'!F71,'Generación 1'!F$4)</f>
        <v>0</v>
      </c>
      <c r="G71" s="9" t="b">
        <f>EXACT('Generación 1'!G71,'Generación 1'!G$4)</f>
        <v>0</v>
      </c>
      <c r="H71" s="9" t="b">
        <f>EXACT('Generación 1'!H71,'Generación 1'!H$4)</f>
        <v>0</v>
      </c>
      <c r="I71" s="9" t="b">
        <f>EXACT('Generación 1'!I71,'Generación 1'!I$4)</f>
        <v>0</v>
      </c>
      <c r="J71" s="9" t="b">
        <f>EXACT('Generación 1'!J71,'Generación 1'!J$4)</f>
        <v>0</v>
      </c>
      <c r="K71" s="9" t="b">
        <f>EXACT('Generación 1'!K71,'Generación 1'!K$4)</f>
        <v>0</v>
      </c>
      <c r="L71" s="9" t="b">
        <f>EXACT('Generación 1'!L71,'Generación 1'!L$4)</f>
        <v>0</v>
      </c>
      <c r="M71" s="9" t="b">
        <f>EXACT('Generación 1'!M71,'Generación 1'!M$4)</f>
        <v>0</v>
      </c>
      <c r="N71" s="9" t="b">
        <f>EXACT('Generación 1'!N71,'Generación 1'!N$4)</f>
        <v>0</v>
      </c>
      <c r="O71" s="9" t="b">
        <f>EXACT('Generación 1'!O71,'Generación 1'!O$4)</f>
        <v>0</v>
      </c>
      <c r="P71" s="6">
        <f t="shared" si="2"/>
        <v>0</v>
      </c>
    </row>
    <row r="72" spans="2:16" x14ac:dyDescent="0.45">
      <c r="B72">
        <v>67</v>
      </c>
      <c r="C72" s="5" t="s">
        <v>9</v>
      </c>
      <c r="D72" s="9" t="b">
        <f>EXACT('Generación 1'!D72,'Generación 1'!D$4)</f>
        <v>0</v>
      </c>
      <c r="E72" s="9" t="b">
        <f>EXACT('Generación 1'!E72,'Generación 1'!E$4)</f>
        <v>0</v>
      </c>
      <c r="F72" s="9" t="b">
        <f>EXACT('Generación 1'!F72,'Generación 1'!F$4)</f>
        <v>0</v>
      </c>
      <c r="G72" s="9" t="b">
        <f>EXACT('Generación 1'!G72,'Generación 1'!G$4)</f>
        <v>0</v>
      </c>
      <c r="H72" s="9" t="b">
        <f>EXACT('Generación 1'!H72,'Generación 1'!H$4)</f>
        <v>0</v>
      </c>
      <c r="I72" s="9" t="b">
        <f>EXACT('Generación 1'!I72,'Generación 1'!I$4)</f>
        <v>0</v>
      </c>
      <c r="J72" s="9" t="b">
        <f>EXACT('Generación 1'!J72,'Generación 1'!J$4)</f>
        <v>0</v>
      </c>
      <c r="K72" s="9" t="b">
        <f>EXACT('Generación 1'!K72,'Generación 1'!K$4)</f>
        <v>0</v>
      </c>
      <c r="L72" s="9" t="b">
        <f>EXACT('Generación 1'!L72,'Generación 1'!L$4)</f>
        <v>0</v>
      </c>
      <c r="M72" s="9" t="b">
        <f>EXACT('Generación 1'!M72,'Generación 1'!M$4)</f>
        <v>0</v>
      </c>
      <c r="N72" s="9" t="b">
        <f>EXACT('Generación 1'!N72,'Generación 1'!N$4)</f>
        <v>0</v>
      </c>
      <c r="O72" s="9" t="b">
        <f>EXACT('Generación 1'!O72,'Generación 1'!O$4)</f>
        <v>0</v>
      </c>
      <c r="P72" s="6">
        <f t="shared" si="2"/>
        <v>0</v>
      </c>
    </row>
    <row r="73" spans="2:16" x14ac:dyDescent="0.45">
      <c r="B73">
        <v>68</v>
      </c>
      <c r="C73" s="5" t="s">
        <v>9</v>
      </c>
      <c r="D73" s="9" t="b">
        <f>EXACT('Generación 1'!D73,'Generación 1'!D$4)</f>
        <v>0</v>
      </c>
      <c r="E73" s="9" t="b">
        <f>EXACT('Generación 1'!E73,'Generación 1'!E$4)</f>
        <v>0</v>
      </c>
      <c r="F73" s="9" t="b">
        <f>EXACT('Generación 1'!F73,'Generación 1'!F$4)</f>
        <v>0</v>
      </c>
      <c r="G73" s="9" t="b">
        <f>EXACT('Generación 1'!G73,'Generación 1'!G$4)</f>
        <v>0</v>
      </c>
      <c r="H73" s="9" t="b">
        <f>EXACT('Generación 1'!H73,'Generación 1'!H$4)</f>
        <v>0</v>
      </c>
      <c r="I73" s="9" t="b">
        <f>EXACT('Generación 1'!I73,'Generación 1'!I$4)</f>
        <v>0</v>
      </c>
      <c r="J73" s="9" t="b">
        <f>EXACT('Generación 1'!J73,'Generación 1'!J$4)</f>
        <v>0</v>
      </c>
      <c r="K73" s="9" t="b">
        <f>EXACT('Generación 1'!K73,'Generación 1'!K$4)</f>
        <v>0</v>
      </c>
      <c r="L73" s="9" t="b">
        <f>EXACT('Generación 1'!L73,'Generación 1'!L$4)</f>
        <v>0</v>
      </c>
      <c r="M73" s="9" t="b">
        <f>EXACT('Generación 1'!M73,'Generación 1'!M$4)</f>
        <v>0</v>
      </c>
      <c r="N73" s="9" t="b">
        <f>EXACT('Generación 1'!N73,'Generación 1'!N$4)</f>
        <v>0</v>
      </c>
      <c r="O73" s="9" t="b">
        <f>EXACT('Generación 1'!O73,'Generación 1'!O$4)</f>
        <v>0</v>
      </c>
      <c r="P73" s="6">
        <f t="shared" si="2"/>
        <v>0</v>
      </c>
    </row>
    <row r="74" spans="2:16" x14ac:dyDescent="0.45">
      <c r="B74">
        <v>69</v>
      </c>
      <c r="C74" s="5" t="s">
        <v>9</v>
      </c>
      <c r="D74" s="9" t="b">
        <f>EXACT('Generación 1'!D74,'Generación 1'!D$4)</f>
        <v>0</v>
      </c>
      <c r="E74" s="9" t="b">
        <f>EXACT('Generación 1'!E74,'Generación 1'!E$4)</f>
        <v>0</v>
      </c>
      <c r="F74" s="9" t="b">
        <f>EXACT('Generación 1'!F74,'Generación 1'!F$4)</f>
        <v>0</v>
      </c>
      <c r="G74" s="9" t="b">
        <f>EXACT('Generación 1'!G74,'Generación 1'!G$4)</f>
        <v>0</v>
      </c>
      <c r="H74" s="9" t="b">
        <f>EXACT('Generación 1'!H74,'Generación 1'!H$4)</f>
        <v>0</v>
      </c>
      <c r="I74" s="9" t="b">
        <f>EXACT('Generación 1'!I74,'Generación 1'!I$4)</f>
        <v>0</v>
      </c>
      <c r="J74" s="9" t="b">
        <f>EXACT('Generación 1'!J74,'Generación 1'!J$4)</f>
        <v>0</v>
      </c>
      <c r="K74" s="9" t="b">
        <f>EXACT('Generación 1'!K74,'Generación 1'!K$4)</f>
        <v>0</v>
      </c>
      <c r="L74" s="9" t="b">
        <f>EXACT('Generación 1'!L74,'Generación 1'!L$4)</f>
        <v>0</v>
      </c>
      <c r="M74" s="9" t="b">
        <f>EXACT('Generación 1'!M74,'Generación 1'!M$4)</f>
        <v>0</v>
      </c>
      <c r="N74" s="9" t="b">
        <f>EXACT('Generación 1'!N74,'Generación 1'!N$4)</f>
        <v>0</v>
      </c>
      <c r="O74" s="9" t="b">
        <f>EXACT('Generación 1'!O74,'Generación 1'!O$4)</f>
        <v>0</v>
      </c>
      <c r="P74" s="6">
        <f t="shared" si="2"/>
        <v>0</v>
      </c>
    </row>
    <row r="75" spans="2:16" x14ac:dyDescent="0.45">
      <c r="B75">
        <v>70</v>
      </c>
      <c r="C75" s="5" t="s">
        <v>9</v>
      </c>
      <c r="D75" s="9" t="b">
        <f>EXACT('Generación 1'!D75,'Generación 1'!D$4)</f>
        <v>0</v>
      </c>
      <c r="E75" s="9" t="b">
        <f>EXACT('Generación 1'!E75,'Generación 1'!E$4)</f>
        <v>0</v>
      </c>
      <c r="F75" s="9" t="b">
        <f>EXACT('Generación 1'!F75,'Generación 1'!F$4)</f>
        <v>0</v>
      </c>
      <c r="G75" s="9" t="b">
        <f>EXACT('Generación 1'!G75,'Generación 1'!G$4)</f>
        <v>0</v>
      </c>
      <c r="H75" s="9" t="b">
        <f>EXACT('Generación 1'!H75,'Generación 1'!H$4)</f>
        <v>0</v>
      </c>
      <c r="I75" s="9" t="b">
        <f>EXACT('Generación 1'!I75,'Generación 1'!I$4)</f>
        <v>0</v>
      </c>
      <c r="J75" s="9" t="b">
        <f>EXACT('Generación 1'!J75,'Generación 1'!J$4)</f>
        <v>1</v>
      </c>
      <c r="K75" s="9" t="b">
        <f>EXACT('Generación 1'!K75,'Generación 1'!K$4)</f>
        <v>0</v>
      </c>
      <c r="L75" s="9" t="b">
        <f>EXACT('Generación 1'!L75,'Generación 1'!L$4)</f>
        <v>0</v>
      </c>
      <c r="M75" s="9" t="b">
        <f>EXACT('Generación 1'!M75,'Generación 1'!M$4)</f>
        <v>0</v>
      </c>
      <c r="N75" s="9" t="b">
        <f>EXACT('Generación 1'!N75,'Generación 1'!N$4)</f>
        <v>0</v>
      </c>
      <c r="O75" s="9" t="b">
        <f>EXACT('Generación 1'!O75,'Generación 1'!O$4)</f>
        <v>0</v>
      </c>
      <c r="P75" s="6">
        <f t="shared" si="2"/>
        <v>1</v>
      </c>
    </row>
    <row r="76" spans="2:16" x14ac:dyDescent="0.45">
      <c r="B76">
        <v>71</v>
      </c>
      <c r="C76" s="5" t="s">
        <v>9</v>
      </c>
      <c r="D76" s="9" t="b">
        <f>EXACT('Generación 1'!D76,'Generación 1'!D$4)</f>
        <v>0</v>
      </c>
      <c r="E76" s="9" t="b">
        <f>EXACT('Generación 1'!E76,'Generación 1'!E$4)</f>
        <v>0</v>
      </c>
      <c r="F76" s="9" t="b">
        <f>EXACT('Generación 1'!F76,'Generación 1'!F$4)</f>
        <v>0</v>
      </c>
      <c r="G76" s="9" t="b">
        <f>EXACT('Generación 1'!G76,'Generación 1'!G$4)</f>
        <v>0</v>
      </c>
      <c r="H76" s="9" t="b">
        <f>EXACT('Generación 1'!H76,'Generación 1'!H$4)</f>
        <v>0</v>
      </c>
      <c r="I76" s="9" t="b">
        <f>EXACT('Generación 1'!I76,'Generación 1'!I$4)</f>
        <v>0</v>
      </c>
      <c r="J76" s="9" t="b">
        <f>EXACT('Generación 1'!J76,'Generación 1'!J$4)</f>
        <v>0</v>
      </c>
      <c r="K76" s="9" t="b">
        <f>EXACT('Generación 1'!K76,'Generación 1'!K$4)</f>
        <v>0</v>
      </c>
      <c r="L76" s="9" t="b">
        <f>EXACT('Generación 1'!L76,'Generación 1'!L$4)</f>
        <v>0</v>
      </c>
      <c r="M76" s="9" t="b">
        <f>EXACT('Generación 1'!M76,'Generación 1'!M$4)</f>
        <v>0</v>
      </c>
      <c r="N76" s="9" t="b">
        <f>EXACT('Generación 1'!N76,'Generación 1'!N$4)</f>
        <v>0</v>
      </c>
      <c r="O76" s="9" t="b">
        <f>EXACT('Generación 1'!O76,'Generación 1'!O$4)</f>
        <v>0</v>
      </c>
      <c r="P76" s="6">
        <f t="shared" si="2"/>
        <v>0</v>
      </c>
    </row>
    <row r="77" spans="2:16" x14ac:dyDescent="0.45">
      <c r="B77">
        <v>72</v>
      </c>
      <c r="C77" s="5" t="s">
        <v>9</v>
      </c>
      <c r="D77" s="9" t="b">
        <f>EXACT('Generación 1'!D77,'Generación 1'!D$4)</f>
        <v>0</v>
      </c>
      <c r="E77" s="9" t="b">
        <f>EXACT('Generación 1'!E77,'Generación 1'!E$4)</f>
        <v>0</v>
      </c>
      <c r="F77" s="9" t="b">
        <f>EXACT('Generación 1'!F77,'Generación 1'!F$4)</f>
        <v>0</v>
      </c>
      <c r="G77" s="9" t="b">
        <f>EXACT('Generación 1'!G77,'Generación 1'!G$4)</f>
        <v>0</v>
      </c>
      <c r="H77" s="9" t="b">
        <f>EXACT('Generación 1'!H77,'Generación 1'!H$4)</f>
        <v>0</v>
      </c>
      <c r="I77" s="9" t="b">
        <f>EXACT('Generación 1'!I77,'Generación 1'!I$4)</f>
        <v>1</v>
      </c>
      <c r="J77" s="9" t="b">
        <f>EXACT('Generación 1'!J77,'Generación 1'!J$4)</f>
        <v>0</v>
      </c>
      <c r="K77" s="9" t="b">
        <f>EXACT('Generación 1'!K77,'Generación 1'!K$4)</f>
        <v>0</v>
      </c>
      <c r="L77" s="9" t="b">
        <f>EXACT('Generación 1'!L77,'Generación 1'!L$4)</f>
        <v>0</v>
      </c>
      <c r="M77" s="9" t="b">
        <f>EXACT('Generación 1'!M77,'Generación 1'!M$4)</f>
        <v>0</v>
      </c>
      <c r="N77" s="9" t="b">
        <f>EXACT('Generación 1'!N77,'Generación 1'!N$4)</f>
        <v>0</v>
      </c>
      <c r="O77" s="9" t="b">
        <f>EXACT('Generación 1'!O77,'Generación 1'!O$4)</f>
        <v>0</v>
      </c>
      <c r="P77" s="6">
        <f t="shared" si="2"/>
        <v>1</v>
      </c>
    </row>
    <row r="78" spans="2:16" x14ac:dyDescent="0.45">
      <c r="B78">
        <v>73</v>
      </c>
      <c r="C78" s="5" t="s">
        <v>9</v>
      </c>
      <c r="D78" s="9" t="b">
        <f>EXACT('Generación 1'!D78,'Generación 1'!D$4)</f>
        <v>0</v>
      </c>
      <c r="E78" s="9" t="b">
        <f>EXACT('Generación 1'!E78,'Generación 1'!E$4)</f>
        <v>0</v>
      </c>
      <c r="F78" s="9" t="b">
        <f>EXACT('Generación 1'!F78,'Generación 1'!F$4)</f>
        <v>0</v>
      </c>
      <c r="G78" s="9" t="b">
        <f>EXACT('Generación 1'!G78,'Generación 1'!G$4)</f>
        <v>0</v>
      </c>
      <c r="H78" s="9" t="b">
        <f>EXACT('Generación 1'!H78,'Generación 1'!H$4)</f>
        <v>0</v>
      </c>
      <c r="I78" s="9" t="b">
        <f>EXACT('Generación 1'!I78,'Generación 1'!I$4)</f>
        <v>0</v>
      </c>
      <c r="J78" s="9" t="b">
        <f>EXACT('Generación 1'!J78,'Generación 1'!J$4)</f>
        <v>0</v>
      </c>
      <c r="K78" s="9" t="b">
        <f>EXACT('Generación 1'!K78,'Generación 1'!K$4)</f>
        <v>0</v>
      </c>
      <c r="L78" s="9" t="b">
        <f>EXACT('Generación 1'!L78,'Generación 1'!L$4)</f>
        <v>0</v>
      </c>
      <c r="M78" s="9" t="b">
        <f>EXACT('Generación 1'!M78,'Generación 1'!M$4)</f>
        <v>0</v>
      </c>
      <c r="N78" s="9" t="b">
        <f>EXACT('Generación 1'!N78,'Generación 1'!N$4)</f>
        <v>0</v>
      </c>
      <c r="O78" s="9" t="b">
        <f>EXACT('Generación 1'!O78,'Generación 1'!O$4)</f>
        <v>0</v>
      </c>
      <c r="P78" s="6">
        <f t="shared" si="2"/>
        <v>0</v>
      </c>
    </row>
    <row r="79" spans="2:16" x14ac:dyDescent="0.45">
      <c r="B79">
        <v>74</v>
      </c>
      <c r="C79" s="5" t="s">
        <v>9</v>
      </c>
      <c r="D79" s="9" t="b">
        <f>EXACT('Generación 1'!D79,'Generación 1'!D$4)</f>
        <v>0</v>
      </c>
      <c r="E79" s="9" t="b">
        <f>EXACT('Generación 1'!E79,'Generación 1'!E$4)</f>
        <v>0</v>
      </c>
      <c r="F79" s="9" t="b">
        <f>EXACT('Generación 1'!F79,'Generación 1'!F$4)</f>
        <v>0</v>
      </c>
      <c r="G79" s="9" t="b">
        <f>EXACT('Generación 1'!G79,'Generación 1'!G$4)</f>
        <v>0</v>
      </c>
      <c r="H79" s="9" t="b">
        <f>EXACT('Generación 1'!H79,'Generación 1'!H$4)</f>
        <v>0</v>
      </c>
      <c r="I79" s="9" t="b">
        <f>EXACT('Generación 1'!I79,'Generación 1'!I$4)</f>
        <v>0</v>
      </c>
      <c r="J79" s="9" t="b">
        <f>EXACT('Generación 1'!J79,'Generación 1'!J$4)</f>
        <v>0</v>
      </c>
      <c r="K79" s="9" t="b">
        <f>EXACT('Generación 1'!K79,'Generación 1'!K$4)</f>
        <v>0</v>
      </c>
      <c r="L79" s="9" t="b">
        <f>EXACT('Generación 1'!L79,'Generación 1'!L$4)</f>
        <v>1</v>
      </c>
      <c r="M79" s="9" t="b">
        <f>EXACT('Generación 1'!M79,'Generación 1'!M$4)</f>
        <v>0</v>
      </c>
      <c r="N79" s="9" t="b">
        <f>EXACT('Generación 1'!N79,'Generación 1'!N$4)</f>
        <v>0</v>
      </c>
      <c r="O79" s="9" t="b">
        <f>EXACT('Generación 1'!O79,'Generación 1'!O$4)</f>
        <v>0</v>
      </c>
      <c r="P79" s="6">
        <f t="shared" si="2"/>
        <v>1</v>
      </c>
    </row>
    <row r="80" spans="2:16" x14ac:dyDescent="0.45">
      <c r="B80">
        <v>75</v>
      </c>
      <c r="C80" s="5" t="s">
        <v>9</v>
      </c>
      <c r="D80" s="9" t="b">
        <f>EXACT('Generación 1'!D80,'Generación 1'!D$4)</f>
        <v>0</v>
      </c>
      <c r="E80" s="9" t="b">
        <f>EXACT('Generación 1'!E80,'Generación 1'!E$4)</f>
        <v>0</v>
      </c>
      <c r="F80" s="9" t="b">
        <f>EXACT('Generación 1'!F80,'Generación 1'!F$4)</f>
        <v>0</v>
      </c>
      <c r="G80" s="9" t="b">
        <f>EXACT('Generación 1'!G80,'Generación 1'!G$4)</f>
        <v>0</v>
      </c>
      <c r="H80" s="9" t="b">
        <f>EXACT('Generación 1'!H80,'Generación 1'!H$4)</f>
        <v>0</v>
      </c>
      <c r="I80" s="9" t="b">
        <f>EXACT('Generación 1'!I80,'Generación 1'!I$4)</f>
        <v>0</v>
      </c>
      <c r="J80" s="9" t="b">
        <f>EXACT('Generación 1'!J80,'Generación 1'!J$4)</f>
        <v>0</v>
      </c>
      <c r="K80" s="9" t="b">
        <f>EXACT('Generación 1'!K80,'Generación 1'!K$4)</f>
        <v>0</v>
      </c>
      <c r="L80" s="9" t="b">
        <f>EXACT('Generación 1'!L80,'Generación 1'!L$4)</f>
        <v>0</v>
      </c>
      <c r="M80" s="9" t="b">
        <f>EXACT('Generación 1'!M80,'Generación 1'!M$4)</f>
        <v>0</v>
      </c>
      <c r="N80" s="9" t="b">
        <f>EXACT('Generación 1'!N80,'Generación 1'!N$4)</f>
        <v>0</v>
      </c>
      <c r="O80" s="9" t="b">
        <f>EXACT('Generación 1'!O80,'Generación 1'!O$4)</f>
        <v>0</v>
      </c>
      <c r="P80" s="6">
        <f t="shared" si="2"/>
        <v>0</v>
      </c>
    </row>
    <row r="81" spans="2:16" x14ac:dyDescent="0.45">
      <c r="B81">
        <v>76</v>
      </c>
      <c r="C81" s="5" t="s">
        <v>9</v>
      </c>
      <c r="D81" s="9" t="b">
        <f>EXACT('Generación 1'!D81,'Generación 1'!D$4)</f>
        <v>0</v>
      </c>
      <c r="E81" s="9" t="b">
        <f>EXACT('Generación 1'!E81,'Generación 1'!E$4)</f>
        <v>0</v>
      </c>
      <c r="F81" s="9" t="b">
        <f>EXACT('Generación 1'!F81,'Generación 1'!F$4)</f>
        <v>0</v>
      </c>
      <c r="G81" s="9" t="b">
        <f>EXACT('Generación 1'!G81,'Generación 1'!G$4)</f>
        <v>0</v>
      </c>
      <c r="H81" s="9" t="b">
        <f>EXACT('Generación 1'!H81,'Generación 1'!H$4)</f>
        <v>1</v>
      </c>
      <c r="I81" s="9" t="b">
        <f>EXACT('Generación 1'!I81,'Generación 1'!I$4)</f>
        <v>0</v>
      </c>
      <c r="J81" s="9" t="b">
        <f>EXACT('Generación 1'!J81,'Generación 1'!J$4)</f>
        <v>0</v>
      </c>
      <c r="K81" s="9" t="b">
        <f>EXACT('Generación 1'!K81,'Generación 1'!K$4)</f>
        <v>0</v>
      </c>
      <c r="L81" s="9" t="b">
        <f>EXACT('Generación 1'!L81,'Generación 1'!L$4)</f>
        <v>0</v>
      </c>
      <c r="M81" s="9" t="b">
        <f>EXACT('Generación 1'!M81,'Generación 1'!M$4)</f>
        <v>0</v>
      </c>
      <c r="N81" s="9" t="b">
        <f>EXACT('Generación 1'!N81,'Generación 1'!N$4)</f>
        <v>0</v>
      </c>
      <c r="O81" s="9" t="b">
        <f>EXACT('Generación 1'!O81,'Generación 1'!O$4)</f>
        <v>0</v>
      </c>
      <c r="P81" s="6">
        <f t="shared" si="2"/>
        <v>1</v>
      </c>
    </row>
    <row r="82" spans="2:16" x14ac:dyDescent="0.45">
      <c r="B82">
        <v>77</v>
      </c>
      <c r="C82" s="5" t="s">
        <v>9</v>
      </c>
      <c r="D82" s="9" t="b">
        <f>EXACT('Generación 1'!D82,'Generación 1'!D$4)</f>
        <v>0</v>
      </c>
      <c r="E82" s="9" t="b">
        <f>EXACT('Generación 1'!E82,'Generación 1'!E$4)</f>
        <v>0</v>
      </c>
      <c r="F82" s="9" t="b">
        <f>EXACT('Generación 1'!F82,'Generación 1'!F$4)</f>
        <v>0</v>
      </c>
      <c r="G82" s="9" t="b">
        <f>EXACT('Generación 1'!G82,'Generación 1'!G$4)</f>
        <v>0</v>
      </c>
      <c r="H82" s="9" t="b">
        <f>EXACT('Generación 1'!H82,'Generación 1'!H$4)</f>
        <v>0</v>
      </c>
      <c r="I82" s="9" t="b">
        <f>EXACT('Generación 1'!I82,'Generación 1'!I$4)</f>
        <v>0</v>
      </c>
      <c r="J82" s="9" t="b">
        <f>EXACT('Generación 1'!J82,'Generación 1'!J$4)</f>
        <v>0</v>
      </c>
      <c r="K82" s="9" t="b">
        <f>EXACT('Generación 1'!K82,'Generación 1'!K$4)</f>
        <v>0</v>
      </c>
      <c r="L82" s="9" t="b">
        <f>EXACT('Generación 1'!L82,'Generación 1'!L$4)</f>
        <v>0</v>
      </c>
      <c r="M82" s="9" t="b">
        <f>EXACT('Generación 1'!M82,'Generación 1'!M$4)</f>
        <v>0</v>
      </c>
      <c r="N82" s="9" t="b">
        <f>EXACT('Generación 1'!N82,'Generación 1'!N$4)</f>
        <v>0</v>
      </c>
      <c r="O82" s="9" t="b">
        <f>EXACT('Generación 1'!O82,'Generación 1'!O$4)</f>
        <v>0</v>
      </c>
      <c r="P82" s="6">
        <f t="shared" si="2"/>
        <v>0</v>
      </c>
    </row>
    <row r="83" spans="2:16" x14ac:dyDescent="0.45">
      <c r="B83">
        <v>78</v>
      </c>
      <c r="C83" s="5" t="s">
        <v>9</v>
      </c>
      <c r="D83" s="9" t="b">
        <f>EXACT('Generación 1'!D83,'Generación 1'!D$4)</f>
        <v>0</v>
      </c>
      <c r="E83" s="9" t="b">
        <f>EXACT('Generación 1'!E83,'Generación 1'!E$4)</f>
        <v>0</v>
      </c>
      <c r="F83" s="9" t="b">
        <f>EXACT('Generación 1'!F83,'Generación 1'!F$4)</f>
        <v>0</v>
      </c>
      <c r="G83" s="9" t="b">
        <f>EXACT('Generación 1'!G83,'Generación 1'!G$4)</f>
        <v>0</v>
      </c>
      <c r="H83" s="9" t="b">
        <f>EXACT('Generación 1'!H83,'Generación 1'!H$4)</f>
        <v>0</v>
      </c>
      <c r="I83" s="9" t="b">
        <f>EXACT('Generación 1'!I83,'Generación 1'!I$4)</f>
        <v>0</v>
      </c>
      <c r="J83" s="9" t="b">
        <f>EXACT('Generación 1'!J83,'Generación 1'!J$4)</f>
        <v>0</v>
      </c>
      <c r="K83" s="9" t="b">
        <f>EXACT('Generación 1'!K83,'Generación 1'!K$4)</f>
        <v>0</v>
      </c>
      <c r="L83" s="9" t="b">
        <f>EXACT('Generación 1'!L83,'Generación 1'!L$4)</f>
        <v>0</v>
      </c>
      <c r="M83" s="9" t="b">
        <f>EXACT('Generación 1'!M83,'Generación 1'!M$4)</f>
        <v>1</v>
      </c>
      <c r="N83" s="9" t="b">
        <f>EXACT('Generación 1'!N83,'Generación 1'!N$4)</f>
        <v>0</v>
      </c>
      <c r="O83" s="9" t="b">
        <f>EXACT('Generación 1'!O83,'Generación 1'!O$4)</f>
        <v>0</v>
      </c>
      <c r="P83" s="6">
        <f t="shared" si="2"/>
        <v>1</v>
      </c>
    </row>
    <row r="84" spans="2:16" x14ac:dyDescent="0.45">
      <c r="B84">
        <v>79</v>
      </c>
      <c r="C84" s="5" t="s">
        <v>9</v>
      </c>
      <c r="D84" s="9" t="b">
        <f>EXACT('Generación 1'!D84,'Generación 1'!D$4)</f>
        <v>0</v>
      </c>
      <c r="E84" s="9" t="b">
        <f>EXACT('Generación 1'!E84,'Generación 1'!E$4)</f>
        <v>0</v>
      </c>
      <c r="F84" s="9" t="b">
        <f>EXACT('Generación 1'!F84,'Generación 1'!F$4)</f>
        <v>0</v>
      </c>
      <c r="G84" s="9" t="b">
        <f>EXACT('Generación 1'!G84,'Generación 1'!G$4)</f>
        <v>0</v>
      </c>
      <c r="H84" s="9" t="b">
        <f>EXACT('Generación 1'!H84,'Generación 1'!H$4)</f>
        <v>0</v>
      </c>
      <c r="I84" s="9" t="b">
        <f>EXACT('Generación 1'!I84,'Generación 1'!I$4)</f>
        <v>0</v>
      </c>
      <c r="J84" s="9" t="b">
        <f>EXACT('Generación 1'!J84,'Generación 1'!J$4)</f>
        <v>0</v>
      </c>
      <c r="K84" s="9" t="b">
        <f>EXACT('Generación 1'!K84,'Generación 1'!K$4)</f>
        <v>0</v>
      </c>
      <c r="L84" s="9" t="b">
        <f>EXACT('Generación 1'!L84,'Generación 1'!L$4)</f>
        <v>0</v>
      </c>
      <c r="M84" s="9" t="b">
        <f>EXACT('Generación 1'!M84,'Generación 1'!M$4)</f>
        <v>0</v>
      </c>
      <c r="N84" s="9" t="b">
        <f>EXACT('Generación 1'!N84,'Generación 1'!N$4)</f>
        <v>0</v>
      </c>
      <c r="O84" s="9" t="b">
        <f>EXACT('Generación 1'!O84,'Generación 1'!O$4)</f>
        <v>0</v>
      </c>
      <c r="P84" s="6">
        <f t="shared" si="2"/>
        <v>0</v>
      </c>
    </row>
    <row r="85" spans="2:16" x14ac:dyDescent="0.45">
      <c r="B85">
        <v>80</v>
      </c>
      <c r="C85" s="5" t="s">
        <v>9</v>
      </c>
      <c r="D85" s="9" t="b">
        <f>EXACT('Generación 1'!D85,'Generación 1'!D$4)</f>
        <v>0</v>
      </c>
      <c r="E85" s="9" t="b">
        <f>EXACT('Generación 1'!E85,'Generación 1'!E$4)</f>
        <v>0</v>
      </c>
      <c r="F85" s="9" t="b">
        <f>EXACT('Generación 1'!F85,'Generación 1'!F$4)</f>
        <v>0</v>
      </c>
      <c r="G85" s="9" t="b">
        <f>EXACT('Generación 1'!G85,'Generación 1'!G$4)</f>
        <v>0</v>
      </c>
      <c r="H85" s="9" t="b">
        <f>EXACT('Generación 1'!H85,'Generación 1'!H$4)</f>
        <v>0</v>
      </c>
      <c r="I85" s="9" t="b">
        <f>EXACT('Generación 1'!I85,'Generación 1'!I$4)</f>
        <v>0</v>
      </c>
      <c r="J85" s="9" t="b">
        <f>EXACT('Generación 1'!J85,'Generación 1'!J$4)</f>
        <v>0</v>
      </c>
      <c r="K85" s="9" t="b">
        <f>EXACT('Generación 1'!K85,'Generación 1'!K$4)</f>
        <v>0</v>
      </c>
      <c r="L85" s="9" t="b">
        <f>EXACT('Generación 1'!L85,'Generación 1'!L$4)</f>
        <v>0</v>
      </c>
      <c r="M85" s="9" t="b">
        <f>EXACT('Generación 1'!M85,'Generación 1'!M$4)</f>
        <v>0</v>
      </c>
      <c r="N85" s="9" t="b">
        <f>EXACT('Generación 1'!N85,'Generación 1'!N$4)</f>
        <v>0</v>
      </c>
      <c r="O85" s="9" t="b">
        <f>EXACT('Generación 1'!O85,'Generación 1'!O$4)</f>
        <v>0</v>
      </c>
      <c r="P85" s="6">
        <f t="shared" si="2"/>
        <v>0</v>
      </c>
    </row>
    <row r="86" spans="2:16" x14ac:dyDescent="0.45">
      <c r="B86">
        <v>81</v>
      </c>
      <c r="C86" s="5" t="s">
        <v>9</v>
      </c>
      <c r="D86" s="9" t="b">
        <f>EXACT('Generación 1'!D86,'Generación 1'!D$4)</f>
        <v>0</v>
      </c>
      <c r="E86" s="9" t="b">
        <f>EXACT('Generación 1'!E86,'Generación 1'!E$4)</f>
        <v>0</v>
      </c>
      <c r="F86" s="9" t="b">
        <f>EXACT('Generación 1'!F86,'Generación 1'!F$4)</f>
        <v>0</v>
      </c>
      <c r="G86" s="9" t="b">
        <f>EXACT('Generación 1'!G86,'Generación 1'!G$4)</f>
        <v>0</v>
      </c>
      <c r="H86" s="9" t="b">
        <f>EXACT('Generación 1'!H86,'Generación 1'!H$4)</f>
        <v>0</v>
      </c>
      <c r="I86" s="9" t="b">
        <f>EXACT('Generación 1'!I86,'Generación 1'!I$4)</f>
        <v>0</v>
      </c>
      <c r="J86" s="9" t="b">
        <f>EXACT('Generación 1'!J86,'Generación 1'!J$4)</f>
        <v>0</v>
      </c>
      <c r="K86" s="9" t="b">
        <f>EXACT('Generación 1'!K86,'Generación 1'!K$4)</f>
        <v>0</v>
      </c>
      <c r="L86" s="9" t="b">
        <f>EXACT('Generación 1'!L86,'Generación 1'!L$4)</f>
        <v>0</v>
      </c>
      <c r="M86" s="9" t="b">
        <f>EXACT('Generación 1'!M86,'Generación 1'!M$4)</f>
        <v>1</v>
      </c>
      <c r="N86" s="9" t="b">
        <f>EXACT('Generación 1'!N86,'Generación 1'!N$4)</f>
        <v>0</v>
      </c>
      <c r="O86" s="9" t="b">
        <f>EXACT('Generación 1'!O86,'Generación 1'!O$4)</f>
        <v>0</v>
      </c>
      <c r="P86" s="6">
        <f t="shared" si="2"/>
        <v>1</v>
      </c>
    </row>
    <row r="87" spans="2:16" x14ac:dyDescent="0.45">
      <c r="B87">
        <v>82</v>
      </c>
      <c r="C87" s="5" t="s">
        <v>9</v>
      </c>
      <c r="D87" s="9" t="b">
        <f>EXACT('Generación 1'!D87,'Generación 1'!D$4)</f>
        <v>0</v>
      </c>
      <c r="E87" s="9" t="b">
        <f>EXACT('Generación 1'!E87,'Generación 1'!E$4)</f>
        <v>0</v>
      </c>
      <c r="F87" s="9" t="b">
        <f>EXACT('Generación 1'!F87,'Generación 1'!F$4)</f>
        <v>0</v>
      </c>
      <c r="G87" s="9" t="b">
        <f>EXACT('Generación 1'!G87,'Generación 1'!G$4)</f>
        <v>0</v>
      </c>
      <c r="H87" s="9" t="b">
        <f>EXACT('Generación 1'!H87,'Generación 1'!H$4)</f>
        <v>0</v>
      </c>
      <c r="I87" s="9" t="b">
        <f>EXACT('Generación 1'!I87,'Generación 1'!I$4)</f>
        <v>0</v>
      </c>
      <c r="J87" s="9" t="b">
        <f>EXACT('Generación 1'!J87,'Generación 1'!J$4)</f>
        <v>0</v>
      </c>
      <c r="K87" s="9" t="b">
        <f>EXACT('Generación 1'!K87,'Generación 1'!K$4)</f>
        <v>0</v>
      </c>
      <c r="L87" s="9" t="b">
        <f>EXACT('Generación 1'!L87,'Generación 1'!L$4)</f>
        <v>0</v>
      </c>
      <c r="M87" s="9" t="b">
        <f>EXACT('Generación 1'!M87,'Generación 1'!M$4)</f>
        <v>0</v>
      </c>
      <c r="N87" s="9" t="b">
        <f>EXACT('Generación 1'!N87,'Generación 1'!N$4)</f>
        <v>0</v>
      </c>
      <c r="O87" s="9" t="b">
        <f>EXACT('Generación 1'!O87,'Generación 1'!O$4)</f>
        <v>0</v>
      </c>
      <c r="P87" s="6">
        <f t="shared" si="2"/>
        <v>0</v>
      </c>
    </row>
    <row r="88" spans="2:16" x14ac:dyDescent="0.45">
      <c r="B88">
        <v>83</v>
      </c>
      <c r="C88" s="5" t="s">
        <v>9</v>
      </c>
      <c r="D88" s="9" t="b">
        <f>EXACT('Generación 1'!D88,'Generación 1'!D$4)</f>
        <v>0</v>
      </c>
      <c r="E88" s="9" t="b">
        <f>EXACT('Generación 1'!E88,'Generación 1'!E$4)</f>
        <v>0</v>
      </c>
      <c r="F88" s="9" t="b">
        <f>EXACT('Generación 1'!F88,'Generación 1'!F$4)</f>
        <v>0</v>
      </c>
      <c r="G88" s="9" t="b">
        <f>EXACT('Generación 1'!G88,'Generación 1'!G$4)</f>
        <v>0</v>
      </c>
      <c r="H88" s="9" t="b">
        <f>EXACT('Generación 1'!H88,'Generación 1'!H$4)</f>
        <v>0</v>
      </c>
      <c r="I88" s="9" t="b">
        <f>EXACT('Generación 1'!I88,'Generación 1'!I$4)</f>
        <v>0</v>
      </c>
      <c r="J88" s="9" t="b">
        <f>EXACT('Generación 1'!J88,'Generación 1'!J$4)</f>
        <v>0</v>
      </c>
      <c r="K88" s="9" t="b">
        <f>EXACT('Generación 1'!K88,'Generación 1'!K$4)</f>
        <v>0</v>
      </c>
      <c r="L88" s="9" t="b">
        <f>EXACT('Generación 1'!L88,'Generación 1'!L$4)</f>
        <v>0</v>
      </c>
      <c r="M88" s="9" t="b">
        <f>EXACT('Generación 1'!M88,'Generación 1'!M$4)</f>
        <v>0</v>
      </c>
      <c r="N88" s="9" t="b">
        <f>EXACT('Generación 1'!N88,'Generación 1'!N$4)</f>
        <v>0</v>
      </c>
      <c r="O88" s="9" t="b">
        <f>EXACT('Generación 1'!O88,'Generación 1'!O$4)</f>
        <v>0</v>
      </c>
      <c r="P88" s="6">
        <f t="shared" si="2"/>
        <v>0</v>
      </c>
    </row>
    <row r="89" spans="2:16" x14ac:dyDescent="0.45">
      <c r="B89">
        <v>84</v>
      </c>
      <c r="C89" s="5" t="s">
        <v>9</v>
      </c>
      <c r="D89" s="9" t="b">
        <f>EXACT('Generación 1'!D89,'Generación 1'!D$4)</f>
        <v>0</v>
      </c>
      <c r="E89" s="9" t="b">
        <f>EXACT('Generación 1'!E89,'Generación 1'!E$4)</f>
        <v>0</v>
      </c>
      <c r="F89" s="9" t="b">
        <f>EXACT('Generación 1'!F89,'Generación 1'!F$4)</f>
        <v>0</v>
      </c>
      <c r="G89" s="9" t="b">
        <f>EXACT('Generación 1'!G89,'Generación 1'!G$4)</f>
        <v>0</v>
      </c>
      <c r="H89" s="9" t="b">
        <f>EXACT('Generación 1'!H89,'Generación 1'!H$4)</f>
        <v>0</v>
      </c>
      <c r="I89" s="9" t="b">
        <f>EXACT('Generación 1'!I89,'Generación 1'!I$4)</f>
        <v>0</v>
      </c>
      <c r="J89" s="9" t="b">
        <f>EXACT('Generación 1'!J89,'Generación 1'!J$4)</f>
        <v>0</v>
      </c>
      <c r="K89" s="9" t="b">
        <f>EXACT('Generación 1'!K89,'Generación 1'!K$4)</f>
        <v>0</v>
      </c>
      <c r="L89" s="9" t="b">
        <f>EXACT('Generación 1'!L89,'Generación 1'!L$4)</f>
        <v>0</v>
      </c>
      <c r="M89" s="9" t="b">
        <f>EXACT('Generación 1'!M89,'Generación 1'!M$4)</f>
        <v>0</v>
      </c>
      <c r="N89" s="9" t="b">
        <f>EXACT('Generación 1'!N89,'Generación 1'!N$4)</f>
        <v>0</v>
      </c>
      <c r="O89" s="9" t="b">
        <f>EXACT('Generación 1'!O89,'Generación 1'!O$4)</f>
        <v>0</v>
      </c>
      <c r="P89" s="6">
        <f t="shared" si="2"/>
        <v>0</v>
      </c>
    </row>
    <row r="90" spans="2:16" x14ac:dyDescent="0.45">
      <c r="B90">
        <v>85</v>
      </c>
      <c r="C90" s="5" t="s">
        <v>9</v>
      </c>
      <c r="D90" s="9" t="b">
        <f>EXACT('Generación 1'!D90,'Generación 1'!D$4)</f>
        <v>0</v>
      </c>
      <c r="E90" s="9" t="b">
        <f>EXACT('Generación 1'!E90,'Generación 1'!E$4)</f>
        <v>0</v>
      </c>
      <c r="F90" s="9" t="b">
        <f>EXACT('Generación 1'!F90,'Generación 1'!F$4)</f>
        <v>0</v>
      </c>
      <c r="G90" s="9" t="b">
        <f>EXACT('Generación 1'!G90,'Generación 1'!G$4)</f>
        <v>0</v>
      </c>
      <c r="H90" s="9" t="b">
        <f>EXACT('Generación 1'!H90,'Generación 1'!H$4)</f>
        <v>0</v>
      </c>
      <c r="I90" s="9" t="b">
        <f>EXACT('Generación 1'!I90,'Generación 1'!I$4)</f>
        <v>0</v>
      </c>
      <c r="J90" s="9" t="b">
        <f>EXACT('Generación 1'!J90,'Generación 1'!J$4)</f>
        <v>0</v>
      </c>
      <c r="K90" s="9" t="b">
        <f>EXACT('Generación 1'!K90,'Generación 1'!K$4)</f>
        <v>0</v>
      </c>
      <c r="L90" s="9" t="b">
        <f>EXACT('Generación 1'!L90,'Generación 1'!L$4)</f>
        <v>0</v>
      </c>
      <c r="M90" s="9" t="b">
        <f>EXACT('Generación 1'!M90,'Generación 1'!M$4)</f>
        <v>0</v>
      </c>
      <c r="N90" s="9" t="b">
        <f>EXACT('Generación 1'!N90,'Generación 1'!N$4)</f>
        <v>0</v>
      </c>
      <c r="O90" s="9" t="b">
        <f>EXACT('Generación 1'!O90,'Generación 1'!O$4)</f>
        <v>0</v>
      </c>
      <c r="P90" s="6">
        <f t="shared" si="2"/>
        <v>0</v>
      </c>
    </row>
    <row r="91" spans="2:16" x14ac:dyDescent="0.45">
      <c r="B91">
        <v>86</v>
      </c>
      <c r="C91" s="5" t="s">
        <v>9</v>
      </c>
      <c r="D91" s="9" t="b">
        <f>EXACT('Generación 1'!D91,'Generación 1'!D$4)</f>
        <v>0</v>
      </c>
      <c r="E91" s="9" t="b">
        <f>EXACT('Generación 1'!E91,'Generación 1'!E$4)</f>
        <v>0</v>
      </c>
      <c r="F91" s="9" t="b">
        <f>EXACT('Generación 1'!F91,'Generación 1'!F$4)</f>
        <v>0</v>
      </c>
      <c r="G91" s="9" t="b">
        <f>EXACT('Generación 1'!G91,'Generación 1'!G$4)</f>
        <v>0</v>
      </c>
      <c r="H91" s="9" t="b">
        <f>EXACT('Generación 1'!H91,'Generación 1'!H$4)</f>
        <v>0</v>
      </c>
      <c r="I91" s="9" t="b">
        <f>EXACT('Generación 1'!I91,'Generación 1'!I$4)</f>
        <v>0</v>
      </c>
      <c r="J91" s="9" t="b">
        <f>EXACT('Generación 1'!J91,'Generación 1'!J$4)</f>
        <v>0</v>
      </c>
      <c r="K91" s="9" t="b">
        <f>EXACT('Generación 1'!K91,'Generación 1'!K$4)</f>
        <v>0</v>
      </c>
      <c r="L91" s="9" t="b">
        <f>EXACT('Generación 1'!L91,'Generación 1'!L$4)</f>
        <v>0</v>
      </c>
      <c r="M91" s="9" t="b">
        <f>EXACT('Generación 1'!M91,'Generación 1'!M$4)</f>
        <v>0</v>
      </c>
      <c r="N91" s="9" t="b">
        <f>EXACT('Generación 1'!N91,'Generación 1'!N$4)</f>
        <v>0</v>
      </c>
      <c r="O91" s="9" t="b">
        <f>EXACT('Generación 1'!O91,'Generación 1'!O$4)</f>
        <v>0</v>
      </c>
      <c r="P91" s="6">
        <f t="shared" si="2"/>
        <v>0</v>
      </c>
    </row>
    <row r="92" spans="2:16" x14ac:dyDescent="0.45">
      <c r="B92">
        <v>87</v>
      </c>
      <c r="C92" s="5" t="s">
        <v>9</v>
      </c>
      <c r="D92" s="9" t="b">
        <f>EXACT('Generación 1'!D92,'Generación 1'!D$4)</f>
        <v>0</v>
      </c>
      <c r="E92" s="9" t="b">
        <f>EXACT('Generación 1'!E92,'Generación 1'!E$4)</f>
        <v>0</v>
      </c>
      <c r="F92" s="9" t="b">
        <f>EXACT('Generación 1'!F92,'Generación 1'!F$4)</f>
        <v>0</v>
      </c>
      <c r="G92" s="9" t="b">
        <f>EXACT('Generación 1'!G92,'Generación 1'!G$4)</f>
        <v>0</v>
      </c>
      <c r="H92" s="9" t="b">
        <f>EXACT('Generación 1'!H92,'Generación 1'!H$4)</f>
        <v>0</v>
      </c>
      <c r="I92" s="9" t="b">
        <f>EXACT('Generación 1'!I92,'Generación 1'!I$4)</f>
        <v>0</v>
      </c>
      <c r="J92" s="9" t="b">
        <f>EXACT('Generación 1'!J92,'Generación 1'!J$4)</f>
        <v>1</v>
      </c>
      <c r="K92" s="9" t="b">
        <f>EXACT('Generación 1'!K92,'Generación 1'!K$4)</f>
        <v>0</v>
      </c>
      <c r="L92" s="9" t="b">
        <f>EXACT('Generación 1'!L92,'Generación 1'!L$4)</f>
        <v>0</v>
      </c>
      <c r="M92" s="9" t="b">
        <f>EXACT('Generación 1'!M92,'Generación 1'!M$4)</f>
        <v>0</v>
      </c>
      <c r="N92" s="9" t="b">
        <f>EXACT('Generación 1'!N92,'Generación 1'!N$4)</f>
        <v>0</v>
      </c>
      <c r="O92" s="9" t="b">
        <f>EXACT('Generación 1'!O92,'Generación 1'!O$4)</f>
        <v>0</v>
      </c>
      <c r="P92" s="6">
        <f t="shared" si="2"/>
        <v>1</v>
      </c>
    </row>
    <row r="93" spans="2:16" x14ac:dyDescent="0.45">
      <c r="B93">
        <v>88</v>
      </c>
      <c r="C93" s="5" t="s">
        <v>9</v>
      </c>
      <c r="D93" s="9" t="b">
        <f>EXACT('Generación 1'!D93,'Generación 1'!D$4)</f>
        <v>0</v>
      </c>
      <c r="E93" s="9" t="b">
        <f>EXACT('Generación 1'!E93,'Generación 1'!E$4)</f>
        <v>0</v>
      </c>
      <c r="F93" s="9" t="b">
        <f>EXACT('Generación 1'!F93,'Generación 1'!F$4)</f>
        <v>0</v>
      </c>
      <c r="G93" s="9" t="b">
        <f>EXACT('Generación 1'!G93,'Generación 1'!G$4)</f>
        <v>0</v>
      </c>
      <c r="H93" s="9" t="b">
        <f>EXACT('Generación 1'!H93,'Generación 1'!H$4)</f>
        <v>0</v>
      </c>
      <c r="I93" s="9" t="b">
        <f>EXACT('Generación 1'!I93,'Generación 1'!I$4)</f>
        <v>0</v>
      </c>
      <c r="J93" s="9" t="b">
        <f>EXACT('Generación 1'!J93,'Generación 1'!J$4)</f>
        <v>0</v>
      </c>
      <c r="K93" s="9" t="b">
        <f>EXACT('Generación 1'!K93,'Generación 1'!K$4)</f>
        <v>0</v>
      </c>
      <c r="L93" s="9" t="b">
        <f>EXACT('Generación 1'!L93,'Generación 1'!L$4)</f>
        <v>0</v>
      </c>
      <c r="M93" s="9" t="b">
        <f>EXACT('Generación 1'!M93,'Generación 1'!M$4)</f>
        <v>0</v>
      </c>
      <c r="N93" s="9" t="b">
        <f>EXACT('Generación 1'!N93,'Generación 1'!N$4)</f>
        <v>0</v>
      </c>
      <c r="O93" s="9" t="b">
        <f>EXACT('Generación 1'!O93,'Generación 1'!O$4)</f>
        <v>0</v>
      </c>
      <c r="P93" s="6">
        <f t="shared" si="2"/>
        <v>0</v>
      </c>
    </row>
    <row r="94" spans="2:16" x14ac:dyDescent="0.45">
      <c r="B94">
        <v>89</v>
      </c>
      <c r="C94" s="5" t="s">
        <v>9</v>
      </c>
      <c r="D94" s="9" t="b">
        <f>EXACT('Generación 1'!D94,'Generación 1'!D$4)</f>
        <v>0</v>
      </c>
      <c r="E94" s="9" t="b">
        <f>EXACT('Generación 1'!E94,'Generación 1'!E$4)</f>
        <v>0</v>
      </c>
      <c r="F94" s="9" t="b">
        <f>EXACT('Generación 1'!F94,'Generación 1'!F$4)</f>
        <v>0</v>
      </c>
      <c r="G94" s="9" t="b">
        <f>EXACT('Generación 1'!G94,'Generación 1'!G$4)</f>
        <v>0</v>
      </c>
      <c r="H94" s="9" t="b">
        <f>EXACT('Generación 1'!H94,'Generación 1'!H$4)</f>
        <v>0</v>
      </c>
      <c r="I94" s="9" t="b">
        <f>EXACT('Generación 1'!I94,'Generación 1'!I$4)</f>
        <v>0</v>
      </c>
      <c r="J94" s="9" t="b">
        <f>EXACT('Generación 1'!J94,'Generación 1'!J$4)</f>
        <v>0</v>
      </c>
      <c r="K94" s="9" t="b">
        <f>EXACT('Generación 1'!K94,'Generación 1'!K$4)</f>
        <v>0</v>
      </c>
      <c r="L94" s="9" t="b">
        <f>EXACT('Generación 1'!L94,'Generación 1'!L$4)</f>
        <v>0</v>
      </c>
      <c r="M94" s="9" t="b">
        <f>EXACT('Generación 1'!M94,'Generación 1'!M$4)</f>
        <v>0</v>
      </c>
      <c r="N94" s="9" t="b">
        <f>EXACT('Generación 1'!N94,'Generación 1'!N$4)</f>
        <v>0</v>
      </c>
      <c r="O94" s="9" t="b">
        <f>EXACT('Generación 1'!O94,'Generación 1'!O$4)</f>
        <v>0</v>
      </c>
      <c r="P94" s="6">
        <f t="shared" si="2"/>
        <v>0</v>
      </c>
    </row>
    <row r="95" spans="2:16" x14ac:dyDescent="0.45">
      <c r="B95">
        <v>90</v>
      </c>
      <c r="C95" s="5" t="s">
        <v>9</v>
      </c>
      <c r="D95" s="9" t="b">
        <f>EXACT('Generación 1'!D95,'Generación 1'!D$4)</f>
        <v>0</v>
      </c>
      <c r="E95" s="9" t="b">
        <f>EXACT('Generación 1'!E95,'Generación 1'!E$4)</f>
        <v>1</v>
      </c>
      <c r="F95" s="9" t="b">
        <f>EXACT('Generación 1'!F95,'Generación 1'!F$4)</f>
        <v>0</v>
      </c>
      <c r="G95" s="9" t="b">
        <f>EXACT('Generación 1'!G95,'Generación 1'!G$4)</f>
        <v>0</v>
      </c>
      <c r="H95" s="9" t="b">
        <f>EXACT('Generación 1'!H95,'Generación 1'!H$4)</f>
        <v>0</v>
      </c>
      <c r="I95" s="9" t="b">
        <f>EXACT('Generación 1'!I95,'Generación 1'!I$4)</f>
        <v>0</v>
      </c>
      <c r="J95" s="9" t="b">
        <f>EXACT('Generación 1'!J95,'Generación 1'!J$4)</f>
        <v>0</v>
      </c>
      <c r="K95" s="9" t="b">
        <f>EXACT('Generación 1'!K95,'Generación 1'!K$4)</f>
        <v>0</v>
      </c>
      <c r="L95" s="9" t="b">
        <f>EXACT('Generación 1'!L95,'Generación 1'!L$4)</f>
        <v>0</v>
      </c>
      <c r="M95" s="9" t="b">
        <f>EXACT('Generación 1'!M95,'Generación 1'!M$4)</f>
        <v>0</v>
      </c>
      <c r="N95" s="9" t="b">
        <f>EXACT('Generación 1'!N95,'Generación 1'!N$4)</f>
        <v>0</v>
      </c>
      <c r="O95" s="9" t="b">
        <f>EXACT('Generación 1'!O95,'Generación 1'!O$4)</f>
        <v>0</v>
      </c>
      <c r="P95" s="6">
        <f t="shared" si="2"/>
        <v>1</v>
      </c>
    </row>
    <row r="96" spans="2:16" x14ac:dyDescent="0.45">
      <c r="B96">
        <v>91</v>
      </c>
      <c r="C96" s="5" t="s">
        <v>9</v>
      </c>
      <c r="D96" s="9" t="b">
        <f>EXACT('Generación 1'!D96,'Generación 1'!D$4)</f>
        <v>0</v>
      </c>
      <c r="E96" s="9" t="b">
        <f>EXACT('Generación 1'!E96,'Generación 1'!E$4)</f>
        <v>0</v>
      </c>
      <c r="F96" s="9" t="b">
        <f>EXACT('Generación 1'!F96,'Generación 1'!F$4)</f>
        <v>0</v>
      </c>
      <c r="G96" s="9" t="b">
        <f>EXACT('Generación 1'!G96,'Generación 1'!G$4)</f>
        <v>0</v>
      </c>
      <c r="H96" s="9" t="b">
        <f>EXACT('Generación 1'!H96,'Generación 1'!H$4)</f>
        <v>0</v>
      </c>
      <c r="I96" s="9" t="b">
        <f>EXACT('Generación 1'!I96,'Generación 1'!I$4)</f>
        <v>0</v>
      </c>
      <c r="J96" s="9" t="b">
        <f>EXACT('Generación 1'!J96,'Generación 1'!J$4)</f>
        <v>0</v>
      </c>
      <c r="K96" s="9" t="b">
        <f>EXACT('Generación 1'!K96,'Generación 1'!K$4)</f>
        <v>0</v>
      </c>
      <c r="L96" s="9" t="b">
        <f>EXACT('Generación 1'!L96,'Generación 1'!L$4)</f>
        <v>0</v>
      </c>
      <c r="M96" s="9" t="b">
        <f>EXACT('Generación 1'!M96,'Generación 1'!M$4)</f>
        <v>0</v>
      </c>
      <c r="N96" s="9" t="b">
        <f>EXACT('Generación 1'!N96,'Generación 1'!N$4)</f>
        <v>0</v>
      </c>
      <c r="O96" s="9" t="b">
        <f>EXACT('Generación 1'!O96,'Generación 1'!O$4)</f>
        <v>0</v>
      </c>
      <c r="P96" s="6">
        <f t="shared" si="2"/>
        <v>0</v>
      </c>
    </row>
    <row r="97" spans="2:16" x14ac:dyDescent="0.45">
      <c r="B97">
        <v>92</v>
      </c>
      <c r="C97" s="5" t="s">
        <v>9</v>
      </c>
      <c r="D97" s="9" t="b">
        <f>EXACT('Generación 1'!D97,'Generación 1'!D$4)</f>
        <v>0</v>
      </c>
      <c r="E97" s="9" t="b">
        <f>EXACT('Generación 1'!E97,'Generación 1'!E$4)</f>
        <v>0</v>
      </c>
      <c r="F97" s="9" t="b">
        <f>EXACT('Generación 1'!F97,'Generación 1'!F$4)</f>
        <v>0</v>
      </c>
      <c r="G97" s="9" t="b">
        <f>EXACT('Generación 1'!G97,'Generación 1'!G$4)</f>
        <v>0</v>
      </c>
      <c r="H97" s="9" t="b">
        <f>EXACT('Generación 1'!H97,'Generación 1'!H$4)</f>
        <v>0</v>
      </c>
      <c r="I97" s="9" t="b">
        <f>EXACT('Generación 1'!I97,'Generación 1'!I$4)</f>
        <v>0</v>
      </c>
      <c r="J97" s="9" t="b">
        <f>EXACT('Generación 1'!J97,'Generación 1'!J$4)</f>
        <v>0</v>
      </c>
      <c r="K97" s="9" t="b">
        <f>EXACT('Generación 1'!K97,'Generación 1'!K$4)</f>
        <v>0</v>
      </c>
      <c r="L97" s="9" t="b">
        <f>EXACT('Generación 1'!L97,'Generación 1'!L$4)</f>
        <v>0</v>
      </c>
      <c r="M97" s="9" t="b">
        <f>EXACT('Generación 1'!M97,'Generación 1'!M$4)</f>
        <v>0</v>
      </c>
      <c r="N97" s="9" t="b">
        <f>EXACT('Generación 1'!N97,'Generación 1'!N$4)</f>
        <v>0</v>
      </c>
      <c r="O97" s="9" t="b">
        <f>EXACT('Generación 1'!O97,'Generación 1'!O$4)</f>
        <v>0</v>
      </c>
      <c r="P97" s="6">
        <f t="shared" si="2"/>
        <v>0</v>
      </c>
    </row>
    <row r="98" spans="2:16" x14ac:dyDescent="0.45">
      <c r="B98">
        <v>93</v>
      </c>
      <c r="C98" s="5" t="s">
        <v>9</v>
      </c>
      <c r="D98" s="9" t="b">
        <f>EXACT('Generación 1'!D98,'Generación 1'!D$4)</f>
        <v>0</v>
      </c>
      <c r="E98" s="9" t="b">
        <f>EXACT('Generación 1'!E98,'Generación 1'!E$4)</f>
        <v>0</v>
      </c>
      <c r="F98" s="9" t="b">
        <f>EXACT('Generación 1'!F98,'Generación 1'!F$4)</f>
        <v>0</v>
      </c>
      <c r="G98" s="9" t="b">
        <f>EXACT('Generación 1'!G98,'Generación 1'!G$4)</f>
        <v>0</v>
      </c>
      <c r="H98" s="9" t="b">
        <f>EXACT('Generación 1'!H98,'Generación 1'!H$4)</f>
        <v>0</v>
      </c>
      <c r="I98" s="9" t="b">
        <f>EXACT('Generación 1'!I98,'Generación 1'!I$4)</f>
        <v>0</v>
      </c>
      <c r="J98" s="9" t="b">
        <f>EXACT('Generación 1'!J98,'Generación 1'!J$4)</f>
        <v>0</v>
      </c>
      <c r="K98" s="9" t="b">
        <f>EXACT('Generación 1'!K98,'Generación 1'!K$4)</f>
        <v>0</v>
      </c>
      <c r="L98" s="9" t="b">
        <f>EXACT('Generación 1'!L98,'Generación 1'!L$4)</f>
        <v>0</v>
      </c>
      <c r="M98" s="9" t="b">
        <f>EXACT('Generación 1'!M98,'Generación 1'!M$4)</f>
        <v>0</v>
      </c>
      <c r="N98" s="9" t="b">
        <f>EXACT('Generación 1'!N98,'Generación 1'!N$4)</f>
        <v>0</v>
      </c>
      <c r="O98" s="9" t="b">
        <f>EXACT('Generación 1'!O98,'Generación 1'!O$4)</f>
        <v>0</v>
      </c>
      <c r="P98" s="6">
        <f t="shared" si="2"/>
        <v>0</v>
      </c>
    </row>
    <row r="99" spans="2:16" x14ac:dyDescent="0.45">
      <c r="B99">
        <v>94</v>
      </c>
      <c r="C99" s="5" t="s">
        <v>9</v>
      </c>
      <c r="D99" s="9" t="b">
        <f>EXACT('Generación 1'!D99,'Generación 1'!D$4)</f>
        <v>0</v>
      </c>
      <c r="E99" s="9" t="b">
        <f>EXACT('Generación 1'!E99,'Generación 1'!E$4)</f>
        <v>0</v>
      </c>
      <c r="F99" s="9" t="b">
        <f>EXACT('Generación 1'!F99,'Generación 1'!F$4)</f>
        <v>0</v>
      </c>
      <c r="G99" s="9" t="b">
        <f>EXACT('Generación 1'!G99,'Generación 1'!G$4)</f>
        <v>0</v>
      </c>
      <c r="H99" s="9" t="b">
        <f>EXACT('Generación 1'!H99,'Generación 1'!H$4)</f>
        <v>0</v>
      </c>
      <c r="I99" s="9" t="b">
        <f>EXACT('Generación 1'!I99,'Generación 1'!I$4)</f>
        <v>0</v>
      </c>
      <c r="J99" s="9" t="b">
        <f>EXACT('Generación 1'!J99,'Generación 1'!J$4)</f>
        <v>0</v>
      </c>
      <c r="K99" s="9" t="b">
        <f>EXACT('Generación 1'!K99,'Generación 1'!K$4)</f>
        <v>0</v>
      </c>
      <c r="L99" s="9" t="b">
        <f>EXACT('Generación 1'!L99,'Generación 1'!L$4)</f>
        <v>0</v>
      </c>
      <c r="M99" s="9" t="b">
        <f>EXACT('Generación 1'!M99,'Generación 1'!M$4)</f>
        <v>0</v>
      </c>
      <c r="N99" s="9" t="b">
        <f>EXACT('Generación 1'!N99,'Generación 1'!N$4)</f>
        <v>0</v>
      </c>
      <c r="O99" s="9" t="b">
        <f>EXACT('Generación 1'!O99,'Generación 1'!O$4)</f>
        <v>0</v>
      </c>
      <c r="P99" s="6">
        <f t="shared" si="2"/>
        <v>0</v>
      </c>
    </row>
    <row r="100" spans="2:16" x14ac:dyDescent="0.45">
      <c r="B100">
        <v>95</v>
      </c>
      <c r="C100" s="5" t="s">
        <v>9</v>
      </c>
      <c r="D100" s="9" t="b">
        <f>EXACT('Generación 1'!D100,'Generación 1'!D$4)</f>
        <v>0</v>
      </c>
      <c r="E100" s="9" t="b">
        <f>EXACT('Generación 1'!E100,'Generación 1'!E$4)</f>
        <v>0</v>
      </c>
      <c r="F100" s="9" t="b">
        <f>EXACT('Generación 1'!F100,'Generación 1'!F$4)</f>
        <v>0</v>
      </c>
      <c r="G100" s="9" t="b">
        <f>EXACT('Generación 1'!G100,'Generación 1'!G$4)</f>
        <v>0</v>
      </c>
      <c r="H100" s="9" t="b">
        <f>EXACT('Generación 1'!H100,'Generación 1'!H$4)</f>
        <v>0</v>
      </c>
      <c r="I100" s="9" t="b">
        <f>EXACT('Generación 1'!I100,'Generación 1'!I$4)</f>
        <v>0</v>
      </c>
      <c r="J100" s="9" t="b">
        <f>EXACT('Generación 1'!J100,'Generación 1'!J$4)</f>
        <v>0</v>
      </c>
      <c r="K100" s="9" t="b">
        <f>EXACT('Generación 1'!K100,'Generación 1'!K$4)</f>
        <v>0</v>
      </c>
      <c r="L100" s="9" t="b">
        <f>EXACT('Generación 1'!L100,'Generación 1'!L$4)</f>
        <v>0</v>
      </c>
      <c r="M100" s="9" t="b">
        <f>EXACT('Generación 1'!M100,'Generación 1'!M$4)</f>
        <v>0</v>
      </c>
      <c r="N100" s="9" t="b">
        <f>EXACT('Generación 1'!N100,'Generación 1'!N$4)</f>
        <v>0</v>
      </c>
      <c r="O100" s="9" t="b">
        <f>EXACT('Generación 1'!O100,'Generación 1'!O$4)</f>
        <v>1</v>
      </c>
      <c r="P100" s="6">
        <f t="shared" si="2"/>
        <v>1</v>
      </c>
    </row>
    <row r="101" spans="2:16" x14ac:dyDescent="0.45">
      <c r="B101">
        <v>96</v>
      </c>
      <c r="C101" s="5" t="s">
        <v>9</v>
      </c>
      <c r="D101" s="9" t="b">
        <f>EXACT('Generación 1'!D101,'Generación 1'!D$4)</f>
        <v>0</v>
      </c>
      <c r="E101" s="9" t="b">
        <f>EXACT('Generación 1'!E101,'Generación 1'!E$4)</f>
        <v>0</v>
      </c>
      <c r="F101" s="9" t="b">
        <f>EXACT('Generación 1'!F101,'Generación 1'!F$4)</f>
        <v>0</v>
      </c>
      <c r="G101" s="9" t="b">
        <f>EXACT('Generación 1'!G101,'Generación 1'!G$4)</f>
        <v>0</v>
      </c>
      <c r="H101" s="9" t="b">
        <f>EXACT('Generación 1'!H101,'Generación 1'!H$4)</f>
        <v>0</v>
      </c>
      <c r="I101" s="9" t="b">
        <f>EXACT('Generación 1'!I101,'Generación 1'!I$4)</f>
        <v>0</v>
      </c>
      <c r="J101" s="9" t="b">
        <f>EXACT('Generación 1'!J101,'Generación 1'!J$4)</f>
        <v>0</v>
      </c>
      <c r="K101" s="9" t="b">
        <f>EXACT('Generación 1'!K101,'Generación 1'!K$4)</f>
        <v>0</v>
      </c>
      <c r="L101" s="9" t="b">
        <f>EXACT('Generación 1'!L101,'Generación 1'!L$4)</f>
        <v>0</v>
      </c>
      <c r="M101" s="9" t="b">
        <f>EXACT('Generación 1'!M101,'Generación 1'!M$4)</f>
        <v>0</v>
      </c>
      <c r="N101" s="9" t="b">
        <f>EXACT('Generación 1'!N101,'Generación 1'!N$4)</f>
        <v>0</v>
      </c>
      <c r="O101" s="9" t="b">
        <f>EXACT('Generación 1'!O101,'Generación 1'!O$4)</f>
        <v>0</v>
      </c>
      <c r="P101" s="6">
        <f t="shared" si="2"/>
        <v>0</v>
      </c>
    </row>
    <row r="102" spans="2:16" x14ac:dyDescent="0.45">
      <c r="B102">
        <v>97</v>
      </c>
      <c r="C102" s="5" t="s">
        <v>9</v>
      </c>
      <c r="D102" s="9" t="b">
        <f>EXACT('Generación 1'!D102,'Generación 1'!D$4)</f>
        <v>0</v>
      </c>
      <c r="E102" s="9" t="b">
        <f>EXACT('Generación 1'!E102,'Generación 1'!E$4)</f>
        <v>0</v>
      </c>
      <c r="F102" s="9" t="b">
        <f>EXACT('Generación 1'!F102,'Generación 1'!F$4)</f>
        <v>0</v>
      </c>
      <c r="G102" s="9" t="b">
        <f>EXACT('Generación 1'!G102,'Generación 1'!G$4)</f>
        <v>0</v>
      </c>
      <c r="H102" s="9" t="b">
        <f>EXACT('Generación 1'!H102,'Generación 1'!H$4)</f>
        <v>0</v>
      </c>
      <c r="I102" s="9" t="b">
        <f>EXACT('Generación 1'!I102,'Generación 1'!I$4)</f>
        <v>0</v>
      </c>
      <c r="J102" s="9" t="b">
        <f>EXACT('Generación 1'!J102,'Generación 1'!J$4)</f>
        <v>0</v>
      </c>
      <c r="K102" s="9" t="b">
        <f>EXACT('Generación 1'!K102,'Generación 1'!K$4)</f>
        <v>0</v>
      </c>
      <c r="L102" s="9" t="b">
        <f>EXACT('Generación 1'!L102,'Generación 1'!L$4)</f>
        <v>0</v>
      </c>
      <c r="M102" s="9" t="b">
        <f>EXACT('Generación 1'!M102,'Generación 1'!M$4)</f>
        <v>1</v>
      </c>
      <c r="N102" s="9" t="b">
        <f>EXACT('Generación 1'!N102,'Generación 1'!N$4)</f>
        <v>0</v>
      </c>
      <c r="O102" s="9" t="b">
        <f>EXACT('Generación 1'!O102,'Generación 1'!O$4)</f>
        <v>0</v>
      </c>
      <c r="P102" s="6">
        <f t="shared" ref="P102:P133" si="3">COUNTIF(D102:O102,TRUE)</f>
        <v>1</v>
      </c>
    </row>
    <row r="103" spans="2:16" x14ac:dyDescent="0.45">
      <c r="B103">
        <v>98</v>
      </c>
      <c r="C103" s="5" t="s">
        <v>9</v>
      </c>
      <c r="D103" s="9" t="b">
        <f>EXACT('Generación 1'!D103,'Generación 1'!D$4)</f>
        <v>0</v>
      </c>
      <c r="E103" s="9" t="b">
        <f>EXACT('Generación 1'!E103,'Generación 1'!E$4)</f>
        <v>0</v>
      </c>
      <c r="F103" s="9" t="b">
        <f>EXACT('Generación 1'!F103,'Generación 1'!F$4)</f>
        <v>0</v>
      </c>
      <c r="G103" s="9" t="b">
        <f>EXACT('Generación 1'!G103,'Generación 1'!G$4)</f>
        <v>0</v>
      </c>
      <c r="H103" s="9" t="b">
        <f>EXACT('Generación 1'!H103,'Generación 1'!H$4)</f>
        <v>0</v>
      </c>
      <c r="I103" s="9" t="b">
        <f>EXACT('Generación 1'!I103,'Generación 1'!I$4)</f>
        <v>0</v>
      </c>
      <c r="J103" s="9" t="b">
        <f>EXACT('Generación 1'!J103,'Generación 1'!J$4)</f>
        <v>0</v>
      </c>
      <c r="K103" s="9" t="b">
        <f>EXACT('Generación 1'!K103,'Generación 1'!K$4)</f>
        <v>0</v>
      </c>
      <c r="L103" s="9" t="b">
        <f>EXACT('Generación 1'!L103,'Generación 1'!L$4)</f>
        <v>0</v>
      </c>
      <c r="M103" s="9" t="b">
        <f>EXACT('Generación 1'!M103,'Generación 1'!M$4)</f>
        <v>0</v>
      </c>
      <c r="N103" s="9" t="b">
        <f>EXACT('Generación 1'!N103,'Generación 1'!N$4)</f>
        <v>0</v>
      </c>
      <c r="O103" s="9" t="b">
        <f>EXACT('Generación 1'!O103,'Generación 1'!O$4)</f>
        <v>0</v>
      </c>
      <c r="P103" s="6">
        <f t="shared" si="3"/>
        <v>0</v>
      </c>
    </row>
    <row r="104" spans="2:16" x14ac:dyDescent="0.45">
      <c r="B104">
        <v>99</v>
      </c>
      <c r="C104" s="5" t="s">
        <v>9</v>
      </c>
      <c r="D104" s="9" t="b">
        <f>EXACT('Generación 1'!D104,'Generación 1'!D$4)</f>
        <v>0</v>
      </c>
      <c r="E104" s="9" t="b">
        <f>EXACT('Generación 1'!E104,'Generación 1'!E$4)</f>
        <v>0</v>
      </c>
      <c r="F104" s="9" t="b">
        <f>EXACT('Generación 1'!F104,'Generación 1'!F$4)</f>
        <v>0</v>
      </c>
      <c r="G104" s="9" t="b">
        <f>EXACT('Generación 1'!G104,'Generación 1'!G$4)</f>
        <v>0</v>
      </c>
      <c r="H104" s="9" t="b">
        <f>EXACT('Generación 1'!H104,'Generación 1'!H$4)</f>
        <v>0</v>
      </c>
      <c r="I104" s="9" t="b">
        <f>EXACT('Generación 1'!I104,'Generación 1'!I$4)</f>
        <v>0</v>
      </c>
      <c r="J104" s="9" t="b">
        <f>EXACT('Generación 1'!J104,'Generación 1'!J$4)</f>
        <v>0</v>
      </c>
      <c r="K104" s="9" t="b">
        <f>EXACT('Generación 1'!K104,'Generación 1'!K$4)</f>
        <v>0</v>
      </c>
      <c r="L104" s="9" t="b">
        <f>EXACT('Generación 1'!L104,'Generación 1'!L$4)</f>
        <v>0</v>
      </c>
      <c r="M104" s="9" t="b">
        <f>EXACT('Generación 1'!M104,'Generación 1'!M$4)</f>
        <v>0</v>
      </c>
      <c r="N104" s="9" t="b">
        <f>EXACT('Generación 1'!N104,'Generación 1'!N$4)</f>
        <v>0</v>
      </c>
      <c r="O104" s="9" t="b">
        <f>EXACT('Generación 1'!O104,'Generación 1'!O$4)</f>
        <v>0</v>
      </c>
      <c r="P104" s="6">
        <f t="shared" si="3"/>
        <v>0</v>
      </c>
    </row>
    <row r="105" spans="2:16" x14ac:dyDescent="0.45">
      <c r="B105">
        <v>100</v>
      </c>
      <c r="C105" s="5" t="s">
        <v>9</v>
      </c>
      <c r="D105" s="9" t="b">
        <f>EXACT('Generación 1'!D105,'Generación 1'!D$4)</f>
        <v>0</v>
      </c>
      <c r="E105" s="9" t="b">
        <f>EXACT('Generación 1'!E105,'Generación 1'!E$4)</f>
        <v>0</v>
      </c>
      <c r="F105" s="9" t="b">
        <f>EXACT('Generación 1'!F105,'Generación 1'!F$4)</f>
        <v>0</v>
      </c>
      <c r="G105" s="9" t="b">
        <f>EXACT('Generación 1'!G105,'Generación 1'!G$4)</f>
        <v>0</v>
      </c>
      <c r="H105" s="9" t="b">
        <f>EXACT('Generación 1'!H105,'Generación 1'!H$4)</f>
        <v>0</v>
      </c>
      <c r="I105" s="9" t="b">
        <f>EXACT('Generación 1'!I105,'Generación 1'!I$4)</f>
        <v>0</v>
      </c>
      <c r="J105" s="9" t="b">
        <f>EXACT('Generación 1'!J105,'Generación 1'!J$4)</f>
        <v>0</v>
      </c>
      <c r="K105" s="9" t="b">
        <f>EXACT('Generación 1'!K105,'Generación 1'!K$4)</f>
        <v>0</v>
      </c>
      <c r="L105" s="9" t="b">
        <f>EXACT('Generación 1'!L105,'Generación 1'!L$4)</f>
        <v>0</v>
      </c>
      <c r="M105" s="9" t="b">
        <f>EXACT('Generación 1'!M105,'Generación 1'!M$4)</f>
        <v>0</v>
      </c>
      <c r="N105" s="9" t="b">
        <f>EXACT('Generación 1'!N105,'Generación 1'!N$4)</f>
        <v>0</v>
      </c>
      <c r="O105" s="9" t="b">
        <f>EXACT('Generación 1'!O105,'Generación 1'!O$4)</f>
        <v>0</v>
      </c>
      <c r="P105" s="6">
        <f t="shared" si="3"/>
        <v>0</v>
      </c>
    </row>
    <row r="106" spans="2:16" x14ac:dyDescent="0.45">
      <c r="B106">
        <v>101</v>
      </c>
      <c r="C106" s="5" t="s">
        <v>9</v>
      </c>
      <c r="D106" s="9" t="b">
        <f>EXACT('Generación 1'!D106,'Generación 1'!D$4)</f>
        <v>0</v>
      </c>
      <c r="E106" s="9" t="b">
        <f>EXACT('Generación 1'!E106,'Generación 1'!E$4)</f>
        <v>0</v>
      </c>
      <c r="F106" s="9" t="b">
        <f>EXACT('Generación 1'!F106,'Generación 1'!F$4)</f>
        <v>0</v>
      </c>
      <c r="G106" s="9" t="b">
        <f>EXACT('Generación 1'!G106,'Generación 1'!G$4)</f>
        <v>0</v>
      </c>
      <c r="H106" s="9" t="b">
        <f>EXACT('Generación 1'!H106,'Generación 1'!H$4)</f>
        <v>0</v>
      </c>
      <c r="I106" s="9" t="b">
        <f>EXACT('Generación 1'!I106,'Generación 1'!I$4)</f>
        <v>0</v>
      </c>
      <c r="J106" s="9" t="b">
        <f>EXACT('Generación 1'!J106,'Generación 1'!J$4)</f>
        <v>1</v>
      </c>
      <c r="K106" s="9" t="b">
        <f>EXACT('Generación 1'!K106,'Generación 1'!K$4)</f>
        <v>0</v>
      </c>
      <c r="L106" s="9" t="b">
        <f>EXACT('Generación 1'!L106,'Generación 1'!L$4)</f>
        <v>0</v>
      </c>
      <c r="M106" s="9" t="b">
        <f>EXACT('Generación 1'!M106,'Generación 1'!M$4)</f>
        <v>0</v>
      </c>
      <c r="N106" s="9" t="b">
        <f>EXACT('Generación 1'!N106,'Generación 1'!N$4)</f>
        <v>0</v>
      </c>
      <c r="O106" s="9" t="b">
        <f>EXACT('Generación 1'!O106,'Generación 1'!O$4)</f>
        <v>0</v>
      </c>
      <c r="P106" s="6">
        <f t="shared" si="3"/>
        <v>1</v>
      </c>
    </row>
    <row r="107" spans="2:16" x14ac:dyDescent="0.45">
      <c r="B107">
        <v>102</v>
      </c>
      <c r="C107" s="5" t="s">
        <v>9</v>
      </c>
      <c r="D107" s="9" t="b">
        <f>EXACT('Generación 1'!D107,'Generación 1'!D$4)</f>
        <v>0</v>
      </c>
      <c r="E107" s="9" t="b">
        <f>EXACT('Generación 1'!E107,'Generación 1'!E$4)</f>
        <v>0</v>
      </c>
      <c r="F107" s="9" t="b">
        <f>EXACT('Generación 1'!F107,'Generación 1'!F$4)</f>
        <v>0</v>
      </c>
      <c r="G107" s="9" t="b">
        <f>EXACT('Generación 1'!G107,'Generación 1'!G$4)</f>
        <v>0</v>
      </c>
      <c r="H107" s="9" t="b">
        <f>EXACT('Generación 1'!H107,'Generación 1'!H$4)</f>
        <v>0</v>
      </c>
      <c r="I107" s="9" t="b">
        <f>EXACT('Generación 1'!I107,'Generación 1'!I$4)</f>
        <v>0</v>
      </c>
      <c r="J107" s="9" t="b">
        <f>EXACT('Generación 1'!J107,'Generación 1'!J$4)</f>
        <v>0</v>
      </c>
      <c r="K107" s="9" t="b">
        <f>EXACT('Generación 1'!K107,'Generación 1'!K$4)</f>
        <v>0</v>
      </c>
      <c r="L107" s="9" t="b">
        <f>EXACT('Generación 1'!L107,'Generación 1'!L$4)</f>
        <v>0</v>
      </c>
      <c r="M107" s="9" t="b">
        <f>EXACT('Generación 1'!M107,'Generación 1'!M$4)</f>
        <v>0</v>
      </c>
      <c r="N107" s="9" t="b">
        <f>EXACT('Generación 1'!N107,'Generación 1'!N$4)</f>
        <v>0</v>
      </c>
      <c r="O107" s="9" t="b">
        <f>EXACT('Generación 1'!O107,'Generación 1'!O$4)</f>
        <v>0</v>
      </c>
      <c r="P107" s="6">
        <f t="shared" si="3"/>
        <v>0</v>
      </c>
    </row>
    <row r="108" spans="2:16" x14ac:dyDescent="0.45">
      <c r="B108">
        <v>103</v>
      </c>
      <c r="C108" s="5" t="s">
        <v>9</v>
      </c>
      <c r="D108" s="9" t="b">
        <f>EXACT('Generación 1'!D108,'Generación 1'!D$4)</f>
        <v>0</v>
      </c>
      <c r="E108" s="9" t="b">
        <f>EXACT('Generación 1'!E108,'Generación 1'!E$4)</f>
        <v>0</v>
      </c>
      <c r="F108" s="9" t="b">
        <f>EXACT('Generación 1'!F108,'Generación 1'!F$4)</f>
        <v>0</v>
      </c>
      <c r="G108" s="9" t="b">
        <f>EXACT('Generación 1'!G108,'Generación 1'!G$4)</f>
        <v>0</v>
      </c>
      <c r="H108" s="9" t="b">
        <f>EXACT('Generación 1'!H108,'Generación 1'!H$4)</f>
        <v>0</v>
      </c>
      <c r="I108" s="9" t="b">
        <f>EXACT('Generación 1'!I108,'Generación 1'!I$4)</f>
        <v>0</v>
      </c>
      <c r="J108" s="9" t="b">
        <f>EXACT('Generación 1'!J108,'Generación 1'!J$4)</f>
        <v>0</v>
      </c>
      <c r="K108" s="9" t="b">
        <f>EXACT('Generación 1'!K108,'Generación 1'!K$4)</f>
        <v>0</v>
      </c>
      <c r="L108" s="9" t="b">
        <f>EXACT('Generación 1'!L108,'Generación 1'!L$4)</f>
        <v>0</v>
      </c>
      <c r="M108" s="9" t="b">
        <f>EXACT('Generación 1'!M108,'Generación 1'!M$4)</f>
        <v>0</v>
      </c>
      <c r="N108" s="9" t="b">
        <f>EXACT('Generación 1'!N108,'Generación 1'!N$4)</f>
        <v>0</v>
      </c>
      <c r="O108" s="9" t="b">
        <f>EXACT('Generación 1'!O108,'Generación 1'!O$4)</f>
        <v>0</v>
      </c>
      <c r="P108" s="6">
        <f t="shared" si="3"/>
        <v>0</v>
      </c>
    </row>
    <row r="109" spans="2:16" x14ac:dyDescent="0.45">
      <c r="B109">
        <v>104</v>
      </c>
      <c r="C109" s="5" t="s">
        <v>9</v>
      </c>
      <c r="D109" s="9" t="b">
        <f>EXACT('Generación 1'!D109,'Generación 1'!D$4)</f>
        <v>0</v>
      </c>
      <c r="E109" s="9" t="b">
        <f>EXACT('Generación 1'!E109,'Generación 1'!E$4)</f>
        <v>0</v>
      </c>
      <c r="F109" s="9" t="b">
        <f>EXACT('Generación 1'!F109,'Generación 1'!F$4)</f>
        <v>0</v>
      </c>
      <c r="G109" s="9" t="b">
        <f>EXACT('Generación 1'!G109,'Generación 1'!G$4)</f>
        <v>0</v>
      </c>
      <c r="H109" s="9" t="b">
        <f>EXACT('Generación 1'!H109,'Generación 1'!H$4)</f>
        <v>1</v>
      </c>
      <c r="I109" s="9" t="b">
        <f>EXACT('Generación 1'!I109,'Generación 1'!I$4)</f>
        <v>0</v>
      </c>
      <c r="J109" s="9" t="b">
        <f>EXACT('Generación 1'!J109,'Generación 1'!J$4)</f>
        <v>0</v>
      </c>
      <c r="K109" s="9" t="b">
        <f>EXACT('Generación 1'!K109,'Generación 1'!K$4)</f>
        <v>0</v>
      </c>
      <c r="L109" s="9" t="b">
        <f>EXACT('Generación 1'!L109,'Generación 1'!L$4)</f>
        <v>0</v>
      </c>
      <c r="M109" s="9" t="b">
        <f>EXACT('Generación 1'!M109,'Generación 1'!M$4)</f>
        <v>0</v>
      </c>
      <c r="N109" s="9" t="b">
        <f>EXACT('Generación 1'!N109,'Generación 1'!N$4)</f>
        <v>0</v>
      </c>
      <c r="O109" s="9" t="b">
        <f>EXACT('Generación 1'!O109,'Generación 1'!O$4)</f>
        <v>0</v>
      </c>
      <c r="P109" s="6">
        <f t="shared" si="3"/>
        <v>1</v>
      </c>
    </row>
    <row r="110" spans="2:16" x14ac:dyDescent="0.45">
      <c r="B110">
        <v>105</v>
      </c>
      <c r="C110" s="5" t="s">
        <v>9</v>
      </c>
      <c r="D110" s="9" t="b">
        <f>EXACT('Generación 1'!D110,'Generación 1'!D$4)</f>
        <v>0</v>
      </c>
      <c r="E110" s="9" t="b">
        <f>EXACT('Generación 1'!E110,'Generación 1'!E$4)</f>
        <v>0</v>
      </c>
      <c r="F110" s="9" t="b">
        <f>EXACT('Generación 1'!F110,'Generación 1'!F$4)</f>
        <v>0</v>
      </c>
      <c r="G110" s="9" t="b">
        <f>EXACT('Generación 1'!G110,'Generación 1'!G$4)</f>
        <v>0</v>
      </c>
      <c r="H110" s="9" t="b">
        <f>EXACT('Generación 1'!H110,'Generación 1'!H$4)</f>
        <v>0</v>
      </c>
      <c r="I110" s="9" t="b">
        <f>EXACT('Generación 1'!I110,'Generación 1'!I$4)</f>
        <v>0</v>
      </c>
      <c r="J110" s="9" t="b">
        <f>EXACT('Generación 1'!J110,'Generación 1'!J$4)</f>
        <v>0</v>
      </c>
      <c r="K110" s="9" t="b">
        <f>EXACT('Generación 1'!K110,'Generación 1'!K$4)</f>
        <v>0</v>
      </c>
      <c r="L110" s="9" t="b">
        <f>EXACT('Generación 1'!L110,'Generación 1'!L$4)</f>
        <v>0</v>
      </c>
      <c r="M110" s="9" t="b">
        <f>EXACT('Generación 1'!M110,'Generación 1'!M$4)</f>
        <v>0</v>
      </c>
      <c r="N110" s="9" t="b">
        <f>EXACT('Generación 1'!N110,'Generación 1'!N$4)</f>
        <v>0</v>
      </c>
      <c r="O110" s="9" t="b">
        <f>EXACT('Generación 1'!O110,'Generación 1'!O$4)</f>
        <v>0</v>
      </c>
      <c r="P110" s="6">
        <f t="shared" si="3"/>
        <v>0</v>
      </c>
    </row>
    <row r="111" spans="2:16" x14ac:dyDescent="0.45">
      <c r="B111">
        <v>106</v>
      </c>
      <c r="C111" s="5" t="s">
        <v>9</v>
      </c>
      <c r="D111" s="9" t="b">
        <f>EXACT('Generación 1'!D111,'Generación 1'!D$4)</f>
        <v>0</v>
      </c>
      <c r="E111" s="9" t="b">
        <f>EXACT('Generación 1'!E111,'Generación 1'!E$4)</f>
        <v>0</v>
      </c>
      <c r="F111" s="9" t="b">
        <f>EXACT('Generación 1'!F111,'Generación 1'!F$4)</f>
        <v>0</v>
      </c>
      <c r="G111" s="9" t="b">
        <f>EXACT('Generación 1'!G111,'Generación 1'!G$4)</f>
        <v>0</v>
      </c>
      <c r="H111" s="9" t="b">
        <f>EXACT('Generación 1'!H111,'Generación 1'!H$4)</f>
        <v>0</v>
      </c>
      <c r="I111" s="9" t="b">
        <f>EXACT('Generación 1'!I111,'Generación 1'!I$4)</f>
        <v>0</v>
      </c>
      <c r="J111" s="9" t="b">
        <f>EXACT('Generación 1'!J111,'Generación 1'!J$4)</f>
        <v>0</v>
      </c>
      <c r="K111" s="9" t="b">
        <f>EXACT('Generación 1'!K111,'Generación 1'!K$4)</f>
        <v>0</v>
      </c>
      <c r="L111" s="9" t="b">
        <f>EXACT('Generación 1'!L111,'Generación 1'!L$4)</f>
        <v>0</v>
      </c>
      <c r="M111" s="9" t="b">
        <f>EXACT('Generación 1'!M111,'Generación 1'!M$4)</f>
        <v>0</v>
      </c>
      <c r="N111" s="9" t="b">
        <f>EXACT('Generación 1'!N111,'Generación 1'!N$4)</f>
        <v>0</v>
      </c>
      <c r="O111" s="9" t="b">
        <f>EXACT('Generación 1'!O111,'Generación 1'!O$4)</f>
        <v>0</v>
      </c>
      <c r="P111" s="6">
        <f t="shared" si="3"/>
        <v>0</v>
      </c>
    </row>
    <row r="112" spans="2:16" x14ac:dyDescent="0.45">
      <c r="B112">
        <v>107</v>
      </c>
      <c r="C112" s="5" t="s">
        <v>9</v>
      </c>
      <c r="D112" s="9" t="b">
        <f>EXACT('Generación 1'!D112,'Generación 1'!D$4)</f>
        <v>0</v>
      </c>
      <c r="E112" s="9" t="b">
        <f>EXACT('Generación 1'!E112,'Generación 1'!E$4)</f>
        <v>0</v>
      </c>
      <c r="F112" s="9" t="b">
        <f>EXACT('Generación 1'!F112,'Generación 1'!F$4)</f>
        <v>0</v>
      </c>
      <c r="G112" s="9" t="b">
        <f>EXACT('Generación 1'!G112,'Generación 1'!G$4)</f>
        <v>0</v>
      </c>
      <c r="H112" s="9" t="b">
        <f>EXACT('Generación 1'!H112,'Generación 1'!H$4)</f>
        <v>0</v>
      </c>
      <c r="I112" s="9" t="b">
        <f>EXACT('Generación 1'!I112,'Generación 1'!I$4)</f>
        <v>0</v>
      </c>
      <c r="J112" s="9" t="b">
        <f>EXACT('Generación 1'!J112,'Generación 1'!J$4)</f>
        <v>0</v>
      </c>
      <c r="K112" s="9" t="b">
        <f>EXACT('Generación 1'!K112,'Generación 1'!K$4)</f>
        <v>0</v>
      </c>
      <c r="L112" s="9" t="b">
        <f>EXACT('Generación 1'!L112,'Generación 1'!L$4)</f>
        <v>0</v>
      </c>
      <c r="M112" s="9" t="b">
        <f>EXACT('Generación 1'!M112,'Generación 1'!M$4)</f>
        <v>0</v>
      </c>
      <c r="N112" s="9" t="b">
        <f>EXACT('Generación 1'!N112,'Generación 1'!N$4)</f>
        <v>0</v>
      </c>
      <c r="O112" s="9" t="b">
        <f>EXACT('Generación 1'!O112,'Generación 1'!O$4)</f>
        <v>0</v>
      </c>
      <c r="P112" s="6">
        <f t="shared" si="3"/>
        <v>0</v>
      </c>
    </row>
    <row r="113" spans="2:16" x14ac:dyDescent="0.45">
      <c r="B113">
        <v>108</v>
      </c>
      <c r="C113" s="5" t="s">
        <v>9</v>
      </c>
      <c r="D113" s="9" t="b">
        <f>EXACT('Generación 1'!D113,'Generación 1'!D$4)</f>
        <v>0</v>
      </c>
      <c r="E113" s="9" t="b">
        <f>EXACT('Generación 1'!E113,'Generación 1'!E$4)</f>
        <v>0</v>
      </c>
      <c r="F113" s="9" t="b">
        <f>EXACT('Generación 1'!F113,'Generación 1'!F$4)</f>
        <v>0</v>
      </c>
      <c r="G113" s="9" t="b">
        <f>EXACT('Generación 1'!G113,'Generación 1'!G$4)</f>
        <v>0</v>
      </c>
      <c r="H113" s="9" t="b">
        <f>EXACT('Generación 1'!H113,'Generación 1'!H$4)</f>
        <v>0</v>
      </c>
      <c r="I113" s="9" t="b">
        <f>EXACT('Generación 1'!I113,'Generación 1'!I$4)</f>
        <v>0</v>
      </c>
      <c r="J113" s="9" t="b">
        <f>EXACT('Generación 1'!J113,'Generación 1'!J$4)</f>
        <v>0</v>
      </c>
      <c r="K113" s="9" t="b">
        <f>EXACT('Generación 1'!K113,'Generación 1'!K$4)</f>
        <v>0</v>
      </c>
      <c r="L113" s="9" t="b">
        <f>EXACT('Generación 1'!L113,'Generación 1'!L$4)</f>
        <v>0</v>
      </c>
      <c r="M113" s="9" t="b">
        <f>EXACT('Generación 1'!M113,'Generación 1'!M$4)</f>
        <v>0</v>
      </c>
      <c r="N113" s="9" t="b">
        <f>EXACT('Generación 1'!N113,'Generación 1'!N$4)</f>
        <v>0</v>
      </c>
      <c r="O113" s="9" t="b">
        <f>EXACT('Generación 1'!O113,'Generación 1'!O$4)</f>
        <v>0</v>
      </c>
      <c r="P113" s="6">
        <f t="shared" si="3"/>
        <v>0</v>
      </c>
    </row>
    <row r="114" spans="2:16" x14ac:dyDescent="0.45">
      <c r="B114">
        <v>109</v>
      </c>
      <c r="C114" s="5" t="s">
        <v>9</v>
      </c>
      <c r="D114" s="9" t="b">
        <f>EXACT('Generación 1'!D114,'Generación 1'!D$4)</f>
        <v>0</v>
      </c>
      <c r="E114" s="9" t="b">
        <f>EXACT('Generación 1'!E114,'Generación 1'!E$4)</f>
        <v>0</v>
      </c>
      <c r="F114" s="9" t="b">
        <f>EXACT('Generación 1'!F114,'Generación 1'!F$4)</f>
        <v>0</v>
      </c>
      <c r="G114" s="9" t="b">
        <f>EXACT('Generación 1'!G114,'Generación 1'!G$4)</f>
        <v>0</v>
      </c>
      <c r="H114" s="9" t="b">
        <f>EXACT('Generación 1'!H114,'Generación 1'!H$4)</f>
        <v>0</v>
      </c>
      <c r="I114" s="9" t="b">
        <f>EXACT('Generación 1'!I114,'Generación 1'!I$4)</f>
        <v>0</v>
      </c>
      <c r="J114" s="9" t="b">
        <f>EXACT('Generación 1'!J114,'Generación 1'!J$4)</f>
        <v>0</v>
      </c>
      <c r="K114" s="9" t="b">
        <f>EXACT('Generación 1'!K114,'Generación 1'!K$4)</f>
        <v>0</v>
      </c>
      <c r="L114" s="9" t="b">
        <f>EXACT('Generación 1'!L114,'Generación 1'!L$4)</f>
        <v>0</v>
      </c>
      <c r="M114" s="9" t="b">
        <f>EXACT('Generación 1'!M114,'Generación 1'!M$4)</f>
        <v>0</v>
      </c>
      <c r="N114" s="9" t="b">
        <f>EXACT('Generación 1'!N114,'Generación 1'!N$4)</f>
        <v>0</v>
      </c>
      <c r="O114" s="9" t="b">
        <f>EXACT('Generación 1'!O114,'Generación 1'!O$4)</f>
        <v>1</v>
      </c>
      <c r="P114" s="6">
        <f t="shared" si="3"/>
        <v>1</v>
      </c>
    </row>
    <row r="115" spans="2:16" x14ac:dyDescent="0.45">
      <c r="B115">
        <v>110</v>
      </c>
      <c r="C115" s="5" t="s">
        <v>9</v>
      </c>
      <c r="D115" s="9" t="b">
        <f>EXACT('Generación 1'!D115,'Generación 1'!D$4)</f>
        <v>0</v>
      </c>
      <c r="E115" s="9" t="b">
        <f>EXACT('Generación 1'!E115,'Generación 1'!E$4)</f>
        <v>0</v>
      </c>
      <c r="F115" s="9" t="b">
        <f>EXACT('Generación 1'!F115,'Generación 1'!F$4)</f>
        <v>0</v>
      </c>
      <c r="G115" s="9" t="b">
        <f>EXACT('Generación 1'!G115,'Generación 1'!G$4)</f>
        <v>0</v>
      </c>
      <c r="H115" s="9" t="b">
        <f>EXACT('Generación 1'!H115,'Generación 1'!H$4)</f>
        <v>0</v>
      </c>
      <c r="I115" s="9" t="b">
        <f>EXACT('Generación 1'!I115,'Generación 1'!I$4)</f>
        <v>0</v>
      </c>
      <c r="J115" s="9" t="b">
        <f>EXACT('Generación 1'!J115,'Generación 1'!J$4)</f>
        <v>0</v>
      </c>
      <c r="K115" s="9" t="b">
        <f>EXACT('Generación 1'!K115,'Generación 1'!K$4)</f>
        <v>0</v>
      </c>
      <c r="L115" s="9" t="b">
        <f>EXACT('Generación 1'!L115,'Generación 1'!L$4)</f>
        <v>0</v>
      </c>
      <c r="M115" s="9" t="b">
        <f>EXACT('Generación 1'!M115,'Generación 1'!M$4)</f>
        <v>0</v>
      </c>
      <c r="N115" s="9" t="b">
        <f>EXACT('Generación 1'!N115,'Generación 1'!N$4)</f>
        <v>0</v>
      </c>
      <c r="O115" s="9" t="b">
        <f>EXACT('Generación 1'!O115,'Generación 1'!O$4)</f>
        <v>0</v>
      </c>
      <c r="P115" s="6">
        <f t="shared" si="3"/>
        <v>0</v>
      </c>
    </row>
    <row r="116" spans="2:16" x14ac:dyDescent="0.45">
      <c r="B116">
        <v>111</v>
      </c>
      <c r="C116" s="5" t="s">
        <v>9</v>
      </c>
      <c r="D116" s="9" t="b">
        <f>EXACT('Generación 1'!D116,'Generación 1'!D$4)</f>
        <v>0</v>
      </c>
      <c r="E116" s="9" t="b">
        <f>EXACT('Generación 1'!E116,'Generación 1'!E$4)</f>
        <v>0</v>
      </c>
      <c r="F116" s="9" t="b">
        <f>EXACT('Generación 1'!F116,'Generación 1'!F$4)</f>
        <v>0</v>
      </c>
      <c r="G116" s="9" t="b">
        <f>EXACT('Generación 1'!G116,'Generación 1'!G$4)</f>
        <v>0</v>
      </c>
      <c r="H116" s="9" t="b">
        <f>EXACT('Generación 1'!H116,'Generación 1'!H$4)</f>
        <v>0</v>
      </c>
      <c r="I116" s="9" t="b">
        <f>EXACT('Generación 1'!I116,'Generación 1'!I$4)</f>
        <v>0</v>
      </c>
      <c r="J116" s="9" t="b">
        <f>EXACT('Generación 1'!J116,'Generación 1'!J$4)</f>
        <v>0</v>
      </c>
      <c r="K116" s="9" t="b">
        <f>EXACT('Generación 1'!K116,'Generación 1'!K$4)</f>
        <v>0</v>
      </c>
      <c r="L116" s="9" t="b">
        <f>EXACT('Generación 1'!L116,'Generación 1'!L$4)</f>
        <v>0</v>
      </c>
      <c r="M116" s="9" t="b">
        <f>EXACT('Generación 1'!M116,'Generación 1'!M$4)</f>
        <v>0</v>
      </c>
      <c r="N116" s="9" t="b">
        <f>EXACT('Generación 1'!N116,'Generación 1'!N$4)</f>
        <v>0</v>
      </c>
      <c r="O116" s="9" t="b">
        <f>EXACT('Generación 1'!O116,'Generación 1'!O$4)</f>
        <v>0</v>
      </c>
      <c r="P116" s="6">
        <f t="shared" si="3"/>
        <v>0</v>
      </c>
    </row>
    <row r="117" spans="2:16" x14ac:dyDescent="0.45">
      <c r="B117">
        <v>112</v>
      </c>
      <c r="C117" s="5" t="s">
        <v>9</v>
      </c>
      <c r="D117" s="9" t="b">
        <f>EXACT('Generación 1'!D117,'Generación 1'!D$4)</f>
        <v>0</v>
      </c>
      <c r="E117" s="9" t="b">
        <f>EXACT('Generación 1'!E117,'Generación 1'!E$4)</f>
        <v>0</v>
      </c>
      <c r="F117" s="9" t="b">
        <f>EXACT('Generación 1'!F117,'Generación 1'!F$4)</f>
        <v>0</v>
      </c>
      <c r="G117" s="9" t="b">
        <f>EXACT('Generación 1'!G117,'Generación 1'!G$4)</f>
        <v>0</v>
      </c>
      <c r="H117" s="9" t="b">
        <f>EXACT('Generación 1'!H117,'Generación 1'!H$4)</f>
        <v>0</v>
      </c>
      <c r="I117" s="9" t="b">
        <f>EXACT('Generación 1'!I117,'Generación 1'!I$4)</f>
        <v>0</v>
      </c>
      <c r="J117" s="9" t="b">
        <f>EXACT('Generación 1'!J117,'Generación 1'!J$4)</f>
        <v>0</v>
      </c>
      <c r="K117" s="9" t="b">
        <f>EXACT('Generación 1'!K117,'Generación 1'!K$4)</f>
        <v>0</v>
      </c>
      <c r="L117" s="9" t="b">
        <f>EXACT('Generación 1'!L117,'Generación 1'!L$4)</f>
        <v>0</v>
      </c>
      <c r="M117" s="9" t="b">
        <f>EXACT('Generación 1'!M117,'Generación 1'!M$4)</f>
        <v>0</v>
      </c>
      <c r="N117" s="9" t="b">
        <f>EXACT('Generación 1'!N117,'Generación 1'!N$4)</f>
        <v>0</v>
      </c>
      <c r="O117" s="9" t="b">
        <f>EXACT('Generación 1'!O117,'Generación 1'!O$4)</f>
        <v>0</v>
      </c>
      <c r="P117" s="6">
        <f t="shared" si="3"/>
        <v>0</v>
      </c>
    </row>
    <row r="118" spans="2:16" x14ac:dyDescent="0.45">
      <c r="B118">
        <v>113</v>
      </c>
      <c r="C118" s="5" t="s">
        <v>9</v>
      </c>
      <c r="D118" s="9" t="b">
        <f>EXACT('Generación 1'!D118,'Generación 1'!D$4)</f>
        <v>0</v>
      </c>
      <c r="E118" s="9" t="b">
        <f>EXACT('Generación 1'!E118,'Generación 1'!E$4)</f>
        <v>0</v>
      </c>
      <c r="F118" s="9" t="b">
        <f>EXACT('Generación 1'!F118,'Generación 1'!F$4)</f>
        <v>0</v>
      </c>
      <c r="G118" s="9" t="b">
        <f>EXACT('Generación 1'!G118,'Generación 1'!G$4)</f>
        <v>0</v>
      </c>
      <c r="H118" s="9" t="b">
        <f>EXACT('Generación 1'!H118,'Generación 1'!H$4)</f>
        <v>0</v>
      </c>
      <c r="I118" s="9" t="b">
        <f>EXACT('Generación 1'!I118,'Generación 1'!I$4)</f>
        <v>0</v>
      </c>
      <c r="J118" s="9" t="b">
        <f>EXACT('Generación 1'!J118,'Generación 1'!J$4)</f>
        <v>0</v>
      </c>
      <c r="K118" s="9" t="b">
        <f>EXACT('Generación 1'!K118,'Generación 1'!K$4)</f>
        <v>0</v>
      </c>
      <c r="L118" s="9" t="b">
        <f>EXACT('Generación 1'!L118,'Generación 1'!L$4)</f>
        <v>0</v>
      </c>
      <c r="M118" s="9" t="b">
        <f>EXACT('Generación 1'!M118,'Generación 1'!M$4)</f>
        <v>0</v>
      </c>
      <c r="N118" s="9" t="b">
        <f>EXACT('Generación 1'!N118,'Generación 1'!N$4)</f>
        <v>0</v>
      </c>
      <c r="O118" s="9" t="b">
        <f>EXACT('Generación 1'!O118,'Generación 1'!O$4)</f>
        <v>0</v>
      </c>
      <c r="P118" s="6">
        <f t="shared" si="3"/>
        <v>0</v>
      </c>
    </row>
    <row r="119" spans="2:16" x14ac:dyDescent="0.45">
      <c r="B119">
        <v>114</v>
      </c>
      <c r="C119" s="5" t="s">
        <v>9</v>
      </c>
      <c r="D119" s="9" t="b">
        <f>EXACT('Generación 1'!D119,'Generación 1'!D$4)</f>
        <v>0</v>
      </c>
      <c r="E119" s="9" t="b">
        <f>EXACT('Generación 1'!E119,'Generación 1'!E$4)</f>
        <v>0</v>
      </c>
      <c r="F119" s="9" t="b">
        <f>EXACT('Generación 1'!F119,'Generación 1'!F$4)</f>
        <v>0</v>
      </c>
      <c r="G119" s="9" t="b">
        <f>EXACT('Generación 1'!G119,'Generación 1'!G$4)</f>
        <v>0</v>
      </c>
      <c r="H119" s="9" t="b">
        <f>EXACT('Generación 1'!H119,'Generación 1'!H$4)</f>
        <v>0</v>
      </c>
      <c r="I119" s="9" t="b">
        <f>EXACT('Generación 1'!I119,'Generación 1'!I$4)</f>
        <v>0</v>
      </c>
      <c r="J119" s="9" t="b">
        <f>EXACT('Generación 1'!J119,'Generación 1'!J$4)</f>
        <v>0</v>
      </c>
      <c r="K119" s="9" t="b">
        <f>EXACT('Generación 1'!K119,'Generación 1'!K$4)</f>
        <v>0</v>
      </c>
      <c r="L119" s="9" t="b">
        <f>EXACT('Generación 1'!L119,'Generación 1'!L$4)</f>
        <v>0</v>
      </c>
      <c r="M119" s="9" t="b">
        <f>EXACT('Generación 1'!M119,'Generación 1'!M$4)</f>
        <v>0</v>
      </c>
      <c r="N119" s="9" t="b">
        <f>EXACT('Generación 1'!N119,'Generación 1'!N$4)</f>
        <v>0</v>
      </c>
      <c r="O119" s="9" t="b">
        <f>EXACT('Generación 1'!O119,'Generación 1'!O$4)</f>
        <v>0</v>
      </c>
      <c r="P119" s="6">
        <f t="shared" si="3"/>
        <v>0</v>
      </c>
    </row>
    <row r="120" spans="2:16" x14ac:dyDescent="0.45">
      <c r="B120">
        <v>115</v>
      </c>
      <c r="C120" s="5" t="s">
        <v>9</v>
      </c>
      <c r="D120" s="9" t="b">
        <f>EXACT('Generación 1'!D120,'Generación 1'!D$4)</f>
        <v>0</v>
      </c>
      <c r="E120" s="9" t="b">
        <f>EXACT('Generación 1'!E120,'Generación 1'!E$4)</f>
        <v>0</v>
      </c>
      <c r="F120" s="9" t="b">
        <f>EXACT('Generación 1'!F120,'Generación 1'!F$4)</f>
        <v>0</v>
      </c>
      <c r="G120" s="9" t="b">
        <f>EXACT('Generación 1'!G120,'Generación 1'!G$4)</f>
        <v>0</v>
      </c>
      <c r="H120" s="9" t="b">
        <f>EXACT('Generación 1'!H120,'Generación 1'!H$4)</f>
        <v>0</v>
      </c>
      <c r="I120" s="9" t="b">
        <f>EXACT('Generación 1'!I120,'Generación 1'!I$4)</f>
        <v>0</v>
      </c>
      <c r="J120" s="9" t="b">
        <f>EXACT('Generación 1'!J120,'Generación 1'!J$4)</f>
        <v>0</v>
      </c>
      <c r="K120" s="9" t="b">
        <f>EXACT('Generación 1'!K120,'Generación 1'!K$4)</f>
        <v>0</v>
      </c>
      <c r="L120" s="9" t="b">
        <f>EXACT('Generación 1'!L120,'Generación 1'!L$4)</f>
        <v>0</v>
      </c>
      <c r="M120" s="9" t="b">
        <f>EXACT('Generación 1'!M120,'Generación 1'!M$4)</f>
        <v>0</v>
      </c>
      <c r="N120" s="9" t="b">
        <f>EXACT('Generación 1'!N120,'Generación 1'!N$4)</f>
        <v>0</v>
      </c>
      <c r="O120" s="9" t="b">
        <f>EXACT('Generación 1'!O120,'Generación 1'!O$4)</f>
        <v>0</v>
      </c>
      <c r="P120" s="6">
        <f t="shared" si="3"/>
        <v>0</v>
      </c>
    </row>
    <row r="121" spans="2:16" x14ac:dyDescent="0.45">
      <c r="B121">
        <v>116</v>
      </c>
      <c r="C121" s="5" t="s">
        <v>9</v>
      </c>
      <c r="D121" s="9" t="b">
        <f>EXACT('Generación 1'!D121,'Generación 1'!D$4)</f>
        <v>0</v>
      </c>
      <c r="E121" s="9" t="b">
        <f>EXACT('Generación 1'!E121,'Generación 1'!E$4)</f>
        <v>0</v>
      </c>
      <c r="F121" s="9" t="b">
        <f>EXACT('Generación 1'!F121,'Generación 1'!F$4)</f>
        <v>0</v>
      </c>
      <c r="G121" s="9" t="b">
        <f>EXACT('Generación 1'!G121,'Generación 1'!G$4)</f>
        <v>0</v>
      </c>
      <c r="H121" s="9" t="b">
        <f>EXACT('Generación 1'!H121,'Generación 1'!H$4)</f>
        <v>0</v>
      </c>
      <c r="I121" s="9" t="b">
        <f>EXACT('Generación 1'!I121,'Generación 1'!I$4)</f>
        <v>0</v>
      </c>
      <c r="J121" s="9" t="b">
        <f>EXACT('Generación 1'!J121,'Generación 1'!J$4)</f>
        <v>0</v>
      </c>
      <c r="K121" s="9" t="b">
        <f>EXACT('Generación 1'!K121,'Generación 1'!K$4)</f>
        <v>0</v>
      </c>
      <c r="L121" s="9" t="b">
        <f>EXACT('Generación 1'!L121,'Generación 1'!L$4)</f>
        <v>1</v>
      </c>
      <c r="M121" s="9" t="b">
        <f>EXACT('Generación 1'!M121,'Generación 1'!M$4)</f>
        <v>0</v>
      </c>
      <c r="N121" s="9" t="b">
        <f>EXACT('Generación 1'!N121,'Generación 1'!N$4)</f>
        <v>0</v>
      </c>
      <c r="O121" s="9" t="b">
        <f>EXACT('Generación 1'!O121,'Generación 1'!O$4)</f>
        <v>0</v>
      </c>
      <c r="P121" s="6">
        <f t="shared" si="3"/>
        <v>1</v>
      </c>
    </row>
    <row r="122" spans="2:16" x14ac:dyDescent="0.45">
      <c r="B122">
        <v>117</v>
      </c>
      <c r="C122" s="5" t="s">
        <v>9</v>
      </c>
      <c r="D122" s="9" t="b">
        <f>EXACT('Generación 1'!D122,'Generación 1'!D$4)</f>
        <v>1</v>
      </c>
      <c r="E122" s="9" t="b">
        <f>EXACT('Generación 1'!E122,'Generación 1'!E$4)</f>
        <v>0</v>
      </c>
      <c r="F122" s="9" t="b">
        <f>EXACT('Generación 1'!F122,'Generación 1'!F$4)</f>
        <v>0</v>
      </c>
      <c r="G122" s="9" t="b">
        <f>EXACT('Generación 1'!G122,'Generación 1'!G$4)</f>
        <v>0</v>
      </c>
      <c r="H122" s="9" t="b">
        <f>EXACT('Generación 1'!H122,'Generación 1'!H$4)</f>
        <v>0</v>
      </c>
      <c r="I122" s="9" t="b">
        <f>EXACT('Generación 1'!I122,'Generación 1'!I$4)</f>
        <v>0</v>
      </c>
      <c r="J122" s="9" t="b">
        <f>EXACT('Generación 1'!J122,'Generación 1'!J$4)</f>
        <v>0</v>
      </c>
      <c r="K122" s="9" t="b">
        <f>EXACT('Generación 1'!K122,'Generación 1'!K$4)</f>
        <v>0</v>
      </c>
      <c r="L122" s="9" t="b">
        <f>EXACT('Generación 1'!L122,'Generación 1'!L$4)</f>
        <v>0</v>
      </c>
      <c r="M122" s="9" t="b">
        <f>EXACT('Generación 1'!M122,'Generación 1'!M$4)</f>
        <v>0</v>
      </c>
      <c r="N122" s="9" t="b">
        <f>EXACT('Generación 1'!N122,'Generación 1'!N$4)</f>
        <v>0</v>
      </c>
      <c r="O122" s="9" t="b">
        <f>EXACT('Generación 1'!O122,'Generación 1'!O$4)</f>
        <v>0</v>
      </c>
      <c r="P122" s="6">
        <f t="shared" si="3"/>
        <v>1</v>
      </c>
    </row>
    <row r="123" spans="2:16" x14ac:dyDescent="0.45">
      <c r="B123">
        <v>118</v>
      </c>
      <c r="C123" s="5" t="s">
        <v>9</v>
      </c>
      <c r="D123" s="9" t="b">
        <f>EXACT('Generación 1'!D123,'Generación 1'!D$4)</f>
        <v>0</v>
      </c>
      <c r="E123" s="9" t="b">
        <f>EXACT('Generación 1'!E123,'Generación 1'!E$4)</f>
        <v>0</v>
      </c>
      <c r="F123" s="9" t="b">
        <f>EXACT('Generación 1'!F123,'Generación 1'!F$4)</f>
        <v>0</v>
      </c>
      <c r="G123" s="9" t="b">
        <f>EXACT('Generación 1'!G123,'Generación 1'!G$4)</f>
        <v>0</v>
      </c>
      <c r="H123" s="9" t="b">
        <f>EXACT('Generación 1'!H123,'Generación 1'!H$4)</f>
        <v>0</v>
      </c>
      <c r="I123" s="9" t="b">
        <f>EXACT('Generación 1'!I123,'Generación 1'!I$4)</f>
        <v>0</v>
      </c>
      <c r="J123" s="9" t="b">
        <f>EXACT('Generación 1'!J123,'Generación 1'!J$4)</f>
        <v>0</v>
      </c>
      <c r="K123" s="9" t="b">
        <f>EXACT('Generación 1'!K123,'Generación 1'!K$4)</f>
        <v>0</v>
      </c>
      <c r="L123" s="9" t="b">
        <f>EXACT('Generación 1'!L123,'Generación 1'!L$4)</f>
        <v>0</v>
      </c>
      <c r="M123" s="9" t="b">
        <f>EXACT('Generación 1'!M123,'Generación 1'!M$4)</f>
        <v>0</v>
      </c>
      <c r="N123" s="9" t="b">
        <f>EXACT('Generación 1'!N123,'Generación 1'!N$4)</f>
        <v>0</v>
      </c>
      <c r="O123" s="9" t="b">
        <f>EXACT('Generación 1'!O123,'Generación 1'!O$4)</f>
        <v>0</v>
      </c>
      <c r="P123" s="6">
        <f t="shared" si="3"/>
        <v>0</v>
      </c>
    </row>
    <row r="124" spans="2:16" x14ac:dyDescent="0.45">
      <c r="B124">
        <v>119</v>
      </c>
      <c r="C124" s="5" t="s">
        <v>9</v>
      </c>
      <c r="D124" s="9" t="b">
        <f>EXACT('Generación 1'!D124,'Generación 1'!D$4)</f>
        <v>0</v>
      </c>
      <c r="E124" s="9" t="b">
        <f>EXACT('Generación 1'!E124,'Generación 1'!E$4)</f>
        <v>0</v>
      </c>
      <c r="F124" s="9" t="b">
        <f>EXACT('Generación 1'!F124,'Generación 1'!F$4)</f>
        <v>0</v>
      </c>
      <c r="G124" s="9" t="b">
        <f>EXACT('Generación 1'!G124,'Generación 1'!G$4)</f>
        <v>0</v>
      </c>
      <c r="H124" s="9" t="b">
        <f>EXACT('Generación 1'!H124,'Generación 1'!H$4)</f>
        <v>0</v>
      </c>
      <c r="I124" s="9" t="b">
        <f>EXACT('Generación 1'!I124,'Generación 1'!I$4)</f>
        <v>0</v>
      </c>
      <c r="J124" s="9" t="b">
        <f>EXACT('Generación 1'!J124,'Generación 1'!J$4)</f>
        <v>0</v>
      </c>
      <c r="K124" s="9" t="b">
        <f>EXACT('Generación 1'!K124,'Generación 1'!K$4)</f>
        <v>0</v>
      </c>
      <c r="L124" s="9" t="b">
        <f>EXACT('Generación 1'!L124,'Generación 1'!L$4)</f>
        <v>0</v>
      </c>
      <c r="M124" s="9" t="b">
        <f>EXACT('Generación 1'!M124,'Generación 1'!M$4)</f>
        <v>0</v>
      </c>
      <c r="N124" s="9" t="b">
        <f>EXACT('Generación 1'!N124,'Generación 1'!N$4)</f>
        <v>0</v>
      </c>
      <c r="O124" s="9" t="b">
        <f>EXACT('Generación 1'!O124,'Generación 1'!O$4)</f>
        <v>0</v>
      </c>
      <c r="P124" s="6">
        <f t="shared" si="3"/>
        <v>0</v>
      </c>
    </row>
    <row r="125" spans="2:16" x14ac:dyDescent="0.45">
      <c r="B125">
        <v>120</v>
      </c>
      <c r="C125" s="5" t="s">
        <v>9</v>
      </c>
      <c r="D125" s="9" t="b">
        <f>EXACT('Generación 1'!D125,'Generación 1'!D$4)</f>
        <v>0</v>
      </c>
      <c r="E125" s="9" t="b">
        <f>EXACT('Generación 1'!E125,'Generación 1'!E$4)</f>
        <v>0</v>
      </c>
      <c r="F125" s="9" t="b">
        <f>EXACT('Generación 1'!F125,'Generación 1'!F$4)</f>
        <v>0</v>
      </c>
      <c r="G125" s="9" t="b">
        <f>EXACT('Generación 1'!G125,'Generación 1'!G$4)</f>
        <v>0</v>
      </c>
      <c r="H125" s="9" t="b">
        <f>EXACT('Generación 1'!H125,'Generación 1'!H$4)</f>
        <v>0</v>
      </c>
      <c r="I125" s="9" t="b">
        <f>EXACT('Generación 1'!I125,'Generación 1'!I$4)</f>
        <v>0</v>
      </c>
      <c r="J125" s="9" t="b">
        <f>EXACT('Generación 1'!J125,'Generación 1'!J$4)</f>
        <v>1</v>
      </c>
      <c r="K125" s="9" t="b">
        <f>EXACT('Generación 1'!K125,'Generación 1'!K$4)</f>
        <v>0</v>
      </c>
      <c r="L125" s="9" t="b">
        <f>EXACT('Generación 1'!L125,'Generación 1'!L$4)</f>
        <v>0</v>
      </c>
      <c r="M125" s="9" t="b">
        <f>EXACT('Generación 1'!M125,'Generación 1'!M$4)</f>
        <v>0</v>
      </c>
      <c r="N125" s="9" t="b">
        <f>EXACT('Generación 1'!N125,'Generación 1'!N$4)</f>
        <v>0</v>
      </c>
      <c r="O125" s="9" t="b">
        <f>EXACT('Generación 1'!O125,'Generación 1'!O$4)</f>
        <v>0</v>
      </c>
      <c r="P125" s="6">
        <f t="shared" si="3"/>
        <v>1</v>
      </c>
    </row>
    <row r="126" spans="2:16" x14ac:dyDescent="0.45">
      <c r="B126">
        <v>121</v>
      </c>
      <c r="C126" s="5" t="s">
        <v>9</v>
      </c>
      <c r="D126" s="9" t="b">
        <f>EXACT('Generación 1'!D126,'Generación 1'!D$4)</f>
        <v>0</v>
      </c>
      <c r="E126" s="9" t="b">
        <f>EXACT('Generación 1'!E126,'Generación 1'!E$4)</f>
        <v>0</v>
      </c>
      <c r="F126" s="9" t="b">
        <f>EXACT('Generación 1'!F126,'Generación 1'!F$4)</f>
        <v>0</v>
      </c>
      <c r="G126" s="9" t="b">
        <f>EXACT('Generación 1'!G126,'Generación 1'!G$4)</f>
        <v>0</v>
      </c>
      <c r="H126" s="9" t="b">
        <f>EXACT('Generación 1'!H126,'Generación 1'!H$4)</f>
        <v>0</v>
      </c>
      <c r="I126" s="9" t="b">
        <f>EXACT('Generación 1'!I126,'Generación 1'!I$4)</f>
        <v>0</v>
      </c>
      <c r="J126" s="9" t="b">
        <f>EXACT('Generación 1'!J126,'Generación 1'!J$4)</f>
        <v>0</v>
      </c>
      <c r="K126" s="9" t="b">
        <f>EXACT('Generación 1'!K126,'Generación 1'!K$4)</f>
        <v>0</v>
      </c>
      <c r="L126" s="9" t="b">
        <f>EXACT('Generación 1'!L126,'Generación 1'!L$4)</f>
        <v>0</v>
      </c>
      <c r="M126" s="9" t="b">
        <f>EXACT('Generación 1'!M126,'Generación 1'!M$4)</f>
        <v>0</v>
      </c>
      <c r="N126" s="9" t="b">
        <f>EXACT('Generación 1'!N126,'Generación 1'!N$4)</f>
        <v>0</v>
      </c>
      <c r="O126" s="9" t="b">
        <f>EXACT('Generación 1'!O126,'Generación 1'!O$4)</f>
        <v>0</v>
      </c>
      <c r="P126" s="6">
        <f t="shared" si="3"/>
        <v>0</v>
      </c>
    </row>
    <row r="127" spans="2:16" x14ac:dyDescent="0.45">
      <c r="B127">
        <v>122</v>
      </c>
      <c r="C127" s="5" t="s">
        <v>9</v>
      </c>
      <c r="D127" s="9" t="b">
        <f>EXACT('Generación 1'!D127,'Generación 1'!D$4)</f>
        <v>0</v>
      </c>
      <c r="E127" s="9" t="b">
        <f>EXACT('Generación 1'!E127,'Generación 1'!E$4)</f>
        <v>0</v>
      </c>
      <c r="F127" s="9" t="b">
        <f>EXACT('Generación 1'!F127,'Generación 1'!F$4)</f>
        <v>0</v>
      </c>
      <c r="G127" s="9" t="b">
        <f>EXACT('Generación 1'!G127,'Generación 1'!G$4)</f>
        <v>0</v>
      </c>
      <c r="H127" s="9" t="b">
        <f>EXACT('Generación 1'!H127,'Generación 1'!H$4)</f>
        <v>0</v>
      </c>
      <c r="I127" s="9" t="b">
        <f>EXACT('Generación 1'!I127,'Generación 1'!I$4)</f>
        <v>0</v>
      </c>
      <c r="J127" s="9" t="b">
        <f>EXACT('Generación 1'!J127,'Generación 1'!J$4)</f>
        <v>0</v>
      </c>
      <c r="K127" s="9" t="b">
        <f>EXACT('Generación 1'!K127,'Generación 1'!K$4)</f>
        <v>0</v>
      </c>
      <c r="L127" s="9" t="b">
        <f>EXACT('Generación 1'!L127,'Generación 1'!L$4)</f>
        <v>0</v>
      </c>
      <c r="M127" s="9" t="b">
        <f>EXACT('Generación 1'!M127,'Generación 1'!M$4)</f>
        <v>0</v>
      </c>
      <c r="N127" s="9" t="b">
        <f>EXACT('Generación 1'!N127,'Generación 1'!N$4)</f>
        <v>0</v>
      </c>
      <c r="O127" s="9" t="b">
        <f>EXACT('Generación 1'!O127,'Generación 1'!O$4)</f>
        <v>0</v>
      </c>
      <c r="P127" s="6">
        <f t="shared" si="3"/>
        <v>0</v>
      </c>
    </row>
    <row r="128" spans="2:16" x14ac:dyDescent="0.45">
      <c r="B128">
        <v>123</v>
      </c>
      <c r="C128" s="5" t="s">
        <v>9</v>
      </c>
      <c r="D128" s="9" t="b">
        <f>EXACT('Generación 1'!D128,'Generación 1'!D$4)</f>
        <v>0</v>
      </c>
      <c r="E128" s="9" t="b">
        <f>EXACT('Generación 1'!E128,'Generación 1'!E$4)</f>
        <v>0</v>
      </c>
      <c r="F128" s="9" t="b">
        <f>EXACT('Generación 1'!F128,'Generación 1'!F$4)</f>
        <v>0</v>
      </c>
      <c r="G128" s="9" t="b">
        <f>EXACT('Generación 1'!G128,'Generación 1'!G$4)</f>
        <v>0</v>
      </c>
      <c r="H128" s="9" t="b">
        <f>EXACT('Generación 1'!H128,'Generación 1'!H$4)</f>
        <v>0</v>
      </c>
      <c r="I128" s="9" t="b">
        <f>EXACT('Generación 1'!I128,'Generación 1'!I$4)</f>
        <v>0</v>
      </c>
      <c r="J128" s="9" t="b">
        <f>EXACT('Generación 1'!J128,'Generación 1'!J$4)</f>
        <v>0</v>
      </c>
      <c r="K128" s="9" t="b">
        <f>EXACT('Generación 1'!K128,'Generación 1'!K$4)</f>
        <v>1</v>
      </c>
      <c r="L128" s="9" t="b">
        <f>EXACT('Generación 1'!L128,'Generación 1'!L$4)</f>
        <v>0</v>
      </c>
      <c r="M128" s="9" t="b">
        <f>EXACT('Generación 1'!M128,'Generación 1'!M$4)</f>
        <v>0</v>
      </c>
      <c r="N128" s="9" t="b">
        <f>EXACT('Generación 1'!N128,'Generación 1'!N$4)</f>
        <v>0</v>
      </c>
      <c r="O128" s="9" t="b">
        <f>EXACT('Generación 1'!O128,'Generación 1'!O$4)</f>
        <v>0</v>
      </c>
      <c r="P128" s="6">
        <f t="shared" si="3"/>
        <v>1</v>
      </c>
    </row>
    <row r="129" spans="2:16" x14ac:dyDescent="0.45">
      <c r="B129">
        <v>124</v>
      </c>
      <c r="C129" s="5" t="s">
        <v>9</v>
      </c>
      <c r="D129" s="9" t="b">
        <f>EXACT('Generación 1'!D129,'Generación 1'!D$4)</f>
        <v>0</v>
      </c>
      <c r="E129" s="9" t="b">
        <f>EXACT('Generación 1'!E129,'Generación 1'!E$4)</f>
        <v>0</v>
      </c>
      <c r="F129" s="9" t="b">
        <f>EXACT('Generación 1'!F129,'Generación 1'!F$4)</f>
        <v>0</v>
      </c>
      <c r="G129" s="9" t="b">
        <f>EXACT('Generación 1'!G129,'Generación 1'!G$4)</f>
        <v>0</v>
      </c>
      <c r="H129" s="9" t="b">
        <f>EXACT('Generación 1'!H129,'Generación 1'!H$4)</f>
        <v>0</v>
      </c>
      <c r="I129" s="9" t="b">
        <f>EXACT('Generación 1'!I129,'Generación 1'!I$4)</f>
        <v>0</v>
      </c>
      <c r="J129" s="9" t="b">
        <f>EXACT('Generación 1'!J129,'Generación 1'!J$4)</f>
        <v>1</v>
      </c>
      <c r="K129" s="9" t="b">
        <f>EXACT('Generación 1'!K129,'Generación 1'!K$4)</f>
        <v>0</v>
      </c>
      <c r="L129" s="9" t="b">
        <f>EXACT('Generación 1'!L129,'Generación 1'!L$4)</f>
        <v>0</v>
      </c>
      <c r="M129" s="9" t="b">
        <f>EXACT('Generación 1'!M129,'Generación 1'!M$4)</f>
        <v>0</v>
      </c>
      <c r="N129" s="9" t="b">
        <f>EXACT('Generación 1'!N129,'Generación 1'!N$4)</f>
        <v>0</v>
      </c>
      <c r="O129" s="9" t="b">
        <f>EXACT('Generación 1'!O129,'Generación 1'!O$4)</f>
        <v>0</v>
      </c>
      <c r="P129" s="6">
        <f t="shared" si="3"/>
        <v>1</v>
      </c>
    </row>
    <row r="130" spans="2:16" x14ac:dyDescent="0.45">
      <c r="B130">
        <v>125</v>
      </c>
      <c r="C130" s="5" t="s">
        <v>9</v>
      </c>
      <c r="D130" s="9" t="b">
        <f>EXACT('Generación 1'!D130,'Generación 1'!D$4)</f>
        <v>0</v>
      </c>
      <c r="E130" s="9" t="b">
        <f>EXACT('Generación 1'!E130,'Generación 1'!E$4)</f>
        <v>0</v>
      </c>
      <c r="F130" s="9" t="b">
        <f>EXACT('Generación 1'!F130,'Generación 1'!F$4)</f>
        <v>0</v>
      </c>
      <c r="G130" s="9" t="b">
        <f>EXACT('Generación 1'!G130,'Generación 1'!G$4)</f>
        <v>0</v>
      </c>
      <c r="H130" s="9" t="b">
        <f>EXACT('Generación 1'!H130,'Generación 1'!H$4)</f>
        <v>0</v>
      </c>
      <c r="I130" s="9" t="b">
        <f>EXACT('Generación 1'!I130,'Generación 1'!I$4)</f>
        <v>0</v>
      </c>
      <c r="J130" s="9" t="b">
        <f>EXACT('Generación 1'!J130,'Generación 1'!J$4)</f>
        <v>0</v>
      </c>
      <c r="K130" s="9" t="b">
        <f>EXACT('Generación 1'!K130,'Generación 1'!K$4)</f>
        <v>0</v>
      </c>
      <c r="L130" s="9" t="b">
        <f>EXACT('Generación 1'!L130,'Generación 1'!L$4)</f>
        <v>0</v>
      </c>
      <c r="M130" s="9" t="b">
        <f>EXACT('Generación 1'!M130,'Generación 1'!M$4)</f>
        <v>0</v>
      </c>
      <c r="N130" s="9" t="b">
        <f>EXACT('Generación 1'!N130,'Generación 1'!N$4)</f>
        <v>0</v>
      </c>
      <c r="O130" s="9" t="b">
        <f>EXACT('Generación 1'!O130,'Generación 1'!O$4)</f>
        <v>0</v>
      </c>
      <c r="P130" s="6">
        <f t="shared" si="3"/>
        <v>0</v>
      </c>
    </row>
    <row r="131" spans="2:16" x14ac:dyDescent="0.45">
      <c r="B131">
        <v>126</v>
      </c>
      <c r="C131" s="5" t="s">
        <v>9</v>
      </c>
      <c r="D131" s="9" t="b">
        <f>EXACT('Generación 1'!D131,'Generación 1'!D$4)</f>
        <v>0</v>
      </c>
      <c r="E131" s="9" t="b">
        <f>EXACT('Generación 1'!E131,'Generación 1'!E$4)</f>
        <v>0</v>
      </c>
      <c r="F131" s="9" t="b">
        <f>EXACT('Generación 1'!F131,'Generación 1'!F$4)</f>
        <v>0</v>
      </c>
      <c r="G131" s="9" t="b">
        <f>EXACT('Generación 1'!G131,'Generación 1'!G$4)</f>
        <v>0</v>
      </c>
      <c r="H131" s="9" t="b">
        <f>EXACT('Generación 1'!H131,'Generación 1'!H$4)</f>
        <v>0</v>
      </c>
      <c r="I131" s="9" t="b">
        <f>EXACT('Generación 1'!I131,'Generación 1'!I$4)</f>
        <v>0</v>
      </c>
      <c r="J131" s="9" t="b">
        <f>EXACT('Generación 1'!J131,'Generación 1'!J$4)</f>
        <v>0</v>
      </c>
      <c r="K131" s="9" t="b">
        <f>EXACT('Generación 1'!K131,'Generación 1'!K$4)</f>
        <v>0</v>
      </c>
      <c r="L131" s="9" t="b">
        <f>EXACT('Generación 1'!L131,'Generación 1'!L$4)</f>
        <v>0</v>
      </c>
      <c r="M131" s="9" t="b">
        <f>EXACT('Generación 1'!M131,'Generación 1'!M$4)</f>
        <v>0</v>
      </c>
      <c r="N131" s="9" t="b">
        <f>EXACT('Generación 1'!N131,'Generación 1'!N$4)</f>
        <v>0</v>
      </c>
      <c r="O131" s="9" t="b">
        <f>EXACT('Generación 1'!O131,'Generación 1'!O$4)</f>
        <v>0</v>
      </c>
      <c r="P131" s="6">
        <f t="shared" si="3"/>
        <v>0</v>
      </c>
    </row>
    <row r="132" spans="2:16" x14ac:dyDescent="0.45">
      <c r="B132">
        <v>127</v>
      </c>
      <c r="C132" s="5" t="s">
        <v>9</v>
      </c>
      <c r="D132" s="9" t="b">
        <f>EXACT('Generación 1'!D132,'Generación 1'!D$4)</f>
        <v>0</v>
      </c>
      <c r="E132" s="9" t="b">
        <f>EXACT('Generación 1'!E132,'Generación 1'!E$4)</f>
        <v>1</v>
      </c>
      <c r="F132" s="9" t="b">
        <f>EXACT('Generación 1'!F132,'Generación 1'!F$4)</f>
        <v>0</v>
      </c>
      <c r="G132" s="9" t="b">
        <f>EXACT('Generación 1'!G132,'Generación 1'!G$4)</f>
        <v>0</v>
      </c>
      <c r="H132" s="9" t="b">
        <f>EXACT('Generación 1'!H132,'Generación 1'!H$4)</f>
        <v>0</v>
      </c>
      <c r="I132" s="9" t="b">
        <f>EXACT('Generación 1'!I132,'Generación 1'!I$4)</f>
        <v>0</v>
      </c>
      <c r="J132" s="9" t="b">
        <f>EXACT('Generación 1'!J132,'Generación 1'!J$4)</f>
        <v>0</v>
      </c>
      <c r="K132" s="9" t="b">
        <f>EXACT('Generación 1'!K132,'Generación 1'!K$4)</f>
        <v>0</v>
      </c>
      <c r="L132" s="9" t="b">
        <f>EXACT('Generación 1'!L132,'Generación 1'!L$4)</f>
        <v>0</v>
      </c>
      <c r="M132" s="9" t="b">
        <f>EXACT('Generación 1'!M132,'Generación 1'!M$4)</f>
        <v>0</v>
      </c>
      <c r="N132" s="9" t="b">
        <f>EXACT('Generación 1'!N132,'Generación 1'!N$4)</f>
        <v>0</v>
      </c>
      <c r="O132" s="9" t="b">
        <f>EXACT('Generación 1'!O132,'Generación 1'!O$4)</f>
        <v>0</v>
      </c>
      <c r="P132" s="6">
        <f t="shared" si="3"/>
        <v>1</v>
      </c>
    </row>
    <row r="133" spans="2:16" x14ac:dyDescent="0.45">
      <c r="B133">
        <v>128</v>
      </c>
      <c r="C133" s="5" t="s">
        <v>9</v>
      </c>
      <c r="D133" s="9" t="b">
        <f>EXACT('Generación 1'!D133,'Generación 1'!D$4)</f>
        <v>0</v>
      </c>
      <c r="E133" s="9" t="b">
        <f>EXACT('Generación 1'!E133,'Generación 1'!E$4)</f>
        <v>0</v>
      </c>
      <c r="F133" s="9" t="b">
        <f>EXACT('Generación 1'!F133,'Generación 1'!F$4)</f>
        <v>0</v>
      </c>
      <c r="G133" s="9" t="b">
        <f>EXACT('Generación 1'!G133,'Generación 1'!G$4)</f>
        <v>0</v>
      </c>
      <c r="H133" s="9" t="b">
        <f>EXACT('Generación 1'!H133,'Generación 1'!H$4)</f>
        <v>0</v>
      </c>
      <c r="I133" s="9" t="b">
        <f>EXACT('Generación 1'!I133,'Generación 1'!I$4)</f>
        <v>0</v>
      </c>
      <c r="J133" s="9" t="b">
        <f>EXACT('Generación 1'!J133,'Generación 1'!J$4)</f>
        <v>0</v>
      </c>
      <c r="K133" s="9" t="b">
        <f>EXACT('Generación 1'!K133,'Generación 1'!K$4)</f>
        <v>0</v>
      </c>
      <c r="L133" s="9" t="b">
        <f>EXACT('Generación 1'!L133,'Generación 1'!L$4)</f>
        <v>0</v>
      </c>
      <c r="M133" s="9" t="b">
        <f>EXACT('Generación 1'!M133,'Generación 1'!M$4)</f>
        <v>0</v>
      </c>
      <c r="N133" s="9" t="b">
        <f>EXACT('Generación 1'!N133,'Generación 1'!N$4)</f>
        <v>0</v>
      </c>
      <c r="O133" s="9" t="b">
        <f>EXACT('Generación 1'!O133,'Generación 1'!O$4)</f>
        <v>0</v>
      </c>
      <c r="P133" s="6">
        <f t="shared" si="3"/>
        <v>0</v>
      </c>
    </row>
    <row r="134" spans="2:16" x14ac:dyDescent="0.45">
      <c r="B134">
        <v>129</v>
      </c>
      <c r="C134" s="5" t="s">
        <v>9</v>
      </c>
      <c r="D134" s="9" t="b">
        <f>EXACT('Generación 1'!D134,'Generación 1'!D$4)</f>
        <v>0</v>
      </c>
      <c r="E134" s="9" t="b">
        <f>EXACT('Generación 1'!E134,'Generación 1'!E$4)</f>
        <v>0</v>
      </c>
      <c r="F134" s="9" t="b">
        <f>EXACT('Generación 1'!F134,'Generación 1'!F$4)</f>
        <v>0</v>
      </c>
      <c r="G134" s="9" t="b">
        <f>EXACT('Generación 1'!G134,'Generación 1'!G$4)</f>
        <v>0</v>
      </c>
      <c r="H134" s="9" t="b">
        <f>EXACT('Generación 1'!H134,'Generación 1'!H$4)</f>
        <v>0</v>
      </c>
      <c r="I134" s="9" t="b">
        <f>EXACT('Generación 1'!I134,'Generación 1'!I$4)</f>
        <v>0</v>
      </c>
      <c r="J134" s="9" t="b">
        <f>EXACT('Generación 1'!J134,'Generación 1'!J$4)</f>
        <v>0</v>
      </c>
      <c r="K134" s="9" t="b">
        <f>EXACT('Generación 1'!K134,'Generación 1'!K$4)</f>
        <v>0</v>
      </c>
      <c r="L134" s="9" t="b">
        <f>EXACT('Generación 1'!L134,'Generación 1'!L$4)</f>
        <v>0</v>
      </c>
      <c r="M134" s="9" t="b">
        <f>EXACT('Generación 1'!M134,'Generación 1'!M$4)</f>
        <v>0</v>
      </c>
      <c r="N134" s="9" t="b">
        <f>EXACT('Generación 1'!N134,'Generación 1'!N$4)</f>
        <v>0</v>
      </c>
      <c r="O134" s="9" t="b">
        <f>EXACT('Generación 1'!O134,'Generación 1'!O$4)</f>
        <v>0</v>
      </c>
      <c r="P134" s="6">
        <f t="shared" ref="P134:P165" si="4">COUNTIF(D134:O134,TRUE)</f>
        <v>0</v>
      </c>
    </row>
    <row r="135" spans="2:16" x14ac:dyDescent="0.45">
      <c r="B135">
        <v>130</v>
      </c>
      <c r="C135" s="5" t="s">
        <v>9</v>
      </c>
      <c r="D135" s="9" t="b">
        <f>EXACT('Generación 1'!D135,'Generación 1'!D$4)</f>
        <v>0</v>
      </c>
      <c r="E135" s="9" t="b">
        <f>EXACT('Generación 1'!E135,'Generación 1'!E$4)</f>
        <v>0</v>
      </c>
      <c r="F135" s="9" t="b">
        <f>EXACT('Generación 1'!F135,'Generación 1'!F$4)</f>
        <v>0</v>
      </c>
      <c r="G135" s="9" t="b">
        <f>EXACT('Generación 1'!G135,'Generación 1'!G$4)</f>
        <v>0</v>
      </c>
      <c r="H135" s="9" t="b">
        <f>EXACT('Generación 1'!H135,'Generación 1'!H$4)</f>
        <v>0</v>
      </c>
      <c r="I135" s="9" t="b">
        <f>EXACT('Generación 1'!I135,'Generación 1'!I$4)</f>
        <v>0</v>
      </c>
      <c r="J135" s="9" t="b">
        <f>EXACT('Generación 1'!J135,'Generación 1'!J$4)</f>
        <v>0</v>
      </c>
      <c r="K135" s="9" t="b">
        <f>EXACT('Generación 1'!K135,'Generación 1'!K$4)</f>
        <v>0</v>
      </c>
      <c r="L135" s="9" t="b">
        <f>EXACT('Generación 1'!L135,'Generación 1'!L$4)</f>
        <v>0</v>
      </c>
      <c r="M135" s="9" t="b">
        <f>EXACT('Generación 1'!M135,'Generación 1'!M$4)</f>
        <v>0</v>
      </c>
      <c r="N135" s="9" t="b">
        <f>EXACT('Generación 1'!N135,'Generación 1'!N$4)</f>
        <v>0</v>
      </c>
      <c r="O135" s="9" t="b">
        <f>EXACT('Generación 1'!O135,'Generación 1'!O$4)</f>
        <v>0</v>
      </c>
      <c r="P135" s="6">
        <f t="shared" si="4"/>
        <v>0</v>
      </c>
    </row>
    <row r="136" spans="2:16" x14ac:dyDescent="0.45">
      <c r="B136">
        <v>131</v>
      </c>
      <c r="C136" s="5" t="s">
        <v>9</v>
      </c>
      <c r="D136" s="9" t="b">
        <f>EXACT('Generación 1'!D136,'Generación 1'!D$4)</f>
        <v>0</v>
      </c>
      <c r="E136" s="9" t="b">
        <f>EXACT('Generación 1'!E136,'Generación 1'!E$4)</f>
        <v>0</v>
      </c>
      <c r="F136" s="9" t="b">
        <f>EXACT('Generación 1'!F136,'Generación 1'!F$4)</f>
        <v>0</v>
      </c>
      <c r="G136" s="9" t="b">
        <f>EXACT('Generación 1'!G136,'Generación 1'!G$4)</f>
        <v>0</v>
      </c>
      <c r="H136" s="9" t="b">
        <f>EXACT('Generación 1'!H136,'Generación 1'!H$4)</f>
        <v>0</v>
      </c>
      <c r="I136" s="9" t="b">
        <f>EXACT('Generación 1'!I136,'Generación 1'!I$4)</f>
        <v>0</v>
      </c>
      <c r="J136" s="9" t="b">
        <f>EXACT('Generación 1'!J136,'Generación 1'!J$4)</f>
        <v>0</v>
      </c>
      <c r="K136" s="9" t="b">
        <f>EXACT('Generación 1'!K136,'Generación 1'!K$4)</f>
        <v>0</v>
      </c>
      <c r="L136" s="9" t="b">
        <f>EXACT('Generación 1'!L136,'Generación 1'!L$4)</f>
        <v>0</v>
      </c>
      <c r="M136" s="9" t="b">
        <f>EXACT('Generación 1'!M136,'Generación 1'!M$4)</f>
        <v>0</v>
      </c>
      <c r="N136" s="9" t="b">
        <f>EXACT('Generación 1'!N136,'Generación 1'!N$4)</f>
        <v>0</v>
      </c>
      <c r="O136" s="9" t="b">
        <f>EXACT('Generación 1'!O136,'Generación 1'!O$4)</f>
        <v>0</v>
      </c>
      <c r="P136" s="6">
        <f t="shared" si="4"/>
        <v>0</v>
      </c>
    </row>
    <row r="137" spans="2:16" x14ac:dyDescent="0.45">
      <c r="B137">
        <v>132</v>
      </c>
      <c r="C137" s="5" t="s">
        <v>9</v>
      </c>
      <c r="D137" s="9" t="b">
        <f>EXACT('Generación 1'!D137,'Generación 1'!D$4)</f>
        <v>0</v>
      </c>
      <c r="E137" s="9" t="b">
        <f>EXACT('Generación 1'!E137,'Generación 1'!E$4)</f>
        <v>0</v>
      </c>
      <c r="F137" s="9" t="b">
        <f>EXACT('Generación 1'!F137,'Generación 1'!F$4)</f>
        <v>0</v>
      </c>
      <c r="G137" s="9" t="b">
        <f>EXACT('Generación 1'!G137,'Generación 1'!G$4)</f>
        <v>0</v>
      </c>
      <c r="H137" s="9" t="b">
        <f>EXACT('Generación 1'!H137,'Generación 1'!H$4)</f>
        <v>0</v>
      </c>
      <c r="I137" s="9" t="b">
        <f>EXACT('Generación 1'!I137,'Generación 1'!I$4)</f>
        <v>0</v>
      </c>
      <c r="J137" s="9" t="b">
        <f>EXACT('Generación 1'!J137,'Generación 1'!J$4)</f>
        <v>0</v>
      </c>
      <c r="K137" s="9" t="b">
        <f>EXACT('Generación 1'!K137,'Generación 1'!K$4)</f>
        <v>0</v>
      </c>
      <c r="L137" s="9" t="b">
        <f>EXACT('Generación 1'!L137,'Generación 1'!L$4)</f>
        <v>0</v>
      </c>
      <c r="M137" s="9" t="b">
        <f>EXACT('Generación 1'!M137,'Generación 1'!M$4)</f>
        <v>0</v>
      </c>
      <c r="N137" s="9" t="b">
        <f>EXACT('Generación 1'!N137,'Generación 1'!N$4)</f>
        <v>0</v>
      </c>
      <c r="O137" s="9" t="b">
        <f>EXACT('Generación 1'!O137,'Generación 1'!O$4)</f>
        <v>0</v>
      </c>
      <c r="P137" s="6">
        <f t="shared" si="4"/>
        <v>0</v>
      </c>
    </row>
    <row r="138" spans="2:16" x14ac:dyDescent="0.45">
      <c r="B138">
        <v>133</v>
      </c>
      <c r="C138" s="5" t="s">
        <v>9</v>
      </c>
      <c r="D138" s="9" t="b">
        <f>EXACT('Generación 1'!D138,'Generación 1'!D$4)</f>
        <v>0</v>
      </c>
      <c r="E138" s="9" t="b">
        <f>EXACT('Generación 1'!E138,'Generación 1'!E$4)</f>
        <v>0</v>
      </c>
      <c r="F138" s="9" t="b">
        <f>EXACT('Generación 1'!F138,'Generación 1'!F$4)</f>
        <v>0</v>
      </c>
      <c r="G138" s="9" t="b">
        <f>EXACT('Generación 1'!G138,'Generación 1'!G$4)</f>
        <v>0</v>
      </c>
      <c r="H138" s="9" t="b">
        <f>EXACT('Generación 1'!H138,'Generación 1'!H$4)</f>
        <v>0</v>
      </c>
      <c r="I138" s="9" t="b">
        <f>EXACT('Generación 1'!I138,'Generación 1'!I$4)</f>
        <v>1</v>
      </c>
      <c r="J138" s="9" t="b">
        <f>EXACT('Generación 1'!J138,'Generación 1'!J$4)</f>
        <v>0</v>
      </c>
      <c r="K138" s="9" t="b">
        <f>EXACT('Generación 1'!K138,'Generación 1'!K$4)</f>
        <v>0</v>
      </c>
      <c r="L138" s="9" t="b">
        <f>EXACT('Generación 1'!L138,'Generación 1'!L$4)</f>
        <v>0</v>
      </c>
      <c r="M138" s="9" t="b">
        <f>EXACT('Generación 1'!M138,'Generación 1'!M$4)</f>
        <v>0</v>
      </c>
      <c r="N138" s="9" t="b">
        <f>EXACT('Generación 1'!N138,'Generación 1'!N$4)</f>
        <v>0</v>
      </c>
      <c r="O138" s="9" t="b">
        <f>EXACT('Generación 1'!O138,'Generación 1'!O$4)</f>
        <v>0</v>
      </c>
      <c r="P138" s="6">
        <f t="shared" si="4"/>
        <v>1</v>
      </c>
    </row>
    <row r="139" spans="2:16" x14ac:dyDescent="0.45">
      <c r="B139">
        <v>134</v>
      </c>
      <c r="C139" s="5" t="s">
        <v>9</v>
      </c>
      <c r="D139" s="9" t="b">
        <f>EXACT('Generación 1'!D139,'Generación 1'!D$4)</f>
        <v>0</v>
      </c>
      <c r="E139" s="9" t="b">
        <f>EXACT('Generación 1'!E139,'Generación 1'!E$4)</f>
        <v>0</v>
      </c>
      <c r="F139" s="9" t="b">
        <f>EXACT('Generación 1'!F139,'Generación 1'!F$4)</f>
        <v>0</v>
      </c>
      <c r="G139" s="9" t="b">
        <f>EXACT('Generación 1'!G139,'Generación 1'!G$4)</f>
        <v>0</v>
      </c>
      <c r="H139" s="9" t="b">
        <f>EXACT('Generación 1'!H139,'Generación 1'!H$4)</f>
        <v>0</v>
      </c>
      <c r="I139" s="9" t="b">
        <f>EXACT('Generación 1'!I139,'Generación 1'!I$4)</f>
        <v>0</v>
      </c>
      <c r="J139" s="9" t="b">
        <f>EXACT('Generación 1'!J139,'Generación 1'!J$4)</f>
        <v>0</v>
      </c>
      <c r="K139" s="9" t="b">
        <f>EXACT('Generación 1'!K139,'Generación 1'!K$4)</f>
        <v>0</v>
      </c>
      <c r="L139" s="9" t="b">
        <f>EXACT('Generación 1'!L139,'Generación 1'!L$4)</f>
        <v>0</v>
      </c>
      <c r="M139" s="9" t="b">
        <f>EXACT('Generación 1'!M139,'Generación 1'!M$4)</f>
        <v>0</v>
      </c>
      <c r="N139" s="9" t="b">
        <f>EXACT('Generación 1'!N139,'Generación 1'!N$4)</f>
        <v>0</v>
      </c>
      <c r="O139" s="9" t="b">
        <f>EXACT('Generación 1'!O139,'Generación 1'!O$4)</f>
        <v>0</v>
      </c>
      <c r="P139" s="6">
        <f t="shared" si="4"/>
        <v>0</v>
      </c>
    </row>
    <row r="140" spans="2:16" x14ac:dyDescent="0.45">
      <c r="B140">
        <v>135</v>
      </c>
      <c r="C140" s="5" t="s">
        <v>9</v>
      </c>
      <c r="D140" s="9" t="b">
        <f>EXACT('Generación 1'!D140,'Generación 1'!D$4)</f>
        <v>0</v>
      </c>
      <c r="E140" s="9" t="b">
        <f>EXACT('Generación 1'!E140,'Generación 1'!E$4)</f>
        <v>0</v>
      </c>
      <c r="F140" s="9" t="b">
        <f>EXACT('Generación 1'!F140,'Generación 1'!F$4)</f>
        <v>0</v>
      </c>
      <c r="G140" s="9" t="b">
        <f>EXACT('Generación 1'!G140,'Generación 1'!G$4)</f>
        <v>0</v>
      </c>
      <c r="H140" s="9" t="b">
        <f>EXACT('Generación 1'!H140,'Generación 1'!H$4)</f>
        <v>0</v>
      </c>
      <c r="I140" s="9" t="b">
        <f>EXACT('Generación 1'!I140,'Generación 1'!I$4)</f>
        <v>0</v>
      </c>
      <c r="J140" s="9" t="b">
        <f>EXACT('Generación 1'!J140,'Generación 1'!J$4)</f>
        <v>0</v>
      </c>
      <c r="K140" s="9" t="b">
        <f>EXACT('Generación 1'!K140,'Generación 1'!K$4)</f>
        <v>0</v>
      </c>
      <c r="L140" s="9" t="b">
        <f>EXACT('Generación 1'!L140,'Generación 1'!L$4)</f>
        <v>0</v>
      </c>
      <c r="M140" s="9" t="b">
        <f>EXACT('Generación 1'!M140,'Generación 1'!M$4)</f>
        <v>0</v>
      </c>
      <c r="N140" s="9" t="b">
        <f>EXACT('Generación 1'!N140,'Generación 1'!N$4)</f>
        <v>0</v>
      </c>
      <c r="O140" s="9" t="b">
        <f>EXACT('Generación 1'!O140,'Generación 1'!O$4)</f>
        <v>0</v>
      </c>
      <c r="P140" s="6">
        <f t="shared" si="4"/>
        <v>0</v>
      </c>
    </row>
    <row r="141" spans="2:16" x14ac:dyDescent="0.45">
      <c r="B141">
        <v>136</v>
      </c>
      <c r="C141" s="5" t="s">
        <v>9</v>
      </c>
      <c r="D141" s="9" t="b">
        <f>EXACT('Generación 1'!D141,'Generación 1'!D$4)</f>
        <v>0</v>
      </c>
      <c r="E141" s="9" t="b">
        <f>EXACT('Generación 1'!E141,'Generación 1'!E$4)</f>
        <v>0</v>
      </c>
      <c r="F141" s="9" t="b">
        <f>EXACT('Generación 1'!F141,'Generación 1'!F$4)</f>
        <v>0</v>
      </c>
      <c r="G141" s="9" t="b">
        <f>EXACT('Generación 1'!G141,'Generación 1'!G$4)</f>
        <v>0</v>
      </c>
      <c r="H141" s="9" t="b">
        <f>EXACT('Generación 1'!H141,'Generación 1'!H$4)</f>
        <v>0</v>
      </c>
      <c r="I141" s="9" t="b">
        <f>EXACT('Generación 1'!I141,'Generación 1'!I$4)</f>
        <v>0</v>
      </c>
      <c r="J141" s="9" t="b">
        <f>EXACT('Generación 1'!J141,'Generación 1'!J$4)</f>
        <v>0</v>
      </c>
      <c r="K141" s="9" t="b">
        <f>EXACT('Generación 1'!K141,'Generación 1'!K$4)</f>
        <v>0</v>
      </c>
      <c r="L141" s="9" t="b">
        <f>EXACT('Generación 1'!L141,'Generación 1'!L$4)</f>
        <v>0</v>
      </c>
      <c r="M141" s="9" t="b">
        <f>EXACT('Generación 1'!M141,'Generación 1'!M$4)</f>
        <v>0</v>
      </c>
      <c r="N141" s="9" t="b">
        <f>EXACT('Generación 1'!N141,'Generación 1'!N$4)</f>
        <v>0</v>
      </c>
      <c r="O141" s="9" t="b">
        <f>EXACT('Generación 1'!O141,'Generación 1'!O$4)</f>
        <v>0</v>
      </c>
      <c r="P141" s="6">
        <f t="shared" si="4"/>
        <v>0</v>
      </c>
    </row>
    <row r="142" spans="2:16" x14ac:dyDescent="0.45">
      <c r="B142">
        <v>137</v>
      </c>
      <c r="C142" s="5" t="s">
        <v>9</v>
      </c>
      <c r="D142" s="9" t="b">
        <f>EXACT('Generación 1'!D142,'Generación 1'!D$4)</f>
        <v>0</v>
      </c>
      <c r="E142" s="9" t="b">
        <f>EXACT('Generación 1'!E142,'Generación 1'!E$4)</f>
        <v>1</v>
      </c>
      <c r="F142" s="9" t="b">
        <f>EXACT('Generación 1'!F142,'Generación 1'!F$4)</f>
        <v>0</v>
      </c>
      <c r="G142" s="9" t="b">
        <f>EXACT('Generación 1'!G142,'Generación 1'!G$4)</f>
        <v>0</v>
      </c>
      <c r="H142" s="9" t="b">
        <f>EXACT('Generación 1'!H142,'Generación 1'!H$4)</f>
        <v>0</v>
      </c>
      <c r="I142" s="9" t="b">
        <f>EXACT('Generación 1'!I142,'Generación 1'!I$4)</f>
        <v>0</v>
      </c>
      <c r="J142" s="9" t="b">
        <f>EXACT('Generación 1'!J142,'Generación 1'!J$4)</f>
        <v>0</v>
      </c>
      <c r="K142" s="9" t="b">
        <f>EXACT('Generación 1'!K142,'Generación 1'!K$4)</f>
        <v>0</v>
      </c>
      <c r="L142" s="9" t="b">
        <f>EXACT('Generación 1'!L142,'Generación 1'!L$4)</f>
        <v>0</v>
      </c>
      <c r="M142" s="9" t="b">
        <f>EXACT('Generación 1'!M142,'Generación 1'!M$4)</f>
        <v>0</v>
      </c>
      <c r="N142" s="9" t="b">
        <f>EXACT('Generación 1'!N142,'Generación 1'!N$4)</f>
        <v>0</v>
      </c>
      <c r="O142" s="9" t="b">
        <f>EXACT('Generación 1'!O142,'Generación 1'!O$4)</f>
        <v>0</v>
      </c>
      <c r="P142" s="6">
        <f t="shared" si="4"/>
        <v>1</v>
      </c>
    </row>
    <row r="143" spans="2:16" x14ac:dyDescent="0.45">
      <c r="B143">
        <v>138</v>
      </c>
      <c r="C143" s="5" t="s">
        <v>9</v>
      </c>
      <c r="D143" s="9" t="b">
        <f>EXACT('Generación 1'!D143,'Generación 1'!D$4)</f>
        <v>0</v>
      </c>
      <c r="E143" s="9" t="b">
        <f>EXACT('Generación 1'!E143,'Generación 1'!E$4)</f>
        <v>0</v>
      </c>
      <c r="F143" s="9" t="b">
        <f>EXACT('Generación 1'!F143,'Generación 1'!F$4)</f>
        <v>0</v>
      </c>
      <c r="G143" s="9" t="b">
        <f>EXACT('Generación 1'!G143,'Generación 1'!G$4)</f>
        <v>0</v>
      </c>
      <c r="H143" s="9" t="b">
        <f>EXACT('Generación 1'!H143,'Generación 1'!H$4)</f>
        <v>0</v>
      </c>
      <c r="I143" s="9" t="b">
        <f>EXACT('Generación 1'!I143,'Generación 1'!I$4)</f>
        <v>0</v>
      </c>
      <c r="J143" s="9" t="b">
        <f>EXACT('Generación 1'!J143,'Generación 1'!J$4)</f>
        <v>0</v>
      </c>
      <c r="K143" s="9" t="b">
        <f>EXACT('Generación 1'!K143,'Generación 1'!K$4)</f>
        <v>0</v>
      </c>
      <c r="L143" s="9" t="b">
        <f>EXACT('Generación 1'!L143,'Generación 1'!L$4)</f>
        <v>0</v>
      </c>
      <c r="M143" s="9" t="b">
        <f>EXACT('Generación 1'!M143,'Generación 1'!M$4)</f>
        <v>0</v>
      </c>
      <c r="N143" s="9" t="b">
        <f>EXACT('Generación 1'!N143,'Generación 1'!N$4)</f>
        <v>0</v>
      </c>
      <c r="O143" s="9" t="b">
        <f>EXACT('Generación 1'!O143,'Generación 1'!O$4)</f>
        <v>0</v>
      </c>
      <c r="P143" s="6">
        <f t="shared" si="4"/>
        <v>0</v>
      </c>
    </row>
    <row r="144" spans="2:16" x14ac:dyDescent="0.45">
      <c r="B144">
        <v>139</v>
      </c>
      <c r="C144" s="5" t="s">
        <v>9</v>
      </c>
      <c r="D144" s="9" t="b">
        <f>EXACT('Generación 1'!D144,'Generación 1'!D$4)</f>
        <v>0</v>
      </c>
      <c r="E144" s="9" t="b">
        <f>EXACT('Generación 1'!E144,'Generación 1'!E$4)</f>
        <v>0</v>
      </c>
      <c r="F144" s="9" t="b">
        <f>EXACT('Generación 1'!F144,'Generación 1'!F$4)</f>
        <v>0</v>
      </c>
      <c r="G144" s="9" t="b">
        <f>EXACT('Generación 1'!G144,'Generación 1'!G$4)</f>
        <v>0</v>
      </c>
      <c r="H144" s="9" t="b">
        <f>EXACT('Generación 1'!H144,'Generación 1'!H$4)</f>
        <v>0</v>
      </c>
      <c r="I144" s="9" t="b">
        <f>EXACT('Generación 1'!I144,'Generación 1'!I$4)</f>
        <v>0</v>
      </c>
      <c r="J144" s="9" t="b">
        <f>EXACT('Generación 1'!J144,'Generación 1'!J$4)</f>
        <v>0</v>
      </c>
      <c r="K144" s="9" t="b">
        <f>EXACT('Generación 1'!K144,'Generación 1'!K$4)</f>
        <v>0</v>
      </c>
      <c r="L144" s="9" t="b">
        <f>EXACT('Generación 1'!L144,'Generación 1'!L$4)</f>
        <v>0</v>
      </c>
      <c r="M144" s="9" t="b">
        <f>EXACT('Generación 1'!M144,'Generación 1'!M$4)</f>
        <v>0</v>
      </c>
      <c r="N144" s="9" t="b">
        <f>EXACT('Generación 1'!N144,'Generación 1'!N$4)</f>
        <v>0</v>
      </c>
      <c r="O144" s="9" t="b">
        <f>EXACT('Generación 1'!O144,'Generación 1'!O$4)</f>
        <v>0</v>
      </c>
      <c r="P144" s="6">
        <f t="shared" si="4"/>
        <v>0</v>
      </c>
    </row>
    <row r="145" spans="2:16" x14ac:dyDescent="0.45">
      <c r="B145">
        <v>140</v>
      </c>
      <c r="C145" s="5" t="s">
        <v>9</v>
      </c>
      <c r="D145" s="9" t="b">
        <f>EXACT('Generación 1'!D145,'Generación 1'!D$4)</f>
        <v>0</v>
      </c>
      <c r="E145" s="9" t="b">
        <f>EXACT('Generación 1'!E145,'Generación 1'!E$4)</f>
        <v>0</v>
      </c>
      <c r="F145" s="9" t="b">
        <f>EXACT('Generación 1'!F145,'Generación 1'!F$4)</f>
        <v>0</v>
      </c>
      <c r="G145" s="9" t="b">
        <f>EXACT('Generación 1'!G145,'Generación 1'!G$4)</f>
        <v>0</v>
      </c>
      <c r="H145" s="9" t="b">
        <f>EXACT('Generación 1'!H145,'Generación 1'!H$4)</f>
        <v>0</v>
      </c>
      <c r="I145" s="9" t="b">
        <f>EXACT('Generación 1'!I145,'Generación 1'!I$4)</f>
        <v>0</v>
      </c>
      <c r="J145" s="9" t="b">
        <f>EXACT('Generación 1'!J145,'Generación 1'!J$4)</f>
        <v>0</v>
      </c>
      <c r="K145" s="9" t="b">
        <f>EXACT('Generación 1'!K145,'Generación 1'!K$4)</f>
        <v>0</v>
      </c>
      <c r="L145" s="9" t="b">
        <f>EXACT('Generación 1'!L145,'Generación 1'!L$4)</f>
        <v>0</v>
      </c>
      <c r="M145" s="9" t="b">
        <f>EXACT('Generación 1'!M145,'Generación 1'!M$4)</f>
        <v>0</v>
      </c>
      <c r="N145" s="9" t="b">
        <f>EXACT('Generación 1'!N145,'Generación 1'!N$4)</f>
        <v>0</v>
      </c>
      <c r="O145" s="9" t="b">
        <f>EXACT('Generación 1'!O145,'Generación 1'!O$4)</f>
        <v>0</v>
      </c>
      <c r="P145" s="6">
        <f t="shared" si="4"/>
        <v>0</v>
      </c>
    </row>
    <row r="146" spans="2:16" x14ac:dyDescent="0.45">
      <c r="B146">
        <v>141</v>
      </c>
      <c r="C146" s="5" t="s">
        <v>9</v>
      </c>
      <c r="D146" s="9" t="b">
        <f>EXACT('Generación 1'!D146,'Generación 1'!D$4)</f>
        <v>0</v>
      </c>
      <c r="E146" s="9" t="b">
        <f>EXACT('Generación 1'!E146,'Generación 1'!E$4)</f>
        <v>0</v>
      </c>
      <c r="F146" s="9" t="b">
        <f>EXACT('Generación 1'!F146,'Generación 1'!F$4)</f>
        <v>0</v>
      </c>
      <c r="G146" s="9" t="b">
        <f>EXACT('Generación 1'!G146,'Generación 1'!G$4)</f>
        <v>0</v>
      </c>
      <c r="H146" s="9" t="b">
        <f>EXACT('Generación 1'!H146,'Generación 1'!H$4)</f>
        <v>0</v>
      </c>
      <c r="I146" s="9" t="b">
        <f>EXACT('Generación 1'!I146,'Generación 1'!I$4)</f>
        <v>0</v>
      </c>
      <c r="J146" s="9" t="b">
        <f>EXACT('Generación 1'!J146,'Generación 1'!J$4)</f>
        <v>0</v>
      </c>
      <c r="K146" s="9" t="b">
        <f>EXACT('Generación 1'!K146,'Generación 1'!K$4)</f>
        <v>0</v>
      </c>
      <c r="L146" s="9" t="b">
        <f>EXACT('Generación 1'!L146,'Generación 1'!L$4)</f>
        <v>0</v>
      </c>
      <c r="M146" s="9" t="b">
        <f>EXACT('Generación 1'!M146,'Generación 1'!M$4)</f>
        <v>0</v>
      </c>
      <c r="N146" s="9" t="b">
        <f>EXACT('Generación 1'!N146,'Generación 1'!N$4)</f>
        <v>0</v>
      </c>
      <c r="O146" s="9" t="b">
        <f>EXACT('Generación 1'!O146,'Generación 1'!O$4)</f>
        <v>0</v>
      </c>
      <c r="P146" s="6">
        <f t="shared" si="4"/>
        <v>0</v>
      </c>
    </row>
    <row r="147" spans="2:16" x14ac:dyDescent="0.45">
      <c r="B147">
        <v>142</v>
      </c>
      <c r="C147" s="5" t="s">
        <v>9</v>
      </c>
      <c r="D147" s="9" t="b">
        <f>EXACT('Generación 1'!D147,'Generación 1'!D$4)</f>
        <v>0</v>
      </c>
      <c r="E147" s="9" t="b">
        <f>EXACT('Generación 1'!E147,'Generación 1'!E$4)</f>
        <v>0</v>
      </c>
      <c r="F147" s="9" t="b">
        <f>EXACT('Generación 1'!F147,'Generación 1'!F$4)</f>
        <v>0</v>
      </c>
      <c r="G147" s="9" t="b">
        <f>EXACT('Generación 1'!G147,'Generación 1'!G$4)</f>
        <v>0</v>
      </c>
      <c r="H147" s="9" t="b">
        <f>EXACT('Generación 1'!H147,'Generación 1'!H$4)</f>
        <v>0</v>
      </c>
      <c r="I147" s="9" t="b">
        <f>EXACT('Generación 1'!I147,'Generación 1'!I$4)</f>
        <v>0</v>
      </c>
      <c r="J147" s="9" t="b">
        <f>EXACT('Generación 1'!J147,'Generación 1'!J$4)</f>
        <v>0</v>
      </c>
      <c r="K147" s="9" t="b">
        <f>EXACT('Generación 1'!K147,'Generación 1'!K$4)</f>
        <v>0</v>
      </c>
      <c r="L147" s="9" t="b">
        <f>EXACT('Generación 1'!L147,'Generación 1'!L$4)</f>
        <v>0</v>
      </c>
      <c r="M147" s="9" t="b">
        <f>EXACT('Generación 1'!M147,'Generación 1'!M$4)</f>
        <v>0</v>
      </c>
      <c r="N147" s="9" t="b">
        <f>EXACT('Generación 1'!N147,'Generación 1'!N$4)</f>
        <v>0</v>
      </c>
      <c r="O147" s="9" t="b">
        <f>EXACT('Generación 1'!O147,'Generación 1'!O$4)</f>
        <v>0</v>
      </c>
      <c r="P147" s="6">
        <f t="shared" si="4"/>
        <v>0</v>
      </c>
    </row>
    <row r="148" spans="2:16" x14ac:dyDescent="0.45">
      <c r="B148">
        <v>143</v>
      </c>
      <c r="C148" s="5" t="s">
        <v>9</v>
      </c>
      <c r="D148" s="9" t="b">
        <f>EXACT('Generación 1'!D148,'Generación 1'!D$4)</f>
        <v>0</v>
      </c>
      <c r="E148" s="9" t="b">
        <f>EXACT('Generación 1'!E148,'Generación 1'!E$4)</f>
        <v>0</v>
      </c>
      <c r="F148" s="9" t="b">
        <f>EXACT('Generación 1'!F148,'Generación 1'!F$4)</f>
        <v>0</v>
      </c>
      <c r="G148" s="9" t="b">
        <f>EXACT('Generación 1'!G148,'Generación 1'!G$4)</f>
        <v>0</v>
      </c>
      <c r="H148" s="9" t="b">
        <f>EXACT('Generación 1'!H148,'Generación 1'!H$4)</f>
        <v>0</v>
      </c>
      <c r="I148" s="9" t="b">
        <f>EXACT('Generación 1'!I148,'Generación 1'!I$4)</f>
        <v>0</v>
      </c>
      <c r="J148" s="9" t="b">
        <f>EXACT('Generación 1'!J148,'Generación 1'!J$4)</f>
        <v>0</v>
      </c>
      <c r="K148" s="9" t="b">
        <f>EXACT('Generación 1'!K148,'Generación 1'!K$4)</f>
        <v>0</v>
      </c>
      <c r="L148" s="9" t="b">
        <f>EXACT('Generación 1'!L148,'Generación 1'!L$4)</f>
        <v>0</v>
      </c>
      <c r="M148" s="9" t="b">
        <f>EXACT('Generación 1'!M148,'Generación 1'!M$4)</f>
        <v>0</v>
      </c>
      <c r="N148" s="9" t="b">
        <f>EXACT('Generación 1'!N148,'Generación 1'!N$4)</f>
        <v>0</v>
      </c>
      <c r="O148" s="9" t="b">
        <f>EXACT('Generación 1'!O148,'Generación 1'!O$4)</f>
        <v>0</v>
      </c>
      <c r="P148" s="6">
        <f t="shared" si="4"/>
        <v>0</v>
      </c>
    </row>
    <row r="149" spans="2:16" x14ac:dyDescent="0.45">
      <c r="B149">
        <v>144</v>
      </c>
      <c r="C149" s="5" t="s">
        <v>9</v>
      </c>
      <c r="D149" s="9" t="b">
        <f>EXACT('Generación 1'!D149,'Generación 1'!D$4)</f>
        <v>0</v>
      </c>
      <c r="E149" s="9" t="b">
        <f>EXACT('Generación 1'!E149,'Generación 1'!E$4)</f>
        <v>0</v>
      </c>
      <c r="F149" s="9" t="b">
        <f>EXACT('Generación 1'!F149,'Generación 1'!F$4)</f>
        <v>0</v>
      </c>
      <c r="G149" s="9" t="b">
        <f>EXACT('Generación 1'!G149,'Generación 1'!G$4)</f>
        <v>0</v>
      </c>
      <c r="H149" s="9" t="b">
        <f>EXACT('Generación 1'!H149,'Generación 1'!H$4)</f>
        <v>0</v>
      </c>
      <c r="I149" s="9" t="b">
        <f>EXACT('Generación 1'!I149,'Generación 1'!I$4)</f>
        <v>0</v>
      </c>
      <c r="J149" s="9" t="b">
        <f>EXACT('Generación 1'!J149,'Generación 1'!J$4)</f>
        <v>0</v>
      </c>
      <c r="K149" s="9" t="b">
        <f>EXACT('Generación 1'!K149,'Generación 1'!K$4)</f>
        <v>0</v>
      </c>
      <c r="L149" s="9" t="b">
        <f>EXACT('Generación 1'!L149,'Generación 1'!L$4)</f>
        <v>0</v>
      </c>
      <c r="M149" s="9" t="b">
        <f>EXACT('Generación 1'!M149,'Generación 1'!M$4)</f>
        <v>0</v>
      </c>
      <c r="N149" s="9" t="b">
        <f>EXACT('Generación 1'!N149,'Generación 1'!N$4)</f>
        <v>0</v>
      </c>
      <c r="O149" s="9" t="b">
        <f>EXACT('Generación 1'!O149,'Generación 1'!O$4)</f>
        <v>0</v>
      </c>
      <c r="P149" s="6">
        <f t="shared" si="4"/>
        <v>0</v>
      </c>
    </row>
    <row r="150" spans="2:16" x14ac:dyDescent="0.45">
      <c r="B150">
        <v>145</v>
      </c>
      <c r="C150" s="5" t="s">
        <v>9</v>
      </c>
      <c r="D150" s="9" t="b">
        <f>EXACT('Generación 1'!D150,'Generación 1'!D$4)</f>
        <v>0</v>
      </c>
      <c r="E150" s="9" t="b">
        <f>EXACT('Generación 1'!E150,'Generación 1'!E$4)</f>
        <v>0</v>
      </c>
      <c r="F150" s="9" t="b">
        <f>EXACT('Generación 1'!F150,'Generación 1'!F$4)</f>
        <v>0</v>
      </c>
      <c r="G150" s="9" t="b">
        <f>EXACT('Generación 1'!G150,'Generación 1'!G$4)</f>
        <v>0</v>
      </c>
      <c r="H150" s="9" t="b">
        <f>EXACT('Generación 1'!H150,'Generación 1'!H$4)</f>
        <v>0</v>
      </c>
      <c r="I150" s="9" t="b">
        <f>EXACT('Generación 1'!I150,'Generación 1'!I$4)</f>
        <v>0</v>
      </c>
      <c r="J150" s="9" t="b">
        <f>EXACT('Generación 1'!J150,'Generación 1'!J$4)</f>
        <v>0</v>
      </c>
      <c r="K150" s="9" t="b">
        <f>EXACT('Generación 1'!K150,'Generación 1'!K$4)</f>
        <v>0</v>
      </c>
      <c r="L150" s="9" t="b">
        <f>EXACT('Generación 1'!L150,'Generación 1'!L$4)</f>
        <v>1</v>
      </c>
      <c r="M150" s="9" t="b">
        <f>EXACT('Generación 1'!M150,'Generación 1'!M$4)</f>
        <v>0</v>
      </c>
      <c r="N150" s="9" t="b">
        <f>EXACT('Generación 1'!N150,'Generación 1'!N$4)</f>
        <v>0</v>
      </c>
      <c r="O150" s="9" t="b">
        <f>EXACT('Generación 1'!O150,'Generación 1'!O$4)</f>
        <v>0</v>
      </c>
      <c r="P150" s="6">
        <f t="shared" si="4"/>
        <v>1</v>
      </c>
    </row>
    <row r="151" spans="2:16" x14ac:dyDescent="0.45">
      <c r="B151">
        <v>146</v>
      </c>
      <c r="C151" s="5" t="s">
        <v>9</v>
      </c>
      <c r="D151" s="9" t="b">
        <f>EXACT('Generación 1'!D151,'Generación 1'!D$4)</f>
        <v>0</v>
      </c>
      <c r="E151" s="9" t="b">
        <f>EXACT('Generación 1'!E151,'Generación 1'!E$4)</f>
        <v>0</v>
      </c>
      <c r="F151" s="9" t="b">
        <f>EXACT('Generación 1'!F151,'Generación 1'!F$4)</f>
        <v>0</v>
      </c>
      <c r="G151" s="9" t="b">
        <f>EXACT('Generación 1'!G151,'Generación 1'!G$4)</f>
        <v>0</v>
      </c>
      <c r="H151" s="9" t="b">
        <f>EXACT('Generación 1'!H151,'Generación 1'!H$4)</f>
        <v>0</v>
      </c>
      <c r="I151" s="9" t="b">
        <f>EXACT('Generación 1'!I151,'Generación 1'!I$4)</f>
        <v>0</v>
      </c>
      <c r="J151" s="9" t="b">
        <f>EXACT('Generación 1'!J151,'Generación 1'!J$4)</f>
        <v>0</v>
      </c>
      <c r="K151" s="9" t="b">
        <f>EXACT('Generación 1'!K151,'Generación 1'!K$4)</f>
        <v>0</v>
      </c>
      <c r="L151" s="9" t="b">
        <f>EXACT('Generación 1'!L151,'Generación 1'!L$4)</f>
        <v>0</v>
      </c>
      <c r="M151" s="9" t="b">
        <f>EXACT('Generación 1'!M151,'Generación 1'!M$4)</f>
        <v>0</v>
      </c>
      <c r="N151" s="9" t="b">
        <f>EXACT('Generación 1'!N151,'Generación 1'!N$4)</f>
        <v>0</v>
      </c>
      <c r="O151" s="9" t="b">
        <f>EXACT('Generación 1'!O151,'Generación 1'!O$4)</f>
        <v>0</v>
      </c>
      <c r="P151" s="6">
        <f t="shared" si="4"/>
        <v>0</v>
      </c>
    </row>
    <row r="152" spans="2:16" x14ac:dyDescent="0.45">
      <c r="B152">
        <v>147</v>
      </c>
      <c r="C152" s="5" t="s">
        <v>9</v>
      </c>
      <c r="D152" s="9" t="b">
        <f>EXACT('Generación 1'!D152,'Generación 1'!D$4)</f>
        <v>0</v>
      </c>
      <c r="E152" s="9" t="b">
        <f>EXACT('Generación 1'!E152,'Generación 1'!E$4)</f>
        <v>0</v>
      </c>
      <c r="F152" s="9" t="b">
        <f>EXACT('Generación 1'!F152,'Generación 1'!F$4)</f>
        <v>0</v>
      </c>
      <c r="G152" s="9" t="b">
        <f>EXACT('Generación 1'!G152,'Generación 1'!G$4)</f>
        <v>0</v>
      </c>
      <c r="H152" s="9" t="b">
        <f>EXACT('Generación 1'!H152,'Generación 1'!H$4)</f>
        <v>0</v>
      </c>
      <c r="I152" s="9" t="b">
        <f>EXACT('Generación 1'!I152,'Generación 1'!I$4)</f>
        <v>0</v>
      </c>
      <c r="J152" s="9" t="b">
        <f>EXACT('Generación 1'!J152,'Generación 1'!J$4)</f>
        <v>0</v>
      </c>
      <c r="K152" s="9" t="b">
        <f>EXACT('Generación 1'!K152,'Generación 1'!K$4)</f>
        <v>0</v>
      </c>
      <c r="L152" s="9" t="b">
        <f>EXACT('Generación 1'!L152,'Generación 1'!L$4)</f>
        <v>0</v>
      </c>
      <c r="M152" s="9" t="b">
        <f>EXACT('Generación 1'!M152,'Generación 1'!M$4)</f>
        <v>0</v>
      </c>
      <c r="N152" s="9" t="b">
        <f>EXACT('Generación 1'!N152,'Generación 1'!N$4)</f>
        <v>0</v>
      </c>
      <c r="O152" s="9" t="b">
        <f>EXACT('Generación 1'!O152,'Generación 1'!O$4)</f>
        <v>0</v>
      </c>
      <c r="P152" s="6">
        <f t="shared" si="4"/>
        <v>0</v>
      </c>
    </row>
    <row r="153" spans="2:16" x14ac:dyDescent="0.45">
      <c r="B153">
        <v>148</v>
      </c>
      <c r="C153" s="5" t="s">
        <v>9</v>
      </c>
      <c r="D153" s="9" t="b">
        <f>EXACT('Generación 1'!D153,'Generación 1'!D$4)</f>
        <v>0</v>
      </c>
      <c r="E153" s="9" t="b">
        <f>EXACT('Generación 1'!E153,'Generación 1'!E$4)</f>
        <v>0</v>
      </c>
      <c r="F153" s="9" t="b">
        <f>EXACT('Generación 1'!F153,'Generación 1'!F$4)</f>
        <v>0</v>
      </c>
      <c r="G153" s="9" t="b">
        <f>EXACT('Generación 1'!G153,'Generación 1'!G$4)</f>
        <v>0</v>
      </c>
      <c r="H153" s="9" t="b">
        <f>EXACT('Generación 1'!H153,'Generación 1'!H$4)</f>
        <v>0</v>
      </c>
      <c r="I153" s="9" t="b">
        <f>EXACT('Generación 1'!I153,'Generación 1'!I$4)</f>
        <v>0</v>
      </c>
      <c r="J153" s="9" t="b">
        <f>EXACT('Generación 1'!J153,'Generación 1'!J$4)</f>
        <v>0</v>
      </c>
      <c r="K153" s="9" t="b">
        <f>EXACT('Generación 1'!K153,'Generación 1'!K$4)</f>
        <v>0</v>
      </c>
      <c r="L153" s="9" t="b">
        <f>EXACT('Generación 1'!L153,'Generación 1'!L$4)</f>
        <v>0</v>
      </c>
      <c r="M153" s="9" t="b">
        <f>EXACT('Generación 1'!M153,'Generación 1'!M$4)</f>
        <v>0</v>
      </c>
      <c r="N153" s="9" t="b">
        <f>EXACT('Generación 1'!N153,'Generación 1'!N$4)</f>
        <v>0</v>
      </c>
      <c r="O153" s="9" t="b">
        <f>EXACT('Generación 1'!O153,'Generación 1'!O$4)</f>
        <v>0</v>
      </c>
      <c r="P153" s="6">
        <f t="shared" si="4"/>
        <v>0</v>
      </c>
    </row>
    <row r="154" spans="2:16" x14ac:dyDescent="0.45">
      <c r="B154">
        <v>149</v>
      </c>
      <c r="C154" s="5" t="s">
        <v>9</v>
      </c>
      <c r="D154" s="9" t="b">
        <f>EXACT('Generación 1'!D154,'Generación 1'!D$4)</f>
        <v>0</v>
      </c>
      <c r="E154" s="9" t="b">
        <f>EXACT('Generación 1'!E154,'Generación 1'!E$4)</f>
        <v>0</v>
      </c>
      <c r="F154" s="9" t="b">
        <f>EXACT('Generación 1'!F154,'Generación 1'!F$4)</f>
        <v>0</v>
      </c>
      <c r="G154" s="9" t="b">
        <f>EXACT('Generación 1'!G154,'Generación 1'!G$4)</f>
        <v>0</v>
      </c>
      <c r="H154" s="9" t="b">
        <f>EXACT('Generación 1'!H154,'Generación 1'!H$4)</f>
        <v>0</v>
      </c>
      <c r="I154" s="9" t="b">
        <f>EXACT('Generación 1'!I154,'Generación 1'!I$4)</f>
        <v>0</v>
      </c>
      <c r="J154" s="9" t="b">
        <f>EXACT('Generación 1'!J154,'Generación 1'!J$4)</f>
        <v>0</v>
      </c>
      <c r="K154" s="9" t="b">
        <f>EXACT('Generación 1'!K154,'Generación 1'!K$4)</f>
        <v>0</v>
      </c>
      <c r="L154" s="9" t="b">
        <f>EXACT('Generación 1'!L154,'Generación 1'!L$4)</f>
        <v>0</v>
      </c>
      <c r="M154" s="9" t="b">
        <f>EXACT('Generación 1'!M154,'Generación 1'!M$4)</f>
        <v>0</v>
      </c>
      <c r="N154" s="9" t="b">
        <f>EXACT('Generación 1'!N154,'Generación 1'!N$4)</f>
        <v>0</v>
      </c>
      <c r="O154" s="9" t="b">
        <f>EXACT('Generación 1'!O154,'Generación 1'!O$4)</f>
        <v>0</v>
      </c>
      <c r="P154" s="6">
        <f t="shared" si="4"/>
        <v>0</v>
      </c>
    </row>
    <row r="155" spans="2:16" x14ac:dyDescent="0.45">
      <c r="B155">
        <v>150</v>
      </c>
      <c r="C155" s="5" t="s">
        <v>9</v>
      </c>
      <c r="D155" s="9" t="b">
        <f>EXACT('Generación 1'!D155,'Generación 1'!D$4)</f>
        <v>0</v>
      </c>
      <c r="E155" s="9" t="b">
        <f>EXACT('Generación 1'!E155,'Generación 1'!E$4)</f>
        <v>0</v>
      </c>
      <c r="F155" s="9" t="b">
        <f>EXACT('Generación 1'!F155,'Generación 1'!F$4)</f>
        <v>0</v>
      </c>
      <c r="G155" s="9" t="b">
        <f>EXACT('Generación 1'!G155,'Generación 1'!G$4)</f>
        <v>0</v>
      </c>
      <c r="H155" s="9" t="b">
        <f>EXACT('Generación 1'!H155,'Generación 1'!H$4)</f>
        <v>0</v>
      </c>
      <c r="I155" s="9" t="b">
        <f>EXACT('Generación 1'!I155,'Generación 1'!I$4)</f>
        <v>0</v>
      </c>
      <c r="J155" s="9" t="b">
        <f>EXACT('Generación 1'!J155,'Generación 1'!J$4)</f>
        <v>0</v>
      </c>
      <c r="K155" s="9" t="b">
        <f>EXACT('Generación 1'!K155,'Generación 1'!K$4)</f>
        <v>0</v>
      </c>
      <c r="L155" s="9" t="b">
        <f>EXACT('Generación 1'!L155,'Generación 1'!L$4)</f>
        <v>0</v>
      </c>
      <c r="M155" s="9" t="b">
        <f>EXACT('Generación 1'!M155,'Generación 1'!M$4)</f>
        <v>0</v>
      </c>
      <c r="N155" s="9" t="b">
        <f>EXACT('Generación 1'!N155,'Generación 1'!N$4)</f>
        <v>0</v>
      </c>
      <c r="O155" s="9" t="b">
        <f>EXACT('Generación 1'!O155,'Generación 1'!O$4)</f>
        <v>0</v>
      </c>
      <c r="P155" s="6">
        <f t="shared" si="4"/>
        <v>0</v>
      </c>
    </row>
    <row r="156" spans="2:16" x14ac:dyDescent="0.45">
      <c r="B156">
        <v>151</v>
      </c>
      <c r="C156" s="5" t="s">
        <v>9</v>
      </c>
      <c r="D156" s="9" t="b">
        <f>EXACT('Generación 1'!D156,'Generación 1'!D$4)</f>
        <v>0</v>
      </c>
      <c r="E156" s="9" t="b">
        <f>EXACT('Generación 1'!E156,'Generación 1'!E$4)</f>
        <v>0</v>
      </c>
      <c r="F156" s="9" t="b">
        <f>EXACT('Generación 1'!F156,'Generación 1'!F$4)</f>
        <v>0</v>
      </c>
      <c r="G156" s="9" t="b">
        <f>EXACT('Generación 1'!G156,'Generación 1'!G$4)</f>
        <v>0</v>
      </c>
      <c r="H156" s="9" t="b">
        <f>EXACT('Generación 1'!H156,'Generación 1'!H$4)</f>
        <v>0</v>
      </c>
      <c r="I156" s="9" t="b">
        <f>EXACT('Generación 1'!I156,'Generación 1'!I$4)</f>
        <v>0</v>
      </c>
      <c r="J156" s="9" t="b">
        <f>EXACT('Generación 1'!J156,'Generación 1'!J$4)</f>
        <v>0</v>
      </c>
      <c r="K156" s="9" t="b">
        <f>EXACT('Generación 1'!K156,'Generación 1'!K$4)</f>
        <v>0</v>
      </c>
      <c r="L156" s="9" t="b">
        <f>EXACT('Generación 1'!L156,'Generación 1'!L$4)</f>
        <v>0</v>
      </c>
      <c r="M156" s="9" t="b">
        <f>EXACT('Generación 1'!M156,'Generación 1'!M$4)</f>
        <v>0</v>
      </c>
      <c r="N156" s="9" t="b">
        <f>EXACT('Generación 1'!N156,'Generación 1'!N$4)</f>
        <v>0</v>
      </c>
      <c r="O156" s="9" t="b">
        <f>EXACT('Generación 1'!O156,'Generación 1'!O$4)</f>
        <v>0</v>
      </c>
      <c r="P156" s="6">
        <f t="shared" si="4"/>
        <v>0</v>
      </c>
    </row>
    <row r="157" spans="2:16" x14ac:dyDescent="0.45">
      <c r="B157">
        <v>152</v>
      </c>
      <c r="C157" s="5" t="s">
        <v>9</v>
      </c>
      <c r="D157" s="9" t="b">
        <f>EXACT('Generación 1'!D157,'Generación 1'!D$4)</f>
        <v>0</v>
      </c>
      <c r="E157" s="9" t="b">
        <f>EXACT('Generación 1'!E157,'Generación 1'!E$4)</f>
        <v>0</v>
      </c>
      <c r="F157" s="9" t="b">
        <f>EXACT('Generación 1'!F157,'Generación 1'!F$4)</f>
        <v>0</v>
      </c>
      <c r="G157" s="9" t="b">
        <f>EXACT('Generación 1'!G157,'Generación 1'!G$4)</f>
        <v>0</v>
      </c>
      <c r="H157" s="9" t="b">
        <f>EXACT('Generación 1'!H157,'Generación 1'!H$4)</f>
        <v>0</v>
      </c>
      <c r="I157" s="9" t="b">
        <f>EXACT('Generación 1'!I157,'Generación 1'!I$4)</f>
        <v>0</v>
      </c>
      <c r="J157" s="9" t="b">
        <f>EXACT('Generación 1'!J157,'Generación 1'!J$4)</f>
        <v>0</v>
      </c>
      <c r="K157" s="9" t="b">
        <f>EXACT('Generación 1'!K157,'Generación 1'!K$4)</f>
        <v>0</v>
      </c>
      <c r="L157" s="9" t="b">
        <f>EXACT('Generación 1'!L157,'Generación 1'!L$4)</f>
        <v>0</v>
      </c>
      <c r="M157" s="9" t="b">
        <f>EXACT('Generación 1'!M157,'Generación 1'!M$4)</f>
        <v>0</v>
      </c>
      <c r="N157" s="9" t="b">
        <f>EXACT('Generación 1'!N157,'Generación 1'!N$4)</f>
        <v>0</v>
      </c>
      <c r="O157" s="9" t="b">
        <f>EXACT('Generación 1'!O157,'Generación 1'!O$4)</f>
        <v>0</v>
      </c>
      <c r="P157" s="6">
        <f t="shared" si="4"/>
        <v>0</v>
      </c>
    </row>
    <row r="158" spans="2:16" x14ac:dyDescent="0.45">
      <c r="B158">
        <v>153</v>
      </c>
      <c r="C158" s="5" t="s">
        <v>9</v>
      </c>
      <c r="D158" s="9" t="b">
        <f>EXACT('Generación 1'!D158,'Generación 1'!D$4)</f>
        <v>0</v>
      </c>
      <c r="E158" s="9" t="b">
        <f>EXACT('Generación 1'!E158,'Generación 1'!E$4)</f>
        <v>0</v>
      </c>
      <c r="F158" s="9" t="b">
        <f>EXACT('Generación 1'!F158,'Generación 1'!F$4)</f>
        <v>0</v>
      </c>
      <c r="G158" s="9" t="b">
        <f>EXACT('Generación 1'!G158,'Generación 1'!G$4)</f>
        <v>0</v>
      </c>
      <c r="H158" s="9" t="b">
        <f>EXACT('Generación 1'!H158,'Generación 1'!H$4)</f>
        <v>0</v>
      </c>
      <c r="I158" s="9" t="b">
        <f>EXACT('Generación 1'!I158,'Generación 1'!I$4)</f>
        <v>0</v>
      </c>
      <c r="J158" s="9" t="b">
        <f>EXACT('Generación 1'!J158,'Generación 1'!J$4)</f>
        <v>0</v>
      </c>
      <c r="K158" s="9" t="b">
        <f>EXACT('Generación 1'!K158,'Generación 1'!K$4)</f>
        <v>0</v>
      </c>
      <c r="L158" s="9" t="b">
        <f>EXACT('Generación 1'!L158,'Generación 1'!L$4)</f>
        <v>0</v>
      </c>
      <c r="M158" s="9" t="b">
        <f>EXACT('Generación 1'!M158,'Generación 1'!M$4)</f>
        <v>0</v>
      </c>
      <c r="N158" s="9" t="b">
        <f>EXACT('Generación 1'!N158,'Generación 1'!N$4)</f>
        <v>0</v>
      </c>
      <c r="O158" s="9" t="b">
        <f>EXACT('Generación 1'!O158,'Generación 1'!O$4)</f>
        <v>0</v>
      </c>
      <c r="P158" s="6">
        <f t="shared" si="4"/>
        <v>0</v>
      </c>
    </row>
    <row r="159" spans="2:16" x14ac:dyDescent="0.45">
      <c r="B159">
        <v>154</v>
      </c>
      <c r="C159" s="5" t="s">
        <v>9</v>
      </c>
      <c r="D159" s="9" t="b">
        <f>EXACT('Generación 1'!D159,'Generación 1'!D$4)</f>
        <v>0</v>
      </c>
      <c r="E159" s="9" t="b">
        <f>EXACT('Generación 1'!E159,'Generación 1'!E$4)</f>
        <v>0</v>
      </c>
      <c r="F159" s="9" t="b">
        <f>EXACT('Generación 1'!F159,'Generación 1'!F$4)</f>
        <v>0</v>
      </c>
      <c r="G159" s="9" t="b">
        <f>EXACT('Generación 1'!G159,'Generación 1'!G$4)</f>
        <v>0</v>
      </c>
      <c r="H159" s="9" t="b">
        <f>EXACT('Generación 1'!H159,'Generación 1'!H$4)</f>
        <v>0</v>
      </c>
      <c r="I159" s="9" t="b">
        <f>EXACT('Generación 1'!I159,'Generación 1'!I$4)</f>
        <v>0</v>
      </c>
      <c r="J159" s="9" t="b">
        <f>EXACT('Generación 1'!J159,'Generación 1'!J$4)</f>
        <v>0</v>
      </c>
      <c r="K159" s="9" t="b">
        <f>EXACT('Generación 1'!K159,'Generación 1'!K$4)</f>
        <v>0</v>
      </c>
      <c r="L159" s="9" t="b">
        <f>EXACT('Generación 1'!L159,'Generación 1'!L$4)</f>
        <v>0</v>
      </c>
      <c r="M159" s="9" t="b">
        <f>EXACT('Generación 1'!M159,'Generación 1'!M$4)</f>
        <v>0</v>
      </c>
      <c r="N159" s="9" t="b">
        <f>EXACT('Generación 1'!N159,'Generación 1'!N$4)</f>
        <v>0</v>
      </c>
      <c r="O159" s="9" t="b">
        <f>EXACT('Generación 1'!O159,'Generación 1'!O$4)</f>
        <v>0</v>
      </c>
      <c r="P159" s="6">
        <f t="shared" si="4"/>
        <v>0</v>
      </c>
    </row>
    <row r="160" spans="2:16" x14ac:dyDescent="0.45">
      <c r="B160">
        <v>155</v>
      </c>
      <c r="C160" s="5" t="s">
        <v>9</v>
      </c>
      <c r="D160" s="9" t="b">
        <f>EXACT('Generación 1'!D160,'Generación 1'!D$4)</f>
        <v>0</v>
      </c>
      <c r="E160" s="9" t="b">
        <f>EXACT('Generación 1'!E160,'Generación 1'!E$4)</f>
        <v>0</v>
      </c>
      <c r="F160" s="9" t="b">
        <f>EXACT('Generación 1'!F160,'Generación 1'!F$4)</f>
        <v>0</v>
      </c>
      <c r="G160" s="9" t="b">
        <f>EXACT('Generación 1'!G160,'Generación 1'!G$4)</f>
        <v>0</v>
      </c>
      <c r="H160" s="9" t="b">
        <f>EXACT('Generación 1'!H160,'Generación 1'!H$4)</f>
        <v>0</v>
      </c>
      <c r="I160" s="9" t="b">
        <f>EXACT('Generación 1'!I160,'Generación 1'!I$4)</f>
        <v>0</v>
      </c>
      <c r="J160" s="9" t="b">
        <f>EXACT('Generación 1'!J160,'Generación 1'!J$4)</f>
        <v>0</v>
      </c>
      <c r="K160" s="9" t="b">
        <f>EXACT('Generación 1'!K160,'Generación 1'!K$4)</f>
        <v>0</v>
      </c>
      <c r="L160" s="9" t="b">
        <f>EXACT('Generación 1'!L160,'Generación 1'!L$4)</f>
        <v>0</v>
      </c>
      <c r="M160" s="9" t="b">
        <f>EXACT('Generación 1'!M160,'Generación 1'!M$4)</f>
        <v>0</v>
      </c>
      <c r="N160" s="9" t="b">
        <f>EXACT('Generación 1'!N160,'Generación 1'!N$4)</f>
        <v>0</v>
      </c>
      <c r="O160" s="9" t="b">
        <f>EXACT('Generación 1'!O160,'Generación 1'!O$4)</f>
        <v>0</v>
      </c>
      <c r="P160" s="6">
        <f t="shared" si="4"/>
        <v>0</v>
      </c>
    </row>
    <row r="161" spans="2:16" x14ac:dyDescent="0.45">
      <c r="B161">
        <v>156</v>
      </c>
      <c r="C161" s="5" t="s">
        <v>9</v>
      </c>
      <c r="D161" s="9" t="b">
        <f>EXACT('Generación 1'!D161,'Generación 1'!D$4)</f>
        <v>0</v>
      </c>
      <c r="E161" s="9" t="b">
        <f>EXACT('Generación 1'!E161,'Generación 1'!E$4)</f>
        <v>0</v>
      </c>
      <c r="F161" s="9" t="b">
        <f>EXACT('Generación 1'!F161,'Generación 1'!F$4)</f>
        <v>0</v>
      </c>
      <c r="G161" s="9" t="b">
        <f>EXACT('Generación 1'!G161,'Generación 1'!G$4)</f>
        <v>0</v>
      </c>
      <c r="H161" s="9" t="b">
        <f>EXACT('Generación 1'!H161,'Generación 1'!H$4)</f>
        <v>0</v>
      </c>
      <c r="I161" s="9" t="b">
        <f>EXACT('Generación 1'!I161,'Generación 1'!I$4)</f>
        <v>0</v>
      </c>
      <c r="J161" s="9" t="b">
        <f>EXACT('Generación 1'!J161,'Generación 1'!J$4)</f>
        <v>0</v>
      </c>
      <c r="K161" s="9" t="b">
        <f>EXACT('Generación 1'!K161,'Generación 1'!K$4)</f>
        <v>0</v>
      </c>
      <c r="L161" s="9" t="b">
        <f>EXACT('Generación 1'!L161,'Generación 1'!L$4)</f>
        <v>0</v>
      </c>
      <c r="M161" s="9" t="b">
        <f>EXACT('Generación 1'!M161,'Generación 1'!M$4)</f>
        <v>0</v>
      </c>
      <c r="N161" s="9" t="b">
        <f>EXACT('Generación 1'!N161,'Generación 1'!N$4)</f>
        <v>0</v>
      </c>
      <c r="O161" s="9" t="b">
        <f>EXACT('Generación 1'!O161,'Generación 1'!O$4)</f>
        <v>0</v>
      </c>
      <c r="P161" s="6">
        <f t="shared" si="4"/>
        <v>0</v>
      </c>
    </row>
    <row r="162" spans="2:16" x14ac:dyDescent="0.45">
      <c r="B162">
        <v>157</v>
      </c>
      <c r="C162" s="5" t="s">
        <v>9</v>
      </c>
      <c r="D162" s="9" t="b">
        <f>EXACT('Generación 1'!D162,'Generación 1'!D$4)</f>
        <v>0</v>
      </c>
      <c r="E162" s="9" t="b">
        <f>EXACT('Generación 1'!E162,'Generación 1'!E$4)</f>
        <v>0</v>
      </c>
      <c r="F162" s="9" t="b">
        <f>EXACT('Generación 1'!F162,'Generación 1'!F$4)</f>
        <v>0</v>
      </c>
      <c r="G162" s="9" t="b">
        <f>EXACT('Generación 1'!G162,'Generación 1'!G$4)</f>
        <v>0</v>
      </c>
      <c r="H162" s="9" t="b">
        <f>EXACT('Generación 1'!H162,'Generación 1'!H$4)</f>
        <v>0</v>
      </c>
      <c r="I162" s="9" t="b">
        <f>EXACT('Generación 1'!I162,'Generación 1'!I$4)</f>
        <v>0</v>
      </c>
      <c r="J162" s="9" t="b">
        <f>EXACT('Generación 1'!J162,'Generación 1'!J$4)</f>
        <v>0</v>
      </c>
      <c r="K162" s="9" t="b">
        <f>EXACT('Generación 1'!K162,'Generación 1'!K$4)</f>
        <v>0</v>
      </c>
      <c r="L162" s="9" t="b">
        <f>EXACT('Generación 1'!L162,'Generación 1'!L$4)</f>
        <v>0</v>
      </c>
      <c r="M162" s="9" t="b">
        <f>EXACT('Generación 1'!M162,'Generación 1'!M$4)</f>
        <v>0</v>
      </c>
      <c r="N162" s="9" t="b">
        <f>EXACT('Generación 1'!N162,'Generación 1'!N$4)</f>
        <v>0</v>
      </c>
      <c r="O162" s="9" t="b">
        <f>EXACT('Generación 1'!O162,'Generación 1'!O$4)</f>
        <v>0</v>
      </c>
      <c r="P162" s="6">
        <f t="shared" si="4"/>
        <v>0</v>
      </c>
    </row>
    <row r="163" spans="2:16" x14ac:dyDescent="0.45">
      <c r="B163">
        <v>158</v>
      </c>
      <c r="C163" s="5" t="s">
        <v>9</v>
      </c>
      <c r="D163" s="9" t="b">
        <f>EXACT('Generación 1'!D163,'Generación 1'!D$4)</f>
        <v>0</v>
      </c>
      <c r="E163" s="9" t="b">
        <f>EXACT('Generación 1'!E163,'Generación 1'!E$4)</f>
        <v>0</v>
      </c>
      <c r="F163" s="9" t="b">
        <f>EXACT('Generación 1'!F163,'Generación 1'!F$4)</f>
        <v>0</v>
      </c>
      <c r="G163" s="9" t="b">
        <f>EXACT('Generación 1'!G163,'Generación 1'!G$4)</f>
        <v>0</v>
      </c>
      <c r="H163" s="9" t="b">
        <f>EXACT('Generación 1'!H163,'Generación 1'!H$4)</f>
        <v>0</v>
      </c>
      <c r="I163" s="9" t="b">
        <f>EXACT('Generación 1'!I163,'Generación 1'!I$4)</f>
        <v>1</v>
      </c>
      <c r="J163" s="9" t="b">
        <f>EXACT('Generación 1'!J163,'Generación 1'!J$4)</f>
        <v>0</v>
      </c>
      <c r="K163" s="9" t="b">
        <f>EXACT('Generación 1'!K163,'Generación 1'!K$4)</f>
        <v>0</v>
      </c>
      <c r="L163" s="9" t="b">
        <f>EXACT('Generación 1'!L163,'Generación 1'!L$4)</f>
        <v>0</v>
      </c>
      <c r="M163" s="9" t="b">
        <f>EXACT('Generación 1'!M163,'Generación 1'!M$4)</f>
        <v>0</v>
      </c>
      <c r="N163" s="9" t="b">
        <f>EXACT('Generación 1'!N163,'Generación 1'!N$4)</f>
        <v>0</v>
      </c>
      <c r="O163" s="9" t="b">
        <f>EXACT('Generación 1'!O163,'Generación 1'!O$4)</f>
        <v>0</v>
      </c>
      <c r="P163" s="6">
        <f t="shared" si="4"/>
        <v>1</v>
      </c>
    </row>
    <row r="164" spans="2:16" x14ac:dyDescent="0.45">
      <c r="B164">
        <v>159</v>
      </c>
      <c r="C164" s="5" t="s">
        <v>9</v>
      </c>
      <c r="D164" s="9" t="b">
        <f>EXACT('Generación 1'!D164,'Generación 1'!D$4)</f>
        <v>0</v>
      </c>
      <c r="E164" s="9" t="b">
        <f>EXACT('Generación 1'!E164,'Generación 1'!E$4)</f>
        <v>0</v>
      </c>
      <c r="F164" s="9" t="b">
        <f>EXACT('Generación 1'!F164,'Generación 1'!F$4)</f>
        <v>0</v>
      </c>
      <c r="G164" s="9" t="b">
        <f>EXACT('Generación 1'!G164,'Generación 1'!G$4)</f>
        <v>0</v>
      </c>
      <c r="H164" s="9" t="b">
        <f>EXACT('Generación 1'!H164,'Generación 1'!H$4)</f>
        <v>0</v>
      </c>
      <c r="I164" s="9" t="b">
        <f>EXACT('Generación 1'!I164,'Generación 1'!I$4)</f>
        <v>1</v>
      </c>
      <c r="J164" s="9" t="b">
        <f>EXACT('Generación 1'!J164,'Generación 1'!J$4)</f>
        <v>0</v>
      </c>
      <c r="K164" s="9" t="b">
        <f>EXACT('Generación 1'!K164,'Generación 1'!K$4)</f>
        <v>0</v>
      </c>
      <c r="L164" s="9" t="b">
        <f>EXACT('Generación 1'!L164,'Generación 1'!L$4)</f>
        <v>0</v>
      </c>
      <c r="M164" s="9" t="b">
        <f>EXACT('Generación 1'!M164,'Generación 1'!M$4)</f>
        <v>0</v>
      </c>
      <c r="N164" s="9" t="b">
        <f>EXACT('Generación 1'!N164,'Generación 1'!N$4)</f>
        <v>0</v>
      </c>
      <c r="O164" s="9" t="b">
        <f>EXACT('Generación 1'!O164,'Generación 1'!O$4)</f>
        <v>0</v>
      </c>
      <c r="P164" s="6">
        <f t="shared" si="4"/>
        <v>1</v>
      </c>
    </row>
    <row r="165" spans="2:16" x14ac:dyDescent="0.45">
      <c r="B165">
        <v>160</v>
      </c>
      <c r="C165" s="5" t="s">
        <v>9</v>
      </c>
      <c r="D165" s="9" t="b">
        <f>EXACT('Generación 1'!D165,'Generación 1'!D$4)</f>
        <v>0</v>
      </c>
      <c r="E165" s="9" t="b">
        <f>EXACT('Generación 1'!E165,'Generación 1'!E$4)</f>
        <v>0</v>
      </c>
      <c r="F165" s="9" t="b">
        <f>EXACT('Generación 1'!F165,'Generación 1'!F$4)</f>
        <v>0</v>
      </c>
      <c r="G165" s="9" t="b">
        <f>EXACT('Generación 1'!G165,'Generación 1'!G$4)</f>
        <v>0</v>
      </c>
      <c r="H165" s="9" t="b">
        <f>EXACT('Generación 1'!H165,'Generación 1'!H$4)</f>
        <v>0</v>
      </c>
      <c r="I165" s="9" t="b">
        <f>EXACT('Generación 1'!I165,'Generación 1'!I$4)</f>
        <v>0</v>
      </c>
      <c r="J165" s="9" t="b">
        <f>EXACT('Generación 1'!J165,'Generación 1'!J$4)</f>
        <v>0</v>
      </c>
      <c r="K165" s="9" t="b">
        <f>EXACT('Generación 1'!K165,'Generación 1'!K$4)</f>
        <v>1</v>
      </c>
      <c r="L165" s="9" t="b">
        <f>EXACT('Generación 1'!L165,'Generación 1'!L$4)</f>
        <v>0</v>
      </c>
      <c r="M165" s="9" t="b">
        <f>EXACT('Generación 1'!M165,'Generación 1'!M$4)</f>
        <v>0</v>
      </c>
      <c r="N165" s="9" t="b">
        <f>EXACT('Generación 1'!N165,'Generación 1'!N$4)</f>
        <v>0</v>
      </c>
      <c r="O165" s="9" t="b">
        <f>EXACT('Generación 1'!O165,'Generación 1'!O$4)</f>
        <v>0</v>
      </c>
      <c r="P165" s="6">
        <f t="shared" si="4"/>
        <v>1</v>
      </c>
    </row>
  </sheetData>
  <mergeCells count="1">
    <mergeCell ref="C5:P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047B-1B7C-4EDF-97F8-93E86F869008}">
  <dimension ref="B5:R165"/>
  <sheetViews>
    <sheetView topLeftCell="K1" workbookViewId="0">
      <selection activeCell="S22" sqref="S22"/>
    </sheetView>
  </sheetViews>
  <sheetFormatPr baseColWidth="10" defaultColWidth="11.3984375" defaultRowHeight="14.25" x14ac:dyDescent="0.45"/>
  <cols>
    <col min="4" max="15" width="17.73046875" customWidth="1"/>
    <col min="17" max="17" width="11.86328125" bestFit="1" customWidth="1"/>
    <col min="18" max="18" width="17.73046875" style="1" customWidth="1"/>
  </cols>
  <sheetData>
    <row r="5" spans="2:18" ht="18" x14ac:dyDescent="0.55000000000000004">
      <c r="C5" s="72" t="s">
        <v>22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12" t="s">
        <v>23</v>
      </c>
      <c r="R5" s="12" t="s">
        <v>66</v>
      </c>
    </row>
    <row r="6" spans="2:18" x14ac:dyDescent="0.45">
      <c r="B6">
        <v>1</v>
      </c>
      <c r="C6" s="5" t="s">
        <v>9</v>
      </c>
      <c r="D6" s="9" t="b">
        <f>EXACT('Generación 1'!D6,'Generación 1'!D$4)</f>
        <v>0</v>
      </c>
      <c r="E6" s="9" t="b">
        <f>EXACT('Generación 1'!E6,'Generación 1'!E$4)</f>
        <v>0</v>
      </c>
      <c r="F6" s="9" t="b">
        <f>EXACT('Generación 1'!F6,'Generación 1'!F$4)</f>
        <v>0</v>
      </c>
      <c r="G6" s="9" t="b">
        <f>EXACT('Generación 1'!G6,'Generación 1'!G$4)</f>
        <v>0</v>
      </c>
      <c r="H6" s="9" t="b">
        <f>EXACT('Generación 1'!H6,'Generación 1'!H$4)</f>
        <v>0</v>
      </c>
      <c r="I6" s="9" t="b">
        <f>EXACT('Generación 1'!I6,'Generación 1'!I$4)</f>
        <v>0</v>
      </c>
      <c r="J6" s="9" t="b">
        <f>EXACT('Generación 1'!J6,'Generación 1'!J$4)</f>
        <v>0</v>
      </c>
      <c r="K6" s="9" t="b">
        <f>EXACT('Generación 1'!K6,'Generación 1'!K$4)</f>
        <v>0</v>
      </c>
      <c r="L6" s="9" t="b">
        <f>EXACT('Generación 1'!L6,'Generación 1'!L$4)</f>
        <v>0</v>
      </c>
      <c r="M6" s="9" t="b">
        <f>EXACT('Generación 1'!M6,'Generación 1'!M$4)</f>
        <v>0</v>
      </c>
      <c r="N6" s="9" t="b">
        <f>EXACT('Generación 1'!N6,'Generación 1'!N$4)</f>
        <v>0</v>
      </c>
      <c r="O6" s="9" t="b">
        <f>EXACT('Generación 1'!O6,'Generación 1'!O$4)</f>
        <v>0</v>
      </c>
      <c r="P6" s="6">
        <f t="shared" ref="P6:P37" si="0">COUNTIF(D6:O6,TRUE)</f>
        <v>0</v>
      </c>
      <c r="Q6">
        <f>IF(P6&gt;0,1,0)</f>
        <v>0</v>
      </c>
      <c r="R6" s="1" t="str">
        <f>+'Generación 1'!P6</f>
        <v>jyvPLZ EDYPq</v>
      </c>
    </row>
    <row r="7" spans="2:18" x14ac:dyDescent="0.45">
      <c r="B7">
        <v>2</v>
      </c>
      <c r="C7" s="5" t="s">
        <v>9</v>
      </c>
      <c r="D7" s="9" t="b">
        <f>EXACT('Generación 1'!D7,'Generación 1'!D$4)</f>
        <v>0</v>
      </c>
      <c r="E7" s="9" t="b">
        <f>EXACT('Generación 1'!E7,'Generación 1'!E$4)</f>
        <v>0</v>
      </c>
      <c r="F7" s="9" t="b">
        <f>EXACT('Generación 1'!F7,'Generación 1'!F$4)</f>
        <v>0</v>
      </c>
      <c r="G7" s="9" t="b">
        <f>EXACT('Generación 1'!G7,'Generación 1'!G$4)</f>
        <v>0</v>
      </c>
      <c r="H7" s="9" t="b">
        <f>EXACT('Generación 1'!H7,'Generación 1'!H$4)</f>
        <v>0</v>
      </c>
      <c r="I7" s="9" t="b">
        <f>EXACT('Generación 1'!I7,'Generación 1'!I$4)</f>
        <v>0</v>
      </c>
      <c r="J7" s="9" t="b">
        <f>EXACT('Generación 1'!J7,'Generación 1'!J$4)</f>
        <v>0</v>
      </c>
      <c r="K7" s="9" t="b">
        <f>EXACT('Generación 1'!K7,'Generación 1'!K$4)</f>
        <v>0</v>
      </c>
      <c r="L7" s="9" t="b">
        <f>EXACT('Generación 1'!L7,'Generación 1'!L$4)</f>
        <v>0</v>
      </c>
      <c r="M7" s="9" t="b">
        <f>EXACT('Generación 1'!M7,'Generación 1'!M$4)</f>
        <v>0</v>
      </c>
      <c r="N7" s="9" t="b">
        <f>EXACT('Generación 1'!N7,'Generación 1'!N$4)</f>
        <v>0</v>
      </c>
      <c r="O7" s="9" t="b">
        <f>EXACT('Generación 1'!O7,'Generación 1'!O$4)</f>
        <v>0</v>
      </c>
      <c r="P7" s="6">
        <f t="shared" si="0"/>
        <v>0</v>
      </c>
      <c r="Q7">
        <f t="shared" ref="Q7:Q70" si="1">IF(P7&gt;0,1,0)</f>
        <v>0</v>
      </c>
      <c r="R7" s="1" t="str">
        <f>+'Generación 1'!P7</f>
        <v>ipwwDZSwz!GM</v>
      </c>
    </row>
    <row r="8" spans="2:18" x14ac:dyDescent="0.45">
      <c r="B8">
        <v>3</v>
      </c>
      <c r="C8" s="5" t="s">
        <v>9</v>
      </c>
      <c r="D8" s="9" t="b">
        <f>EXACT('Generación 1'!D8,'Generación 1'!D$4)</f>
        <v>0</v>
      </c>
      <c r="E8" s="9" t="b">
        <f>EXACT('Generación 1'!E8,'Generación 1'!E$4)</f>
        <v>0</v>
      </c>
      <c r="F8" s="9" t="b">
        <f>EXACT('Generación 1'!F8,'Generación 1'!F$4)</f>
        <v>0</v>
      </c>
      <c r="G8" s="9" t="b">
        <f>EXACT('Generación 1'!G8,'Generación 1'!G$4)</f>
        <v>0</v>
      </c>
      <c r="H8" s="9" t="b">
        <f>EXACT('Generación 1'!H8,'Generación 1'!H$4)</f>
        <v>0</v>
      </c>
      <c r="I8" s="9" t="b">
        <f>EXACT('Generación 1'!I8,'Generación 1'!I$4)</f>
        <v>0</v>
      </c>
      <c r="J8" s="9" t="b">
        <f>EXACT('Generación 1'!J8,'Generación 1'!J$4)</f>
        <v>0</v>
      </c>
      <c r="K8" s="9" t="b">
        <f>EXACT('Generación 1'!K8,'Generación 1'!K$4)</f>
        <v>0</v>
      </c>
      <c r="L8" s="9" t="b">
        <f>EXACT('Generación 1'!L8,'Generación 1'!L$4)</f>
        <v>0</v>
      </c>
      <c r="M8" s="9" t="b">
        <f>EXACT('Generación 1'!M8,'Generación 1'!M$4)</f>
        <v>0</v>
      </c>
      <c r="N8" s="9" t="b">
        <f>EXACT('Generación 1'!N8,'Generación 1'!N$4)</f>
        <v>0</v>
      </c>
      <c r="O8" s="9" t="b">
        <f>EXACT('Generación 1'!O8,'Generación 1'!O$4)</f>
        <v>0</v>
      </c>
      <c r="P8" s="6">
        <f t="shared" si="0"/>
        <v>0</v>
      </c>
      <c r="Q8">
        <f t="shared" si="1"/>
        <v>0</v>
      </c>
      <c r="R8" s="1" t="str">
        <f>+'Generación 1'!P8</f>
        <v>hgLqbV!R!PCH</v>
      </c>
    </row>
    <row r="9" spans="2:18" x14ac:dyDescent="0.45">
      <c r="B9">
        <v>4</v>
      </c>
      <c r="C9" s="5" t="s">
        <v>9</v>
      </c>
      <c r="D9" s="9" t="b">
        <f>EXACT('Generación 1'!D9,'Generación 1'!D$4)</f>
        <v>0</v>
      </c>
      <c r="E9" s="9" t="b">
        <f>EXACT('Generación 1'!E9,'Generación 1'!E$4)</f>
        <v>0</v>
      </c>
      <c r="F9" s="9" t="b">
        <f>EXACT('Generación 1'!F9,'Generación 1'!F$4)</f>
        <v>0</v>
      </c>
      <c r="G9" s="9" t="b">
        <f>EXACT('Generación 1'!G9,'Generación 1'!G$4)</f>
        <v>0</v>
      </c>
      <c r="H9" s="9" t="b">
        <f>EXACT('Generación 1'!H9,'Generación 1'!H$4)</f>
        <v>0</v>
      </c>
      <c r="I9" s="9" t="b">
        <f>EXACT('Generación 1'!I9,'Generación 1'!I$4)</f>
        <v>0</v>
      </c>
      <c r="J9" s="9" t="b">
        <f>EXACT('Generación 1'!J9,'Generación 1'!J$4)</f>
        <v>0</v>
      </c>
      <c r="K9" s="9" t="b">
        <f>EXACT('Generación 1'!K9,'Generación 1'!K$4)</f>
        <v>0</v>
      </c>
      <c r="L9" s="9" t="b">
        <f>EXACT('Generación 1'!L9,'Generación 1'!L$4)</f>
        <v>0</v>
      </c>
      <c r="M9" s="9" t="b">
        <f>EXACT('Generación 1'!M9,'Generación 1'!M$4)</f>
        <v>0</v>
      </c>
      <c r="N9" s="9" t="b">
        <f>EXACT('Generación 1'!N9,'Generación 1'!N$4)</f>
        <v>0</v>
      </c>
      <c r="O9" s="9" t="b">
        <f>EXACT('Generación 1'!O9,'Generación 1'!O$4)</f>
        <v>0</v>
      </c>
      <c r="P9" s="6">
        <f t="shared" si="0"/>
        <v>0</v>
      </c>
      <c r="Q9">
        <f t="shared" si="1"/>
        <v>0</v>
      </c>
      <c r="R9" s="1" t="str">
        <f>+'Generación 1'!P9</f>
        <v>RJCDtr!qKmkH</v>
      </c>
    </row>
    <row r="10" spans="2:18" x14ac:dyDescent="0.45">
      <c r="B10">
        <v>5</v>
      </c>
      <c r="C10" s="5" t="s">
        <v>9</v>
      </c>
      <c r="D10" s="9" t="b">
        <f>EXACT('Generación 1'!D10,'Generación 1'!D$4)</f>
        <v>0</v>
      </c>
      <c r="E10" s="9" t="b">
        <f>EXACT('Generación 1'!E10,'Generación 1'!E$4)</f>
        <v>0</v>
      </c>
      <c r="F10" s="9" t="b">
        <f>EXACT('Generación 1'!F10,'Generación 1'!F$4)</f>
        <v>0</v>
      </c>
      <c r="G10" s="9" t="b">
        <f>EXACT('Generación 1'!G10,'Generación 1'!G$4)</f>
        <v>0</v>
      </c>
      <c r="H10" s="9" t="b">
        <f>EXACT('Generación 1'!H10,'Generación 1'!H$4)</f>
        <v>0</v>
      </c>
      <c r="I10" s="9" t="b">
        <f>EXACT('Generación 1'!I10,'Generación 1'!I$4)</f>
        <v>0</v>
      </c>
      <c r="J10" s="9" t="b">
        <f>EXACT('Generación 1'!J10,'Generación 1'!J$4)</f>
        <v>0</v>
      </c>
      <c r="K10" s="9" t="b">
        <f>EXACT('Generación 1'!K10,'Generación 1'!K$4)</f>
        <v>0</v>
      </c>
      <c r="L10" s="9" t="b">
        <f>EXACT('Generación 1'!L10,'Generación 1'!L$4)</f>
        <v>0</v>
      </c>
      <c r="M10" s="9" t="b">
        <f>EXACT('Generación 1'!M10,'Generación 1'!M$4)</f>
        <v>0</v>
      </c>
      <c r="N10" s="9" t="b">
        <f>EXACT('Generación 1'!N10,'Generación 1'!N$4)</f>
        <v>0</v>
      </c>
      <c r="O10" s="9" t="b">
        <f>EXACT('Generación 1'!O10,'Generación 1'!O$4)</f>
        <v>0</v>
      </c>
      <c r="P10" s="6">
        <f t="shared" si="0"/>
        <v>0</v>
      </c>
      <c r="Q10">
        <f t="shared" si="1"/>
        <v>0</v>
      </c>
      <c r="R10" s="1" t="str">
        <f>+'Generación 1'!P10</f>
        <v>OuNXbDsP!vYL</v>
      </c>
    </row>
    <row r="11" spans="2:18" x14ac:dyDescent="0.45">
      <c r="B11">
        <v>6</v>
      </c>
      <c r="C11" s="5" t="s">
        <v>9</v>
      </c>
      <c r="D11" s="9" t="b">
        <f>EXACT('Generación 1'!D11,'Generación 1'!D$4)</f>
        <v>0</v>
      </c>
      <c r="E11" s="9" t="b">
        <f>EXACT('Generación 1'!E11,'Generación 1'!E$4)</f>
        <v>1</v>
      </c>
      <c r="F11" s="9" t="b">
        <f>EXACT('Generación 1'!F11,'Generación 1'!F$4)</f>
        <v>0</v>
      </c>
      <c r="G11" s="9" t="b">
        <f>EXACT('Generación 1'!G11,'Generación 1'!G$4)</f>
        <v>0</v>
      </c>
      <c r="H11" s="9" t="b">
        <f>EXACT('Generación 1'!H11,'Generación 1'!H$4)</f>
        <v>0</v>
      </c>
      <c r="I11" s="9" t="b">
        <f>EXACT('Generación 1'!I11,'Generación 1'!I$4)</f>
        <v>0</v>
      </c>
      <c r="J11" s="9" t="b">
        <f>EXACT('Generación 1'!J11,'Generación 1'!J$4)</f>
        <v>0</v>
      </c>
      <c r="K11" s="9" t="b">
        <f>EXACT('Generación 1'!K11,'Generación 1'!K$4)</f>
        <v>0</v>
      </c>
      <c r="L11" s="9" t="b">
        <f>EXACT('Generación 1'!L11,'Generación 1'!L$4)</f>
        <v>0</v>
      </c>
      <c r="M11" s="9" t="b">
        <f>EXACT('Generación 1'!M11,'Generación 1'!M$4)</f>
        <v>0</v>
      </c>
      <c r="N11" s="9" t="b">
        <f>EXACT('Generación 1'!N11,'Generación 1'!N$4)</f>
        <v>0</v>
      </c>
      <c r="O11" s="9" t="b">
        <f>EXACT('Generación 1'!O11,'Generación 1'!O$4)</f>
        <v>0</v>
      </c>
      <c r="P11" s="6">
        <f t="shared" si="0"/>
        <v>1</v>
      </c>
      <c r="Q11">
        <f t="shared" si="1"/>
        <v>1</v>
      </c>
      <c r="R11" s="48" t="str">
        <f>+'Generación 1'!P11</f>
        <v>iedMgRbbYCex</v>
      </c>
    </row>
    <row r="12" spans="2:18" x14ac:dyDescent="0.45">
      <c r="B12">
        <v>7</v>
      </c>
      <c r="C12" s="5" t="s">
        <v>9</v>
      </c>
      <c r="D12" s="9" t="b">
        <f>EXACT('Generación 1'!D12,'Generación 1'!D$4)</f>
        <v>0</v>
      </c>
      <c r="E12" s="9" t="b">
        <f>EXACT('Generación 1'!E12,'Generación 1'!E$4)</f>
        <v>0</v>
      </c>
      <c r="F12" s="9" t="b">
        <f>EXACT('Generación 1'!F12,'Generación 1'!F$4)</f>
        <v>0</v>
      </c>
      <c r="G12" s="9" t="b">
        <f>EXACT('Generación 1'!G12,'Generación 1'!G$4)</f>
        <v>0</v>
      </c>
      <c r="H12" s="9" t="b">
        <f>EXACT('Generación 1'!H12,'Generación 1'!H$4)</f>
        <v>0</v>
      </c>
      <c r="I12" s="9" t="b">
        <f>EXACT('Generación 1'!I12,'Generación 1'!I$4)</f>
        <v>0</v>
      </c>
      <c r="J12" s="9" t="b">
        <f>EXACT('Generación 1'!J12,'Generación 1'!J$4)</f>
        <v>0</v>
      </c>
      <c r="K12" s="9" t="b">
        <f>EXACT('Generación 1'!K12,'Generación 1'!K$4)</f>
        <v>0</v>
      </c>
      <c r="L12" s="9" t="b">
        <f>EXACT('Generación 1'!L12,'Generación 1'!L$4)</f>
        <v>0</v>
      </c>
      <c r="M12" s="9" t="b">
        <f>EXACT('Generación 1'!M12,'Generación 1'!M$4)</f>
        <v>0</v>
      </c>
      <c r="N12" s="9" t="b">
        <f>EXACT('Generación 1'!N12,'Generación 1'!N$4)</f>
        <v>0</v>
      </c>
      <c r="O12" s="9" t="b">
        <f>EXACT('Generación 1'!O12,'Generación 1'!O$4)</f>
        <v>0</v>
      </c>
      <c r="P12" s="6">
        <f t="shared" si="0"/>
        <v>0</v>
      </c>
      <c r="Q12">
        <f t="shared" si="1"/>
        <v>0</v>
      </c>
      <c r="R12" s="1" t="str">
        <f>+'Generación 1'!P12</f>
        <v>NI!HgQbpTmzC</v>
      </c>
    </row>
    <row r="13" spans="2:18" x14ac:dyDescent="0.45">
      <c r="B13">
        <v>8</v>
      </c>
      <c r="C13" s="5" t="s">
        <v>9</v>
      </c>
      <c r="D13" s="9" t="b">
        <f>EXACT('Generación 1'!D13,'Generación 1'!D$4)</f>
        <v>0</v>
      </c>
      <c r="E13" s="9" t="b">
        <f>EXACT('Generación 1'!E13,'Generación 1'!E$4)</f>
        <v>0</v>
      </c>
      <c r="F13" s="9" t="b">
        <f>EXACT('Generación 1'!F13,'Generación 1'!F$4)</f>
        <v>0</v>
      </c>
      <c r="G13" s="9" t="b">
        <f>EXACT('Generación 1'!G13,'Generación 1'!G$4)</f>
        <v>0</v>
      </c>
      <c r="H13" s="9" t="b">
        <f>EXACT('Generación 1'!H13,'Generación 1'!H$4)</f>
        <v>0</v>
      </c>
      <c r="I13" s="9" t="b">
        <f>EXACT('Generación 1'!I13,'Generación 1'!I$4)</f>
        <v>0</v>
      </c>
      <c r="J13" s="9" t="b">
        <f>EXACT('Generación 1'!J13,'Generación 1'!J$4)</f>
        <v>0</v>
      </c>
      <c r="K13" s="9" t="b">
        <f>EXACT('Generación 1'!K13,'Generación 1'!K$4)</f>
        <v>0</v>
      </c>
      <c r="L13" s="9" t="b">
        <f>EXACT('Generación 1'!L13,'Generación 1'!L$4)</f>
        <v>0</v>
      </c>
      <c r="M13" s="9" t="b">
        <f>EXACT('Generación 1'!M13,'Generación 1'!M$4)</f>
        <v>0</v>
      </c>
      <c r="N13" s="9" t="b">
        <f>EXACT('Generación 1'!N13,'Generación 1'!N$4)</f>
        <v>0</v>
      </c>
      <c r="O13" s="9" t="b">
        <f>EXACT('Generación 1'!O13,'Generación 1'!O$4)</f>
        <v>0</v>
      </c>
      <c r="P13" s="6">
        <f t="shared" si="0"/>
        <v>0</v>
      </c>
      <c r="Q13">
        <f t="shared" si="1"/>
        <v>0</v>
      </c>
      <c r="R13" s="1" t="str">
        <f>+'Generación 1'!P13</f>
        <v>SIVCfgfvJjBm</v>
      </c>
    </row>
    <row r="14" spans="2:18" x14ac:dyDescent="0.45">
      <c r="B14">
        <v>9</v>
      </c>
      <c r="C14" s="5" t="s">
        <v>9</v>
      </c>
      <c r="D14" s="9" t="b">
        <f>EXACT('Generación 1'!D14,'Generación 1'!D$4)</f>
        <v>0</v>
      </c>
      <c r="E14" s="9" t="b">
        <f>EXACT('Generación 1'!E14,'Generación 1'!E$4)</f>
        <v>0</v>
      </c>
      <c r="F14" s="9" t="b">
        <f>EXACT('Generación 1'!F14,'Generación 1'!F$4)</f>
        <v>0</v>
      </c>
      <c r="G14" s="9" t="b">
        <f>EXACT('Generación 1'!G14,'Generación 1'!G$4)</f>
        <v>0</v>
      </c>
      <c r="H14" s="9" t="b">
        <f>EXACT('Generación 1'!H14,'Generación 1'!H$4)</f>
        <v>0</v>
      </c>
      <c r="I14" s="9" t="b">
        <f>EXACT('Generación 1'!I14,'Generación 1'!I$4)</f>
        <v>0</v>
      </c>
      <c r="J14" s="9" t="b">
        <f>EXACT('Generación 1'!J14,'Generación 1'!J$4)</f>
        <v>0</v>
      </c>
      <c r="K14" s="9" t="b">
        <f>EXACT('Generación 1'!K14,'Generación 1'!K$4)</f>
        <v>0</v>
      </c>
      <c r="L14" s="9" t="b">
        <f>EXACT('Generación 1'!L14,'Generación 1'!L$4)</f>
        <v>0</v>
      </c>
      <c r="M14" s="9" t="b">
        <f>EXACT('Generación 1'!M14,'Generación 1'!M$4)</f>
        <v>0</v>
      </c>
      <c r="N14" s="9" t="b">
        <f>EXACT('Generación 1'!N14,'Generación 1'!N$4)</f>
        <v>0</v>
      </c>
      <c r="O14" s="9" t="b">
        <f>EXACT('Generación 1'!O14,'Generación 1'!O$4)</f>
        <v>0</v>
      </c>
      <c r="P14" s="6">
        <f t="shared" si="0"/>
        <v>0</v>
      </c>
      <c r="Q14">
        <f t="shared" si="1"/>
        <v>0</v>
      </c>
      <c r="R14" s="1" t="str">
        <f>+'Generación 1'!P14</f>
        <v>AqFFOLrZStZy</v>
      </c>
    </row>
    <row r="15" spans="2:18" x14ac:dyDescent="0.45">
      <c r="B15">
        <v>10</v>
      </c>
      <c r="C15" s="5" t="s">
        <v>9</v>
      </c>
      <c r="D15" s="9" t="b">
        <f>EXACT('Generación 1'!D15,'Generación 1'!D$4)</f>
        <v>0</v>
      </c>
      <c r="E15" s="9" t="b">
        <f>EXACT('Generación 1'!E15,'Generación 1'!E$4)</f>
        <v>0</v>
      </c>
      <c r="F15" s="9" t="b">
        <f>EXACT('Generación 1'!F15,'Generación 1'!F$4)</f>
        <v>0</v>
      </c>
      <c r="G15" s="9" t="b">
        <f>EXACT('Generación 1'!G15,'Generación 1'!G$4)</f>
        <v>0</v>
      </c>
      <c r="H15" s="9" t="b">
        <f>EXACT('Generación 1'!H15,'Generación 1'!H$4)</f>
        <v>0</v>
      </c>
      <c r="I15" s="9" t="b">
        <f>EXACT('Generación 1'!I15,'Generación 1'!I$4)</f>
        <v>0</v>
      </c>
      <c r="J15" s="9" t="b">
        <f>EXACT('Generación 1'!J15,'Generación 1'!J$4)</f>
        <v>0</v>
      </c>
      <c r="K15" s="9" t="b">
        <f>EXACT('Generación 1'!K15,'Generación 1'!K$4)</f>
        <v>0</v>
      </c>
      <c r="L15" s="9" t="b">
        <f>EXACT('Generación 1'!L15,'Generación 1'!L$4)</f>
        <v>0</v>
      </c>
      <c r="M15" s="9" t="b">
        <f>EXACT('Generación 1'!M15,'Generación 1'!M$4)</f>
        <v>0</v>
      </c>
      <c r="N15" s="9" t="b">
        <f>EXACT('Generación 1'!N15,'Generación 1'!N$4)</f>
        <v>0</v>
      </c>
      <c r="O15" s="9" t="b">
        <f>EXACT('Generación 1'!O15,'Generación 1'!O$4)</f>
        <v>0</v>
      </c>
      <c r="P15" s="6">
        <f t="shared" si="0"/>
        <v>0</v>
      </c>
      <c r="Q15">
        <f t="shared" si="1"/>
        <v>0</v>
      </c>
      <c r="R15" s="1" t="str">
        <f>+'Generación 1'!P15</f>
        <v>tlNLXGPXHUVL</v>
      </c>
    </row>
    <row r="16" spans="2:18" x14ac:dyDescent="0.45">
      <c r="B16">
        <v>11</v>
      </c>
      <c r="C16" s="5" t="s">
        <v>9</v>
      </c>
      <c r="D16" s="9" t="b">
        <f>EXACT('Generación 1'!D16,'Generación 1'!D$4)</f>
        <v>0</v>
      </c>
      <c r="E16" s="9" t="b">
        <f>EXACT('Generación 1'!E16,'Generación 1'!E$4)</f>
        <v>0</v>
      </c>
      <c r="F16" s="9" t="b">
        <f>EXACT('Generación 1'!F16,'Generación 1'!F$4)</f>
        <v>0</v>
      </c>
      <c r="G16" s="9" t="b">
        <f>EXACT('Generación 1'!G16,'Generación 1'!G$4)</f>
        <v>0</v>
      </c>
      <c r="H16" s="9" t="b">
        <f>EXACT('Generación 1'!H16,'Generación 1'!H$4)</f>
        <v>0</v>
      </c>
      <c r="I16" s="9" t="b">
        <f>EXACT('Generación 1'!I16,'Generación 1'!I$4)</f>
        <v>0</v>
      </c>
      <c r="J16" s="9" t="b">
        <f>EXACT('Generación 1'!J16,'Generación 1'!J$4)</f>
        <v>0</v>
      </c>
      <c r="K16" s="9" t="b">
        <f>EXACT('Generación 1'!K16,'Generación 1'!K$4)</f>
        <v>0</v>
      </c>
      <c r="L16" s="9" t="b">
        <f>EXACT('Generación 1'!L16,'Generación 1'!L$4)</f>
        <v>0</v>
      </c>
      <c r="M16" s="9" t="b">
        <f>EXACT('Generación 1'!M16,'Generación 1'!M$4)</f>
        <v>0</v>
      </c>
      <c r="N16" s="9" t="b">
        <f>EXACT('Generación 1'!N16,'Generación 1'!N$4)</f>
        <v>0</v>
      </c>
      <c r="O16" s="9" t="b">
        <f>EXACT('Generación 1'!O16,'Generación 1'!O$4)</f>
        <v>0</v>
      </c>
      <c r="P16" s="6">
        <f t="shared" si="0"/>
        <v>0</v>
      </c>
      <c r="Q16">
        <f t="shared" si="1"/>
        <v>0</v>
      </c>
      <c r="R16" s="1" t="str">
        <f>+'Generación 1'!P16</f>
        <v>GCragbeNFoRu</v>
      </c>
    </row>
    <row r="17" spans="2:18" x14ac:dyDescent="0.45">
      <c r="B17">
        <v>12</v>
      </c>
      <c r="C17" s="5" t="s">
        <v>9</v>
      </c>
      <c r="D17" s="9" t="b">
        <f>EXACT('Generación 1'!D17,'Generación 1'!D$4)</f>
        <v>0</v>
      </c>
      <c r="E17" s="9" t="b">
        <f>EXACT('Generación 1'!E17,'Generación 1'!E$4)</f>
        <v>0</v>
      </c>
      <c r="F17" s="9" t="b">
        <f>EXACT('Generación 1'!F17,'Generación 1'!F$4)</f>
        <v>0</v>
      </c>
      <c r="G17" s="9" t="b">
        <f>EXACT('Generación 1'!G17,'Generación 1'!G$4)</f>
        <v>0</v>
      </c>
      <c r="H17" s="9" t="b">
        <f>EXACT('Generación 1'!H17,'Generación 1'!H$4)</f>
        <v>0</v>
      </c>
      <c r="I17" s="9" t="b">
        <f>EXACT('Generación 1'!I17,'Generación 1'!I$4)</f>
        <v>0</v>
      </c>
      <c r="J17" s="9" t="b">
        <f>EXACT('Generación 1'!J17,'Generación 1'!J$4)</f>
        <v>0</v>
      </c>
      <c r="K17" s="9" t="b">
        <f>EXACT('Generación 1'!K17,'Generación 1'!K$4)</f>
        <v>0</v>
      </c>
      <c r="L17" s="9" t="b">
        <f>EXACT('Generación 1'!L17,'Generación 1'!L$4)</f>
        <v>0</v>
      </c>
      <c r="M17" s="9" t="b">
        <f>EXACT('Generación 1'!M17,'Generación 1'!M$4)</f>
        <v>0</v>
      </c>
      <c r="N17" s="9" t="b">
        <f>EXACT('Generación 1'!N17,'Generación 1'!N$4)</f>
        <v>0</v>
      </c>
      <c r="O17" s="9" t="b">
        <f>EXACT('Generación 1'!O17,'Generación 1'!O$4)</f>
        <v>0</v>
      </c>
      <c r="P17" s="6">
        <f t="shared" si="0"/>
        <v>0</v>
      </c>
      <c r="Q17">
        <f t="shared" si="1"/>
        <v>0</v>
      </c>
      <c r="R17" s="1" t="str">
        <f>+'Generación 1'!P17</f>
        <v>dOTZHQG!Lrps</v>
      </c>
    </row>
    <row r="18" spans="2:18" x14ac:dyDescent="0.45">
      <c r="B18">
        <v>13</v>
      </c>
      <c r="C18" s="5" t="s">
        <v>9</v>
      </c>
      <c r="D18" s="9" t="b">
        <f>EXACT('Generación 1'!D18,'Generación 1'!D$4)</f>
        <v>0</v>
      </c>
      <c r="E18" s="9" t="b">
        <f>EXACT('Generación 1'!E18,'Generación 1'!E$4)</f>
        <v>0</v>
      </c>
      <c r="F18" s="9" t="b">
        <f>EXACT('Generación 1'!F18,'Generación 1'!F$4)</f>
        <v>0</v>
      </c>
      <c r="G18" s="9" t="b">
        <f>EXACT('Generación 1'!G18,'Generación 1'!G$4)</f>
        <v>0</v>
      </c>
      <c r="H18" s="9" t="b">
        <f>EXACT('Generación 1'!H18,'Generación 1'!H$4)</f>
        <v>0</v>
      </c>
      <c r="I18" s="9" t="b">
        <f>EXACT('Generación 1'!I18,'Generación 1'!I$4)</f>
        <v>0</v>
      </c>
      <c r="J18" s="9" t="b">
        <f>EXACT('Generación 1'!J18,'Generación 1'!J$4)</f>
        <v>0</v>
      </c>
      <c r="K18" s="9" t="b">
        <f>EXACT('Generación 1'!K18,'Generación 1'!K$4)</f>
        <v>0</v>
      </c>
      <c r="L18" s="9" t="b">
        <f>EXACT('Generación 1'!L18,'Generación 1'!L$4)</f>
        <v>0</v>
      </c>
      <c r="M18" s="9" t="b">
        <f>EXACT('Generación 1'!M18,'Generación 1'!M$4)</f>
        <v>0</v>
      </c>
      <c r="N18" s="9" t="b">
        <f>EXACT('Generación 1'!N18,'Generación 1'!N$4)</f>
        <v>0</v>
      </c>
      <c r="O18" s="9" t="b">
        <f>EXACT('Generación 1'!O18,'Generación 1'!O$4)</f>
        <v>0</v>
      </c>
      <c r="P18" s="6">
        <f t="shared" si="0"/>
        <v>0</v>
      </c>
      <c r="Q18">
        <f t="shared" si="1"/>
        <v>0</v>
      </c>
      <c r="R18" s="1" t="str">
        <f>+'Generación 1'!P18</f>
        <v>UFCEGYMdXgFK</v>
      </c>
    </row>
    <row r="19" spans="2:18" x14ac:dyDescent="0.45">
      <c r="B19">
        <v>14</v>
      </c>
      <c r="C19" s="5" t="s">
        <v>9</v>
      </c>
      <c r="D19" s="9" t="b">
        <f>EXACT('Generación 1'!D19,'Generación 1'!D$4)</f>
        <v>0</v>
      </c>
      <c r="E19" s="9" t="b">
        <f>EXACT('Generación 1'!E19,'Generación 1'!E$4)</f>
        <v>0</v>
      </c>
      <c r="F19" s="9" t="b">
        <f>EXACT('Generación 1'!F19,'Generación 1'!F$4)</f>
        <v>0</v>
      </c>
      <c r="G19" s="9" t="b">
        <f>EXACT('Generación 1'!G19,'Generación 1'!G$4)</f>
        <v>0</v>
      </c>
      <c r="H19" s="9" t="b">
        <f>EXACT('Generación 1'!H19,'Generación 1'!H$4)</f>
        <v>0</v>
      </c>
      <c r="I19" s="9" t="b">
        <f>EXACT('Generación 1'!I19,'Generación 1'!I$4)</f>
        <v>0</v>
      </c>
      <c r="J19" s="9" t="b">
        <f>EXACT('Generación 1'!J19,'Generación 1'!J$4)</f>
        <v>0</v>
      </c>
      <c r="K19" s="9" t="b">
        <f>EXACT('Generación 1'!K19,'Generación 1'!K$4)</f>
        <v>0</v>
      </c>
      <c r="L19" s="9" t="b">
        <f>EXACT('Generación 1'!L19,'Generación 1'!L$4)</f>
        <v>0</v>
      </c>
      <c r="M19" s="9" t="b">
        <f>EXACT('Generación 1'!M19,'Generación 1'!M$4)</f>
        <v>0</v>
      </c>
      <c r="N19" s="9" t="b">
        <f>EXACT('Generación 1'!N19,'Generación 1'!N$4)</f>
        <v>0</v>
      </c>
      <c r="O19" s="9" t="b">
        <f>EXACT('Generación 1'!O19,'Generación 1'!O$4)</f>
        <v>0</v>
      </c>
      <c r="P19" s="6">
        <f t="shared" si="0"/>
        <v>0</v>
      </c>
      <c r="Q19">
        <f t="shared" si="1"/>
        <v>0</v>
      </c>
      <c r="R19" s="1" t="str">
        <f>+'Generación 1'!P19</f>
        <v>vkbfBMU!Mbij</v>
      </c>
    </row>
    <row r="20" spans="2:18" x14ac:dyDescent="0.45">
      <c r="B20">
        <v>15</v>
      </c>
      <c r="C20" s="5" t="s">
        <v>9</v>
      </c>
      <c r="D20" s="9" t="b">
        <f>EXACT('Generación 1'!D20,'Generación 1'!D$4)</f>
        <v>0</v>
      </c>
      <c r="E20" s="9" t="b">
        <f>EXACT('Generación 1'!E20,'Generación 1'!E$4)</f>
        <v>0</v>
      </c>
      <c r="F20" s="9" t="b">
        <f>EXACT('Generación 1'!F20,'Generación 1'!F$4)</f>
        <v>0</v>
      </c>
      <c r="G20" s="9" t="b">
        <f>EXACT('Generación 1'!G20,'Generación 1'!G$4)</f>
        <v>0</v>
      </c>
      <c r="H20" s="9" t="b">
        <f>EXACT('Generación 1'!H20,'Generación 1'!H$4)</f>
        <v>0</v>
      </c>
      <c r="I20" s="9" t="b">
        <f>EXACT('Generación 1'!I20,'Generación 1'!I$4)</f>
        <v>0</v>
      </c>
      <c r="J20" s="9" t="b">
        <f>EXACT('Generación 1'!J20,'Generación 1'!J$4)</f>
        <v>0</v>
      </c>
      <c r="K20" s="9" t="b">
        <f>EXACT('Generación 1'!K20,'Generación 1'!K$4)</f>
        <v>0</v>
      </c>
      <c r="L20" s="9" t="b">
        <f>EXACT('Generación 1'!L20,'Generación 1'!L$4)</f>
        <v>0</v>
      </c>
      <c r="M20" s="9" t="b">
        <f>EXACT('Generación 1'!M20,'Generación 1'!M$4)</f>
        <v>0</v>
      </c>
      <c r="N20" s="9" t="b">
        <f>EXACT('Generación 1'!N20,'Generación 1'!N$4)</f>
        <v>0</v>
      </c>
      <c r="O20" s="9" t="b">
        <f>EXACT('Generación 1'!O20,'Generación 1'!O$4)</f>
        <v>0</v>
      </c>
      <c r="P20" s="6">
        <f t="shared" si="0"/>
        <v>0</v>
      </c>
      <c r="Q20">
        <f t="shared" si="1"/>
        <v>0</v>
      </c>
      <c r="R20" s="1" t="str">
        <f>+'Generación 1'!P20</f>
        <v>e!BXOIcUkaZv</v>
      </c>
    </row>
    <row r="21" spans="2:18" x14ac:dyDescent="0.45">
      <c r="B21">
        <v>16</v>
      </c>
      <c r="C21" s="5" t="s">
        <v>9</v>
      </c>
      <c r="D21" s="9" t="b">
        <f>EXACT('Generación 1'!D21,'Generación 1'!D$4)</f>
        <v>0</v>
      </c>
      <c r="E21" s="9" t="b">
        <f>EXACT('Generación 1'!E21,'Generación 1'!E$4)</f>
        <v>1</v>
      </c>
      <c r="F21" s="9" t="b">
        <f>EXACT('Generación 1'!F21,'Generación 1'!F$4)</f>
        <v>0</v>
      </c>
      <c r="G21" s="9" t="b">
        <f>EXACT('Generación 1'!G21,'Generación 1'!G$4)</f>
        <v>0</v>
      </c>
      <c r="H21" s="9" t="b">
        <f>EXACT('Generación 1'!H21,'Generación 1'!H$4)</f>
        <v>0</v>
      </c>
      <c r="I21" s="9" t="b">
        <f>EXACT('Generación 1'!I21,'Generación 1'!I$4)</f>
        <v>0</v>
      </c>
      <c r="J21" s="9" t="b">
        <f>EXACT('Generación 1'!J21,'Generación 1'!J$4)</f>
        <v>0</v>
      </c>
      <c r="K21" s="9" t="b">
        <f>EXACT('Generación 1'!K21,'Generación 1'!K$4)</f>
        <v>0</v>
      </c>
      <c r="L21" s="9" t="b">
        <f>EXACT('Generación 1'!L21,'Generación 1'!L$4)</f>
        <v>0</v>
      </c>
      <c r="M21" s="9" t="b">
        <f>EXACT('Generación 1'!M21,'Generación 1'!M$4)</f>
        <v>0</v>
      </c>
      <c r="N21" s="9" t="b">
        <f>EXACT('Generación 1'!N21,'Generación 1'!N$4)</f>
        <v>0</v>
      </c>
      <c r="O21" s="9" t="b">
        <f>EXACT('Generación 1'!O21,'Generación 1'!O$4)</f>
        <v>0</v>
      </c>
      <c r="P21" s="6">
        <f t="shared" si="0"/>
        <v>1</v>
      </c>
      <c r="Q21">
        <f t="shared" si="1"/>
        <v>1</v>
      </c>
      <c r="R21" s="1" t="str">
        <f>+'Generación 1'!P21</f>
        <v>eeYCYOTCNREw</v>
      </c>
    </row>
    <row r="22" spans="2:18" x14ac:dyDescent="0.45">
      <c r="B22">
        <v>17</v>
      </c>
      <c r="C22" s="5" t="s">
        <v>9</v>
      </c>
      <c r="D22" s="9" t="b">
        <f>EXACT('Generación 1'!D22,'Generación 1'!D$4)</f>
        <v>0</v>
      </c>
      <c r="E22" s="9" t="b">
        <f>EXACT('Generación 1'!E22,'Generación 1'!E$4)</f>
        <v>0</v>
      </c>
      <c r="F22" s="9" t="b">
        <f>EXACT('Generación 1'!F22,'Generación 1'!F$4)</f>
        <v>0</v>
      </c>
      <c r="G22" s="9" t="b">
        <f>EXACT('Generación 1'!G22,'Generación 1'!G$4)</f>
        <v>0</v>
      </c>
      <c r="H22" s="9" t="b">
        <f>EXACT('Generación 1'!H22,'Generación 1'!H$4)</f>
        <v>0</v>
      </c>
      <c r="I22" s="9" t="b">
        <f>EXACT('Generación 1'!I22,'Generación 1'!I$4)</f>
        <v>0</v>
      </c>
      <c r="J22" s="9" t="b">
        <f>EXACT('Generación 1'!J22,'Generación 1'!J$4)</f>
        <v>0</v>
      </c>
      <c r="K22" s="9" t="b">
        <f>EXACT('Generación 1'!K22,'Generación 1'!K$4)</f>
        <v>0</v>
      </c>
      <c r="L22" s="9" t="b">
        <f>EXACT('Generación 1'!L22,'Generación 1'!L$4)</f>
        <v>0</v>
      </c>
      <c r="M22" s="9" t="b">
        <f>EXACT('Generación 1'!M22,'Generación 1'!M$4)</f>
        <v>0</v>
      </c>
      <c r="N22" s="9" t="b">
        <f>EXACT('Generación 1'!N22,'Generación 1'!N$4)</f>
        <v>0</v>
      </c>
      <c r="O22" s="9" t="b">
        <f>EXACT('Generación 1'!O22,'Generación 1'!O$4)</f>
        <v>0</v>
      </c>
      <c r="P22" s="6">
        <f t="shared" si="0"/>
        <v>0</v>
      </c>
      <c r="Q22">
        <f t="shared" si="1"/>
        <v>0</v>
      </c>
      <c r="R22" s="1" t="str">
        <f>+'Generación 1'!P22</f>
        <v>PCwpybxkV!Pf</v>
      </c>
    </row>
    <row r="23" spans="2:18" x14ac:dyDescent="0.45">
      <c r="B23">
        <v>18</v>
      </c>
      <c r="C23" s="5" t="s">
        <v>9</v>
      </c>
      <c r="D23" s="9" t="b">
        <f>EXACT('Generación 1'!D23,'Generación 1'!D$4)</f>
        <v>0</v>
      </c>
      <c r="E23" s="9" t="b">
        <f>EXACT('Generación 1'!E23,'Generación 1'!E$4)</f>
        <v>0</v>
      </c>
      <c r="F23" s="9" t="b">
        <f>EXACT('Generación 1'!F23,'Generación 1'!F$4)</f>
        <v>0</v>
      </c>
      <c r="G23" s="9" t="b">
        <f>EXACT('Generación 1'!G23,'Generación 1'!G$4)</f>
        <v>0</v>
      </c>
      <c r="H23" s="9" t="b">
        <f>EXACT('Generación 1'!H23,'Generación 1'!H$4)</f>
        <v>0</v>
      </c>
      <c r="I23" s="9" t="b">
        <f>EXACT('Generación 1'!I23,'Generación 1'!I$4)</f>
        <v>0</v>
      </c>
      <c r="J23" s="9" t="b">
        <f>EXACT('Generación 1'!J23,'Generación 1'!J$4)</f>
        <v>0</v>
      </c>
      <c r="K23" s="9" t="b">
        <f>EXACT('Generación 1'!K23,'Generación 1'!K$4)</f>
        <v>0</v>
      </c>
      <c r="L23" s="9" t="b">
        <f>EXACT('Generación 1'!L23,'Generación 1'!L$4)</f>
        <v>0</v>
      </c>
      <c r="M23" s="9" t="b">
        <f>EXACT('Generación 1'!M23,'Generación 1'!M$4)</f>
        <v>0</v>
      </c>
      <c r="N23" s="9" t="b">
        <f>EXACT('Generación 1'!N23,'Generación 1'!N$4)</f>
        <v>0</v>
      </c>
      <c r="O23" s="9" t="b">
        <f>EXACT('Generación 1'!O23,'Generación 1'!O$4)</f>
        <v>0</v>
      </c>
      <c r="P23" s="6">
        <f t="shared" si="0"/>
        <v>0</v>
      </c>
      <c r="Q23">
        <f t="shared" si="1"/>
        <v>0</v>
      </c>
      <c r="R23" s="1" t="str">
        <f>+'Generación 1'!P23</f>
        <v>frS!MWDtJBNo</v>
      </c>
    </row>
    <row r="24" spans="2:18" x14ac:dyDescent="0.45">
      <c r="B24">
        <v>19</v>
      </c>
      <c r="C24" s="5" t="s">
        <v>9</v>
      </c>
      <c r="D24" s="9" t="b">
        <f>EXACT('Generación 1'!D24,'Generación 1'!D$4)</f>
        <v>1</v>
      </c>
      <c r="E24" s="9" t="b">
        <f>EXACT('Generación 1'!E24,'Generación 1'!E$4)</f>
        <v>0</v>
      </c>
      <c r="F24" s="9" t="b">
        <f>EXACT('Generación 1'!F24,'Generación 1'!F$4)</f>
        <v>0</v>
      </c>
      <c r="G24" s="9" t="b">
        <f>EXACT('Generación 1'!G24,'Generación 1'!G$4)</f>
        <v>0</v>
      </c>
      <c r="H24" s="9" t="b">
        <f>EXACT('Generación 1'!H24,'Generación 1'!H$4)</f>
        <v>0</v>
      </c>
      <c r="I24" s="9" t="b">
        <f>EXACT('Generación 1'!I24,'Generación 1'!I$4)</f>
        <v>0</v>
      </c>
      <c r="J24" s="9" t="b">
        <f>EXACT('Generación 1'!J24,'Generación 1'!J$4)</f>
        <v>0</v>
      </c>
      <c r="K24" s="9" t="b">
        <f>EXACT('Generación 1'!K24,'Generación 1'!K$4)</f>
        <v>0</v>
      </c>
      <c r="L24" s="9" t="b">
        <f>EXACT('Generación 1'!L24,'Generación 1'!L$4)</f>
        <v>0</v>
      </c>
      <c r="M24" s="9" t="b">
        <f>EXACT('Generación 1'!M24,'Generación 1'!M$4)</f>
        <v>0</v>
      </c>
      <c r="N24" s="9" t="b">
        <f>EXACT('Generación 1'!N24,'Generación 1'!N$4)</f>
        <v>0</v>
      </c>
      <c r="O24" s="9" t="b">
        <f>EXACT('Generación 1'!O24,'Generación 1'!O$4)</f>
        <v>0</v>
      </c>
      <c r="P24" s="6">
        <f t="shared" si="0"/>
        <v>1</v>
      </c>
      <c r="Q24">
        <f t="shared" si="1"/>
        <v>1</v>
      </c>
      <c r="R24" s="1" t="str">
        <f>+'Generación 1'!P24</f>
        <v>HjrPcCCHlyKF</v>
      </c>
    </row>
    <row r="25" spans="2:18" x14ac:dyDescent="0.45">
      <c r="B25">
        <v>20</v>
      </c>
      <c r="C25" s="5" t="s">
        <v>9</v>
      </c>
      <c r="D25" s="9" t="b">
        <f>EXACT('Generación 1'!D25,'Generación 1'!D$4)</f>
        <v>0</v>
      </c>
      <c r="E25" s="9" t="b">
        <f>EXACT('Generación 1'!E25,'Generación 1'!E$4)</f>
        <v>0</v>
      </c>
      <c r="F25" s="9" t="b">
        <f>EXACT('Generación 1'!F25,'Generación 1'!F$4)</f>
        <v>0</v>
      </c>
      <c r="G25" s="9" t="b">
        <f>EXACT('Generación 1'!G25,'Generación 1'!G$4)</f>
        <v>0</v>
      </c>
      <c r="H25" s="9" t="b">
        <f>EXACT('Generación 1'!H25,'Generación 1'!H$4)</f>
        <v>0</v>
      </c>
      <c r="I25" s="9" t="b">
        <f>EXACT('Generación 1'!I25,'Generación 1'!I$4)</f>
        <v>0</v>
      </c>
      <c r="J25" s="9" t="b">
        <f>EXACT('Generación 1'!J25,'Generación 1'!J$4)</f>
        <v>0</v>
      </c>
      <c r="K25" s="9" t="b">
        <f>EXACT('Generación 1'!K25,'Generación 1'!K$4)</f>
        <v>0</v>
      </c>
      <c r="L25" s="9" t="b">
        <f>EXACT('Generación 1'!L25,'Generación 1'!L$4)</f>
        <v>0</v>
      </c>
      <c r="M25" s="9" t="b">
        <f>EXACT('Generación 1'!M25,'Generación 1'!M$4)</f>
        <v>0</v>
      </c>
      <c r="N25" s="9" t="b">
        <f>EXACT('Generación 1'!N25,'Generación 1'!N$4)</f>
        <v>1</v>
      </c>
      <c r="O25" s="9" t="b">
        <f>EXACT('Generación 1'!O25,'Generación 1'!O$4)</f>
        <v>0</v>
      </c>
      <c r="P25" s="6">
        <f t="shared" si="0"/>
        <v>1</v>
      </c>
      <c r="Q25">
        <f t="shared" si="1"/>
        <v>1</v>
      </c>
      <c r="R25" s="1" t="str">
        <f>+'Generación 1'!P25</f>
        <v>erhUPjpIUddA</v>
      </c>
    </row>
    <row r="26" spans="2:18" x14ac:dyDescent="0.45">
      <c r="B26">
        <v>21</v>
      </c>
      <c r="C26" s="5" t="s">
        <v>9</v>
      </c>
      <c r="D26" s="9" t="b">
        <f>EXACT('Generación 1'!D26,'Generación 1'!D$4)</f>
        <v>0</v>
      </c>
      <c r="E26" s="9" t="b">
        <f>EXACT('Generación 1'!E26,'Generación 1'!E$4)</f>
        <v>0</v>
      </c>
      <c r="F26" s="9" t="b">
        <f>EXACT('Generación 1'!F26,'Generación 1'!F$4)</f>
        <v>0</v>
      </c>
      <c r="G26" s="9" t="b">
        <f>EXACT('Generación 1'!G26,'Generación 1'!G$4)</f>
        <v>0</v>
      </c>
      <c r="H26" s="9" t="b">
        <f>EXACT('Generación 1'!H26,'Generación 1'!H$4)</f>
        <v>0</v>
      </c>
      <c r="I26" s="9" t="b">
        <f>EXACT('Generación 1'!I26,'Generación 1'!I$4)</f>
        <v>0</v>
      </c>
      <c r="J26" s="9" t="b">
        <f>EXACT('Generación 1'!J26,'Generación 1'!J$4)</f>
        <v>0</v>
      </c>
      <c r="K26" s="9" t="b">
        <f>EXACT('Generación 1'!K26,'Generación 1'!K$4)</f>
        <v>0</v>
      </c>
      <c r="L26" s="9" t="b">
        <f>EXACT('Generación 1'!L26,'Generación 1'!L$4)</f>
        <v>0</v>
      </c>
      <c r="M26" s="9" t="b">
        <f>EXACT('Generación 1'!M26,'Generación 1'!M$4)</f>
        <v>0</v>
      </c>
      <c r="N26" s="9" t="b">
        <f>EXACT('Generación 1'!N26,'Generación 1'!N$4)</f>
        <v>0</v>
      </c>
      <c r="O26" s="9" t="b">
        <f>EXACT('Generación 1'!O26,'Generación 1'!O$4)</f>
        <v>0</v>
      </c>
      <c r="P26" s="6">
        <f t="shared" si="0"/>
        <v>0</v>
      </c>
      <c r="Q26">
        <f t="shared" si="1"/>
        <v>0</v>
      </c>
      <c r="R26" s="1" t="str">
        <f>+'Generación 1'!P26</f>
        <v>zLGUKgQBPqyO</v>
      </c>
    </row>
    <row r="27" spans="2:18" x14ac:dyDescent="0.45">
      <c r="B27">
        <v>22</v>
      </c>
      <c r="C27" s="5" t="s">
        <v>9</v>
      </c>
      <c r="D27" s="9" t="b">
        <f>EXACT('Generación 1'!D27,'Generación 1'!D$4)</f>
        <v>0</v>
      </c>
      <c r="E27" s="9" t="b">
        <f>EXACT('Generación 1'!E27,'Generación 1'!E$4)</f>
        <v>0</v>
      </c>
      <c r="F27" s="9" t="b">
        <f>EXACT('Generación 1'!F27,'Generación 1'!F$4)</f>
        <v>0</v>
      </c>
      <c r="G27" s="9" t="b">
        <f>EXACT('Generación 1'!G27,'Generación 1'!G$4)</f>
        <v>0</v>
      </c>
      <c r="H27" s="9" t="b">
        <f>EXACT('Generación 1'!H27,'Generación 1'!H$4)</f>
        <v>0</v>
      </c>
      <c r="I27" s="9" t="b">
        <f>EXACT('Generación 1'!I27,'Generación 1'!I$4)</f>
        <v>0</v>
      </c>
      <c r="J27" s="9" t="b">
        <f>EXACT('Generación 1'!J27,'Generación 1'!J$4)</f>
        <v>0</v>
      </c>
      <c r="K27" s="9" t="b">
        <f>EXACT('Generación 1'!K27,'Generación 1'!K$4)</f>
        <v>0</v>
      </c>
      <c r="L27" s="9" t="b">
        <f>EXACT('Generación 1'!L27,'Generación 1'!L$4)</f>
        <v>0</v>
      </c>
      <c r="M27" s="9" t="b">
        <f>EXACT('Generación 1'!M27,'Generación 1'!M$4)</f>
        <v>0</v>
      </c>
      <c r="N27" s="9" t="b">
        <f>EXACT('Generación 1'!N27,'Generación 1'!N$4)</f>
        <v>0</v>
      </c>
      <c r="O27" s="9" t="b">
        <f>EXACT('Generación 1'!O27,'Generación 1'!O$4)</f>
        <v>0</v>
      </c>
      <c r="P27" s="6">
        <f t="shared" si="0"/>
        <v>0</v>
      </c>
      <c r="Q27">
        <f t="shared" si="1"/>
        <v>0</v>
      </c>
      <c r="R27" s="1" t="str">
        <f>+'Generación 1'!P27</f>
        <v>tMFKGKlyvpzf</v>
      </c>
    </row>
    <row r="28" spans="2:18" x14ac:dyDescent="0.45">
      <c r="B28">
        <v>23</v>
      </c>
      <c r="C28" s="5" t="s">
        <v>9</v>
      </c>
      <c r="D28" s="9" t="b">
        <f>EXACT('Generación 1'!D28,'Generación 1'!D$4)</f>
        <v>0</v>
      </c>
      <c r="E28" s="9" t="b">
        <f>EXACT('Generación 1'!E28,'Generación 1'!E$4)</f>
        <v>0</v>
      </c>
      <c r="F28" s="9" t="b">
        <f>EXACT('Generación 1'!F28,'Generación 1'!F$4)</f>
        <v>0</v>
      </c>
      <c r="G28" s="9" t="b">
        <f>EXACT('Generación 1'!G28,'Generación 1'!G$4)</f>
        <v>0</v>
      </c>
      <c r="H28" s="9" t="b">
        <f>EXACT('Generación 1'!H28,'Generación 1'!H$4)</f>
        <v>0</v>
      </c>
      <c r="I28" s="9" t="b">
        <f>EXACT('Generación 1'!I28,'Generación 1'!I$4)</f>
        <v>0</v>
      </c>
      <c r="J28" s="9" t="b">
        <f>EXACT('Generación 1'!J28,'Generación 1'!J$4)</f>
        <v>0</v>
      </c>
      <c r="K28" s="9" t="b">
        <f>EXACT('Generación 1'!K28,'Generación 1'!K$4)</f>
        <v>0</v>
      </c>
      <c r="L28" s="9" t="b">
        <f>EXACT('Generación 1'!L28,'Generación 1'!L$4)</f>
        <v>0</v>
      </c>
      <c r="M28" s="9" t="b">
        <f>EXACT('Generación 1'!M28,'Generación 1'!M$4)</f>
        <v>0</v>
      </c>
      <c r="N28" s="9" t="b">
        <f>EXACT('Generación 1'!N28,'Generación 1'!N$4)</f>
        <v>0</v>
      </c>
      <c r="O28" s="9" t="b">
        <f>EXACT('Generación 1'!O28,'Generación 1'!O$4)</f>
        <v>1</v>
      </c>
      <c r="P28" s="6">
        <f t="shared" si="0"/>
        <v>1</v>
      </c>
      <c r="Q28">
        <f t="shared" si="1"/>
        <v>1</v>
      </c>
      <c r="R28" s="1" t="str">
        <f>+'Generación 1'!P28</f>
        <v>EL!pGVFVvKB!</v>
      </c>
    </row>
    <row r="29" spans="2:18" x14ac:dyDescent="0.45">
      <c r="B29">
        <v>24</v>
      </c>
      <c r="C29" s="5" t="s">
        <v>9</v>
      </c>
      <c r="D29" s="9" t="b">
        <f>EXACT('Generación 1'!D29,'Generación 1'!D$4)</f>
        <v>0</v>
      </c>
      <c r="E29" s="9" t="b">
        <f>EXACT('Generación 1'!E29,'Generación 1'!E$4)</f>
        <v>0</v>
      </c>
      <c r="F29" s="9" t="b">
        <f>EXACT('Generación 1'!F29,'Generación 1'!F$4)</f>
        <v>0</v>
      </c>
      <c r="G29" s="9" t="b">
        <f>EXACT('Generación 1'!G29,'Generación 1'!G$4)</f>
        <v>0</v>
      </c>
      <c r="H29" s="9" t="b">
        <f>EXACT('Generación 1'!H29,'Generación 1'!H$4)</f>
        <v>0</v>
      </c>
      <c r="I29" s="9" t="b">
        <f>EXACT('Generación 1'!I29,'Generación 1'!I$4)</f>
        <v>0</v>
      </c>
      <c r="J29" s="9" t="b">
        <f>EXACT('Generación 1'!J29,'Generación 1'!J$4)</f>
        <v>0</v>
      </c>
      <c r="K29" s="9" t="b">
        <f>EXACT('Generación 1'!K29,'Generación 1'!K$4)</f>
        <v>0</v>
      </c>
      <c r="L29" s="9" t="b">
        <f>EXACT('Generación 1'!L29,'Generación 1'!L$4)</f>
        <v>0</v>
      </c>
      <c r="M29" s="9" t="b">
        <f>EXACT('Generación 1'!M29,'Generación 1'!M$4)</f>
        <v>0</v>
      </c>
      <c r="N29" s="9" t="b">
        <f>EXACT('Generación 1'!N29,'Generación 1'!N$4)</f>
        <v>0</v>
      </c>
      <c r="O29" s="9" t="b">
        <f>EXACT('Generación 1'!O29,'Generación 1'!O$4)</f>
        <v>0</v>
      </c>
      <c r="P29" s="6">
        <f t="shared" si="0"/>
        <v>0</v>
      </c>
      <c r="Q29">
        <f t="shared" si="1"/>
        <v>0</v>
      </c>
      <c r="R29" s="1" t="str">
        <f>+'Generación 1'!P29</f>
        <v>UfrUJRKBfrLV</v>
      </c>
    </row>
    <row r="30" spans="2:18" x14ac:dyDescent="0.45">
      <c r="B30">
        <v>25</v>
      </c>
      <c r="C30" s="5" t="s">
        <v>9</v>
      </c>
      <c r="D30" s="9" t="b">
        <f>EXACT('Generación 1'!D30,'Generación 1'!D$4)</f>
        <v>0</v>
      </c>
      <c r="E30" s="9" t="b">
        <f>EXACT('Generación 1'!E30,'Generación 1'!E$4)</f>
        <v>0</v>
      </c>
      <c r="F30" s="9" t="b">
        <f>EXACT('Generación 1'!F30,'Generación 1'!F$4)</f>
        <v>0</v>
      </c>
      <c r="G30" s="9" t="b">
        <f>EXACT('Generación 1'!G30,'Generación 1'!G$4)</f>
        <v>0</v>
      </c>
      <c r="H30" s="9" t="b">
        <f>EXACT('Generación 1'!H30,'Generación 1'!H$4)</f>
        <v>1</v>
      </c>
      <c r="I30" s="9" t="b">
        <f>EXACT('Generación 1'!I30,'Generación 1'!I$4)</f>
        <v>0</v>
      </c>
      <c r="J30" s="9" t="b">
        <f>EXACT('Generación 1'!J30,'Generación 1'!J$4)</f>
        <v>0</v>
      </c>
      <c r="K30" s="9" t="b">
        <f>EXACT('Generación 1'!K30,'Generación 1'!K$4)</f>
        <v>0</v>
      </c>
      <c r="L30" s="9" t="b">
        <f>EXACT('Generación 1'!L30,'Generación 1'!L$4)</f>
        <v>0</v>
      </c>
      <c r="M30" s="9" t="b">
        <f>EXACT('Generación 1'!M30,'Generación 1'!M$4)</f>
        <v>0</v>
      </c>
      <c r="N30" s="9" t="b">
        <f>EXACT('Generación 1'!N30,'Generación 1'!N$4)</f>
        <v>0</v>
      </c>
      <c r="O30" s="9" t="b">
        <f>EXACT('Generación 1'!O30,'Generación 1'!O$4)</f>
        <v>0</v>
      </c>
      <c r="P30" s="6">
        <f t="shared" si="0"/>
        <v>1</v>
      </c>
      <c r="Q30">
        <f t="shared" si="1"/>
        <v>1</v>
      </c>
      <c r="R30" s="1" t="str">
        <f>+'Generación 1'!P30</f>
        <v>PBSHoxcjPPUp</v>
      </c>
    </row>
    <row r="31" spans="2:18" x14ac:dyDescent="0.45">
      <c r="B31">
        <v>26</v>
      </c>
      <c r="C31" s="5" t="s">
        <v>9</v>
      </c>
      <c r="D31" s="9" t="b">
        <f>EXACT('Generación 1'!D31,'Generación 1'!D$4)</f>
        <v>0</v>
      </c>
      <c r="E31" s="9" t="b">
        <f>EXACT('Generación 1'!E31,'Generación 1'!E$4)</f>
        <v>0</v>
      </c>
      <c r="F31" s="9" t="b">
        <f>EXACT('Generación 1'!F31,'Generación 1'!F$4)</f>
        <v>0</v>
      </c>
      <c r="G31" s="9" t="b">
        <f>EXACT('Generación 1'!G31,'Generación 1'!G$4)</f>
        <v>0</v>
      </c>
      <c r="H31" s="9" t="b">
        <f>EXACT('Generación 1'!H31,'Generación 1'!H$4)</f>
        <v>0</v>
      </c>
      <c r="I31" s="9" t="b">
        <f>EXACT('Generación 1'!I31,'Generación 1'!I$4)</f>
        <v>0</v>
      </c>
      <c r="J31" s="9" t="b">
        <f>EXACT('Generación 1'!J31,'Generación 1'!J$4)</f>
        <v>0</v>
      </c>
      <c r="K31" s="9" t="b">
        <f>EXACT('Generación 1'!K31,'Generación 1'!K$4)</f>
        <v>0</v>
      </c>
      <c r="L31" s="9" t="b">
        <f>EXACT('Generación 1'!L31,'Generación 1'!L$4)</f>
        <v>0</v>
      </c>
      <c r="M31" s="9" t="b">
        <f>EXACT('Generación 1'!M31,'Generación 1'!M$4)</f>
        <v>0</v>
      </c>
      <c r="N31" s="9" t="b">
        <f>EXACT('Generación 1'!N31,'Generación 1'!N$4)</f>
        <v>0</v>
      </c>
      <c r="O31" s="9" t="b">
        <f>EXACT('Generación 1'!O31,'Generación 1'!O$4)</f>
        <v>0</v>
      </c>
      <c r="P31" s="6">
        <f t="shared" si="0"/>
        <v>0</v>
      </c>
      <c r="Q31">
        <f t="shared" si="1"/>
        <v>0</v>
      </c>
      <c r="R31" s="1" t="str">
        <f>+'Generación 1'!P31</f>
        <v>PqRZIeOFcMvY</v>
      </c>
    </row>
    <row r="32" spans="2:18" x14ac:dyDescent="0.45">
      <c r="B32">
        <v>27</v>
      </c>
      <c r="C32" s="5" t="s">
        <v>9</v>
      </c>
      <c r="D32" s="9" t="b">
        <f>EXACT('Generación 1'!D32,'Generación 1'!D$4)</f>
        <v>0</v>
      </c>
      <c r="E32" s="9" t="b">
        <f>EXACT('Generación 1'!E32,'Generación 1'!E$4)</f>
        <v>0</v>
      </c>
      <c r="F32" s="9" t="b">
        <f>EXACT('Generación 1'!F32,'Generación 1'!F$4)</f>
        <v>0</v>
      </c>
      <c r="G32" s="9" t="b">
        <f>EXACT('Generación 1'!G32,'Generación 1'!G$4)</f>
        <v>0</v>
      </c>
      <c r="H32" s="9" t="b">
        <f>EXACT('Generación 1'!H32,'Generación 1'!H$4)</f>
        <v>0</v>
      </c>
      <c r="I32" s="9" t="b">
        <f>EXACT('Generación 1'!I32,'Generación 1'!I$4)</f>
        <v>0</v>
      </c>
      <c r="J32" s="9" t="b">
        <f>EXACT('Generación 1'!J32,'Generación 1'!J$4)</f>
        <v>0</v>
      </c>
      <c r="K32" s="9" t="b">
        <f>EXACT('Generación 1'!K32,'Generación 1'!K$4)</f>
        <v>0</v>
      </c>
      <c r="L32" s="9" t="b">
        <f>EXACT('Generación 1'!L32,'Generación 1'!L$4)</f>
        <v>0</v>
      </c>
      <c r="M32" s="9" t="b">
        <f>EXACT('Generación 1'!M32,'Generación 1'!M$4)</f>
        <v>0</v>
      </c>
      <c r="N32" s="9" t="b">
        <f>EXACT('Generación 1'!N32,'Generación 1'!N$4)</f>
        <v>0</v>
      </c>
      <c r="O32" s="9" t="b">
        <f>EXACT('Generación 1'!O32,'Generación 1'!O$4)</f>
        <v>0</v>
      </c>
      <c r="P32" s="6">
        <f t="shared" si="0"/>
        <v>0</v>
      </c>
      <c r="Q32">
        <f t="shared" si="1"/>
        <v>0</v>
      </c>
      <c r="R32" s="1" t="str">
        <f>+'Generación 1'!P32</f>
        <v>JaKMFxQ efyp</v>
      </c>
    </row>
    <row r="33" spans="2:18" x14ac:dyDescent="0.45">
      <c r="B33">
        <v>28</v>
      </c>
      <c r="C33" s="5" t="s">
        <v>9</v>
      </c>
      <c r="D33" s="9" t="b">
        <f>EXACT('Generación 1'!D33,'Generación 1'!D$4)</f>
        <v>0</v>
      </c>
      <c r="E33" s="9" t="b">
        <f>EXACT('Generación 1'!E33,'Generación 1'!E$4)</f>
        <v>0</v>
      </c>
      <c r="F33" s="9" t="b">
        <f>EXACT('Generación 1'!F33,'Generación 1'!F$4)</f>
        <v>0</v>
      </c>
      <c r="G33" s="9" t="b">
        <f>EXACT('Generación 1'!G33,'Generación 1'!G$4)</f>
        <v>0</v>
      </c>
      <c r="H33" s="9" t="b">
        <f>EXACT('Generación 1'!H33,'Generación 1'!H$4)</f>
        <v>0</v>
      </c>
      <c r="I33" s="9" t="b">
        <f>EXACT('Generación 1'!I33,'Generación 1'!I$4)</f>
        <v>0</v>
      </c>
      <c r="J33" s="9" t="b">
        <f>EXACT('Generación 1'!J33,'Generación 1'!J$4)</f>
        <v>0</v>
      </c>
      <c r="K33" s="9" t="b">
        <f>EXACT('Generación 1'!K33,'Generación 1'!K$4)</f>
        <v>0</v>
      </c>
      <c r="L33" s="9" t="b">
        <f>EXACT('Generación 1'!L33,'Generación 1'!L$4)</f>
        <v>0</v>
      </c>
      <c r="M33" s="9" t="b">
        <f>EXACT('Generación 1'!M33,'Generación 1'!M$4)</f>
        <v>0</v>
      </c>
      <c r="N33" s="9" t="b">
        <f>EXACT('Generación 1'!N33,'Generación 1'!N$4)</f>
        <v>0</v>
      </c>
      <c r="O33" s="9" t="b">
        <f>EXACT('Generación 1'!O33,'Generación 1'!O$4)</f>
        <v>1</v>
      </c>
      <c r="P33" s="6">
        <f t="shared" si="0"/>
        <v>1</v>
      </c>
      <c r="Q33">
        <f t="shared" si="1"/>
        <v>1</v>
      </c>
      <c r="R33" s="1" t="str">
        <f>+'Generación 1'!P33</f>
        <v>zBYYaqEYESx!</v>
      </c>
    </row>
    <row r="34" spans="2:18" x14ac:dyDescent="0.45">
      <c r="B34">
        <v>29</v>
      </c>
      <c r="C34" s="5" t="s">
        <v>9</v>
      </c>
      <c r="D34" s="9" t="b">
        <f>EXACT('Generación 1'!D34,'Generación 1'!D$4)</f>
        <v>0</v>
      </c>
      <c r="E34" s="9" t="b">
        <f>EXACT('Generación 1'!E34,'Generación 1'!E$4)</f>
        <v>0</v>
      </c>
      <c r="F34" s="9" t="b">
        <f>EXACT('Generación 1'!F34,'Generación 1'!F$4)</f>
        <v>0</v>
      </c>
      <c r="G34" s="9" t="b">
        <f>EXACT('Generación 1'!G34,'Generación 1'!G$4)</f>
        <v>0</v>
      </c>
      <c r="H34" s="9" t="b">
        <f>EXACT('Generación 1'!H34,'Generación 1'!H$4)</f>
        <v>0</v>
      </c>
      <c r="I34" s="9" t="b">
        <f>EXACT('Generación 1'!I34,'Generación 1'!I$4)</f>
        <v>0</v>
      </c>
      <c r="J34" s="9" t="b">
        <f>EXACT('Generación 1'!J34,'Generación 1'!J$4)</f>
        <v>0</v>
      </c>
      <c r="K34" s="9" t="b">
        <f>EXACT('Generación 1'!K34,'Generación 1'!K$4)</f>
        <v>0</v>
      </c>
      <c r="L34" s="9" t="b">
        <f>EXACT('Generación 1'!L34,'Generación 1'!L$4)</f>
        <v>0</v>
      </c>
      <c r="M34" s="9" t="b">
        <f>EXACT('Generación 1'!M34,'Generación 1'!M$4)</f>
        <v>0</v>
      </c>
      <c r="N34" s="9" t="b">
        <f>EXACT('Generación 1'!N34,'Generación 1'!N$4)</f>
        <v>0</v>
      </c>
      <c r="O34" s="9" t="b">
        <f>EXACT('Generación 1'!O34,'Generación 1'!O$4)</f>
        <v>0</v>
      </c>
      <c r="P34" s="6">
        <f t="shared" si="0"/>
        <v>0</v>
      </c>
      <c r="Q34">
        <f t="shared" si="1"/>
        <v>0</v>
      </c>
      <c r="R34" s="1" t="str">
        <f>+'Generación 1'!P34</f>
        <v>AMgIUcqHoWaz</v>
      </c>
    </row>
    <row r="35" spans="2:18" x14ac:dyDescent="0.45">
      <c r="B35">
        <v>30</v>
      </c>
      <c r="C35" s="5" t="s">
        <v>9</v>
      </c>
      <c r="D35" s="9" t="b">
        <f>EXACT('Generación 1'!D35,'Generación 1'!D$4)</f>
        <v>0</v>
      </c>
      <c r="E35" s="9" t="b">
        <f>EXACT('Generación 1'!E35,'Generación 1'!E$4)</f>
        <v>0</v>
      </c>
      <c r="F35" s="9" t="b">
        <f>EXACT('Generación 1'!F35,'Generación 1'!F$4)</f>
        <v>0</v>
      </c>
      <c r="G35" s="9" t="b">
        <f>EXACT('Generación 1'!G35,'Generación 1'!G$4)</f>
        <v>0</v>
      </c>
      <c r="H35" s="9" t="b">
        <f>EXACT('Generación 1'!H35,'Generación 1'!H$4)</f>
        <v>0</v>
      </c>
      <c r="I35" s="9" t="b">
        <f>EXACT('Generación 1'!I35,'Generación 1'!I$4)</f>
        <v>0</v>
      </c>
      <c r="J35" s="9" t="b">
        <f>EXACT('Generación 1'!J35,'Generación 1'!J$4)</f>
        <v>0</v>
      </c>
      <c r="K35" s="9" t="b">
        <f>EXACT('Generación 1'!K35,'Generación 1'!K$4)</f>
        <v>1</v>
      </c>
      <c r="L35" s="9" t="b">
        <f>EXACT('Generación 1'!L35,'Generación 1'!L$4)</f>
        <v>0</v>
      </c>
      <c r="M35" s="9" t="b">
        <f>EXACT('Generación 1'!M35,'Generación 1'!M$4)</f>
        <v>0</v>
      </c>
      <c r="N35" s="9" t="b">
        <f>EXACT('Generación 1'!N35,'Generación 1'!N$4)</f>
        <v>0</v>
      </c>
      <c r="O35" s="9" t="b">
        <f>EXACT('Generación 1'!O35,'Generación 1'!O$4)</f>
        <v>0</v>
      </c>
      <c r="P35" s="6">
        <f t="shared" si="0"/>
        <v>1</v>
      </c>
      <c r="Q35">
        <f t="shared" si="1"/>
        <v>1</v>
      </c>
      <c r="R35" s="1" t="str">
        <f>+'Generación 1'!P35</f>
        <v>O eotJao ien</v>
      </c>
    </row>
    <row r="36" spans="2:18" x14ac:dyDescent="0.45">
      <c r="B36">
        <v>31</v>
      </c>
      <c r="C36" s="5" t="s">
        <v>9</v>
      </c>
      <c r="D36" s="9" t="b">
        <f>EXACT('Generación 1'!D36,'Generación 1'!D$4)</f>
        <v>0</v>
      </c>
      <c r="E36" s="9" t="b">
        <f>EXACT('Generación 1'!E36,'Generación 1'!E$4)</f>
        <v>0</v>
      </c>
      <c r="F36" s="9" t="b">
        <f>EXACT('Generación 1'!F36,'Generación 1'!F$4)</f>
        <v>0</v>
      </c>
      <c r="G36" s="9" t="b">
        <f>EXACT('Generación 1'!G36,'Generación 1'!G$4)</f>
        <v>0</v>
      </c>
      <c r="H36" s="9" t="b">
        <f>EXACT('Generación 1'!H36,'Generación 1'!H$4)</f>
        <v>0</v>
      </c>
      <c r="I36" s="9" t="b">
        <f>EXACT('Generación 1'!I36,'Generación 1'!I$4)</f>
        <v>0</v>
      </c>
      <c r="J36" s="9" t="b">
        <f>EXACT('Generación 1'!J36,'Generación 1'!J$4)</f>
        <v>0</v>
      </c>
      <c r="K36" s="9" t="b">
        <f>EXACT('Generación 1'!K36,'Generación 1'!K$4)</f>
        <v>1</v>
      </c>
      <c r="L36" s="9" t="b">
        <f>EXACT('Generación 1'!L36,'Generación 1'!L$4)</f>
        <v>0</v>
      </c>
      <c r="M36" s="9" t="b">
        <f>EXACT('Generación 1'!M36,'Generación 1'!M$4)</f>
        <v>0</v>
      </c>
      <c r="N36" s="9" t="b">
        <f>EXACT('Generación 1'!N36,'Generación 1'!N$4)</f>
        <v>0</v>
      </c>
      <c r="O36" s="9" t="b">
        <f>EXACT('Generación 1'!O36,'Generación 1'!O$4)</f>
        <v>0</v>
      </c>
      <c r="P36" s="6">
        <f t="shared" si="0"/>
        <v>1</v>
      </c>
      <c r="Q36">
        <f t="shared" si="1"/>
        <v>1</v>
      </c>
      <c r="R36" s="1" t="str">
        <f>+'Generación 1'!P36</f>
        <v>kYpQUJQozSlW</v>
      </c>
    </row>
    <row r="37" spans="2:18" x14ac:dyDescent="0.45">
      <c r="B37">
        <v>32</v>
      </c>
      <c r="C37" s="5" t="s">
        <v>9</v>
      </c>
      <c r="D37" s="9" t="b">
        <f>EXACT('Generación 1'!D37,'Generación 1'!D$4)</f>
        <v>0</v>
      </c>
      <c r="E37" s="9" t="b">
        <f>EXACT('Generación 1'!E37,'Generación 1'!E$4)</f>
        <v>0</v>
      </c>
      <c r="F37" s="9" t="b">
        <f>EXACT('Generación 1'!F37,'Generación 1'!F$4)</f>
        <v>0</v>
      </c>
      <c r="G37" s="9" t="b">
        <f>EXACT('Generación 1'!G37,'Generación 1'!G$4)</f>
        <v>0</v>
      </c>
      <c r="H37" s="9" t="b">
        <f>EXACT('Generación 1'!H37,'Generación 1'!H$4)</f>
        <v>0</v>
      </c>
      <c r="I37" s="9" t="b">
        <f>EXACT('Generación 1'!I37,'Generación 1'!I$4)</f>
        <v>0</v>
      </c>
      <c r="J37" s="9" t="b">
        <f>EXACT('Generación 1'!J37,'Generación 1'!J$4)</f>
        <v>0</v>
      </c>
      <c r="K37" s="9" t="b">
        <f>EXACT('Generación 1'!K37,'Generación 1'!K$4)</f>
        <v>0</v>
      </c>
      <c r="L37" s="9" t="b">
        <f>EXACT('Generación 1'!L37,'Generación 1'!L$4)</f>
        <v>0</v>
      </c>
      <c r="M37" s="9" t="b">
        <f>EXACT('Generación 1'!M37,'Generación 1'!M$4)</f>
        <v>0</v>
      </c>
      <c r="N37" s="9" t="b">
        <f>EXACT('Generación 1'!N37,'Generación 1'!N$4)</f>
        <v>0</v>
      </c>
      <c r="O37" s="9" t="b">
        <f>EXACT('Generación 1'!O37,'Generación 1'!O$4)</f>
        <v>0</v>
      </c>
      <c r="P37" s="6">
        <f t="shared" si="0"/>
        <v>0</v>
      </c>
      <c r="Q37">
        <f t="shared" si="1"/>
        <v>0</v>
      </c>
      <c r="R37" s="1" t="str">
        <f>+'Generación 1'!P37</f>
        <v>GFsDjKdOPyPk</v>
      </c>
    </row>
    <row r="38" spans="2:18" x14ac:dyDescent="0.45">
      <c r="B38">
        <v>33</v>
      </c>
      <c r="C38" s="5" t="s">
        <v>9</v>
      </c>
      <c r="D38" s="9" t="b">
        <f>EXACT('Generación 1'!D38,'Generación 1'!D$4)</f>
        <v>0</v>
      </c>
      <c r="E38" s="9" t="b">
        <f>EXACT('Generación 1'!E38,'Generación 1'!E$4)</f>
        <v>0</v>
      </c>
      <c r="F38" s="9" t="b">
        <f>EXACT('Generación 1'!F38,'Generación 1'!F$4)</f>
        <v>0</v>
      </c>
      <c r="G38" s="9" t="b">
        <f>EXACT('Generación 1'!G38,'Generación 1'!G$4)</f>
        <v>0</v>
      </c>
      <c r="H38" s="9" t="b">
        <f>EXACT('Generación 1'!H38,'Generación 1'!H$4)</f>
        <v>0</v>
      </c>
      <c r="I38" s="9" t="b">
        <f>EXACT('Generación 1'!I38,'Generación 1'!I$4)</f>
        <v>0</v>
      </c>
      <c r="J38" s="9" t="b">
        <f>EXACT('Generación 1'!J38,'Generación 1'!J$4)</f>
        <v>0</v>
      </c>
      <c r="K38" s="9" t="b">
        <f>EXACT('Generación 1'!K38,'Generación 1'!K$4)</f>
        <v>0</v>
      </c>
      <c r="L38" s="9" t="b">
        <f>EXACT('Generación 1'!L38,'Generación 1'!L$4)</f>
        <v>0</v>
      </c>
      <c r="M38" s="9" t="b">
        <f>EXACT('Generación 1'!M38,'Generación 1'!M$4)</f>
        <v>0</v>
      </c>
      <c r="N38" s="9" t="b">
        <f>EXACT('Generación 1'!N38,'Generación 1'!N$4)</f>
        <v>0</v>
      </c>
      <c r="O38" s="9" t="b">
        <f>EXACT('Generación 1'!O38,'Generación 1'!O$4)</f>
        <v>0</v>
      </c>
      <c r="P38" s="6">
        <f t="shared" ref="P38:P69" si="2">COUNTIF(D38:O38,TRUE)</f>
        <v>0</v>
      </c>
      <c r="Q38">
        <f t="shared" si="1"/>
        <v>0</v>
      </c>
      <c r="R38" s="1" t="str">
        <f>+'Generación 1'!P38</f>
        <v>mJk yBfyRAOn</v>
      </c>
    </row>
    <row r="39" spans="2:18" x14ac:dyDescent="0.45">
      <c r="B39">
        <v>34</v>
      </c>
      <c r="C39" s="5" t="s">
        <v>9</v>
      </c>
      <c r="D39" s="9" t="b">
        <f>EXACT('Generación 1'!D39,'Generación 1'!D$4)</f>
        <v>0</v>
      </c>
      <c r="E39" s="9" t="b">
        <f>EXACT('Generación 1'!E39,'Generación 1'!E$4)</f>
        <v>0</v>
      </c>
      <c r="F39" s="9" t="b">
        <f>EXACT('Generación 1'!F39,'Generación 1'!F$4)</f>
        <v>0</v>
      </c>
      <c r="G39" s="9" t="b">
        <f>EXACT('Generación 1'!G39,'Generación 1'!G$4)</f>
        <v>0</v>
      </c>
      <c r="H39" s="9" t="b">
        <f>EXACT('Generación 1'!H39,'Generación 1'!H$4)</f>
        <v>0</v>
      </c>
      <c r="I39" s="9" t="b">
        <f>EXACT('Generación 1'!I39,'Generación 1'!I$4)</f>
        <v>0</v>
      </c>
      <c r="J39" s="9" t="b">
        <f>EXACT('Generación 1'!J39,'Generación 1'!J$4)</f>
        <v>0</v>
      </c>
      <c r="K39" s="9" t="b">
        <f>EXACT('Generación 1'!K39,'Generación 1'!K$4)</f>
        <v>0</v>
      </c>
      <c r="L39" s="9" t="b">
        <f>EXACT('Generación 1'!L39,'Generación 1'!L$4)</f>
        <v>0</v>
      </c>
      <c r="M39" s="9" t="b">
        <f>EXACT('Generación 1'!M39,'Generación 1'!M$4)</f>
        <v>0</v>
      </c>
      <c r="N39" s="9" t="b">
        <f>EXACT('Generación 1'!N39,'Generación 1'!N$4)</f>
        <v>0</v>
      </c>
      <c r="O39" s="9" t="b">
        <f>EXACT('Generación 1'!O39,'Generación 1'!O$4)</f>
        <v>0</v>
      </c>
      <c r="P39" s="6">
        <f t="shared" si="2"/>
        <v>0</v>
      </c>
      <c r="Q39">
        <f t="shared" si="1"/>
        <v>0</v>
      </c>
      <c r="R39" s="1" t="str">
        <f>+'Generación 1'!P39</f>
        <v>asqLLNJJmBgl</v>
      </c>
    </row>
    <row r="40" spans="2:18" x14ac:dyDescent="0.45">
      <c r="B40">
        <v>35</v>
      </c>
      <c r="C40" s="5" t="s">
        <v>9</v>
      </c>
      <c r="D40" s="9" t="b">
        <f>EXACT('Generación 1'!D40,'Generación 1'!D$4)</f>
        <v>0</v>
      </c>
      <c r="E40" s="9" t="b">
        <f>EXACT('Generación 1'!E40,'Generación 1'!E$4)</f>
        <v>0</v>
      </c>
      <c r="F40" s="9" t="b">
        <f>EXACT('Generación 1'!F40,'Generación 1'!F$4)</f>
        <v>1</v>
      </c>
      <c r="G40" s="9" t="b">
        <f>EXACT('Generación 1'!G40,'Generación 1'!G$4)</f>
        <v>0</v>
      </c>
      <c r="H40" s="9" t="b">
        <f>EXACT('Generación 1'!H40,'Generación 1'!H$4)</f>
        <v>0</v>
      </c>
      <c r="I40" s="9" t="b">
        <f>EXACT('Generación 1'!I40,'Generación 1'!I$4)</f>
        <v>0</v>
      </c>
      <c r="J40" s="9" t="b">
        <f>EXACT('Generación 1'!J40,'Generación 1'!J$4)</f>
        <v>0</v>
      </c>
      <c r="K40" s="9" t="b">
        <f>EXACT('Generación 1'!K40,'Generación 1'!K$4)</f>
        <v>0</v>
      </c>
      <c r="L40" s="9" t="b">
        <f>EXACT('Generación 1'!L40,'Generación 1'!L$4)</f>
        <v>0</v>
      </c>
      <c r="M40" s="9" t="b">
        <f>EXACT('Generación 1'!M40,'Generación 1'!M$4)</f>
        <v>0</v>
      </c>
      <c r="N40" s="9" t="b">
        <f>EXACT('Generación 1'!N40,'Generación 1'!N$4)</f>
        <v>0</v>
      </c>
      <c r="O40" s="9" t="b">
        <f>EXACT('Generación 1'!O40,'Generación 1'!O$4)</f>
        <v>0</v>
      </c>
      <c r="P40" s="6">
        <f t="shared" si="2"/>
        <v>1</v>
      </c>
      <c r="Q40">
        <f t="shared" si="1"/>
        <v>1</v>
      </c>
      <c r="R40" s="1" t="str">
        <f>+'Generación 1'!P40</f>
        <v>sHlCdNyfDuzw</v>
      </c>
    </row>
    <row r="41" spans="2:18" x14ac:dyDescent="0.45">
      <c r="B41">
        <v>36</v>
      </c>
      <c r="C41" s="5" t="s">
        <v>9</v>
      </c>
      <c r="D41" s="9" t="b">
        <f>EXACT('Generación 1'!D41,'Generación 1'!D$4)</f>
        <v>0</v>
      </c>
      <c r="E41" s="9" t="b">
        <f>EXACT('Generación 1'!E41,'Generación 1'!E$4)</f>
        <v>0</v>
      </c>
      <c r="F41" s="9" t="b">
        <f>EXACT('Generación 1'!F41,'Generación 1'!F$4)</f>
        <v>0</v>
      </c>
      <c r="G41" s="9" t="b">
        <f>EXACT('Generación 1'!G41,'Generación 1'!G$4)</f>
        <v>0</v>
      </c>
      <c r="H41" s="9" t="b">
        <f>EXACT('Generación 1'!H41,'Generación 1'!H$4)</f>
        <v>0</v>
      </c>
      <c r="I41" s="9" t="b">
        <f>EXACT('Generación 1'!I41,'Generación 1'!I$4)</f>
        <v>0</v>
      </c>
      <c r="J41" s="9" t="b">
        <f>EXACT('Generación 1'!J41,'Generación 1'!J$4)</f>
        <v>0</v>
      </c>
      <c r="K41" s="9" t="b">
        <f>EXACT('Generación 1'!K41,'Generación 1'!K$4)</f>
        <v>0</v>
      </c>
      <c r="L41" s="9" t="b">
        <f>EXACT('Generación 1'!L41,'Generación 1'!L$4)</f>
        <v>0</v>
      </c>
      <c r="M41" s="9" t="b">
        <f>EXACT('Generación 1'!M41,'Generación 1'!M$4)</f>
        <v>0</v>
      </c>
      <c r="N41" s="9" t="b">
        <f>EXACT('Generación 1'!N41,'Generación 1'!N$4)</f>
        <v>0</v>
      </c>
      <c r="O41" s="9" t="b">
        <f>EXACT('Generación 1'!O41,'Generación 1'!O$4)</f>
        <v>0</v>
      </c>
      <c r="P41" s="6">
        <f t="shared" si="2"/>
        <v>0</v>
      </c>
      <c r="Q41">
        <f t="shared" si="1"/>
        <v>0</v>
      </c>
      <c r="R41" s="1" t="str">
        <f>+'Generación 1'!P41</f>
        <v>UnXkUdVZHZmO</v>
      </c>
    </row>
    <row r="42" spans="2:18" x14ac:dyDescent="0.45">
      <c r="B42">
        <v>37</v>
      </c>
      <c r="C42" s="5" t="s">
        <v>9</v>
      </c>
      <c r="D42" s="9" t="b">
        <f>EXACT('Generación 1'!D42,'Generación 1'!D$4)</f>
        <v>0</v>
      </c>
      <c r="E42" s="9" t="b">
        <f>EXACT('Generación 1'!E42,'Generación 1'!E$4)</f>
        <v>0</v>
      </c>
      <c r="F42" s="9" t="b">
        <f>EXACT('Generación 1'!F42,'Generación 1'!F$4)</f>
        <v>0</v>
      </c>
      <c r="G42" s="9" t="b">
        <f>EXACT('Generación 1'!G42,'Generación 1'!G$4)</f>
        <v>0</v>
      </c>
      <c r="H42" s="9" t="b">
        <f>EXACT('Generación 1'!H42,'Generación 1'!H$4)</f>
        <v>0</v>
      </c>
      <c r="I42" s="9" t="b">
        <f>EXACT('Generación 1'!I42,'Generación 1'!I$4)</f>
        <v>0</v>
      </c>
      <c r="J42" s="9" t="b">
        <f>EXACT('Generación 1'!J42,'Generación 1'!J$4)</f>
        <v>0</v>
      </c>
      <c r="K42" s="9" t="b">
        <f>EXACT('Generación 1'!K42,'Generación 1'!K$4)</f>
        <v>0</v>
      </c>
      <c r="L42" s="9" t="b">
        <f>EXACT('Generación 1'!L42,'Generación 1'!L$4)</f>
        <v>0</v>
      </c>
      <c r="M42" s="9" t="b">
        <f>EXACT('Generación 1'!M42,'Generación 1'!M$4)</f>
        <v>0</v>
      </c>
      <c r="N42" s="9" t="b">
        <f>EXACT('Generación 1'!N42,'Generación 1'!N$4)</f>
        <v>0</v>
      </c>
      <c r="O42" s="9" t="b">
        <f>EXACT('Generación 1'!O42,'Generación 1'!O$4)</f>
        <v>0</v>
      </c>
      <c r="P42" s="6">
        <f t="shared" si="2"/>
        <v>0</v>
      </c>
      <c r="Q42">
        <f t="shared" si="1"/>
        <v>0</v>
      </c>
      <c r="R42" s="1" t="str">
        <f>+'Generación 1'!P42</f>
        <v>kvAhmXqfwARk</v>
      </c>
    </row>
    <row r="43" spans="2:18" x14ac:dyDescent="0.45">
      <c r="B43">
        <v>38</v>
      </c>
      <c r="C43" s="5" t="s">
        <v>9</v>
      </c>
      <c r="D43" s="9" t="b">
        <f>EXACT('Generación 1'!D43,'Generación 1'!D$4)</f>
        <v>0</v>
      </c>
      <c r="E43" s="9" t="b">
        <f>EXACT('Generación 1'!E43,'Generación 1'!E$4)</f>
        <v>0</v>
      </c>
      <c r="F43" s="9" t="b">
        <f>EXACT('Generación 1'!F43,'Generación 1'!F$4)</f>
        <v>0</v>
      </c>
      <c r="G43" s="9" t="b">
        <f>EXACT('Generación 1'!G43,'Generación 1'!G$4)</f>
        <v>0</v>
      </c>
      <c r="H43" s="9" t="b">
        <f>EXACT('Generación 1'!H43,'Generación 1'!H$4)</f>
        <v>0</v>
      </c>
      <c r="I43" s="9" t="b">
        <f>EXACT('Generación 1'!I43,'Generación 1'!I$4)</f>
        <v>0</v>
      </c>
      <c r="J43" s="9" t="b">
        <f>EXACT('Generación 1'!J43,'Generación 1'!J$4)</f>
        <v>0</v>
      </c>
      <c r="K43" s="9" t="b">
        <f>EXACT('Generación 1'!K43,'Generación 1'!K$4)</f>
        <v>0</v>
      </c>
      <c r="L43" s="9" t="b">
        <f>EXACT('Generación 1'!L43,'Generación 1'!L$4)</f>
        <v>0</v>
      </c>
      <c r="M43" s="9" t="b">
        <f>EXACT('Generación 1'!M43,'Generación 1'!M$4)</f>
        <v>1</v>
      </c>
      <c r="N43" s="9" t="b">
        <f>EXACT('Generación 1'!N43,'Generación 1'!N$4)</f>
        <v>0</v>
      </c>
      <c r="O43" s="9" t="b">
        <f>EXACT('Generación 1'!O43,'Generación 1'!O$4)</f>
        <v>0</v>
      </c>
      <c r="P43" s="6">
        <f t="shared" si="2"/>
        <v>1</v>
      </c>
      <c r="Q43">
        <f t="shared" si="1"/>
        <v>1</v>
      </c>
      <c r="R43" s="1" t="str">
        <f>+'Generación 1'!P43</f>
        <v>jrmjHaNTHlBc</v>
      </c>
    </row>
    <row r="44" spans="2:18" x14ac:dyDescent="0.45">
      <c r="B44">
        <v>39</v>
      </c>
      <c r="C44" s="5" t="s">
        <v>9</v>
      </c>
      <c r="D44" s="9" t="b">
        <f>EXACT('Generación 1'!D44,'Generación 1'!D$4)</f>
        <v>0</v>
      </c>
      <c r="E44" s="9" t="b">
        <f>EXACT('Generación 1'!E44,'Generación 1'!E$4)</f>
        <v>0</v>
      </c>
      <c r="F44" s="9" t="b">
        <f>EXACT('Generación 1'!F44,'Generación 1'!F$4)</f>
        <v>0</v>
      </c>
      <c r="G44" s="9" t="b">
        <f>EXACT('Generación 1'!G44,'Generación 1'!G$4)</f>
        <v>0</v>
      </c>
      <c r="H44" s="9" t="b">
        <f>EXACT('Generación 1'!H44,'Generación 1'!H$4)</f>
        <v>0</v>
      </c>
      <c r="I44" s="9" t="b">
        <f>EXACT('Generación 1'!I44,'Generación 1'!I$4)</f>
        <v>0</v>
      </c>
      <c r="J44" s="9" t="b">
        <f>EXACT('Generación 1'!J44,'Generación 1'!J$4)</f>
        <v>0</v>
      </c>
      <c r="K44" s="9" t="b">
        <f>EXACT('Generación 1'!K44,'Generación 1'!K$4)</f>
        <v>0</v>
      </c>
      <c r="L44" s="9" t="b">
        <f>EXACT('Generación 1'!L44,'Generación 1'!L$4)</f>
        <v>0</v>
      </c>
      <c r="M44" s="9" t="b">
        <f>EXACT('Generación 1'!M44,'Generación 1'!M$4)</f>
        <v>0</v>
      </c>
      <c r="N44" s="9" t="b">
        <f>EXACT('Generación 1'!N44,'Generación 1'!N$4)</f>
        <v>0</v>
      </c>
      <c r="O44" s="9" t="b">
        <f>EXACT('Generación 1'!O44,'Generación 1'!O$4)</f>
        <v>0</v>
      </c>
      <c r="P44" s="6">
        <f t="shared" si="2"/>
        <v>0</v>
      </c>
      <c r="Q44">
        <f t="shared" si="1"/>
        <v>0</v>
      </c>
      <c r="R44" s="1" t="str">
        <f>+'Generación 1'!P44</f>
        <v>nnS!dCDgXrvA</v>
      </c>
    </row>
    <row r="45" spans="2:18" x14ac:dyDescent="0.45">
      <c r="B45">
        <v>40</v>
      </c>
      <c r="C45" s="5" t="s">
        <v>9</v>
      </c>
      <c r="D45" s="9" t="b">
        <f>EXACT('Generación 1'!D45,'Generación 1'!D$4)</f>
        <v>0</v>
      </c>
      <c r="E45" s="9" t="b">
        <f>EXACT('Generación 1'!E45,'Generación 1'!E$4)</f>
        <v>0</v>
      </c>
      <c r="F45" s="9" t="b">
        <f>EXACT('Generación 1'!F45,'Generación 1'!F$4)</f>
        <v>0</v>
      </c>
      <c r="G45" s="9" t="b">
        <f>EXACT('Generación 1'!G45,'Generación 1'!G$4)</f>
        <v>0</v>
      </c>
      <c r="H45" s="9" t="b">
        <f>EXACT('Generación 1'!H45,'Generación 1'!H$4)</f>
        <v>0</v>
      </c>
      <c r="I45" s="9" t="b">
        <f>EXACT('Generación 1'!I45,'Generación 1'!I$4)</f>
        <v>0</v>
      </c>
      <c r="J45" s="9" t="b">
        <f>EXACT('Generación 1'!J45,'Generación 1'!J$4)</f>
        <v>0</v>
      </c>
      <c r="K45" s="9" t="b">
        <f>EXACT('Generación 1'!K45,'Generación 1'!K$4)</f>
        <v>0</v>
      </c>
      <c r="L45" s="9" t="b">
        <f>EXACT('Generación 1'!L45,'Generación 1'!L$4)</f>
        <v>0</v>
      </c>
      <c r="M45" s="9" t="b">
        <f>EXACT('Generación 1'!M45,'Generación 1'!M$4)</f>
        <v>0</v>
      </c>
      <c r="N45" s="9" t="b">
        <f>EXACT('Generación 1'!N45,'Generación 1'!N$4)</f>
        <v>0</v>
      </c>
      <c r="O45" s="9" t="b">
        <f>EXACT('Generación 1'!O45,'Generación 1'!O$4)</f>
        <v>0</v>
      </c>
      <c r="P45" s="6">
        <f t="shared" si="2"/>
        <v>0</v>
      </c>
      <c r="Q45">
        <f t="shared" si="1"/>
        <v>0</v>
      </c>
      <c r="R45" s="1" t="str">
        <f>+'Generación 1'!P45</f>
        <v>OqZigibRYZuu</v>
      </c>
    </row>
    <row r="46" spans="2:18" x14ac:dyDescent="0.45">
      <c r="B46">
        <v>41</v>
      </c>
      <c r="C46" s="5" t="s">
        <v>9</v>
      </c>
      <c r="D46" s="9" t="b">
        <f>EXACT('Generación 1'!D46,'Generación 1'!D$4)</f>
        <v>0</v>
      </c>
      <c r="E46" s="9" t="b">
        <f>EXACT('Generación 1'!E46,'Generación 1'!E$4)</f>
        <v>0</v>
      </c>
      <c r="F46" s="9" t="b">
        <f>EXACT('Generación 1'!F46,'Generación 1'!F$4)</f>
        <v>0</v>
      </c>
      <c r="G46" s="9" t="b">
        <f>EXACT('Generación 1'!G46,'Generación 1'!G$4)</f>
        <v>0</v>
      </c>
      <c r="H46" s="9" t="b">
        <f>EXACT('Generación 1'!H46,'Generación 1'!H$4)</f>
        <v>0</v>
      </c>
      <c r="I46" s="9" t="b">
        <f>EXACT('Generación 1'!I46,'Generación 1'!I$4)</f>
        <v>0</v>
      </c>
      <c r="J46" s="9" t="b">
        <f>EXACT('Generación 1'!J46,'Generación 1'!J$4)</f>
        <v>0</v>
      </c>
      <c r="K46" s="9" t="b">
        <f>EXACT('Generación 1'!K46,'Generación 1'!K$4)</f>
        <v>0</v>
      </c>
      <c r="L46" s="9" t="b">
        <f>EXACT('Generación 1'!L46,'Generación 1'!L$4)</f>
        <v>0</v>
      </c>
      <c r="M46" s="9" t="b">
        <f>EXACT('Generación 1'!M46,'Generación 1'!M$4)</f>
        <v>0</v>
      </c>
      <c r="N46" s="9" t="b">
        <f>EXACT('Generación 1'!N46,'Generación 1'!N$4)</f>
        <v>0</v>
      </c>
      <c r="O46" s="9" t="b">
        <f>EXACT('Generación 1'!O46,'Generación 1'!O$4)</f>
        <v>0</v>
      </c>
      <c r="P46" s="6">
        <f t="shared" si="2"/>
        <v>0</v>
      </c>
      <c r="Q46">
        <f t="shared" si="1"/>
        <v>0</v>
      </c>
      <c r="R46" s="1" t="str">
        <f>+'Generación 1'!P46</f>
        <v>UKpokRaPP qn</v>
      </c>
    </row>
    <row r="47" spans="2:18" x14ac:dyDescent="0.45">
      <c r="B47">
        <v>42</v>
      </c>
      <c r="C47" s="5" t="s">
        <v>9</v>
      </c>
      <c r="D47" s="9" t="b">
        <f>EXACT('Generación 1'!D47,'Generación 1'!D$4)</f>
        <v>0</v>
      </c>
      <c r="E47" s="9" t="b">
        <f>EXACT('Generación 1'!E47,'Generación 1'!E$4)</f>
        <v>0</v>
      </c>
      <c r="F47" s="9" t="b">
        <f>EXACT('Generación 1'!F47,'Generación 1'!F$4)</f>
        <v>0</v>
      </c>
      <c r="G47" s="9" t="b">
        <f>EXACT('Generación 1'!G47,'Generación 1'!G$4)</f>
        <v>0</v>
      </c>
      <c r="H47" s="9" t="b">
        <f>EXACT('Generación 1'!H47,'Generación 1'!H$4)</f>
        <v>0</v>
      </c>
      <c r="I47" s="9" t="b">
        <f>EXACT('Generación 1'!I47,'Generación 1'!I$4)</f>
        <v>0</v>
      </c>
      <c r="J47" s="9" t="b">
        <f>EXACT('Generación 1'!J47,'Generación 1'!J$4)</f>
        <v>0</v>
      </c>
      <c r="K47" s="9" t="b">
        <f>EXACT('Generación 1'!K47,'Generación 1'!K$4)</f>
        <v>0</v>
      </c>
      <c r="L47" s="9" t="b">
        <f>EXACT('Generación 1'!L47,'Generación 1'!L$4)</f>
        <v>0</v>
      </c>
      <c r="M47" s="9" t="b">
        <f>EXACT('Generación 1'!M47,'Generación 1'!M$4)</f>
        <v>0</v>
      </c>
      <c r="N47" s="9" t="b">
        <f>EXACT('Generación 1'!N47,'Generación 1'!N$4)</f>
        <v>0</v>
      </c>
      <c r="O47" s="9" t="b">
        <f>EXACT('Generación 1'!O47,'Generación 1'!O$4)</f>
        <v>0</v>
      </c>
      <c r="P47" s="6">
        <f t="shared" si="2"/>
        <v>0</v>
      </c>
      <c r="Q47">
        <f t="shared" si="1"/>
        <v>0</v>
      </c>
      <c r="R47" s="1" t="str">
        <f>+'Generación 1'!P47</f>
        <v>eXRoSOUU!TCj</v>
      </c>
    </row>
    <row r="48" spans="2:18" x14ac:dyDescent="0.45">
      <c r="B48">
        <v>43</v>
      </c>
      <c r="C48" s="5" t="s">
        <v>9</v>
      </c>
      <c r="D48" s="9" t="b">
        <f>EXACT('Generación 1'!D48,'Generación 1'!D$4)</f>
        <v>0</v>
      </c>
      <c r="E48" s="9" t="b">
        <f>EXACT('Generación 1'!E48,'Generación 1'!E$4)</f>
        <v>0</v>
      </c>
      <c r="F48" s="9" t="b">
        <f>EXACT('Generación 1'!F48,'Generación 1'!F$4)</f>
        <v>0</v>
      </c>
      <c r="G48" s="9" t="b">
        <f>EXACT('Generación 1'!G48,'Generación 1'!G$4)</f>
        <v>0</v>
      </c>
      <c r="H48" s="9" t="b">
        <f>EXACT('Generación 1'!H48,'Generación 1'!H$4)</f>
        <v>0</v>
      </c>
      <c r="I48" s="9" t="b">
        <f>EXACT('Generación 1'!I48,'Generación 1'!I$4)</f>
        <v>0</v>
      </c>
      <c r="J48" s="9" t="b">
        <f>EXACT('Generación 1'!J48,'Generación 1'!J$4)</f>
        <v>1</v>
      </c>
      <c r="K48" s="9" t="b">
        <f>EXACT('Generación 1'!K48,'Generación 1'!K$4)</f>
        <v>0</v>
      </c>
      <c r="L48" s="9" t="b">
        <f>EXACT('Generación 1'!L48,'Generación 1'!L$4)</f>
        <v>0</v>
      </c>
      <c r="M48" s="9" t="b">
        <f>EXACT('Generación 1'!M48,'Generación 1'!M$4)</f>
        <v>0</v>
      </c>
      <c r="N48" s="9" t="b">
        <f>EXACT('Generación 1'!N48,'Generación 1'!N$4)</f>
        <v>0</v>
      </c>
      <c r="O48" s="9" t="b">
        <f>EXACT('Generación 1'!O48,'Generación 1'!O$4)</f>
        <v>0</v>
      </c>
      <c r="P48" s="6">
        <f t="shared" si="2"/>
        <v>1</v>
      </c>
      <c r="Q48">
        <f t="shared" si="1"/>
        <v>1</v>
      </c>
      <c r="R48" s="1" t="str">
        <f>+'Generación 1'!P48</f>
        <v>tifTPyWyaeut</v>
      </c>
    </row>
    <row r="49" spans="2:18" x14ac:dyDescent="0.45">
      <c r="B49">
        <v>44</v>
      </c>
      <c r="C49" s="5" t="s">
        <v>9</v>
      </c>
      <c r="D49" s="9" t="b">
        <f>EXACT('Generación 1'!D49,'Generación 1'!D$4)</f>
        <v>0</v>
      </c>
      <c r="E49" s="9" t="b">
        <f>EXACT('Generación 1'!E49,'Generación 1'!E$4)</f>
        <v>0</v>
      </c>
      <c r="F49" s="9" t="b">
        <f>EXACT('Generación 1'!F49,'Generación 1'!F$4)</f>
        <v>0</v>
      </c>
      <c r="G49" s="9" t="b">
        <f>EXACT('Generación 1'!G49,'Generación 1'!G$4)</f>
        <v>0</v>
      </c>
      <c r="H49" s="9" t="b">
        <f>EXACT('Generación 1'!H49,'Generación 1'!H$4)</f>
        <v>0</v>
      </c>
      <c r="I49" s="9" t="b">
        <f>EXACT('Generación 1'!I49,'Generación 1'!I$4)</f>
        <v>0</v>
      </c>
      <c r="J49" s="9" t="b">
        <f>EXACT('Generación 1'!J49,'Generación 1'!J$4)</f>
        <v>0</v>
      </c>
      <c r="K49" s="9" t="b">
        <f>EXACT('Generación 1'!K49,'Generación 1'!K$4)</f>
        <v>0</v>
      </c>
      <c r="L49" s="9" t="b">
        <f>EXACT('Generación 1'!L49,'Generación 1'!L$4)</f>
        <v>0</v>
      </c>
      <c r="M49" s="9" t="b">
        <f>EXACT('Generación 1'!M49,'Generación 1'!M$4)</f>
        <v>0</v>
      </c>
      <c r="N49" s="9" t="b">
        <f>EXACT('Generación 1'!N49,'Generación 1'!N$4)</f>
        <v>0</v>
      </c>
      <c r="O49" s="9" t="b">
        <f>EXACT('Generación 1'!O49,'Generación 1'!O$4)</f>
        <v>0</v>
      </c>
      <c r="P49" s="6">
        <f t="shared" si="2"/>
        <v>0</v>
      </c>
      <c r="Q49">
        <f t="shared" si="1"/>
        <v>0</v>
      </c>
      <c r="R49" s="1" t="str">
        <f>+'Generación 1'!P49</f>
        <v>gtbxRYQlBCMl</v>
      </c>
    </row>
    <row r="50" spans="2:18" x14ac:dyDescent="0.45">
      <c r="B50">
        <v>45</v>
      </c>
      <c r="C50" s="5" t="s">
        <v>9</v>
      </c>
      <c r="D50" s="9" t="b">
        <f>EXACT('Generación 1'!D50,'Generación 1'!D$4)</f>
        <v>0</v>
      </c>
      <c r="E50" s="9" t="b">
        <f>EXACT('Generación 1'!E50,'Generación 1'!E$4)</f>
        <v>0</v>
      </c>
      <c r="F50" s="9" t="b">
        <f>EXACT('Generación 1'!F50,'Generación 1'!F$4)</f>
        <v>0</v>
      </c>
      <c r="G50" s="9" t="b">
        <f>EXACT('Generación 1'!G50,'Generación 1'!G$4)</f>
        <v>0</v>
      </c>
      <c r="H50" s="9" t="b">
        <f>EXACT('Generación 1'!H50,'Generación 1'!H$4)</f>
        <v>0</v>
      </c>
      <c r="I50" s="9" t="b">
        <f>EXACT('Generación 1'!I50,'Generación 1'!I$4)</f>
        <v>0</v>
      </c>
      <c r="J50" s="9" t="b">
        <f>EXACT('Generación 1'!J50,'Generación 1'!J$4)</f>
        <v>0</v>
      </c>
      <c r="K50" s="9" t="b">
        <f>EXACT('Generación 1'!K50,'Generación 1'!K$4)</f>
        <v>0</v>
      </c>
      <c r="L50" s="9" t="b">
        <f>EXACT('Generación 1'!L50,'Generación 1'!L$4)</f>
        <v>0</v>
      </c>
      <c r="M50" s="9" t="b">
        <f>EXACT('Generación 1'!M50,'Generación 1'!M$4)</f>
        <v>0</v>
      </c>
      <c r="N50" s="9" t="b">
        <f>EXACT('Generación 1'!N50,'Generación 1'!N$4)</f>
        <v>0</v>
      </c>
      <c r="O50" s="9" t="b">
        <f>EXACT('Generación 1'!O50,'Generación 1'!O$4)</f>
        <v>0</v>
      </c>
      <c r="P50" s="6">
        <f t="shared" si="2"/>
        <v>0</v>
      </c>
      <c r="Q50">
        <f t="shared" si="1"/>
        <v>0</v>
      </c>
      <c r="R50" s="1" t="str">
        <f>+'Generación 1'!P50</f>
        <v>BpgGCCvGzOng</v>
      </c>
    </row>
    <row r="51" spans="2:18" x14ac:dyDescent="0.45">
      <c r="B51">
        <v>46</v>
      </c>
      <c r="C51" s="5" t="s">
        <v>9</v>
      </c>
      <c r="D51" s="9" t="b">
        <f>EXACT('Generación 1'!D51,'Generación 1'!D$4)</f>
        <v>0</v>
      </c>
      <c r="E51" s="9" t="b">
        <f>EXACT('Generación 1'!E51,'Generación 1'!E$4)</f>
        <v>0</v>
      </c>
      <c r="F51" s="9" t="b">
        <f>EXACT('Generación 1'!F51,'Generación 1'!F$4)</f>
        <v>0</v>
      </c>
      <c r="G51" s="9" t="b">
        <f>EXACT('Generación 1'!G51,'Generación 1'!G$4)</f>
        <v>0</v>
      </c>
      <c r="H51" s="9" t="b">
        <f>EXACT('Generación 1'!H51,'Generación 1'!H$4)</f>
        <v>0</v>
      </c>
      <c r="I51" s="9" t="b">
        <f>EXACT('Generación 1'!I51,'Generación 1'!I$4)</f>
        <v>0</v>
      </c>
      <c r="J51" s="9" t="b">
        <f>EXACT('Generación 1'!J51,'Generación 1'!J$4)</f>
        <v>0</v>
      </c>
      <c r="K51" s="9" t="b">
        <f>EXACT('Generación 1'!K51,'Generación 1'!K$4)</f>
        <v>0</v>
      </c>
      <c r="L51" s="9" t="b">
        <f>EXACT('Generación 1'!L51,'Generación 1'!L$4)</f>
        <v>0</v>
      </c>
      <c r="M51" s="9" t="b">
        <f>EXACT('Generación 1'!M51,'Generación 1'!M$4)</f>
        <v>0</v>
      </c>
      <c r="N51" s="9" t="b">
        <f>EXACT('Generación 1'!N51,'Generación 1'!N$4)</f>
        <v>0</v>
      </c>
      <c r="O51" s="9" t="b">
        <f>EXACT('Generación 1'!O51,'Generación 1'!O$4)</f>
        <v>0</v>
      </c>
      <c r="P51" s="6">
        <f t="shared" si="2"/>
        <v>0</v>
      </c>
      <c r="Q51">
        <f t="shared" si="1"/>
        <v>0</v>
      </c>
      <c r="R51" s="1" t="str">
        <f>+'Generación 1'!P51</f>
        <v>CvXg!xY!PXpv</v>
      </c>
    </row>
    <row r="52" spans="2:18" x14ac:dyDescent="0.45">
      <c r="B52">
        <v>47</v>
      </c>
      <c r="C52" s="5" t="s">
        <v>9</v>
      </c>
      <c r="D52" s="9" t="b">
        <f>EXACT('Generación 1'!D52,'Generación 1'!D$4)</f>
        <v>0</v>
      </c>
      <c r="E52" s="9" t="b">
        <f>EXACT('Generación 1'!E52,'Generación 1'!E$4)</f>
        <v>0</v>
      </c>
      <c r="F52" s="9" t="b">
        <f>EXACT('Generación 1'!F52,'Generación 1'!F$4)</f>
        <v>0</v>
      </c>
      <c r="G52" s="9" t="b">
        <f>EXACT('Generación 1'!G52,'Generación 1'!G$4)</f>
        <v>0</v>
      </c>
      <c r="H52" s="9" t="b">
        <f>EXACT('Generación 1'!H52,'Generación 1'!H$4)</f>
        <v>0</v>
      </c>
      <c r="I52" s="9" t="b">
        <f>EXACT('Generación 1'!I52,'Generación 1'!I$4)</f>
        <v>0</v>
      </c>
      <c r="J52" s="9" t="b">
        <f>EXACT('Generación 1'!J52,'Generación 1'!J$4)</f>
        <v>0</v>
      </c>
      <c r="K52" s="9" t="b">
        <f>EXACT('Generación 1'!K52,'Generación 1'!K$4)</f>
        <v>0</v>
      </c>
      <c r="L52" s="9" t="b">
        <f>EXACT('Generación 1'!L52,'Generación 1'!L$4)</f>
        <v>0</v>
      </c>
      <c r="M52" s="9" t="b">
        <f>EXACT('Generación 1'!M52,'Generación 1'!M$4)</f>
        <v>0</v>
      </c>
      <c r="N52" s="9" t="b">
        <f>EXACT('Generación 1'!N52,'Generación 1'!N$4)</f>
        <v>0</v>
      </c>
      <c r="O52" s="9" t="b">
        <f>EXACT('Generación 1'!O52,'Generación 1'!O$4)</f>
        <v>0</v>
      </c>
      <c r="P52" s="6">
        <f t="shared" si="2"/>
        <v>0</v>
      </c>
      <c r="Q52">
        <f t="shared" si="1"/>
        <v>0</v>
      </c>
      <c r="R52" s="1" t="str">
        <f>+'Generación 1'!P52</f>
        <v>fhYvyZv!dvga</v>
      </c>
    </row>
    <row r="53" spans="2:18" x14ac:dyDescent="0.45">
      <c r="B53">
        <v>48</v>
      </c>
      <c r="C53" s="5" t="s">
        <v>9</v>
      </c>
      <c r="D53" s="9" t="b">
        <f>EXACT('Generación 1'!D53,'Generación 1'!D$4)</f>
        <v>0</v>
      </c>
      <c r="E53" s="9" t="b">
        <f>EXACT('Generación 1'!E53,'Generación 1'!E$4)</f>
        <v>0</v>
      </c>
      <c r="F53" s="9" t="b">
        <f>EXACT('Generación 1'!F53,'Generación 1'!F$4)</f>
        <v>0</v>
      </c>
      <c r="G53" s="9" t="b">
        <f>EXACT('Generación 1'!G53,'Generación 1'!G$4)</f>
        <v>0</v>
      </c>
      <c r="H53" s="9" t="b">
        <f>EXACT('Generación 1'!H53,'Generación 1'!H$4)</f>
        <v>0</v>
      </c>
      <c r="I53" s="9" t="b">
        <f>EXACT('Generación 1'!I53,'Generación 1'!I$4)</f>
        <v>0</v>
      </c>
      <c r="J53" s="9" t="b">
        <f>EXACT('Generación 1'!J53,'Generación 1'!J$4)</f>
        <v>0</v>
      </c>
      <c r="K53" s="9" t="b">
        <f>EXACT('Generación 1'!K53,'Generación 1'!K$4)</f>
        <v>0</v>
      </c>
      <c r="L53" s="9" t="b">
        <f>EXACT('Generación 1'!L53,'Generación 1'!L$4)</f>
        <v>0</v>
      </c>
      <c r="M53" s="9" t="b">
        <f>EXACT('Generación 1'!M53,'Generación 1'!M$4)</f>
        <v>0</v>
      </c>
      <c r="N53" s="9" t="b">
        <f>EXACT('Generación 1'!N53,'Generación 1'!N$4)</f>
        <v>0</v>
      </c>
      <c r="O53" s="9" t="b">
        <f>EXACT('Generación 1'!O53,'Generación 1'!O$4)</f>
        <v>0</v>
      </c>
      <c r="P53" s="6">
        <f t="shared" si="2"/>
        <v>0</v>
      </c>
      <c r="Q53">
        <f t="shared" si="1"/>
        <v>0</v>
      </c>
      <c r="R53" s="1" t="str">
        <f>+'Generación 1'!P53</f>
        <v>!z YOViU igW</v>
      </c>
    </row>
    <row r="54" spans="2:18" x14ac:dyDescent="0.45">
      <c r="B54">
        <v>49</v>
      </c>
      <c r="C54" s="5" t="s">
        <v>9</v>
      </c>
      <c r="D54" s="9" t="b">
        <f>EXACT('Generación 1'!D54,'Generación 1'!D$4)</f>
        <v>0</v>
      </c>
      <c r="E54" s="9" t="b">
        <f>EXACT('Generación 1'!E54,'Generación 1'!E$4)</f>
        <v>0</v>
      </c>
      <c r="F54" s="9" t="b">
        <f>EXACT('Generación 1'!F54,'Generación 1'!F$4)</f>
        <v>0</v>
      </c>
      <c r="G54" s="9" t="b">
        <f>EXACT('Generación 1'!G54,'Generación 1'!G$4)</f>
        <v>0</v>
      </c>
      <c r="H54" s="9" t="b">
        <f>EXACT('Generación 1'!H54,'Generación 1'!H$4)</f>
        <v>0</v>
      </c>
      <c r="I54" s="9" t="b">
        <f>EXACT('Generación 1'!I54,'Generación 1'!I$4)</f>
        <v>0</v>
      </c>
      <c r="J54" s="9" t="b">
        <f>EXACT('Generación 1'!J54,'Generación 1'!J$4)</f>
        <v>0</v>
      </c>
      <c r="K54" s="9" t="b">
        <f>EXACT('Generación 1'!K54,'Generación 1'!K$4)</f>
        <v>0</v>
      </c>
      <c r="L54" s="9" t="b">
        <f>EXACT('Generación 1'!L54,'Generación 1'!L$4)</f>
        <v>0</v>
      </c>
      <c r="M54" s="9" t="b">
        <f>EXACT('Generación 1'!M54,'Generación 1'!M$4)</f>
        <v>0</v>
      </c>
      <c r="N54" s="9" t="b">
        <f>EXACT('Generación 1'!N54,'Generación 1'!N$4)</f>
        <v>0</v>
      </c>
      <c r="O54" s="9" t="b">
        <f>EXACT('Generación 1'!O54,'Generación 1'!O$4)</f>
        <v>0</v>
      </c>
      <c r="P54" s="6">
        <f t="shared" si="2"/>
        <v>0</v>
      </c>
      <c r="Q54">
        <f t="shared" si="1"/>
        <v>0</v>
      </c>
      <c r="R54" s="1" t="str">
        <f>+'Generación 1'!P54</f>
        <v>JunPwwLeHWVK</v>
      </c>
    </row>
    <row r="55" spans="2:18" x14ac:dyDescent="0.45">
      <c r="B55">
        <v>50</v>
      </c>
      <c r="C55" s="5" t="s">
        <v>9</v>
      </c>
      <c r="D55" s="9" t="b">
        <f>EXACT('Generación 1'!D55,'Generación 1'!D$4)</f>
        <v>0</v>
      </c>
      <c r="E55" s="9" t="b">
        <f>EXACT('Generación 1'!E55,'Generación 1'!E$4)</f>
        <v>0</v>
      </c>
      <c r="F55" s="9" t="b">
        <f>EXACT('Generación 1'!F55,'Generación 1'!F$4)</f>
        <v>0</v>
      </c>
      <c r="G55" s="9" t="b">
        <f>EXACT('Generación 1'!G55,'Generación 1'!G$4)</f>
        <v>0</v>
      </c>
      <c r="H55" s="9" t="b">
        <f>EXACT('Generación 1'!H55,'Generación 1'!H$4)</f>
        <v>0</v>
      </c>
      <c r="I55" s="9" t="b">
        <f>EXACT('Generación 1'!I55,'Generación 1'!I$4)</f>
        <v>0</v>
      </c>
      <c r="J55" s="9" t="b">
        <f>EXACT('Generación 1'!J55,'Generación 1'!J$4)</f>
        <v>0</v>
      </c>
      <c r="K55" s="9" t="b">
        <f>EXACT('Generación 1'!K55,'Generación 1'!K$4)</f>
        <v>0</v>
      </c>
      <c r="L55" s="9" t="b">
        <f>EXACT('Generación 1'!L55,'Generación 1'!L$4)</f>
        <v>0</v>
      </c>
      <c r="M55" s="9" t="b">
        <f>EXACT('Generación 1'!M55,'Generación 1'!M$4)</f>
        <v>0</v>
      </c>
      <c r="N55" s="9" t="b">
        <f>EXACT('Generación 1'!N55,'Generación 1'!N$4)</f>
        <v>0</v>
      </c>
      <c r="O55" s="9" t="b">
        <f>EXACT('Generación 1'!O55,'Generación 1'!O$4)</f>
        <v>0</v>
      </c>
      <c r="P55" s="6">
        <f t="shared" si="2"/>
        <v>0</v>
      </c>
      <c r="Q55">
        <f t="shared" si="1"/>
        <v>0</v>
      </c>
      <c r="R55" s="1" t="str">
        <f>+'Generación 1'!P55</f>
        <v>ucFocrSUUtmF</v>
      </c>
    </row>
    <row r="56" spans="2:18" x14ac:dyDescent="0.45">
      <c r="B56">
        <v>51</v>
      </c>
      <c r="C56" s="5" t="s">
        <v>9</v>
      </c>
      <c r="D56" s="9" t="b">
        <f>EXACT('Generación 1'!D56,'Generación 1'!D$4)</f>
        <v>0</v>
      </c>
      <c r="E56" s="9" t="b">
        <f>EXACT('Generación 1'!E56,'Generación 1'!E$4)</f>
        <v>1</v>
      </c>
      <c r="F56" s="9" t="b">
        <f>EXACT('Generación 1'!F56,'Generación 1'!F$4)</f>
        <v>0</v>
      </c>
      <c r="G56" s="9" t="b">
        <f>EXACT('Generación 1'!G56,'Generación 1'!G$4)</f>
        <v>0</v>
      </c>
      <c r="H56" s="9" t="b">
        <f>EXACT('Generación 1'!H56,'Generación 1'!H$4)</f>
        <v>0</v>
      </c>
      <c r="I56" s="9" t="b">
        <f>EXACT('Generación 1'!I56,'Generación 1'!I$4)</f>
        <v>0</v>
      </c>
      <c r="J56" s="9" t="b">
        <f>EXACT('Generación 1'!J56,'Generación 1'!J$4)</f>
        <v>0</v>
      </c>
      <c r="K56" s="9" t="b">
        <f>EXACT('Generación 1'!K56,'Generación 1'!K$4)</f>
        <v>0</v>
      </c>
      <c r="L56" s="9" t="b">
        <f>EXACT('Generación 1'!L56,'Generación 1'!L$4)</f>
        <v>0</v>
      </c>
      <c r="M56" s="9" t="b">
        <f>EXACT('Generación 1'!M56,'Generación 1'!M$4)</f>
        <v>0</v>
      </c>
      <c r="N56" s="9" t="b">
        <f>EXACT('Generación 1'!N56,'Generación 1'!N$4)</f>
        <v>0</v>
      </c>
      <c r="O56" s="9" t="b">
        <f>EXACT('Generación 1'!O56,'Generación 1'!O$4)</f>
        <v>0</v>
      </c>
      <c r="P56" s="6">
        <f t="shared" si="2"/>
        <v>1</v>
      </c>
      <c r="Q56">
        <f t="shared" si="1"/>
        <v>1</v>
      </c>
      <c r="R56" s="1" t="str">
        <f>+'Generación 1'!P56</f>
        <v>EeAAPVmMQIwB</v>
      </c>
    </row>
    <row r="57" spans="2:18" x14ac:dyDescent="0.45">
      <c r="B57">
        <v>52</v>
      </c>
      <c r="C57" s="5" t="s">
        <v>9</v>
      </c>
      <c r="D57" s="9" t="b">
        <f>EXACT('Generación 1'!D57,'Generación 1'!D$4)</f>
        <v>0</v>
      </c>
      <c r="E57" s="9" t="b">
        <f>EXACT('Generación 1'!E57,'Generación 1'!E$4)</f>
        <v>0</v>
      </c>
      <c r="F57" s="9" t="b">
        <f>EXACT('Generación 1'!F57,'Generación 1'!F$4)</f>
        <v>0</v>
      </c>
      <c r="G57" s="9" t="b">
        <f>EXACT('Generación 1'!G57,'Generación 1'!G$4)</f>
        <v>0</v>
      </c>
      <c r="H57" s="9" t="b">
        <f>EXACT('Generación 1'!H57,'Generación 1'!H$4)</f>
        <v>0</v>
      </c>
      <c r="I57" s="9" t="b">
        <f>EXACT('Generación 1'!I57,'Generación 1'!I$4)</f>
        <v>0</v>
      </c>
      <c r="J57" s="9" t="b">
        <f>EXACT('Generación 1'!J57,'Generación 1'!J$4)</f>
        <v>0</v>
      </c>
      <c r="K57" s="9" t="b">
        <f>EXACT('Generación 1'!K57,'Generación 1'!K$4)</f>
        <v>0</v>
      </c>
      <c r="L57" s="9" t="b">
        <f>EXACT('Generación 1'!L57,'Generación 1'!L$4)</f>
        <v>0</v>
      </c>
      <c r="M57" s="9" t="b">
        <f>EXACT('Generación 1'!M57,'Generación 1'!M$4)</f>
        <v>0</v>
      </c>
      <c r="N57" s="9" t="b">
        <f>EXACT('Generación 1'!N57,'Generación 1'!N$4)</f>
        <v>0</v>
      </c>
      <c r="O57" s="9" t="b">
        <f>EXACT('Generación 1'!O57,'Generación 1'!O$4)</f>
        <v>0</v>
      </c>
      <c r="P57" s="6">
        <f t="shared" si="2"/>
        <v>0</v>
      </c>
      <c r="Q57">
        <f t="shared" si="1"/>
        <v>0</v>
      </c>
      <c r="R57" s="1" t="str">
        <f>+'Generación 1'!P57</f>
        <v>TJLgBADbpnQr</v>
      </c>
    </row>
    <row r="58" spans="2:18" x14ac:dyDescent="0.45">
      <c r="B58">
        <v>53</v>
      </c>
      <c r="C58" s="5" t="s">
        <v>9</v>
      </c>
      <c r="D58" s="9" t="b">
        <f>EXACT('Generación 1'!D58,'Generación 1'!D$4)</f>
        <v>0</v>
      </c>
      <c r="E58" s="9" t="b">
        <f>EXACT('Generación 1'!E58,'Generación 1'!E$4)</f>
        <v>0</v>
      </c>
      <c r="F58" s="9" t="b">
        <f>EXACT('Generación 1'!F58,'Generación 1'!F$4)</f>
        <v>0</v>
      </c>
      <c r="G58" s="9" t="b">
        <f>EXACT('Generación 1'!G58,'Generación 1'!G$4)</f>
        <v>0</v>
      </c>
      <c r="H58" s="9" t="b">
        <f>EXACT('Generación 1'!H58,'Generación 1'!H$4)</f>
        <v>0</v>
      </c>
      <c r="I58" s="9" t="b">
        <f>EXACT('Generación 1'!I58,'Generación 1'!I$4)</f>
        <v>0</v>
      </c>
      <c r="J58" s="9" t="b">
        <f>EXACT('Generación 1'!J58,'Generación 1'!J$4)</f>
        <v>0</v>
      </c>
      <c r="K58" s="9" t="b">
        <f>EXACT('Generación 1'!K58,'Generación 1'!K$4)</f>
        <v>0</v>
      </c>
      <c r="L58" s="9" t="b">
        <f>EXACT('Generación 1'!L58,'Generación 1'!L$4)</f>
        <v>0</v>
      </c>
      <c r="M58" s="9" t="b">
        <f>EXACT('Generación 1'!M58,'Generación 1'!M$4)</f>
        <v>0</v>
      </c>
      <c r="N58" s="9" t="b">
        <f>EXACT('Generación 1'!N58,'Generación 1'!N$4)</f>
        <v>0</v>
      </c>
      <c r="O58" s="9" t="b">
        <f>EXACT('Generación 1'!O58,'Generación 1'!O$4)</f>
        <v>0</v>
      </c>
      <c r="P58" s="6">
        <f t="shared" si="2"/>
        <v>0</v>
      </c>
      <c r="Q58">
        <f t="shared" si="1"/>
        <v>0</v>
      </c>
      <c r="R58" s="1" t="str">
        <f>+'Generación 1'!P58</f>
        <v>dM xLNKVEGmU</v>
      </c>
    </row>
    <row r="59" spans="2:18" x14ac:dyDescent="0.45">
      <c r="B59">
        <v>54</v>
      </c>
      <c r="C59" s="5" t="s">
        <v>9</v>
      </c>
      <c r="D59" s="9" t="b">
        <f>EXACT('Generación 1'!D59,'Generación 1'!D$4)</f>
        <v>0</v>
      </c>
      <c r="E59" s="9" t="b">
        <f>EXACT('Generación 1'!E59,'Generación 1'!E$4)</f>
        <v>0</v>
      </c>
      <c r="F59" s="9" t="b">
        <f>EXACT('Generación 1'!F59,'Generación 1'!F$4)</f>
        <v>1</v>
      </c>
      <c r="G59" s="9" t="b">
        <f>EXACT('Generación 1'!G59,'Generación 1'!G$4)</f>
        <v>0</v>
      </c>
      <c r="H59" s="9" t="b">
        <f>EXACT('Generación 1'!H59,'Generación 1'!H$4)</f>
        <v>0</v>
      </c>
      <c r="I59" s="9" t="b">
        <f>EXACT('Generación 1'!I59,'Generación 1'!I$4)</f>
        <v>0</v>
      </c>
      <c r="J59" s="9" t="b">
        <f>EXACT('Generación 1'!J59,'Generación 1'!J$4)</f>
        <v>0</v>
      </c>
      <c r="K59" s="9" t="b">
        <f>EXACT('Generación 1'!K59,'Generación 1'!K$4)</f>
        <v>0</v>
      </c>
      <c r="L59" s="9" t="b">
        <f>EXACT('Generación 1'!L59,'Generación 1'!L$4)</f>
        <v>0</v>
      </c>
      <c r="M59" s="9" t="b">
        <f>EXACT('Generación 1'!M59,'Generación 1'!M$4)</f>
        <v>0</v>
      </c>
      <c r="N59" s="9" t="b">
        <f>EXACT('Generación 1'!N59,'Generación 1'!N$4)</f>
        <v>0</v>
      </c>
      <c r="O59" s="9" t="b">
        <f>EXACT('Generación 1'!O59,'Generación 1'!O$4)</f>
        <v>0</v>
      </c>
      <c r="P59" s="6">
        <f t="shared" si="2"/>
        <v>1</v>
      </c>
      <c r="Q59">
        <f t="shared" si="1"/>
        <v>1</v>
      </c>
      <c r="R59" s="1" t="str">
        <f>+'Generación 1'!P59</f>
        <v>MmlKlVwnVexr</v>
      </c>
    </row>
    <row r="60" spans="2:18" x14ac:dyDescent="0.45">
      <c r="B60">
        <v>55</v>
      </c>
      <c r="C60" s="5" t="s">
        <v>9</v>
      </c>
      <c r="D60" s="9" t="b">
        <f>EXACT('Generación 1'!D60,'Generación 1'!D$4)</f>
        <v>0</v>
      </c>
      <c r="E60" s="9" t="b">
        <f>EXACT('Generación 1'!E60,'Generación 1'!E$4)</f>
        <v>0</v>
      </c>
      <c r="F60" s="9" t="b">
        <f>EXACT('Generación 1'!F60,'Generación 1'!F$4)</f>
        <v>0</v>
      </c>
      <c r="G60" s="9" t="b">
        <f>EXACT('Generación 1'!G60,'Generación 1'!G$4)</f>
        <v>0</v>
      </c>
      <c r="H60" s="9" t="b">
        <f>EXACT('Generación 1'!H60,'Generación 1'!H$4)</f>
        <v>0</v>
      </c>
      <c r="I60" s="9" t="b">
        <f>EXACT('Generación 1'!I60,'Generación 1'!I$4)</f>
        <v>0</v>
      </c>
      <c r="J60" s="9" t="b">
        <f>EXACT('Generación 1'!J60,'Generación 1'!J$4)</f>
        <v>0</v>
      </c>
      <c r="K60" s="9" t="b">
        <f>EXACT('Generación 1'!K60,'Generación 1'!K$4)</f>
        <v>0</v>
      </c>
      <c r="L60" s="9" t="b">
        <f>EXACT('Generación 1'!L60,'Generación 1'!L$4)</f>
        <v>0</v>
      </c>
      <c r="M60" s="9" t="b">
        <f>EXACT('Generación 1'!M60,'Generación 1'!M$4)</f>
        <v>0</v>
      </c>
      <c r="N60" s="9" t="b">
        <f>EXACT('Generación 1'!N60,'Generación 1'!N$4)</f>
        <v>0</v>
      </c>
      <c r="O60" s="9" t="b">
        <f>EXACT('Generación 1'!O60,'Generación 1'!O$4)</f>
        <v>0</v>
      </c>
      <c r="P60" s="6">
        <f t="shared" si="2"/>
        <v>0</v>
      </c>
      <c r="Q60">
        <f t="shared" si="1"/>
        <v>0</v>
      </c>
      <c r="R60" s="1" t="str">
        <f>+'Generación 1'!P60</f>
        <v>GqJssnPWJVxL</v>
      </c>
    </row>
    <row r="61" spans="2:18" x14ac:dyDescent="0.45">
      <c r="B61">
        <v>56</v>
      </c>
      <c r="C61" s="5" t="s">
        <v>9</v>
      </c>
      <c r="D61" s="9" t="b">
        <f>EXACT('Generación 1'!D61,'Generación 1'!D$4)</f>
        <v>0</v>
      </c>
      <c r="E61" s="9" t="b">
        <f>EXACT('Generación 1'!E61,'Generación 1'!E$4)</f>
        <v>0</v>
      </c>
      <c r="F61" s="9" t="b">
        <f>EXACT('Generación 1'!F61,'Generación 1'!F$4)</f>
        <v>0</v>
      </c>
      <c r="G61" s="9" t="b">
        <f>EXACT('Generación 1'!G61,'Generación 1'!G$4)</f>
        <v>0</v>
      </c>
      <c r="H61" s="9" t="b">
        <f>EXACT('Generación 1'!H61,'Generación 1'!H$4)</f>
        <v>0</v>
      </c>
      <c r="I61" s="9" t="b">
        <f>EXACT('Generación 1'!I61,'Generación 1'!I$4)</f>
        <v>0</v>
      </c>
      <c r="J61" s="9" t="b">
        <f>EXACT('Generación 1'!J61,'Generación 1'!J$4)</f>
        <v>0</v>
      </c>
      <c r="K61" s="9" t="b">
        <f>EXACT('Generación 1'!K61,'Generación 1'!K$4)</f>
        <v>0</v>
      </c>
      <c r="L61" s="9" t="b">
        <f>EXACT('Generación 1'!L61,'Generación 1'!L$4)</f>
        <v>0</v>
      </c>
      <c r="M61" s="9" t="b">
        <f>EXACT('Generación 1'!M61,'Generación 1'!M$4)</f>
        <v>0</v>
      </c>
      <c r="N61" s="9" t="b">
        <f>EXACT('Generación 1'!N61,'Generación 1'!N$4)</f>
        <v>0</v>
      </c>
      <c r="O61" s="9" t="b">
        <f>EXACT('Generación 1'!O61,'Generación 1'!O$4)</f>
        <v>0</v>
      </c>
      <c r="P61" s="6">
        <f t="shared" si="2"/>
        <v>0</v>
      </c>
      <c r="Q61">
        <f t="shared" si="1"/>
        <v>0</v>
      </c>
      <c r="R61" s="1" t="str">
        <f>+'Generación 1'!P61</f>
        <v>EwyXJaAQtOcn</v>
      </c>
    </row>
    <row r="62" spans="2:18" x14ac:dyDescent="0.45">
      <c r="B62">
        <v>57</v>
      </c>
      <c r="C62" s="5" t="s">
        <v>9</v>
      </c>
      <c r="D62" s="9" t="b">
        <f>EXACT('Generación 1'!D62,'Generación 1'!D$4)</f>
        <v>0</v>
      </c>
      <c r="E62" s="9" t="b">
        <f>EXACT('Generación 1'!E62,'Generación 1'!E$4)</f>
        <v>0</v>
      </c>
      <c r="F62" s="9" t="b">
        <f>EXACT('Generación 1'!F62,'Generación 1'!F$4)</f>
        <v>0</v>
      </c>
      <c r="G62" s="9" t="b">
        <f>EXACT('Generación 1'!G62,'Generación 1'!G$4)</f>
        <v>0</v>
      </c>
      <c r="H62" s="9" t="b">
        <f>EXACT('Generación 1'!H62,'Generación 1'!H$4)</f>
        <v>0</v>
      </c>
      <c r="I62" s="9" t="b">
        <f>EXACT('Generación 1'!I62,'Generación 1'!I$4)</f>
        <v>0</v>
      </c>
      <c r="J62" s="9" t="b">
        <f>EXACT('Generación 1'!J62,'Generación 1'!J$4)</f>
        <v>0</v>
      </c>
      <c r="K62" s="9" t="b">
        <f>EXACT('Generación 1'!K62,'Generación 1'!K$4)</f>
        <v>0</v>
      </c>
      <c r="L62" s="9" t="b">
        <f>EXACT('Generación 1'!L62,'Generación 1'!L$4)</f>
        <v>0</v>
      </c>
      <c r="M62" s="9" t="b">
        <f>EXACT('Generación 1'!M62,'Generación 1'!M$4)</f>
        <v>0</v>
      </c>
      <c r="N62" s="9" t="b">
        <f>EXACT('Generación 1'!N62,'Generación 1'!N$4)</f>
        <v>0</v>
      </c>
      <c r="O62" s="9" t="b">
        <f>EXACT('Generación 1'!O62,'Generación 1'!O$4)</f>
        <v>1</v>
      </c>
      <c r="P62" s="6">
        <f t="shared" si="2"/>
        <v>1</v>
      </c>
      <c r="Q62">
        <f t="shared" si="1"/>
        <v>1</v>
      </c>
      <c r="R62" s="1" t="str">
        <f>+'Generación 1'!P62</f>
        <v>Ehuwmi tQLb!</v>
      </c>
    </row>
    <row r="63" spans="2:18" x14ac:dyDescent="0.45">
      <c r="B63">
        <v>58</v>
      </c>
      <c r="C63" s="5" t="s">
        <v>9</v>
      </c>
      <c r="D63" s="9" t="b">
        <f>EXACT('Generación 1'!D63,'Generación 1'!D$4)</f>
        <v>0</v>
      </c>
      <c r="E63" s="9" t="b">
        <f>EXACT('Generación 1'!E63,'Generación 1'!E$4)</f>
        <v>0</v>
      </c>
      <c r="F63" s="9" t="b">
        <f>EXACT('Generación 1'!F63,'Generación 1'!F$4)</f>
        <v>0</v>
      </c>
      <c r="G63" s="9" t="b">
        <f>EXACT('Generación 1'!G63,'Generación 1'!G$4)</f>
        <v>0</v>
      </c>
      <c r="H63" s="9" t="b">
        <f>EXACT('Generación 1'!H63,'Generación 1'!H$4)</f>
        <v>0</v>
      </c>
      <c r="I63" s="9" t="b">
        <f>EXACT('Generación 1'!I63,'Generación 1'!I$4)</f>
        <v>0</v>
      </c>
      <c r="J63" s="9" t="b">
        <f>EXACT('Generación 1'!J63,'Generación 1'!J$4)</f>
        <v>0</v>
      </c>
      <c r="K63" s="9" t="b">
        <f>EXACT('Generación 1'!K63,'Generación 1'!K$4)</f>
        <v>0</v>
      </c>
      <c r="L63" s="9" t="b">
        <f>EXACT('Generación 1'!L63,'Generación 1'!L$4)</f>
        <v>0</v>
      </c>
      <c r="M63" s="9" t="b">
        <f>EXACT('Generación 1'!M63,'Generación 1'!M$4)</f>
        <v>0</v>
      </c>
      <c r="N63" s="9" t="b">
        <f>EXACT('Generación 1'!N63,'Generación 1'!N$4)</f>
        <v>0</v>
      </c>
      <c r="O63" s="9" t="b">
        <f>EXACT('Generación 1'!O63,'Generación 1'!O$4)</f>
        <v>0</v>
      </c>
      <c r="P63" s="6">
        <f t="shared" si="2"/>
        <v>0</v>
      </c>
      <c r="Q63">
        <f t="shared" si="1"/>
        <v>0</v>
      </c>
      <c r="R63" s="1" t="str">
        <f>+'Generación 1'!P63</f>
        <v>kbiEMg!jCsHh</v>
      </c>
    </row>
    <row r="64" spans="2:18" x14ac:dyDescent="0.45">
      <c r="B64">
        <v>59</v>
      </c>
      <c r="C64" s="5" t="s">
        <v>9</v>
      </c>
      <c r="D64" s="9" t="b">
        <f>EXACT('Generación 1'!D64,'Generación 1'!D$4)</f>
        <v>0</v>
      </c>
      <c r="E64" s="9" t="b">
        <f>EXACT('Generación 1'!E64,'Generación 1'!E$4)</f>
        <v>0</v>
      </c>
      <c r="F64" s="9" t="b">
        <f>EXACT('Generación 1'!F64,'Generación 1'!F$4)</f>
        <v>0</v>
      </c>
      <c r="G64" s="9" t="b">
        <f>EXACT('Generación 1'!G64,'Generación 1'!G$4)</f>
        <v>0</v>
      </c>
      <c r="H64" s="9" t="b">
        <f>EXACT('Generación 1'!H64,'Generación 1'!H$4)</f>
        <v>0</v>
      </c>
      <c r="I64" s="9" t="b">
        <f>EXACT('Generación 1'!I64,'Generación 1'!I$4)</f>
        <v>0</v>
      </c>
      <c r="J64" s="9" t="b">
        <f>EXACT('Generación 1'!J64,'Generación 1'!J$4)</f>
        <v>0</v>
      </c>
      <c r="K64" s="9" t="b">
        <f>EXACT('Generación 1'!K64,'Generación 1'!K$4)</f>
        <v>0</v>
      </c>
      <c r="L64" s="9" t="b">
        <f>EXACT('Generación 1'!L64,'Generación 1'!L$4)</f>
        <v>0</v>
      </c>
      <c r="M64" s="9" t="b">
        <f>EXACT('Generación 1'!M64,'Generación 1'!M$4)</f>
        <v>0</v>
      </c>
      <c r="N64" s="9" t="b">
        <f>EXACT('Generación 1'!N64,'Generación 1'!N$4)</f>
        <v>0</v>
      </c>
      <c r="O64" s="9" t="b">
        <f>EXACT('Generación 1'!O64,'Generación 1'!O$4)</f>
        <v>0</v>
      </c>
      <c r="P64" s="6">
        <f t="shared" si="2"/>
        <v>0</v>
      </c>
      <c r="Q64">
        <f t="shared" si="1"/>
        <v>0</v>
      </c>
      <c r="R64" s="1" t="str">
        <f>+'Generación 1'!P64</f>
        <v>wKJX FAecByh</v>
      </c>
    </row>
    <row r="65" spans="2:18" x14ac:dyDescent="0.45">
      <c r="B65">
        <v>60</v>
      </c>
      <c r="C65" s="5" t="s">
        <v>9</v>
      </c>
      <c r="D65" s="9" t="b">
        <f>EXACT('Generación 1'!D65,'Generación 1'!D$4)</f>
        <v>0</v>
      </c>
      <c r="E65" s="9" t="b">
        <f>EXACT('Generación 1'!E65,'Generación 1'!E$4)</f>
        <v>0</v>
      </c>
      <c r="F65" s="9" t="b">
        <f>EXACT('Generación 1'!F65,'Generación 1'!F$4)</f>
        <v>0</v>
      </c>
      <c r="G65" s="9" t="b">
        <f>EXACT('Generación 1'!G65,'Generación 1'!G$4)</f>
        <v>0</v>
      </c>
      <c r="H65" s="9" t="b">
        <f>EXACT('Generación 1'!H65,'Generación 1'!H$4)</f>
        <v>0</v>
      </c>
      <c r="I65" s="9" t="b">
        <f>EXACT('Generación 1'!I65,'Generación 1'!I$4)</f>
        <v>0</v>
      </c>
      <c r="J65" s="9" t="b">
        <f>EXACT('Generación 1'!J65,'Generación 1'!J$4)</f>
        <v>0</v>
      </c>
      <c r="K65" s="9" t="b">
        <f>EXACT('Generación 1'!K65,'Generación 1'!K$4)</f>
        <v>0</v>
      </c>
      <c r="L65" s="9" t="b">
        <f>EXACT('Generación 1'!L65,'Generación 1'!L$4)</f>
        <v>0</v>
      </c>
      <c r="M65" s="9" t="b">
        <f>EXACT('Generación 1'!M65,'Generación 1'!M$4)</f>
        <v>0</v>
      </c>
      <c r="N65" s="9" t="b">
        <f>EXACT('Generación 1'!N65,'Generación 1'!N$4)</f>
        <v>0</v>
      </c>
      <c r="O65" s="9" t="b">
        <f>EXACT('Generación 1'!O65,'Generación 1'!O$4)</f>
        <v>0</v>
      </c>
      <c r="P65" s="6">
        <f t="shared" si="2"/>
        <v>0</v>
      </c>
      <c r="Q65">
        <f t="shared" si="1"/>
        <v>0</v>
      </c>
      <c r="R65" s="1" t="str">
        <f>+'Generación 1'!P65</f>
        <v>luqyWWfmOU!k</v>
      </c>
    </row>
    <row r="66" spans="2:18" x14ac:dyDescent="0.45">
      <c r="B66">
        <v>61</v>
      </c>
      <c r="C66" s="5" t="s">
        <v>9</v>
      </c>
      <c r="D66" s="9" t="b">
        <f>EXACT('Generación 1'!D66,'Generación 1'!D$4)</f>
        <v>0</v>
      </c>
      <c r="E66" s="9" t="b">
        <f>EXACT('Generación 1'!E66,'Generación 1'!E$4)</f>
        <v>0</v>
      </c>
      <c r="F66" s="9" t="b">
        <f>EXACT('Generación 1'!F66,'Generación 1'!F$4)</f>
        <v>0</v>
      </c>
      <c r="G66" s="9" t="b">
        <f>EXACT('Generación 1'!G66,'Generación 1'!G$4)</f>
        <v>0</v>
      </c>
      <c r="H66" s="9" t="b">
        <f>EXACT('Generación 1'!H66,'Generación 1'!H$4)</f>
        <v>0</v>
      </c>
      <c r="I66" s="9" t="b">
        <f>EXACT('Generación 1'!I66,'Generación 1'!I$4)</f>
        <v>0</v>
      </c>
      <c r="J66" s="9" t="b">
        <f>EXACT('Generación 1'!J66,'Generación 1'!J$4)</f>
        <v>0</v>
      </c>
      <c r="K66" s="9" t="b">
        <f>EXACT('Generación 1'!K66,'Generación 1'!K$4)</f>
        <v>0</v>
      </c>
      <c r="L66" s="9" t="b">
        <f>EXACT('Generación 1'!L66,'Generación 1'!L$4)</f>
        <v>0</v>
      </c>
      <c r="M66" s="9" t="b">
        <f>EXACT('Generación 1'!M66,'Generación 1'!M$4)</f>
        <v>0</v>
      </c>
      <c r="N66" s="9" t="b">
        <f>EXACT('Generación 1'!N66,'Generación 1'!N$4)</f>
        <v>0</v>
      </c>
      <c r="O66" s="9" t="b">
        <f>EXACT('Generación 1'!O66,'Generación 1'!O$4)</f>
        <v>0</v>
      </c>
      <c r="P66" s="6">
        <f t="shared" si="2"/>
        <v>0</v>
      </c>
      <c r="Q66">
        <f t="shared" si="1"/>
        <v>0</v>
      </c>
      <c r="R66" s="1" t="str">
        <f>+'Generación 1'!P66</f>
        <v>FDdGZsiRXvpA</v>
      </c>
    </row>
    <row r="67" spans="2:18" x14ac:dyDescent="0.45">
      <c r="B67">
        <v>62</v>
      </c>
      <c r="C67" s="5" t="s">
        <v>9</v>
      </c>
      <c r="D67" s="9" t="b">
        <f>EXACT('Generación 1'!D67,'Generación 1'!D$4)</f>
        <v>0</v>
      </c>
      <c r="E67" s="9" t="b">
        <f>EXACT('Generación 1'!E67,'Generación 1'!E$4)</f>
        <v>0</v>
      </c>
      <c r="F67" s="9" t="b">
        <f>EXACT('Generación 1'!F67,'Generación 1'!F$4)</f>
        <v>0</v>
      </c>
      <c r="G67" s="9" t="b">
        <f>EXACT('Generación 1'!G67,'Generación 1'!G$4)</f>
        <v>0</v>
      </c>
      <c r="H67" s="9" t="b">
        <f>EXACT('Generación 1'!H67,'Generación 1'!H$4)</f>
        <v>0</v>
      </c>
      <c r="I67" s="9" t="b">
        <f>EXACT('Generación 1'!I67,'Generación 1'!I$4)</f>
        <v>0</v>
      </c>
      <c r="J67" s="9" t="b">
        <f>EXACT('Generación 1'!J67,'Generación 1'!J$4)</f>
        <v>0</v>
      </c>
      <c r="K67" s="9" t="b">
        <f>EXACT('Generación 1'!K67,'Generación 1'!K$4)</f>
        <v>0</v>
      </c>
      <c r="L67" s="9" t="b">
        <f>EXACT('Generación 1'!L67,'Generación 1'!L$4)</f>
        <v>0</v>
      </c>
      <c r="M67" s="9" t="b">
        <f>EXACT('Generación 1'!M67,'Generación 1'!M$4)</f>
        <v>0</v>
      </c>
      <c r="N67" s="9" t="b">
        <f>EXACT('Generación 1'!N67,'Generación 1'!N$4)</f>
        <v>0</v>
      </c>
      <c r="O67" s="9" t="b">
        <f>EXACT('Generación 1'!O67,'Generación 1'!O$4)</f>
        <v>0</v>
      </c>
      <c r="P67" s="6">
        <f t="shared" si="2"/>
        <v>0</v>
      </c>
      <c r="Q67">
        <f t="shared" si="1"/>
        <v>0</v>
      </c>
      <c r="R67" s="1" t="str">
        <f>+'Generación 1'!P67</f>
        <v>uMGDyreYyTNw</v>
      </c>
    </row>
    <row r="68" spans="2:18" x14ac:dyDescent="0.45">
      <c r="B68">
        <v>63</v>
      </c>
      <c r="C68" s="5" t="s">
        <v>9</v>
      </c>
      <c r="D68" s="9" t="b">
        <f>EXACT('Generación 1'!D68,'Generación 1'!D$4)</f>
        <v>0</v>
      </c>
      <c r="E68" s="9" t="b">
        <f>EXACT('Generación 1'!E68,'Generación 1'!E$4)</f>
        <v>0</v>
      </c>
      <c r="F68" s="9" t="b">
        <f>EXACT('Generación 1'!F68,'Generación 1'!F$4)</f>
        <v>0</v>
      </c>
      <c r="G68" s="9" t="b">
        <f>EXACT('Generación 1'!G68,'Generación 1'!G$4)</f>
        <v>0</v>
      </c>
      <c r="H68" s="9" t="b">
        <f>EXACT('Generación 1'!H68,'Generación 1'!H$4)</f>
        <v>0</v>
      </c>
      <c r="I68" s="9" t="b">
        <f>EXACT('Generación 1'!I68,'Generación 1'!I$4)</f>
        <v>0</v>
      </c>
      <c r="J68" s="9" t="b">
        <f>EXACT('Generación 1'!J68,'Generación 1'!J$4)</f>
        <v>0</v>
      </c>
      <c r="K68" s="9" t="b">
        <f>EXACT('Generación 1'!K68,'Generación 1'!K$4)</f>
        <v>0</v>
      </c>
      <c r="L68" s="9" t="b">
        <f>EXACT('Generación 1'!L68,'Generación 1'!L$4)</f>
        <v>0</v>
      </c>
      <c r="M68" s="9" t="b">
        <f>EXACT('Generación 1'!M68,'Generación 1'!M$4)</f>
        <v>0</v>
      </c>
      <c r="N68" s="9" t="b">
        <f>EXACT('Generación 1'!N68,'Generación 1'!N$4)</f>
        <v>0</v>
      </c>
      <c r="O68" s="9" t="b">
        <f>EXACT('Generación 1'!O68,'Generación 1'!O$4)</f>
        <v>0</v>
      </c>
      <c r="P68" s="6">
        <f t="shared" si="2"/>
        <v>0</v>
      </c>
      <c r="Q68">
        <f t="shared" si="1"/>
        <v>0</v>
      </c>
      <c r="R68" s="1" t="str">
        <f>+'Generación 1'!P68</f>
        <v>MiVixPpKaUZF</v>
      </c>
    </row>
    <row r="69" spans="2:18" x14ac:dyDescent="0.45">
      <c r="B69">
        <v>64</v>
      </c>
      <c r="C69" s="5" t="s">
        <v>9</v>
      </c>
      <c r="D69" s="9" t="b">
        <f>EXACT('Generación 1'!D69,'Generación 1'!D$4)</f>
        <v>0</v>
      </c>
      <c r="E69" s="9" t="b">
        <f>EXACT('Generación 1'!E69,'Generación 1'!E$4)</f>
        <v>0</v>
      </c>
      <c r="F69" s="9" t="b">
        <f>EXACT('Generación 1'!F69,'Generación 1'!F$4)</f>
        <v>0</v>
      </c>
      <c r="G69" s="9" t="b">
        <f>EXACT('Generación 1'!G69,'Generación 1'!G$4)</f>
        <v>0</v>
      </c>
      <c r="H69" s="9" t="b">
        <f>EXACT('Generación 1'!H69,'Generación 1'!H$4)</f>
        <v>0</v>
      </c>
      <c r="I69" s="9" t="b">
        <f>EXACT('Generación 1'!I69,'Generación 1'!I$4)</f>
        <v>0</v>
      </c>
      <c r="J69" s="9" t="b">
        <f>EXACT('Generación 1'!J69,'Generación 1'!J$4)</f>
        <v>0</v>
      </c>
      <c r="K69" s="9" t="b">
        <f>EXACT('Generación 1'!K69,'Generación 1'!K$4)</f>
        <v>0</v>
      </c>
      <c r="L69" s="9" t="b">
        <f>EXACT('Generación 1'!L69,'Generación 1'!L$4)</f>
        <v>0</v>
      </c>
      <c r="M69" s="9" t="b">
        <f>EXACT('Generación 1'!M69,'Generación 1'!M$4)</f>
        <v>0</v>
      </c>
      <c r="N69" s="9" t="b">
        <f>EXACT('Generación 1'!N69,'Generación 1'!N$4)</f>
        <v>0</v>
      </c>
      <c r="O69" s="9" t="b">
        <f>EXACT('Generación 1'!O69,'Generación 1'!O$4)</f>
        <v>0</v>
      </c>
      <c r="P69" s="6">
        <f t="shared" si="2"/>
        <v>0</v>
      </c>
      <c r="Q69">
        <f t="shared" si="1"/>
        <v>0</v>
      </c>
      <c r="R69" s="1" t="str">
        <f>+'Generación 1'!P69</f>
        <v>D!goZOqRpXcZ</v>
      </c>
    </row>
    <row r="70" spans="2:18" x14ac:dyDescent="0.45">
      <c r="B70">
        <v>65</v>
      </c>
      <c r="C70" s="5" t="s">
        <v>9</v>
      </c>
      <c r="D70" s="9" t="b">
        <f>EXACT('Generación 1'!D70,'Generación 1'!D$4)</f>
        <v>0</v>
      </c>
      <c r="E70" s="9" t="b">
        <f>EXACT('Generación 1'!E70,'Generación 1'!E$4)</f>
        <v>0</v>
      </c>
      <c r="F70" s="9" t="b">
        <f>EXACT('Generación 1'!F70,'Generación 1'!F$4)</f>
        <v>0</v>
      </c>
      <c r="G70" s="9" t="b">
        <f>EXACT('Generación 1'!G70,'Generación 1'!G$4)</f>
        <v>0</v>
      </c>
      <c r="H70" s="9" t="b">
        <f>EXACT('Generación 1'!H70,'Generación 1'!H$4)</f>
        <v>0</v>
      </c>
      <c r="I70" s="9" t="b">
        <f>EXACT('Generación 1'!I70,'Generación 1'!I$4)</f>
        <v>0</v>
      </c>
      <c r="J70" s="9" t="b">
        <f>EXACT('Generación 1'!J70,'Generación 1'!J$4)</f>
        <v>0</v>
      </c>
      <c r="K70" s="9" t="b">
        <f>EXACT('Generación 1'!K70,'Generación 1'!K$4)</f>
        <v>0</v>
      </c>
      <c r="L70" s="9" t="b">
        <f>EXACT('Generación 1'!L70,'Generación 1'!L$4)</f>
        <v>0</v>
      </c>
      <c r="M70" s="9" t="b">
        <f>EXACT('Generación 1'!M70,'Generación 1'!M$4)</f>
        <v>0</v>
      </c>
      <c r="N70" s="9" t="b">
        <f>EXACT('Generación 1'!N70,'Generación 1'!N$4)</f>
        <v>0</v>
      </c>
      <c r="O70" s="9" t="b">
        <f>EXACT('Generación 1'!O70,'Generación 1'!O$4)</f>
        <v>0</v>
      </c>
      <c r="P70" s="6">
        <f t="shared" ref="P70:P101" si="3">COUNTIF(D70:O70,TRUE)</f>
        <v>0</v>
      </c>
      <c r="Q70">
        <f t="shared" si="1"/>
        <v>0</v>
      </c>
      <c r="R70" s="1" t="str">
        <f>+'Generación 1'!P70</f>
        <v>bLPJOzIihJml</v>
      </c>
    </row>
    <row r="71" spans="2:18" x14ac:dyDescent="0.45">
      <c r="B71">
        <v>66</v>
      </c>
      <c r="C71" s="5" t="s">
        <v>9</v>
      </c>
      <c r="D71" s="9" t="b">
        <f>EXACT('Generación 1'!D71,'Generación 1'!D$4)</f>
        <v>0</v>
      </c>
      <c r="E71" s="9" t="b">
        <f>EXACT('Generación 1'!E71,'Generación 1'!E$4)</f>
        <v>0</v>
      </c>
      <c r="F71" s="9" t="b">
        <f>EXACT('Generación 1'!F71,'Generación 1'!F$4)</f>
        <v>0</v>
      </c>
      <c r="G71" s="9" t="b">
        <f>EXACT('Generación 1'!G71,'Generación 1'!G$4)</f>
        <v>0</v>
      </c>
      <c r="H71" s="9" t="b">
        <f>EXACT('Generación 1'!H71,'Generación 1'!H$4)</f>
        <v>0</v>
      </c>
      <c r="I71" s="9" t="b">
        <f>EXACT('Generación 1'!I71,'Generación 1'!I$4)</f>
        <v>0</v>
      </c>
      <c r="J71" s="9" t="b">
        <f>EXACT('Generación 1'!J71,'Generación 1'!J$4)</f>
        <v>0</v>
      </c>
      <c r="K71" s="9" t="b">
        <f>EXACT('Generación 1'!K71,'Generación 1'!K$4)</f>
        <v>0</v>
      </c>
      <c r="L71" s="9" t="b">
        <f>EXACT('Generación 1'!L71,'Generación 1'!L$4)</f>
        <v>0</v>
      </c>
      <c r="M71" s="9" t="b">
        <f>EXACT('Generación 1'!M71,'Generación 1'!M$4)</f>
        <v>0</v>
      </c>
      <c r="N71" s="9" t="b">
        <f>EXACT('Generación 1'!N71,'Generación 1'!N$4)</f>
        <v>0</v>
      </c>
      <c r="O71" s="9" t="b">
        <f>EXACT('Generación 1'!O71,'Generación 1'!O$4)</f>
        <v>0</v>
      </c>
      <c r="P71" s="6">
        <f t="shared" si="3"/>
        <v>0</v>
      </c>
      <c r="Q71">
        <f t="shared" ref="Q71:Q134" si="4">IF(P71&gt;0,1,0)</f>
        <v>0</v>
      </c>
      <c r="R71" s="1" t="str">
        <f>+'Generación 1'!P71</f>
        <v>JQFrFFJFAnKs</v>
      </c>
    </row>
    <row r="72" spans="2:18" x14ac:dyDescent="0.45">
      <c r="B72">
        <v>67</v>
      </c>
      <c r="C72" s="5" t="s">
        <v>9</v>
      </c>
      <c r="D72" s="9" t="b">
        <f>EXACT('Generación 1'!D72,'Generación 1'!D$4)</f>
        <v>0</v>
      </c>
      <c r="E72" s="9" t="b">
        <f>EXACT('Generación 1'!E72,'Generación 1'!E$4)</f>
        <v>0</v>
      </c>
      <c r="F72" s="9" t="b">
        <f>EXACT('Generación 1'!F72,'Generación 1'!F$4)</f>
        <v>0</v>
      </c>
      <c r="G72" s="9" t="b">
        <f>EXACT('Generación 1'!G72,'Generación 1'!G$4)</f>
        <v>0</v>
      </c>
      <c r="H72" s="9" t="b">
        <f>EXACT('Generación 1'!H72,'Generación 1'!H$4)</f>
        <v>0</v>
      </c>
      <c r="I72" s="9" t="b">
        <f>EXACT('Generación 1'!I72,'Generación 1'!I$4)</f>
        <v>0</v>
      </c>
      <c r="J72" s="9" t="b">
        <f>EXACT('Generación 1'!J72,'Generación 1'!J$4)</f>
        <v>0</v>
      </c>
      <c r="K72" s="9" t="b">
        <f>EXACT('Generación 1'!K72,'Generación 1'!K$4)</f>
        <v>0</v>
      </c>
      <c r="L72" s="9" t="b">
        <f>EXACT('Generación 1'!L72,'Generación 1'!L$4)</f>
        <v>0</v>
      </c>
      <c r="M72" s="9" t="b">
        <f>EXACT('Generación 1'!M72,'Generación 1'!M$4)</f>
        <v>0</v>
      </c>
      <c r="N72" s="9" t="b">
        <f>EXACT('Generación 1'!N72,'Generación 1'!N$4)</f>
        <v>0</v>
      </c>
      <c r="O72" s="9" t="b">
        <f>EXACT('Generación 1'!O72,'Generación 1'!O$4)</f>
        <v>0</v>
      </c>
      <c r="P72" s="6">
        <f t="shared" si="3"/>
        <v>0</v>
      </c>
      <c r="Q72">
        <f t="shared" si="4"/>
        <v>0</v>
      </c>
      <c r="R72" s="1" t="str">
        <f>+'Generación 1'!P72</f>
        <v>fqNZGFm kXeZ</v>
      </c>
    </row>
    <row r="73" spans="2:18" x14ac:dyDescent="0.45">
      <c r="B73">
        <v>68</v>
      </c>
      <c r="C73" s="5" t="s">
        <v>9</v>
      </c>
      <c r="D73" s="9" t="b">
        <f>EXACT('Generación 1'!D73,'Generación 1'!D$4)</f>
        <v>0</v>
      </c>
      <c r="E73" s="9" t="b">
        <f>EXACT('Generación 1'!E73,'Generación 1'!E$4)</f>
        <v>0</v>
      </c>
      <c r="F73" s="9" t="b">
        <f>EXACT('Generación 1'!F73,'Generación 1'!F$4)</f>
        <v>0</v>
      </c>
      <c r="G73" s="9" t="b">
        <f>EXACT('Generación 1'!G73,'Generación 1'!G$4)</f>
        <v>0</v>
      </c>
      <c r="H73" s="9" t="b">
        <f>EXACT('Generación 1'!H73,'Generación 1'!H$4)</f>
        <v>0</v>
      </c>
      <c r="I73" s="9" t="b">
        <f>EXACT('Generación 1'!I73,'Generación 1'!I$4)</f>
        <v>0</v>
      </c>
      <c r="J73" s="9" t="b">
        <f>EXACT('Generación 1'!J73,'Generación 1'!J$4)</f>
        <v>0</v>
      </c>
      <c r="K73" s="9" t="b">
        <f>EXACT('Generación 1'!K73,'Generación 1'!K$4)</f>
        <v>0</v>
      </c>
      <c r="L73" s="9" t="b">
        <f>EXACT('Generación 1'!L73,'Generación 1'!L$4)</f>
        <v>0</v>
      </c>
      <c r="M73" s="9" t="b">
        <f>EXACT('Generación 1'!M73,'Generación 1'!M$4)</f>
        <v>0</v>
      </c>
      <c r="N73" s="9" t="b">
        <f>EXACT('Generación 1'!N73,'Generación 1'!N$4)</f>
        <v>0</v>
      </c>
      <c r="O73" s="9" t="b">
        <f>EXACT('Generación 1'!O73,'Generación 1'!O$4)</f>
        <v>0</v>
      </c>
      <c r="P73" s="6">
        <f t="shared" si="3"/>
        <v>0</v>
      </c>
      <c r="Q73">
        <f t="shared" si="4"/>
        <v>0</v>
      </c>
      <c r="R73" s="1" t="str">
        <f>+'Generación 1'!P73</f>
        <v>zxhzS!FWsEuI</v>
      </c>
    </row>
    <row r="74" spans="2:18" x14ac:dyDescent="0.45">
      <c r="B74">
        <v>69</v>
      </c>
      <c r="C74" s="5" t="s">
        <v>9</v>
      </c>
      <c r="D74" s="9" t="b">
        <f>EXACT('Generación 1'!D74,'Generación 1'!D$4)</f>
        <v>0</v>
      </c>
      <c r="E74" s="9" t="b">
        <f>EXACT('Generación 1'!E74,'Generación 1'!E$4)</f>
        <v>0</v>
      </c>
      <c r="F74" s="9" t="b">
        <f>EXACT('Generación 1'!F74,'Generación 1'!F$4)</f>
        <v>0</v>
      </c>
      <c r="G74" s="9" t="b">
        <f>EXACT('Generación 1'!G74,'Generación 1'!G$4)</f>
        <v>0</v>
      </c>
      <c r="H74" s="9" t="b">
        <f>EXACT('Generación 1'!H74,'Generación 1'!H$4)</f>
        <v>0</v>
      </c>
      <c r="I74" s="9" t="b">
        <f>EXACT('Generación 1'!I74,'Generación 1'!I$4)</f>
        <v>0</v>
      </c>
      <c r="J74" s="9" t="b">
        <f>EXACT('Generación 1'!J74,'Generación 1'!J$4)</f>
        <v>0</v>
      </c>
      <c r="K74" s="9" t="b">
        <f>EXACT('Generación 1'!K74,'Generación 1'!K$4)</f>
        <v>0</v>
      </c>
      <c r="L74" s="9" t="b">
        <f>EXACT('Generación 1'!L74,'Generación 1'!L$4)</f>
        <v>0</v>
      </c>
      <c r="M74" s="9" t="b">
        <f>EXACT('Generación 1'!M74,'Generación 1'!M$4)</f>
        <v>0</v>
      </c>
      <c r="N74" s="9" t="b">
        <f>EXACT('Generación 1'!N74,'Generación 1'!N$4)</f>
        <v>0</v>
      </c>
      <c r="O74" s="9" t="b">
        <f>EXACT('Generación 1'!O74,'Generación 1'!O$4)</f>
        <v>0</v>
      </c>
      <c r="P74" s="6">
        <f t="shared" si="3"/>
        <v>0</v>
      </c>
      <c r="Q74">
        <f t="shared" si="4"/>
        <v>0</v>
      </c>
      <c r="R74" s="1" t="str">
        <f>+'Generación 1'!P74</f>
        <v>UZOjJEAiSgWT</v>
      </c>
    </row>
    <row r="75" spans="2:18" x14ac:dyDescent="0.45">
      <c r="B75">
        <v>70</v>
      </c>
      <c r="C75" s="5" t="s">
        <v>9</v>
      </c>
      <c r="D75" s="9" t="b">
        <f>EXACT('Generación 1'!D75,'Generación 1'!D$4)</f>
        <v>0</v>
      </c>
      <c r="E75" s="9" t="b">
        <f>EXACT('Generación 1'!E75,'Generación 1'!E$4)</f>
        <v>0</v>
      </c>
      <c r="F75" s="9" t="b">
        <f>EXACT('Generación 1'!F75,'Generación 1'!F$4)</f>
        <v>0</v>
      </c>
      <c r="G75" s="9" t="b">
        <f>EXACT('Generación 1'!G75,'Generación 1'!G$4)</f>
        <v>0</v>
      </c>
      <c r="H75" s="9" t="b">
        <f>EXACT('Generación 1'!H75,'Generación 1'!H$4)</f>
        <v>0</v>
      </c>
      <c r="I75" s="9" t="b">
        <f>EXACT('Generación 1'!I75,'Generación 1'!I$4)</f>
        <v>0</v>
      </c>
      <c r="J75" s="9" t="b">
        <f>EXACT('Generación 1'!J75,'Generación 1'!J$4)</f>
        <v>1</v>
      </c>
      <c r="K75" s="9" t="b">
        <f>EXACT('Generación 1'!K75,'Generación 1'!K$4)</f>
        <v>0</v>
      </c>
      <c r="L75" s="9" t="b">
        <f>EXACT('Generación 1'!L75,'Generación 1'!L$4)</f>
        <v>0</v>
      </c>
      <c r="M75" s="9" t="b">
        <f>EXACT('Generación 1'!M75,'Generación 1'!M$4)</f>
        <v>0</v>
      </c>
      <c r="N75" s="9" t="b">
        <f>EXACT('Generación 1'!N75,'Generación 1'!N$4)</f>
        <v>0</v>
      </c>
      <c r="O75" s="9" t="b">
        <f>EXACT('Generación 1'!O75,'Generación 1'!O$4)</f>
        <v>0</v>
      </c>
      <c r="P75" s="6">
        <f t="shared" si="3"/>
        <v>1</v>
      </c>
      <c r="Q75">
        <f t="shared" si="4"/>
        <v>1</v>
      </c>
      <c r="R75" s="1" t="str">
        <f>+'Generación 1'!P75</f>
        <v>qrWZaUWfmVlZ</v>
      </c>
    </row>
    <row r="76" spans="2:18" x14ac:dyDescent="0.45">
      <c r="B76">
        <v>71</v>
      </c>
      <c r="C76" s="5" t="s">
        <v>9</v>
      </c>
      <c r="D76" s="9" t="b">
        <f>EXACT('Generación 1'!D76,'Generación 1'!D$4)</f>
        <v>0</v>
      </c>
      <c r="E76" s="9" t="b">
        <f>EXACT('Generación 1'!E76,'Generación 1'!E$4)</f>
        <v>0</v>
      </c>
      <c r="F76" s="9" t="b">
        <f>EXACT('Generación 1'!F76,'Generación 1'!F$4)</f>
        <v>0</v>
      </c>
      <c r="G76" s="9" t="b">
        <f>EXACT('Generación 1'!G76,'Generación 1'!G$4)</f>
        <v>0</v>
      </c>
      <c r="H76" s="9" t="b">
        <f>EXACT('Generación 1'!H76,'Generación 1'!H$4)</f>
        <v>0</v>
      </c>
      <c r="I76" s="9" t="b">
        <f>EXACT('Generación 1'!I76,'Generación 1'!I$4)</f>
        <v>0</v>
      </c>
      <c r="J76" s="9" t="b">
        <f>EXACT('Generación 1'!J76,'Generación 1'!J$4)</f>
        <v>0</v>
      </c>
      <c r="K76" s="9" t="b">
        <f>EXACT('Generación 1'!K76,'Generación 1'!K$4)</f>
        <v>0</v>
      </c>
      <c r="L76" s="9" t="b">
        <f>EXACT('Generación 1'!L76,'Generación 1'!L$4)</f>
        <v>0</v>
      </c>
      <c r="M76" s="9" t="b">
        <f>EXACT('Generación 1'!M76,'Generación 1'!M$4)</f>
        <v>0</v>
      </c>
      <c r="N76" s="9" t="b">
        <f>EXACT('Generación 1'!N76,'Generación 1'!N$4)</f>
        <v>0</v>
      </c>
      <c r="O76" s="9" t="b">
        <f>EXACT('Generación 1'!O76,'Generación 1'!O$4)</f>
        <v>0</v>
      </c>
      <c r="P76" s="6">
        <f t="shared" si="3"/>
        <v>0</v>
      </c>
      <c r="Q76">
        <f t="shared" si="4"/>
        <v>0</v>
      </c>
      <c r="R76" s="1" t="str">
        <f>+'Generación 1'!P76</f>
        <v>b!wWFAQbsbCI</v>
      </c>
    </row>
    <row r="77" spans="2:18" x14ac:dyDescent="0.45">
      <c r="B77">
        <v>72</v>
      </c>
      <c r="C77" s="5" t="s">
        <v>9</v>
      </c>
      <c r="D77" s="9" t="b">
        <f>EXACT('Generación 1'!D77,'Generación 1'!D$4)</f>
        <v>0</v>
      </c>
      <c r="E77" s="9" t="b">
        <f>EXACT('Generación 1'!E77,'Generación 1'!E$4)</f>
        <v>0</v>
      </c>
      <c r="F77" s="9" t="b">
        <f>EXACT('Generación 1'!F77,'Generación 1'!F$4)</f>
        <v>0</v>
      </c>
      <c r="G77" s="9" t="b">
        <f>EXACT('Generación 1'!G77,'Generación 1'!G$4)</f>
        <v>0</v>
      </c>
      <c r="H77" s="9" t="b">
        <f>EXACT('Generación 1'!H77,'Generación 1'!H$4)</f>
        <v>0</v>
      </c>
      <c r="I77" s="9" t="b">
        <f>EXACT('Generación 1'!I77,'Generación 1'!I$4)</f>
        <v>1</v>
      </c>
      <c r="J77" s="9" t="b">
        <f>EXACT('Generación 1'!J77,'Generación 1'!J$4)</f>
        <v>0</v>
      </c>
      <c r="K77" s="9" t="b">
        <f>EXACT('Generación 1'!K77,'Generación 1'!K$4)</f>
        <v>0</v>
      </c>
      <c r="L77" s="9" t="b">
        <f>EXACT('Generación 1'!L77,'Generación 1'!L$4)</f>
        <v>0</v>
      </c>
      <c r="M77" s="9" t="b">
        <f>EXACT('Generación 1'!M77,'Generación 1'!M$4)</f>
        <v>0</v>
      </c>
      <c r="N77" s="9" t="b">
        <f>EXACT('Generación 1'!N77,'Generación 1'!N$4)</f>
        <v>0</v>
      </c>
      <c r="O77" s="9" t="b">
        <f>EXACT('Generación 1'!O77,'Generación 1'!O$4)</f>
        <v>0</v>
      </c>
      <c r="P77" s="6">
        <f t="shared" si="3"/>
        <v>1</v>
      </c>
      <c r="Q77">
        <f t="shared" si="4"/>
        <v>1</v>
      </c>
      <c r="R77" s="1" t="str">
        <f>+'Generación 1'!P77</f>
        <v>SYrjs !hMuAG</v>
      </c>
    </row>
    <row r="78" spans="2:18" x14ac:dyDescent="0.45">
      <c r="B78">
        <v>73</v>
      </c>
      <c r="C78" s="5" t="s">
        <v>9</v>
      </c>
      <c r="D78" s="9" t="b">
        <f>EXACT('Generación 1'!D78,'Generación 1'!D$4)</f>
        <v>0</v>
      </c>
      <c r="E78" s="9" t="b">
        <f>EXACT('Generación 1'!E78,'Generación 1'!E$4)</f>
        <v>0</v>
      </c>
      <c r="F78" s="9" t="b">
        <f>EXACT('Generación 1'!F78,'Generación 1'!F$4)</f>
        <v>0</v>
      </c>
      <c r="G78" s="9" t="b">
        <f>EXACT('Generación 1'!G78,'Generación 1'!G$4)</f>
        <v>0</v>
      </c>
      <c r="H78" s="9" t="b">
        <f>EXACT('Generación 1'!H78,'Generación 1'!H$4)</f>
        <v>0</v>
      </c>
      <c r="I78" s="9" t="b">
        <f>EXACT('Generación 1'!I78,'Generación 1'!I$4)</f>
        <v>0</v>
      </c>
      <c r="J78" s="9" t="b">
        <f>EXACT('Generación 1'!J78,'Generación 1'!J$4)</f>
        <v>0</v>
      </c>
      <c r="K78" s="9" t="b">
        <f>EXACT('Generación 1'!K78,'Generación 1'!K$4)</f>
        <v>0</v>
      </c>
      <c r="L78" s="9" t="b">
        <f>EXACT('Generación 1'!L78,'Generación 1'!L$4)</f>
        <v>0</v>
      </c>
      <c r="M78" s="9" t="b">
        <f>EXACT('Generación 1'!M78,'Generación 1'!M$4)</f>
        <v>0</v>
      </c>
      <c r="N78" s="9" t="b">
        <f>EXACT('Generación 1'!N78,'Generación 1'!N$4)</f>
        <v>0</v>
      </c>
      <c r="O78" s="9" t="b">
        <f>EXACT('Generación 1'!O78,'Generación 1'!O$4)</f>
        <v>0</v>
      </c>
      <c r="P78" s="6">
        <f t="shared" si="3"/>
        <v>0</v>
      </c>
      <c r="Q78">
        <f t="shared" si="4"/>
        <v>0</v>
      </c>
      <c r="R78" s="1" t="str">
        <f>+'Generación 1'!P78</f>
        <v xml:space="preserve">DDdhiioCNvA </v>
      </c>
    </row>
    <row r="79" spans="2:18" x14ac:dyDescent="0.45">
      <c r="B79">
        <v>74</v>
      </c>
      <c r="C79" s="5" t="s">
        <v>9</v>
      </c>
      <c r="D79" s="9" t="b">
        <f>EXACT('Generación 1'!D79,'Generación 1'!D$4)</f>
        <v>0</v>
      </c>
      <c r="E79" s="9" t="b">
        <f>EXACT('Generación 1'!E79,'Generación 1'!E$4)</f>
        <v>0</v>
      </c>
      <c r="F79" s="9" t="b">
        <f>EXACT('Generación 1'!F79,'Generación 1'!F$4)</f>
        <v>0</v>
      </c>
      <c r="G79" s="9" t="b">
        <f>EXACT('Generación 1'!G79,'Generación 1'!G$4)</f>
        <v>0</v>
      </c>
      <c r="H79" s="9" t="b">
        <f>EXACT('Generación 1'!H79,'Generación 1'!H$4)</f>
        <v>0</v>
      </c>
      <c r="I79" s="9" t="b">
        <f>EXACT('Generación 1'!I79,'Generación 1'!I$4)</f>
        <v>0</v>
      </c>
      <c r="J79" s="9" t="b">
        <f>EXACT('Generación 1'!J79,'Generación 1'!J$4)</f>
        <v>0</v>
      </c>
      <c r="K79" s="9" t="b">
        <f>EXACT('Generación 1'!K79,'Generación 1'!K$4)</f>
        <v>0</v>
      </c>
      <c r="L79" s="9" t="b">
        <f>EXACT('Generación 1'!L79,'Generación 1'!L$4)</f>
        <v>1</v>
      </c>
      <c r="M79" s="9" t="b">
        <f>EXACT('Generación 1'!M79,'Generación 1'!M$4)</f>
        <v>0</v>
      </c>
      <c r="N79" s="9" t="b">
        <f>EXACT('Generación 1'!N79,'Generación 1'!N$4)</f>
        <v>0</v>
      </c>
      <c r="O79" s="9" t="b">
        <f>EXACT('Generación 1'!O79,'Generación 1'!O$4)</f>
        <v>0</v>
      </c>
      <c r="P79" s="6">
        <f t="shared" si="3"/>
        <v>1</v>
      </c>
      <c r="Q79">
        <f t="shared" si="4"/>
        <v>1</v>
      </c>
      <c r="R79" s="1" t="str">
        <f>+'Generación 1'!P79</f>
        <v>LjNGupHJrSUR</v>
      </c>
    </row>
    <row r="80" spans="2:18" x14ac:dyDescent="0.45">
      <c r="B80">
        <v>75</v>
      </c>
      <c r="C80" s="5" t="s">
        <v>9</v>
      </c>
      <c r="D80" s="9" t="b">
        <f>EXACT('Generación 1'!D80,'Generación 1'!D$4)</f>
        <v>0</v>
      </c>
      <c r="E80" s="9" t="b">
        <f>EXACT('Generación 1'!E80,'Generación 1'!E$4)</f>
        <v>0</v>
      </c>
      <c r="F80" s="9" t="b">
        <f>EXACT('Generación 1'!F80,'Generación 1'!F$4)</f>
        <v>0</v>
      </c>
      <c r="G80" s="9" t="b">
        <f>EXACT('Generación 1'!G80,'Generación 1'!G$4)</f>
        <v>0</v>
      </c>
      <c r="H80" s="9" t="b">
        <f>EXACT('Generación 1'!H80,'Generación 1'!H$4)</f>
        <v>0</v>
      </c>
      <c r="I80" s="9" t="b">
        <f>EXACT('Generación 1'!I80,'Generación 1'!I$4)</f>
        <v>0</v>
      </c>
      <c r="J80" s="9" t="b">
        <f>EXACT('Generación 1'!J80,'Generación 1'!J$4)</f>
        <v>0</v>
      </c>
      <c r="K80" s="9" t="b">
        <f>EXACT('Generación 1'!K80,'Generación 1'!K$4)</f>
        <v>0</v>
      </c>
      <c r="L80" s="9" t="b">
        <f>EXACT('Generación 1'!L80,'Generación 1'!L$4)</f>
        <v>0</v>
      </c>
      <c r="M80" s="9" t="b">
        <f>EXACT('Generación 1'!M80,'Generación 1'!M$4)</f>
        <v>0</v>
      </c>
      <c r="N80" s="9" t="b">
        <f>EXACT('Generación 1'!N80,'Generación 1'!N$4)</f>
        <v>0</v>
      </c>
      <c r="O80" s="9" t="b">
        <f>EXACT('Generación 1'!O80,'Generación 1'!O$4)</f>
        <v>0</v>
      </c>
      <c r="P80" s="6">
        <f t="shared" si="3"/>
        <v>0</v>
      </c>
      <c r="Q80">
        <f t="shared" si="4"/>
        <v>0</v>
      </c>
      <c r="R80" s="1" t="str">
        <f>+'Generación 1'!P80</f>
        <v>bAdtrHZuBAyh</v>
      </c>
    </row>
    <row r="81" spans="2:18" x14ac:dyDescent="0.45">
      <c r="B81">
        <v>76</v>
      </c>
      <c r="C81" s="5" t="s">
        <v>9</v>
      </c>
      <c r="D81" s="9" t="b">
        <f>EXACT('Generación 1'!D81,'Generación 1'!D$4)</f>
        <v>0</v>
      </c>
      <c r="E81" s="9" t="b">
        <f>EXACT('Generación 1'!E81,'Generación 1'!E$4)</f>
        <v>0</v>
      </c>
      <c r="F81" s="9" t="b">
        <f>EXACT('Generación 1'!F81,'Generación 1'!F$4)</f>
        <v>0</v>
      </c>
      <c r="G81" s="9" t="b">
        <f>EXACT('Generación 1'!G81,'Generación 1'!G$4)</f>
        <v>0</v>
      </c>
      <c r="H81" s="9" t="b">
        <f>EXACT('Generación 1'!H81,'Generación 1'!H$4)</f>
        <v>1</v>
      </c>
      <c r="I81" s="9" t="b">
        <f>EXACT('Generación 1'!I81,'Generación 1'!I$4)</f>
        <v>0</v>
      </c>
      <c r="J81" s="9" t="b">
        <f>EXACT('Generación 1'!J81,'Generación 1'!J$4)</f>
        <v>0</v>
      </c>
      <c r="K81" s="9" t="b">
        <f>EXACT('Generación 1'!K81,'Generación 1'!K$4)</f>
        <v>0</v>
      </c>
      <c r="L81" s="9" t="b">
        <f>EXACT('Generación 1'!L81,'Generación 1'!L$4)</f>
        <v>0</v>
      </c>
      <c r="M81" s="9" t="b">
        <f>EXACT('Generación 1'!M81,'Generación 1'!M$4)</f>
        <v>0</v>
      </c>
      <c r="N81" s="9" t="b">
        <f>EXACT('Generación 1'!N81,'Generación 1'!N$4)</f>
        <v>0</v>
      </c>
      <c r="O81" s="9" t="b">
        <f>EXACT('Generación 1'!O81,'Generación 1'!O$4)</f>
        <v>0</v>
      </c>
      <c r="P81" s="6">
        <f t="shared" si="3"/>
        <v>1</v>
      </c>
      <c r="Q81">
        <f t="shared" si="4"/>
        <v>1</v>
      </c>
      <c r="R81" s="1" t="str">
        <f>+'Generación 1'!P81</f>
        <v>G Zyod CKRoT</v>
      </c>
    </row>
    <row r="82" spans="2:18" x14ac:dyDescent="0.45">
      <c r="B82">
        <v>77</v>
      </c>
      <c r="C82" s="5" t="s">
        <v>9</v>
      </c>
      <c r="D82" s="9" t="b">
        <f>EXACT('Generación 1'!D82,'Generación 1'!D$4)</f>
        <v>0</v>
      </c>
      <c r="E82" s="9" t="b">
        <f>EXACT('Generación 1'!E82,'Generación 1'!E$4)</f>
        <v>0</v>
      </c>
      <c r="F82" s="9" t="b">
        <f>EXACT('Generación 1'!F82,'Generación 1'!F$4)</f>
        <v>0</v>
      </c>
      <c r="G82" s="9" t="b">
        <f>EXACT('Generación 1'!G82,'Generación 1'!G$4)</f>
        <v>0</v>
      </c>
      <c r="H82" s="9" t="b">
        <f>EXACT('Generación 1'!H82,'Generación 1'!H$4)</f>
        <v>0</v>
      </c>
      <c r="I82" s="9" t="b">
        <f>EXACT('Generación 1'!I82,'Generación 1'!I$4)</f>
        <v>0</v>
      </c>
      <c r="J82" s="9" t="b">
        <f>EXACT('Generación 1'!J82,'Generación 1'!J$4)</f>
        <v>0</v>
      </c>
      <c r="K82" s="9" t="b">
        <f>EXACT('Generación 1'!K82,'Generación 1'!K$4)</f>
        <v>0</v>
      </c>
      <c r="L82" s="9" t="b">
        <f>EXACT('Generación 1'!L82,'Generación 1'!L$4)</f>
        <v>0</v>
      </c>
      <c r="M82" s="9" t="b">
        <f>EXACT('Generación 1'!M82,'Generación 1'!M$4)</f>
        <v>0</v>
      </c>
      <c r="N82" s="9" t="b">
        <f>EXACT('Generación 1'!N82,'Generación 1'!N$4)</f>
        <v>0</v>
      </c>
      <c r="O82" s="9" t="b">
        <f>EXACT('Generación 1'!O82,'Generación 1'!O$4)</f>
        <v>0</v>
      </c>
      <c r="P82" s="6">
        <f t="shared" si="3"/>
        <v>0</v>
      </c>
      <c r="Q82">
        <f t="shared" si="4"/>
        <v>0</v>
      </c>
      <c r="R82" s="1" t="str">
        <f>+'Generación 1'!P82</f>
        <v>FtPVaQNzjmnL</v>
      </c>
    </row>
    <row r="83" spans="2:18" x14ac:dyDescent="0.45">
      <c r="B83">
        <v>78</v>
      </c>
      <c r="C83" s="5" t="s">
        <v>9</v>
      </c>
      <c r="D83" s="9" t="b">
        <f>EXACT('Generación 1'!D83,'Generación 1'!D$4)</f>
        <v>0</v>
      </c>
      <c r="E83" s="9" t="b">
        <f>EXACT('Generación 1'!E83,'Generación 1'!E$4)</f>
        <v>0</v>
      </c>
      <c r="F83" s="9" t="b">
        <f>EXACT('Generación 1'!F83,'Generación 1'!F$4)</f>
        <v>0</v>
      </c>
      <c r="G83" s="9" t="b">
        <f>EXACT('Generación 1'!G83,'Generación 1'!G$4)</f>
        <v>0</v>
      </c>
      <c r="H83" s="9" t="b">
        <f>EXACT('Generación 1'!H83,'Generación 1'!H$4)</f>
        <v>0</v>
      </c>
      <c r="I83" s="9" t="b">
        <f>EXACT('Generación 1'!I83,'Generación 1'!I$4)</f>
        <v>0</v>
      </c>
      <c r="J83" s="9" t="b">
        <f>EXACT('Generación 1'!J83,'Generación 1'!J$4)</f>
        <v>0</v>
      </c>
      <c r="K83" s="9" t="b">
        <f>EXACT('Generación 1'!K83,'Generación 1'!K$4)</f>
        <v>0</v>
      </c>
      <c r="L83" s="9" t="b">
        <f>EXACT('Generación 1'!L83,'Generación 1'!L$4)</f>
        <v>0</v>
      </c>
      <c r="M83" s="9" t="b">
        <f>EXACT('Generación 1'!M83,'Generación 1'!M$4)</f>
        <v>1</v>
      </c>
      <c r="N83" s="9" t="b">
        <f>EXACT('Generación 1'!N83,'Generación 1'!N$4)</f>
        <v>0</v>
      </c>
      <c r="O83" s="9" t="b">
        <f>EXACT('Generación 1'!O83,'Generación 1'!O$4)</f>
        <v>0</v>
      </c>
      <c r="P83" s="6">
        <f t="shared" si="3"/>
        <v>1</v>
      </c>
      <c r="Q83">
        <f t="shared" si="4"/>
        <v>1</v>
      </c>
      <c r="R83" s="1" t="str">
        <f>+'Generación 1'!P83</f>
        <v xml:space="preserve"> tehkmLMNlXq</v>
      </c>
    </row>
    <row r="84" spans="2:18" x14ac:dyDescent="0.45">
      <c r="B84">
        <v>79</v>
      </c>
      <c r="C84" s="5" t="s">
        <v>9</v>
      </c>
      <c r="D84" s="9" t="b">
        <f>EXACT('Generación 1'!D84,'Generación 1'!D$4)</f>
        <v>0</v>
      </c>
      <c r="E84" s="9" t="b">
        <f>EXACT('Generación 1'!E84,'Generación 1'!E$4)</f>
        <v>0</v>
      </c>
      <c r="F84" s="9" t="b">
        <f>EXACT('Generación 1'!F84,'Generación 1'!F$4)</f>
        <v>0</v>
      </c>
      <c r="G84" s="9" t="b">
        <f>EXACT('Generación 1'!G84,'Generación 1'!G$4)</f>
        <v>0</v>
      </c>
      <c r="H84" s="9" t="b">
        <f>EXACT('Generación 1'!H84,'Generación 1'!H$4)</f>
        <v>0</v>
      </c>
      <c r="I84" s="9" t="b">
        <f>EXACT('Generación 1'!I84,'Generación 1'!I$4)</f>
        <v>0</v>
      </c>
      <c r="J84" s="9" t="b">
        <f>EXACT('Generación 1'!J84,'Generación 1'!J$4)</f>
        <v>0</v>
      </c>
      <c r="K84" s="9" t="b">
        <f>EXACT('Generación 1'!K84,'Generación 1'!K$4)</f>
        <v>0</v>
      </c>
      <c r="L84" s="9" t="b">
        <f>EXACT('Generación 1'!L84,'Generación 1'!L$4)</f>
        <v>0</v>
      </c>
      <c r="M84" s="9" t="b">
        <f>EXACT('Generación 1'!M84,'Generación 1'!M$4)</f>
        <v>0</v>
      </c>
      <c r="N84" s="9" t="b">
        <f>EXACT('Generación 1'!N84,'Generación 1'!N$4)</f>
        <v>0</v>
      </c>
      <c r="O84" s="9" t="b">
        <f>EXACT('Generación 1'!O84,'Generación 1'!O$4)</f>
        <v>0</v>
      </c>
      <c r="P84" s="6">
        <f t="shared" si="3"/>
        <v>0</v>
      </c>
      <c r="Q84">
        <f t="shared" si="4"/>
        <v>0</v>
      </c>
      <c r="R84" s="1" t="str">
        <f>+'Generación 1'!P84</f>
        <v>TPM TadOeiGw</v>
      </c>
    </row>
    <row r="85" spans="2:18" x14ac:dyDescent="0.45">
      <c r="B85">
        <v>80</v>
      </c>
      <c r="C85" s="5" t="s">
        <v>9</v>
      </c>
      <c r="D85" s="9" t="b">
        <f>EXACT('Generación 1'!D85,'Generación 1'!D$4)</f>
        <v>0</v>
      </c>
      <c r="E85" s="9" t="b">
        <f>EXACT('Generación 1'!E85,'Generación 1'!E$4)</f>
        <v>0</v>
      </c>
      <c r="F85" s="9" t="b">
        <f>EXACT('Generación 1'!F85,'Generación 1'!F$4)</f>
        <v>0</v>
      </c>
      <c r="G85" s="9" t="b">
        <f>EXACT('Generación 1'!G85,'Generación 1'!G$4)</f>
        <v>0</v>
      </c>
      <c r="H85" s="9" t="b">
        <f>EXACT('Generación 1'!H85,'Generación 1'!H$4)</f>
        <v>0</v>
      </c>
      <c r="I85" s="9" t="b">
        <f>EXACT('Generación 1'!I85,'Generación 1'!I$4)</f>
        <v>0</v>
      </c>
      <c r="J85" s="9" t="b">
        <f>EXACT('Generación 1'!J85,'Generación 1'!J$4)</f>
        <v>0</v>
      </c>
      <c r="K85" s="9" t="b">
        <f>EXACT('Generación 1'!K85,'Generación 1'!K$4)</f>
        <v>0</v>
      </c>
      <c r="L85" s="9" t="b">
        <f>EXACT('Generación 1'!L85,'Generación 1'!L$4)</f>
        <v>0</v>
      </c>
      <c r="M85" s="9" t="b">
        <f>EXACT('Generación 1'!M85,'Generación 1'!M$4)</f>
        <v>0</v>
      </c>
      <c r="N85" s="9" t="b">
        <f>EXACT('Generación 1'!N85,'Generación 1'!N$4)</f>
        <v>0</v>
      </c>
      <c r="O85" s="9" t="b">
        <f>EXACT('Generación 1'!O85,'Generación 1'!O$4)</f>
        <v>0</v>
      </c>
      <c r="P85" s="6">
        <f t="shared" si="3"/>
        <v>0</v>
      </c>
      <c r="Q85">
        <f t="shared" si="4"/>
        <v>0</v>
      </c>
      <c r="R85" s="1" t="str">
        <f>+'Generación 1'!P85</f>
        <v>ZKJPQxSQZhhg</v>
      </c>
    </row>
    <row r="86" spans="2:18" x14ac:dyDescent="0.45">
      <c r="B86">
        <v>81</v>
      </c>
      <c r="C86" s="5" t="s">
        <v>9</v>
      </c>
      <c r="D86" s="9" t="b">
        <f>EXACT('Generación 1'!D86,'Generación 1'!D$4)</f>
        <v>0</v>
      </c>
      <c r="E86" s="9" t="b">
        <f>EXACT('Generación 1'!E86,'Generación 1'!E$4)</f>
        <v>0</v>
      </c>
      <c r="F86" s="9" t="b">
        <f>EXACT('Generación 1'!F86,'Generación 1'!F$4)</f>
        <v>0</v>
      </c>
      <c r="G86" s="9" t="b">
        <f>EXACT('Generación 1'!G86,'Generación 1'!G$4)</f>
        <v>0</v>
      </c>
      <c r="H86" s="9" t="b">
        <f>EXACT('Generación 1'!H86,'Generación 1'!H$4)</f>
        <v>0</v>
      </c>
      <c r="I86" s="9" t="b">
        <f>EXACT('Generación 1'!I86,'Generación 1'!I$4)</f>
        <v>0</v>
      </c>
      <c r="J86" s="9" t="b">
        <f>EXACT('Generación 1'!J86,'Generación 1'!J$4)</f>
        <v>0</v>
      </c>
      <c r="K86" s="9" t="b">
        <f>EXACT('Generación 1'!K86,'Generación 1'!K$4)</f>
        <v>0</v>
      </c>
      <c r="L86" s="9" t="b">
        <f>EXACT('Generación 1'!L86,'Generación 1'!L$4)</f>
        <v>0</v>
      </c>
      <c r="M86" s="9" t="b">
        <f>EXACT('Generación 1'!M86,'Generación 1'!M$4)</f>
        <v>1</v>
      </c>
      <c r="N86" s="9" t="b">
        <f>EXACT('Generación 1'!N86,'Generación 1'!N$4)</f>
        <v>0</v>
      </c>
      <c r="O86" s="9" t="b">
        <f>EXACT('Generación 1'!O86,'Generación 1'!O$4)</f>
        <v>0</v>
      </c>
      <c r="P86" s="6">
        <f t="shared" si="3"/>
        <v>1</v>
      </c>
      <c r="Q86">
        <f t="shared" si="4"/>
        <v>1</v>
      </c>
      <c r="R86" s="1" t="str">
        <f>+'Generación 1'!P86</f>
        <v>wsjjtinnJlGU</v>
      </c>
    </row>
    <row r="87" spans="2:18" x14ac:dyDescent="0.45">
      <c r="B87">
        <v>82</v>
      </c>
      <c r="C87" s="5" t="s">
        <v>9</v>
      </c>
      <c r="D87" s="9" t="b">
        <f>EXACT('Generación 1'!D87,'Generación 1'!D$4)</f>
        <v>0</v>
      </c>
      <c r="E87" s="9" t="b">
        <f>EXACT('Generación 1'!E87,'Generación 1'!E$4)</f>
        <v>0</v>
      </c>
      <c r="F87" s="9" t="b">
        <f>EXACT('Generación 1'!F87,'Generación 1'!F$4)</f>
        <v>0</v>
      </c>
      <c r="G87" s="9" t="b">
        <f>EXACT('Generación 1'!G87,'Generación 1'!G$4)</f>
        <v>0</v>
      </c>
      <c r="H87" s="9" t="b">
        <f>EXACT('Generación 1'!H87,'Generación 1'!H$4)</f>
        <v>0</v>
      </c>
      <c r="I87" s="9" t="b">
        <f>EXACT('Generación 1'!I87,'Generación 1'!I$4)</f>
        <v>0</v>
      </c>
      <c r="J87" s="9" t="b">
        <f>EXACT('Generación 1'!J87,'Generación 1'!J$4)</f>
        <v>0</v>
      </c>
      <c r="K87" s="9" t="b">
        <f>EXACT('Generación 1'!K87,'Generación 1'!K$4)</f>
        <v>0</v>
      </c>
      <c r="L87" s="9" t="b">
        <f>EXACT('Generación 1'!L87,'Generación 1'!L$4)</f>
        <v>0</v>
      </c>
      <c r="M87" s="9" t="b">
        <f>EXACT('Generación 1'!M87,'Generación 1'!M$4)</f>
        <v>0</v>
      </c>
      <c r="N87" s="9" t="b">
        <f>EXACT('Generación 1'!N87,'Generación 1'!N$4)</f>
        <v>0</v>
      </c>
      <c r="O87" s="9" t="b">
        <f>EXACT('Generación 1'!O87,'Generación 1'!O$4)</f>
        <v>0</v>
      </c>
      <c r="P87" s="6">
        <f t="shared" si="3"/>
        <v>0</v>
      </c>
      <c r="Q87">
        <f t="shared" si="4"/>
        <v>0</v>
      </c>
      <c r="R87" s="1" t="str">
        <f>+'Generación 1'!P87</f>
        <v>INyXRfcQfoEa</v>
      </c>
    </row>
    <row r="88" spans="2:18" x14ac:dyDescent="0.45">
      <c r="B88">
        <v>83</v>
      </c>
      <c r="C88" s="5" t="s">
        <v>9</v>
      </c>
      <c r="D88" s="9" t="b">
        <f>EXACT('Generación 1'!D88,'Generación 1'!D$4)</f>
        <v>0</v>
      </c>
      <c r="E88" s="9" t="b">
        <f>EXACT('Generación 1'!E88,'Generación 1'!E$4)</f>
        <v>0</v>
      </c>
      <c r="F88" s="9" t="b">
        <f>EXACT('Generación 1'!F88,'Generación 1'!F$4)</f>
        <v>0</v>
      </c>
      <c r="G88" s="9" t="b">
        <f>EXACT('Generación 1'!G88,'Generación 1'!G$4)</f>
        <v>0</v>
      </c>
      <c r="H88" s="9" t="b">
        <f>EXACT('Generación 1'!H88,'Generación 1'!H$4)</f>
        <v>0</v>
      </c>
      <c r="I88" s="9" t="b">
        <f>EXACT('Generación 1'!I88,'Generación 1'!I$4)</f>
        <v>0</v>
      </c>
      <c r="J88" s="9" t="b">
        <f>EXACT('Generación 1'!J88,'Generación 1'!J$4)</f>
        <v>0</v>
      </c>
      <c r="K88" s="9" t="b">
        <f>EXACT('Generación 1'!K88,'Generación 1'!K$4)</f>
        <v>0</v>
      </c>
      <c r="L88" s="9" t="b">
        <f>EXACT('Generación 1'!L88,'Generación 1'!L$4)</f>
        <v>0</v>
      </c>
      <c r="M88" s="9" t="b">
        <f>EXACT('Generación 1'!M88,'Generación 1'!M$4)</f>
        <v>0</v>
      </c>
      <c r="N88" s="9" t="b">
        <f>EXACT('Generación 1'!N88,'Generación 1'!N$4)</f>
        <v>0</v>
      </c>
      <c r="O88" s="9" t="b">
        <f>EXACT('Generación 1'!O88,'Generación 1'!O$4)</f>
        <v>0</v>
      </c>
      <c r="P88" s="6">
        <f t="shared" si="3"/>
        <v>0</v>
      </c>
      <c r="Q88">
        <f t="shared" si="4"/>
        <v>0</v>
      </c>
      <c r="R88" s="1" t="str">
        <f>+'Generación 1'!P88</f>
        <v>mOjElsLGukea</v>
      </c>
    </row>
    <row r="89" spans="2:18" x14ac:dyDescent="0.45">
      <c r="B89">
        <v>84</v>
      </c>
      <c r="C89" s="5" t="s">
        <v>9</v>
      </c>
      <c r="D89" s="9" t="b">
        <f>EXACT('Generación 1'!D89,'Generación 1'!D$4)</f>
        <v>0</v>
      </c>
      <c r="E89" s="9" t="b">
        <f>EXACT('Generación 1'!E89,'Generación 1'!E$4)</f>
        <v>0</v>
      </c>
      <c r="F89" s="9" t="b">
        <f>EXACT('Generación 1'!F89,'Generación 1'!F$4)</f>
        <v>0</v>
      </c>
      <c r="G89" s="9" t="b">
        <f>EXACT('Generación 1'!G89,'Generación 1'!G$4)</f>
        <v>0</v>
      </c>
      <c r="H89" s="9" t="b">
        <f>EXACT('Generación 1'!H89,'Generación 1'!H$4)</f>
        <v>0</v>
      </c>
      <c r="I89" s="9" t="b">
        <f>EXACT('Generación 1'!I89,'Generación 1'!I$4)</f>
        <v>0</v>
      </c>
      <c r="J89" s="9" t="b">
        <f>EXACT('Generación 1'!J89,'Generación 1'!J$4)</f>
        <v>0</v>
      </c>
      <c r="K89" s="9" t="b">
        <f>EXACT('Generación 1'!K89,'Generación 1'!K$4)</f>
        <v>0</v>
      </c>
      <c r="L89" s="9" t="b">
        <f>EXACT('Generación 1'!L89,'Generación 1'!L$4)</f>
        <v>0</v>
      </c>
      <c r="M89" s="9" t="b">
        <f>EXACT('Generación 1'!M89,'Generación 1'!M$4)</f>
        <v>0</v>
      </c>
      <c r="N89" s="9" t="b">
        <f>EXACT('Generación 1'!N89,'Generación 1'!N$4)</f>
        <v>0</v>
      </c>
      <c r="O89" s="9" t="b">
        <f>EXACT('Generación 1'!O89,'Generación 1'!O$4)</f>
        <v>0</v>
      </c>
      <c r="P89" s="6">
        <f t="shared" si="3"/>
        <v>0</v>
      </c>
      <c r="Q89">
        <f t="shared" si="4"/>
        <v>0</v>
      </c>
      <c r="R89" s="1" t="str">
        <f>+'Generación 1'!P89</f>
        <v>PTnQwYvcqB r</v>
      </c>
    </row>
    <row r="90" spans="2:18" x14ac:dyDescent="0.45">
      <c r="B90">
        <v>85</v>
      </c>
      <c r="C90" s="5" t="s">
        <v>9</v>
      </c>
      <c r="D90" s="9" t="b">
        <f>EXACT('Generación 1'!D90,'Generación 1'!D$4)</f>
        <v>0</v>
      </c>
      <c r="E90" s="9" t="b">
        <f>EXACT('Generación 1'!E90,'Generación 1'!E$4)</f>
        <v>0</v>
      </c>
      <c r="F90" s="9" t="b">
        <f>EXACT('Generación 1'!F90,'Generación 1'!F$4)</f>
        <v>0</v>
      </c>
      <c r="G90" s="9" t="b">
        <f>EXACT('Generación 1'!G90,'Generación 1'!G$4)</f>
        <v>0</v>
      </c>
      <c r="H90" s="9" t="b">
        <f>EXACT('Generación 1'!H90,'Generación 1'!H$4)</f>
        <v>0</v>
      </c>
      <c r="I90" s="9" t="b">
        <f>EXACT('Generación 1'!I90,'Generación 1'!I$4)</f>
        <v>0</v>
      </c>
      <c r="J90" s="9" t="b">
        <f>EXACT('Generación 1'!J90,'Generación 1'!J$4)</f>
        <v>0</v>
      </c>
      <c r="K90" s="9" t="b">
        <f>EXACT('Generación 1'!K90,'Generación 1'!K$4)</f>
        <v>0</v>
      </c>
      <c r="L90" s="9" t="b">
        <f>EXACT('Generación 1'!L90,'Generación 1'!L$4)</f>
        <v>0</v>
      </c>
      <c r="M90" s="9" t="b">
        <f>EXACT('Generación 1'!M90,'Generación 1'!M$4)</f>
        <v>0</v>
      </c>
      <c r="N90" s="9" t="b">
        <f>EXACT('Generación 1'!N90,'Generación 1'!N$4)</f>
        <v>0</v>
      </c>
      <c r="O90" s="9" t="b">
        <f>EXACT('Generación 1'!O90,'Generación 1'!O$4)</f>
        <v>0</v>
      </c>
      <c r="P90" s="6">
        <f t="shared" si="3"/>
        <v>0</v>
      </c>
      <c r="Q90">
        <f t="shared" si="4"/>
        <v>0</v>
      </c>
      <c r="R90" s="1" t="str">
        <f>+'Generación 1'!P90</f>
        <v>poZJihNEEZhZ</v>
      </c>
    </row>
    <row r="91" spans="2:18" x14ac:dyDescent="0.45">
      <c r="B91">
        <v>86</v>
      </c>
      <c r="C91" s="5" t="s">
        <v>9</v>
      </c>
      <c r="D91" s="9" t="b">
        <f>EXACT('Generación 1'!D91,'Generación 1'!D$4)</f>
        <v>0</v>
      </c>
      <c r="E91" s="9" t="b">
        <f>EXACT('Generación 1'!E91,'Generación 1'!E$4)</f>
        <v>0</v>
      </c>
      <c r="F91" s="9" t="b">
        <f>EXACT('Generación 1'!F91,'Generación 1'!F$4)</f>
        <v>0</v>
      </c>
      <c r="G91" s="9" t="b">
        <f>EXACT('Generación 1'!G91,'Generación 1'!G$4)</f>
        <v>0</v>
      </c>
      <c r="H91" s="9" t="b">
        <f>EXACT('Generación 1'!H91,'Generación 1'!H$4)</f>
        <v>0</v>
      </c>
      <c r="I91" s="9" t="b">
        <f>EXACT('Generación 1'!I91,'Generación 1'!I$4)</f>
        <v>0</v>
      </c>
      <c r="J91" s="9" t="b">
        <f>EXACT('Generación 1'!J91,'Generación 1'!J$4)</f>
        <v>0</v>
      </c>
      <c r="K91" s="9" t="b">
        <f>EXACT('Generación 1'!K91,'Generación 1'!K$4)</f>
        <v>0</v>
      </c>
      <c r="L91" s="9" t="b">
        <f>EXACT('Generación 1'!L91,'Generación 1'!L$4)</f>
        <v>0</v>
      </c>
      <c r="M91" s="9" t="b">
        <f>EXACT('Generación 1'!M91,'Generación 1'!M$4)</f>
        <v>0</v>
      </c>
      <c r="N91" s="9" t="b">
        <f>EXACT('Generación 1'!N91,'Generación 1'!N$4)</f>
        <v>0</v>
      </c>
      <c r="O91" s="9" t="b">
        <f>EXACT('Generación 1'!O91,'Generación 1'!O$4)</f>
        <v>0</v>
      </c>
      <c r="P91" s="6">
        <f t="shared" si="3"/>
        <v>0</v>
      </c>
      <c r="Q91">
        <f t="shared" si="4"/>
        <v>0</v>
      </c>
      <c r="R91" s="1" t="str">
        <f>+'Generación 1'!P91</f>
        <v>AmtFhcqUZpig</v>
      </c>
    </row>
    <row r="92" spans="2:18" x14ac:dyDescent="0.45">
      <c r="B92">
        <v>87</v>
      </c>
      <c r="C92" s="5" t="s">
        <v>9</v>
      </c>
      <c r="D92" s="9" t="b">
        <f>EXACT('Generación 1'!D92,'Generación 1'!D$4)</f>
        <v>0</v>
      </c>
      <c r="E92" s="9" t="b">
        <f>EXACT('Generación 1'!E92,'Generación 1'!E$4)</f>
        <v>0</v>
      </c>
      <c r="F92" s="9" t="b">
        <f>EXACT('Generación 1'!F92,'Generación 1'!F$4)</f>
        <v>0</v>
      </c>
      <c r="G92" s="9" t="b">
        <f>EXACT('Generación 1'!G92,'Generación 1'!G$4)</f>
        <v>0</v>
      </c>
      <c r="H92" s="9" t="b">
        <f>EXACT('Generación 1'!H92,'Generación 1'!H$4)</f>
        <v>0</v>
      </c>
      <c r="I92" s="9" t="b">
        <f>EXACT('Generación 1'!I92,'Generación 1'!I$4)</f>
        <v>0</v>
      </c>
      <c r="J92" s="9" t="b">
        <f>EXACT('Generación 1'!J92,'Generación 1'!J$4)</f>
        <v>1</v>
      </c>
      <c r="K92" s="9" t="b">
        <f>EXACT('Generación 1'!K92,'Generación 1'!K$4)</f>
        <v>0</v>
      </c>
      <c r="L92" s="9" t="b">
        <f>EXACT('Generación 1'!L92,'Generación 1'!L$4)</f>
        <v>0</v>
      </c>
      <c r="M92" s="9" t="b">
        <f>EXACT('Generación 1'!M92,'Generación 1'!M$4)</f>
        <v>0</v>
      </c>
      <c r="N92" s="9" t="b">
        <f>EXACT('Generación 1'!N92,'Generación 1'!N$4)</f>
        <v>0</v>
      </c>
      <c r="O92" s="9" t="b">
        <f>EXACT('Generación 1'!O92,'Generación 1'!O$4)</f>
        <v>0</v>
      </c>
      <c r="P92" s="6">
        <f t="shared" si="3"/>
        <v>1</v>
      </c>
      <c r="Q92">
        <f t="shared" si="4"/>
        <v>1</v>
      </c>
      <c r="R92" s="1" t="str">
        <f>+'Generación 1'!P92</f>
        <v>dOyoTpWwQwiU</v>
      </c>
    </row>
    <row r="93" spans="2:18" x14ac:dyDescent="0.45">
      <c r="B93">
        <v>88</v>
      </c>
      <c r="C93" s="5" t="s">
        <v>9</v>
      </c>
      <c r="D93" s="9" t="b">
        <f>EXACT('Generación 1'!D93,'Generación 1'!D$4)</f>
        <v>0</v>
      </c>
      <c r="E93" s="9" t="b">
        <f>EXACT('Generación 1'!E93,'Generación 1'!E$4)</f>
        <v>0</v>
      </c>
      <c r="F93" s="9" t="b">
        <f>EXACT('Generación 1'!F93,'Generación 1'!F$4)</f>
        <v>0</v>
      </c>
      <c r="G93" s="9" t="b">
        <f>EXACT('Generación 1'!G93,'Generación 1'!G$4)</f>
        <v>0</v>
      </c>
      <c r="H93" s="9" t="b">
        <f>EXACT('Generación 1'!H93,'Generación 1'!H$4)</f>
        <v>0</v>
      </c>
      <c r="I93" s="9" t="b">
        <f>EXACT('Generación 1'!I93,'Generación 1'!I$4)</f>
        <v>0</v>
      </c>
      <c r="J93" s="9" t="b">
        <f>EXACT('Generación 1'!J93,'Generación 1'!J$4)</f>
        <v>0</v>
      </c>
      <c r="K93" s="9" t="b">
        <f>EXACT('Generación 1'!K93,'Generación 1'!K$4)</f>
        <v>0</v>
      </c>
      <c r="L93" s="9" t="b">
        <f>EXACT('Generación 1'!L93,'Generación 1'!L$4)</f>
        <v>0</v>
      </c>
      <c r="M93" s="9" t="b">
        <f>EXACT('Generación 1'!M93,'Generación 1'!M$4)</f>
        <v>0</v>
      </c>
      <c r="N93" s="9" t="b">
        <f>EXACT('Generación 1'!N93,'Generación 1'!N$4)</f>
        <v>0</v>
      </c>
      <c r="O93" s="9" t="b">
        <f>EXACT('Generación 1'!O93,'Generación 1'!O$4)</f>
        <v>0</v>
      </c>
      <c r="P93" s="6">
        <f t="shared" si="3"/>
        <v>0</v>
      </c>
      <c r="Q93">
        <f t="shared" si="4"/>
        <v>0</v>
      </c>
      <c r="R93" s="1" t="str">
        <f>+'Generación 1'!P93</f>
        <v>QlQkQgtXQoBg</v>
      </c>
    </row>
    <row r="94" spans="2:18" x14ac:dyDescent="0.45">
      <c r="B94">
        <v>89</v>
      </c>
      <c r="C94" s="5" t="s">
        <v>9</v>
      </c>
      <c r="D94" s="9" t="b">
        <f>EXACT('Generación 1'!D94,'Generación 1'!D$4)</f>
        <v>0</v>
      </c>
      <c r="E94" s="9" t="b">
        <f>EXACT('Generación 1'!E94,'Generación 1'!E$4)</f>
        <v>0</v>
      </c>
      <c r="F94" s="9" t="b">
        <f>EXACT('Generación 1'!F94,'Generación 1'!F$4)</f>
        <v>0</v>
      </c>
      <c r="G94" s="9" t="b">
        <f>EXACT('Generación 1'!G94,'Generación 1'!G$4)</f>
        <v>0</v>
      </c>
      <c r="H94" s="9" t="b">
        <f>EXACT('Generación 1'!H94,'Generación 1'!H$4)</f>
        <v>0</v>
      </c>
      <c r="I94" s="9" t="b">
        <f>EXACT('Generación 1'!I94,'Generación 1'!I$4)</f>
        <v>0</v>
      </c>
      <c r="J94" s="9" t="b">
        <f>EXACT('Generación 1'!J94,'Generación 1'!J$4)</f>
        <v>0</v>
      </c>
      <c r="K94" s="9" t="b">
        <f>EXACT('Generación 1'!K94,'Generación 1'!K$4)</f>
        <v>0</v>
      </c>
      <c r="L94" s="9" t="b">
        <f>EXACT('Generación 1'!L94,'Generación 1'!L$4)</f>
        <v>0</v>
      </c>
      <c r="M94" s="9" t="b">
        <f>EXACT('Generación 1'!M94,'Generación 1'!M$4)</f>
        <v>0</v>
      </c>
      <c r="N94" s="9" t="b">
        <f>EXACT('Generación 1'!N94,'Generación 1'!N$4)</f>
        <v>0</v>
      </c>
      <c r="O94" s="9" t="b">
        <f>EXACT('Generación 1'!O94,'Generación 1'!O$4)</f>
        <v>0</v>
      </c>
      <c r="P94" s="6">
        <f t="shared" si="3"/>
        <v>0</v>
      </c>
      <c r="Q94">
        <f t="shared" si="4"/>
        <v>0</v>
      </c>
      <c r="R94" s="1" t="str">
        <f>+'Generación 1'!P94</f>
        <v xml:space="preserve"> bjTKxNLsLtw</v>
      </c>
    </row>
    <row r="95" spans="2:18" x14ac:dyDescent="0.45">
      <c r="B95">
        <v>90</v>
      </c>
      <c r="C95" s="5" t="s">
        <v>9</v>
      </c>
      <c r="D95" s="9" t="b">
        <f>EXACT('Generación 1'!D95,'Generación 1'!D$4)</f>
        <v>0</v>
      </c>
      <c r="E95" s="9" t="b">
        <f>EXACT('Generación 1'!E95,'Generación 1'!E$4)</f>
        <v>1</v>
      </c>
      <c r="F95" s="9" t="b">
        <f>EXACT('Generación 1'!F95,'Generación 1'!F$4)</f>
        <v>0</v>
      </c>
      <c r="G95" s="9" t="b">
        <f>EXACT('Generación 1'!G95,'Generación 1'!G$4)</f>
        <v>0</v>
      </c>
      <c r="H95" s="9" t="b">
        <f>EXACT('Generación 1'!H95,'Generación 1'!H$4)</f>
        <v>0</v>
      </c>
      <c r="I95" s="9" t="b">
        <f>EXACT('Generación 1'!I95,'Generación 1'!I$4)</f>
        <v>0</v>
      </c>
      <c r="J95" s="9" t="b">
        <f>EXACT('Generación 1'!J95,'Generación 1'!J$4)</f>
        <v>0</v>
      </c>
      <c r="K95" s="9" t="b">
        <f>EXACT('Generación 1'!K95,'Generación 1'!K$4)</f>
        <v>0</v>
      </c>
      <c r="L95" s="9" t="b">
        <f>EXACT('Generación 1'!L95,'Generación 1'!L$4)</f>
        <v>0</v>
      </c>
      <c r="M95" s="9" t="b">
        <f>EXACT('Generación 1'!M95,'Generación 1'!M$4)</f>
        <v>0</v>
      </c>
      <c r="N95" s="9" t="b">
        <f>EXACT('Generación 1'!N95,'Generación 1'!N$4)</f>
        <v>0</v>
      </c>
      <c r="O95" s="9" t="b">
        <f>EXACT('Generación 1'!O95,'Generación 1'!O$4)</f>
        <v>0</v>
      </c>
      <c r="P95" s="6">
        <f t="shared" si="3"/>
        <v>1</v>
      </c>
      <c r="Q95">
        <f t="shared" si="4"/>
        <v>1</v>
      </c>
      <c r="R95" s="1" t="str">
        <f>+'Generación 1'!P95</f>
        <v>FehgxFMjCrsY</v>
      </c>
    </row>
    <row r="96" spans="2:18" x14ac:dyDescent="0.45">
      <c r="B96">
        <v>91</v>
      </c>
      <c r="C96" s="5" t="s">
        <v>9</v>
      </c>
      <c r="D96" s="9" t="b">
        <f>EXACT('Generación 1'!D96,'Generación 1'!D$4)</f>
        <v>0</v>
      </c>
      <c r="E96" s="9" t="b">
        <f>EXACT('Generación 1'!E96,'Generación 1'!E$4)</f>
        <v>0</v>
      </c>
      <c r="F96" s="9" t="b">
        <f>EXACT('Generación 1'!F96,'Generación 1'!F$4)</f>
        <v>0</v>
      </c>
      <c r="G96" s="9" t="b">
        <f>EXACT('Generación 1'!G96,'Generación 1'!G$4)</f>
        <v>0</v>
      </c>
      <c r="H96" s="9" t="b">
        <f>EXACT('Generación 1'!H96,'Generación 1'!H$4)</f>
        <v>0</v>
      </c>
      <c r="I96" s="9" t="b">
        <f>EXACT('Generación 1'!I96,'Generación 1'!I$4)</f>
        <v>0</v>
      </c>
      <c r="J96" s="9" t="b">
        <f>EXACT('Generación 1'!J96,'Generación 1'!J$4)</f>
        <v>0</v>
      </c>
      <c r="K96" s="9" t="b">
        <f>EXACT('Generación 1'!K96,'Generación 1'!K$4)</f>
        <v>0</v>
      </c>
      <c r="L96" s="9" t="b">
        <f>EXACT('Generación 1'!L96,'Generación 1'!L$4)</f>
        <v>0</v>
      </c>
      <c r="M96" s="9" t="b">
        <f>EXACT('Generación 1'!M96,'Generación 1'!M$4)</f>
        <v>0</v>
      </c>
      <c r="N96" s="9" t="b">
        <f>EXACT('Generación 1'!N96,'Generación 1'!N$4)</f>
        <v>0</v>
      </c>
      <c r="O96" s="9" t="b">
        <f>EXACT('Generación 1'!O96,'Generación 1'!O$4)</f>
        <v>0</v>
      </c>
      <c r="P96" s="6">
        <f t="shared" si="3"/>
        <v>0</v>
      </c>
      <c r="Q96">
        <f t="shared" si="4"/>
        <v>0</v>
      </c>
      <c r="R96" s="1" t="str">
        <f>+'Generación 1'!P96</f>
        <v>ecciwPtYKwZX</v>
      </c>
    </row>
    <row r="97" spans="2:18" x14ac:dyDescent="0.45">
      <c r="B97">
        <v>92</v>
      </c>
      <c r="C97" s="5" t="s">
        <v>9</v>
      </c>
      <c r="D97" s="9" t="b">
        <f>EXACT('Generación 1'!D97,'Generación 1'!D$4)</f>
        <v>0</v>
      </c>
      <c r="E97" s="9" t="b">
        <f>EXACT('Generación 1'!E97,'Generación 1'!E$4)</f>
        <v>0</v>
      </c>
      <c r="F97" s="9" t="b">
        <f>EXACT('Generación 1'!F97,'Generación 1'!F$4)</f>
        <v>0</v>
      </c>
      <c r="G97" s="9" t="b">
        <f>EXACT('Generación 1'!G97,'Generación 1'!G$4)</f>
        <v>0</v>
      </c>
      <c r="H97" s="9" t="b">
        <f>EXACT('Generación 1'!H97,'Generación 1'!H$4)</f>
        <v>0</v>
      </c>
      <c r="I97" s="9" t="b">
        <f>EXACT('Generación 1'!I97,'Generación 1'!I$4)</f>
        <v>0</v>
      </c>
      <c r="J97" s="9" t="b">
        <f>EXACT('Generación 1'!J97,'Generación 1'!J$4)</f>
        <v>0</v>
      </c>
      <c r="K97" s="9" t="b">
        <f>EXACT('Generación 1'!K97,'Generación 1'!K$4)</f>
        <v>0</v>
      </c>
      <c r="L97" s="9" t="b">
        <f>EXACT('Generación 1'!L97,'Generación 1'!L$4)</f>
        <v>0</v>
      </c>
      <c r="M97" s="9" t="b">
        <f>EXACT('Generación 1'!M97,'Generación 1'!M$4)</f>
        <v>0</v>
      </c>
      <c r="N97" s="9" t="b">
        <f>EXACT('Generación 1'!N97,'Generación 1'!N$4)</f>
        <v>0</v>
      </c>
      <c r="O97" s="9" t="b">
        <f>EXACT('Generación 1'!O97,'Generación 1'!O$4)</f>
        <v>0</v>
      </c>
      <c r="P97" s="6">
        <f t="shared" si="3"/>
        <v>0</v>
      </c>
      <c r="Q97">
        <f t="shared" si="4"/>
        <v>0</v>
      </c>
      <c r="R97" s="1" t="str">
        <f>+'Generación 1'!P97</f>
        <v>aXxzbNiVQzfA</v>
      </c>
    </row>
    <row r="98" spans="2:18" x14ac:dyDescent="0.45">
      <c r="B98">
        <v>93</v>
      </c>
      <c r="C98" s="5" t="s">
        <v>9</v>
      </c>
      <c r="D98" s="9" t="b">
        <f>EXACT('Generación 1'!D98,'Generación 1'!D$4)</f>
        <v>0</v>
      </c>
      <c r="E98" s="9" t="b">
        <f>EXACT('Generación 1'!E98,'Generación 1'!E$4)</f>
        <v>0</v>
      </c>
      <c r="F98" s="9" t="b">
        <f>EXACT('Generación 1'!F98,'Generación 1'!F$4)</f>
        <v>0</v>
      </c>
      <c r="G98" s="9" t="b">
        <f>EXACT('Generación 1'!G98,'Generación 1'!G$4)</f>
        <v>0</v>
      </c>
      <c r="H98" s="9" t="b">
        <f>EXACT('Generación 1'!H98,'Generación 1'!H$4)</f>
        <v>0</v>
      </c>
      <c r="I98" s="9" t="b">
        <f>EXACT('Generación 1'!I98,'Generación 1'!I$4)</f>
        <v>0</v>
      </c>
      <c r="J98" s="9" t="b">
        <f>EXACT('Generación 1'!J98,'Generación 1'!J$4)</f>
        <v>0</v>
      </c>
      <c r="K98" s="9" t="b">
        <f>EXACT('Generación 1'!K98,'Generación 1'!K$4)</f>
        <v>0</v>
      </c>
      <c r="L98" s="9" t="b">
        <f>EXACT('Generación 1'!L98,'Generación 1'!L$4)</f>
        <v>0</v>
      </c>
      <c r="M98" s="9" t="b">
        <f>EXACT('Generación 1'!M98,'Generación 1'!M$4)</f>
        <v>0</v>
      </c>
      <c r="N98" s="9" t="b">
        <f>EXACT('Generación 1'!N98,'Generación 1'!N$4)</f>
        <v>0</v>
      </c>
      <c r="O98" s="9" t="b">
        <f>EXACT('Generación 1'!O98,'Generación 1'!O$4)</f>
        <v>0</v>
      </c>
      <c r="P98" s="6">
        <f t="shared" si="3"/>
        <v>0</v>
      </c>
      <c r="Q98">
        <f t="shared" si="4"/>
        <v>0</v>
      </c>
      <c r="R98" s="1" t="str">
        <f>+'Generación 1'!P98</f>
        <v>eTyOsHxhU!vS</v>
      </c>
    </row>
    <row r="99" spans="2:18" x14ac:dyDescent="0.45">
      <c r="B99">
        <v>94</v>
      </c>
      <c r="C99" s="5" t="s">
        <v>9</v>
      </c>
      <c r="D99" s="9" t="b">
        <f>EXACT('Generación 1'!D99,'Generación 1'!D$4)</f>
        <v>0</v>
      </c>
      <c r="E99" s="9" t="b">
        <f>EXACT('Generación 1'!E99,'Generación 1'!E$4)</f>
        <v>0</v>
      </c>
      <c r="F99" s="9" t="b">
        <f>EXACT('Generación 1'!F99,'Generación 1'!F$4)</f>
        <v>0</v>
      </c>
      <c r="G99" s="9" t="b">
        <f>EXACT('Generación 1'!G99,'Generación 1'!G$4)</f>
        <v>0</v>
      </c>
      <c r="H99" s="9" t="b">
        <f>EXACT('Generación 1'!H99,'Generación 1'!H$4)</f>
        <v>0</v>
      </c>
      <c r="I99" s="9" t="b">
        <f>EXACT('Generación 1'!I99,'Generación 1'!I$4)</f>
        <v>0</v>
      </c>
      <c r="J99" s="9" t="b">
        <f>EXACT('Generación 1'!J99,'Generación 1'!J$4)</f>
        <v>0</v>
      </c>
      <c r="K99" s="9" t="b">
        <f>EXACT('Generación 1'!K99,'Generación 1'!K$4)</f>
        <v>0</v>
      </c>
      <c r="L99" s="9" t="b">
        <f>EXACT('Generación 1'!L99,'Generación 1'!L$4)</f>
        <v>0</v>
      </c>
      <c r="M99" s="9" t="b">
        <f>EXACT('Generación 1'!M99,'Generación 1'!M$4)</f>
        <v>0</v>
      </c>
      <c r="N99" s="9" t="b">
        <f>EXACT('Generación 1'!N99,'Generación 1'!N$4)</f>
        <v>0</v>
      </c>
      <c r="O99" s="9" t="b">
        <f>EXACT('Generación 1'!O99,'Generación 1'!O$4)</f>
        <v>0</v>
      </c>
      <c r="P99" s="6">
        <f t="shared" si="3"/>
        <v>0</v>
      </c>
      <c r="Q99">
        <f t="shared" si="4"/>
        <v>0</v>
      </c>
      <c r="R99" s="1" t="str">
        <f>+'Generación 1'!P99</f>
        <v>AGQzrcn!XI!v</v>
      </c>
    </row>
    <row r="100" spans="2:18" x14ac:dyDescent="0.45">
      <c r="B100">
        <v>95</v>
      </c>
      <c r="C100" s="5" t="s">
        <v>9</v>
      </c>
      <c r="D100" s="9" t="b">
        <f>EXACT('Generación 1'!D100,'Generación 1'!D$4)</f>
        <v>0</v>
      </c>
      <c r="E100" s="9" t="b">
        <f>EXACT('Generación 1'!E100,'Generación 1'!E$4)</f>
        <v>0</v>
      </c>
      <c r="F100" s="9" t="b">
        <f>EXACT('Generación 1'!F100,'Generación 1'!F$4)</f>
        <v>0</v>
      </c>
      <c r="G100" s="9" t="b">
        <f>EXACT('Generación 1'!G100,'Generación 1'!G$4)</f>
        <v>0</v>
      </c>
      <c r="H100" s="9" t="b">
        <f>EXACT('Generación 1'!H100,'Generación 1'!H$4)</f>
        <v>0</v>
      </c>
      <c r="I100" s="9" t="b">
        <f>EXACT('Generación 1'!I100,'Generación 1'!I$4)</f>
        <v>0</v>
      </c>
      <c r="J100" s="9" t="b">
        <f>EXACT('Generación 1'!J100,'Generación 1'!J$4)</f>
        <v>0</v>
      </c>
      <c r="K100" s="9" t="b">
        <f>EXACT('Generación 1'!K100,'Generación 1'!K$4)</f>
        <v>0</v>
      </c>
      <c r="L100" s="9" t="b">
        <f>EXACT('Generación 1'!L100,'Generación 1'!L$4)</f>
        <v>0</v>
      </c>
      <c r="M100" s="9" t="b">
        <f>EXACT('Generación 1'!M100,'Generación 1'!M$4)</f>
        <v>0</v>
      </c>
      <c r="N100" s="9" t="b">
        <f>EXACT('Generación 1'!N100,'Generación 1'!N$4)</f>
        <v>0</v>
      </c>
      <c r="O100" s="9" t="b">
        <f>EXACT('Generación 1'!O100,'Generación 1'!O$4)</f>
        <v>1</v>
      </c>
      <c r="P100" s="6">
        <f t="shared" si="3"/>
        <v>1</v>
      </c>
      <c r="Q100">
        <f t="shared" si="4"/>
        <v>1</v>
      </c>
      <c r="R100" s="1" t="str">
        <f>+'Generación 1'!P100</f>
        <v>nPJpODTlVTz!</v>
      </c>
    </row>
    <row r="101" spans="2:18" x14ac:dyDescent="0.45">
      <c r="B101">
        <v>96</v>
      </c>
      <c r="C101" s="5" t="s">
        <v>9</v>
      </c>
      <c r="D101" s="9" t="b">
        <f>EXACT('Generación 1'!D101,'Generación 1'!D$4)</f>
        <v>0</v>
      </c>
      <c r="E101" s="9" t="b">
        <f>EXACT('Generación 1'!E101,'Generación 1'!E$4)</f>
        <v>0</v>
      </c>
      <c r="F101" s="9" t="b">
        <f>EXACT('Generación 1'!F101,'Generación 1'!F$4)</f>
        <v>0</v>
      </c>
      <c r="G101" s="9" t="b">
        <f>EXACT('Generación 1'!G101,'Generación 1'!G$4)</f>
        <v>0</v>
      </c>
      <c r="H101" s="9" t="b">
        <f>EXACT('Generación 1'!H101,'Generación 1'!H$4)</f>
        <v>0</v>
      </c>
      <c r="I101" s="9" t="b">
        <f>EXACT('Generación 1'!I101,'Generación 1'!I$4)</f>
        <v>0</v>
      </c>
      <c r="J101" s="9" t="b">
        <f>EXACT('Generación 1'!J101,'Generación 1'!J$4)</f>
        <v>0</v>
      </c>
      <c r="K101" s="9" t="b">
        <f>EXACT('Generación 1'!K101,'Generación 1'!K$4)</f>
        <v>0</v>
      </c>
      <c r="L101" s="9" t="b">
        <f>EXACT('Generación 1'!L101,'Generación 1'!L$4)</f>
        <v>0</v>
      </c>
      <c r="M101" s="9" t="b">
        <f>EXACT('Generación 1'!M101,'Generación 1'!M$4)</f>
        <v>0</v>
      </c>
      <c r="N101" s="9" t="b">
        <f>EXACT('Generación 1'!N101,'Generación 1'!N$4)</f>
        <v>0</v>
      </c>
      <c r="O101" s="9" t="b">
        <f>EXACT('Generación 1'!O101,'Generación 1'!O$4)</f>
        <v>0</v>
      </c>
      <c r="P101" s="6">
        <f t="shared" si="3"/>
        <v>0</v>
      </c>
      <c r="Q101">
        <f t="shared" si="4"/>
        <v>0</v>
      </c>
      <c r="R101" s="1" t="str">
        <f>+'Generación 1'!P101</f>
        <v>EoANUQUOsZBw</v>
      </c>
    </row>
    <row r="102" spans="2:18" x14ac:dyDescent="0.45">
      <c r="B102">
        <v>97</v>
      </c>
      <c r="C102" s="5" t="s">
        <v>9</v>
      </c>
      <c r="D102" s="9" t="b">
        <f>EXACT('Generación 1'!D102,'Generación 1'!D$4)</f>
        <v>0</v>
      </c>
      <c r="E102" s="9" t="b">
        <f>EXACT('Generación 1'!E102,'Generación 1'!E$4)</f>
        <v>0</v>
      </c>
      <c r="F102" s="9" t="b">
        <f>EXACT('Generación 1'!F102,'Generación 1'!F$4)</f>
        <v>0</v>
      </c>
      <c r="G102" s="9" t="b">
        <f>EXACT('Generación 1'!G102,'Generación 1'!G$4)</f>
        <v>0</v>
      </c>
      <c r="H102" s="9" t="b">
        <f>EXACT('Generación 1'!H102,'Generación 1'!H$4)</f>
        <v>0</v>
      </c>
      <c r="I102" s="9" t="b">
        <f>EXACT('Generación 1'!I102,'Generación 1'!I$4)</f>
        <v>0</v>
      </c>
      <c r="J102" s="9" t="b">
        <f>EXACT('Generación 1'!J102,'Generación 1'!J$4)</f>
        <v>0</v>
      </c>
      <c r="K102" s="9" t="b">
        <f>EXACT('Generación 1'!K102,'Generación 1'!K$4)</f>
        <v>0</v>
      </c>
      <c r="L102" s="9" t="b">
        <f>EXACT('Generación 1'!L102,'Generación 1'!L$4)</f>
        <v>0</v>
      </c>
      <c r="M102" s="9" t="b">
        <f>EXACT('Generación 1'!M102,'Generación 1'!M$4)</f>
        <v>1</v>
      </c>
      <c r="N102" s="9" t="b">
        <f>EXACT('Generación 1'!N102,'Generación 1'!N$4)</f>
        <v>0</v>
      </c>
      <c r="O102" s="9" t="b">
        <f>EXACT('Generación 1'!O102,'Generación 1'!O$4)</f>
        <v>0</v>
      </c>
      <c r="P102" s="6">
        <f t="shared" ref="P102:P133" si="5">COUNTIF(D102:O102,TRUE)</f>
        <v>1</v>
      </c>
      <c r="Q102">
        <f t="shared" si="4"/>
        <v>1</v>
      </c>
      <c r="R102" s="1" t="str">
        <f>+'Generación 1'!P102</f>
        <v>WAGaIxdPMlkk</v>
      </c>
    </row>
    <row r="103" spans="2:18" x14ac:dyDescent="0.45">
      <c r="B103">
        <v>98</v>
      </c>
      <c r="C103" s="5" t="s">
        <v>9</v>
      </c>
      <c r="D103" s="9" t="b">
        <f>EXACT('Generación 1'!D103,'Generación 1'!D$4)</f>
        <v>0</v>
      </c>
      <c r="E103" s="9" t="b">
        <f>EXACT('Generación 1'!E103,'Generación 1'!E$4)</f>
        <v>0</v>
      </c>
      <c r="F103" s="9" t="b">
        <f>EXACT('Generación 1'!F103,'Generación 1'!F$4)</f>
        <v>0</v>
      </c>
      <c r="G103" s="9" t="b">
        <f>EXACT('Generación 1'!G103,'Generación 1'!G$4)</f>
        <v>0</v>
      </c>
      <c r="H103" s="9" t="b">
        <f>EXACT('Generación 1'!H103,'Generación 1'!H$4)</f>
        <v>0</v>
      </c>
      <c r="I103" s="9" t="b">
        <f>EXACT('Generación 1'!I103,'Generación 1'!I$4)</f>
        <v>0</v>
      </c>
      <c r="J103" s="9" t="b">
        <f>EXACT('Generación 1'!J103,'Generación 1'!J$4)</f>
        <v>0</v>
      </c>
      <c r="K103" s="9" t="b">
        <f>EXACT('Generación 1'!K103,'Generación 1'!K$4)</f>
        <v>0</v>
      </c>
      <c r="L103" s="9" t="b">
        <f>EXACT('Generación 1'!L103,'Generación 1'!L$4)</f>
        <v>0</v>
      </c>
      <c r="M103" s="9" t="b">
        <f>EXACT('Generación 1'!M103,'Generación 1'!M$4)</f>
        <v>0</v>
      </c>
      <c r="N103" s="9" t="b">
        <f>EXACT('Generación 1'!N103,'Generación 1'!N$4)</f>
        <v>0</v>
      </c>
      <c r="O103" s="9" t="b">
        <f>EXACT('Generación 1'!O103,'Generación 1'!O$4)</f>
        <v>0</v>
      </c>
      <c r="P103" s="6">
        <f t="shared" si="5"/>
        <v>0</v>
      </c>
      <c r="Q103">
        <f t="shared" si="4"/>
        <v>0</v>
      </c>
      <c r="R103" s="1" t="str">
        <f>+'Generación 1'!P103</f>
        <v>XVNs JXWFMzk</v>
      </c>
    </row>
    <row r="104" spans="2:18" x14ac:dyDescent="0.45">
      <c r="B104">
        <v>99</v>
      </c>
      <c r="C104" s="5" t="s">
        <v>9</v>
      </c>
      <c r="D104" s="9" t="b">
        <f>EXACT('Generación 1'!D104,'Generación 1'!D$4)</f>
        <v>0</v>
      </c>
      <c r="E104" s="9" t="b">
        <f>EXACT('Generación 1'!E104,'Generación 1'!E$4)</f>
        <v>0</v>
      </c>
      <c r="F104" s="9" t="b">
        <f>EXACT('Generación 1'!F104,'Generación 1'!F$4)</f>
        <v>0</v>
      </c>
      <c r="G104" s="9" t="b">
        <f>EXACT('Generación 1'!G104,'Generación 1'!G$4)</f>
        <v>0</v>
      </c>
      <c r="H104" s="9" t="b">
        <f>EXACT('Generación 1'!H104,'Generación 1'!H$4)</f>
        <v>0</v>
      </c>
      <c r="I104" s="9" t="b">
        <f>EXACT('Generación 1'!I104,'Generación 1'!I$4)</f>
        <v>0</v>
      </c>
      <c r="J104" s="9" t="b">
        <f>EXACT('Generación 1'!J104,'Generación 1'!J$4)</f>
        <v>0</v>
      </c>
      <c r="K104" s="9" t="b">
        <f>EXACT('Generación 1'!K104,'Generación 1'!K$4)</f>
        <v>0</v>
      </c>
      <c r="L104" s="9" t="b">
        <f>EXACT('Generación 1'!L104,'Generación 1'!L$4)</f>
        <v>0</v>
      </c>
      <c r="M104" s="9" t="b">
        <f>EXACT('Generación 1'!M104,'Generación 1'!M$4)</f>
        <v>0</v>
      </c>
      <c r="N104" s="9" t="b">
        <f>EXACT('Generación 1'!N104,'Generación 1'!N$4)</f>
        <v>0</v>
      </c>
      <c r="O104" s="9" t="b">
        <f>EXACT('Generación 1'!O104,'Generación 1'!O$4)</f>
        <v>0</v>
      </c>
      <c r="P104" s="6">
        <f t="shared" si="5"/>
        <v>0</v>
      </c>
      <c r="Q104">
        <f t="shared" si="4"/>
        <v>0</v>
      </c>
      <c r="R104" s="1" t="str">
        <f>+'Generación 1'!P104</f>
        <v>tOUGTpSaciGS</v>
      </c>
    </row>
    <row r="105" spans="2:18" x14ac:dyDescent="0.45">
      <c r="B105">
        <v>100</v>
      </c>
      <c r="C105" s="5" t="s">
        <v>9</v>
      </c>
      <c r="D105" s="9" t="b">
        <f>EXACT('Generación 1'!D105,'Generación 1'!D$4)</f>
        <v>0</v>
      </c>
      <c r="E105" s="9" t="b">
        <f>EXACT('Generación 1'!E105,'Generación 1'!E$4)</f>
        <v>0</v>
      </c>
      <c r="F105" s="9" t="b">
        <f>EXACT('Generación 1'!F105,'Generación 1'!F$4)</f>
        <v>0</v>
      </c>
      <c r="G105" s="9" t="b">
        <f>EXACT('Generación 1'!G105,'Generación 1'!G$4)</f>
        <v>0</v>
      </c>
      <c r="H105" s="9" t="b">
        <f>EXACT('Generación 1'!H105,'Generación 1'!H$4)</f>
        <v>0</v>
      </c>
      <c r="I105" s="9" t="b">
        <f>EXACT('Generación 1'!I105,'Generación 1'!I$4)</f>
        <v>0</v>
      </c>
      <c r="J105" s="9" t="b">
        <f>EXACT('Generación 1'!J105,'Generación 1'!J$4)</f>
        <v>0</v>
      </c>
      <c r="K105" s="9" t="b">
        <f>EXACT('Generación 1'!K105,'Generación 1'!K$4)</f>
        <v>0</v>
      </c>
      <c r="L105" s="9" t="b">
        <f>EXACT('Generación 1'!L105,'Generación 1'!L$4)</f>
        <v>0</v>
      </c>
      <c r="M105" s="9" t="b">
        <f>EXACT('Generación 1'!M105,'Generación 1'!M$4)</f>
        <v>0</v>
      </c>
      <c r="N105" s="9" t="b">
        <f>EXACT('Generación 1'!N105,'Generación 1'!N$4)</f>
        <v>0</v>
      </c>
      <c r="O105" s="9" t="b">
        <f>EXACT('Generación 1'!O105,'Generación 1'!O$4)</f>
        <v>0</v>
      </c>
      <c r="P105" s="6">
        <f t="shared" si="5"/>
        <v>0</v>
      </c>
      <c r="Q105">
        <f t="shared" si="4"/>
        <v>0</v>
      </c>
      <c r="R105" s="1" t="str">
        <f>+'Generación 1'!P105</f>
        <v>eRhXZSLfgcgt</v>
      </c>
    </row>
    <row r="106" spans="2:18" x14ac:dyDescent="0.45">
      <c r="B106">
        <v>101</v>
      </c>
      <c r="C106" s="5" t="s">
        <v>9</v>
      </c>
      <c r="D106" s="9" t="b">
        <f>EXACT('Generación 1'!D106,'Generación 1'!D$4)</f>
        <v>0</v>
      </c>
      <c r="E106" s="9" t="b">
        <f>EXACT('Generación 1'!E106,'Generación 1'!E$4)</f>
        <v>0</v>
      </c>
      <c r="F106" s="9" t="b">
        <f>EXACT('Generación 1'!F106,'Generación 1'!F$4)</f>
        <v>0</v>
      </c>
      <c r="G106" s="9" t="b">
        <f>EXACT('Generación 1'!G106,'Generación 1'!G$4)</f>
        <v>0</v>
      </c>
      <c r="H106" s="9" t="b">
        <f>EXACT('Generación 1'!H106,'Generación 1'!H$4)</f>
        <v>0</v>
      </c>
      <c r="I106" s="9" t="b">
        <f>EXACT('Generación 1'!I106,'Generación 1'!I$4)</f>
        <v>0</v>
      </c>
      <c r="J106" s="9" t="b">
        <f>EXACT('Generación 1'!J106,'Generación 1'!J$4)</f>
        <v>1</v>
      </c>
      <c r="K106" s="9" t="b">
        <f>EXACT('Generación 1'!K106,'Generación 1'!K$4)</f>
        <v>0</v>
      </c>
      <c r="L106" s="9" t="b">
        <f>EXACT('Generación 1'!L106,'Generación 1'!L$4)</f>
        <v>0</v>
      </c>
      <c r="M106" s="9" t="b">
        <f>EXACT('Generación 1'!M106,'Generación 1'!M$4)</f>
        <v>0</v>
      </c>
      <c r="N106" s="9" t="b">
        <f>EXACT('Generación 1'!N106,'Generación 1'!N$4)</f>
        <v>0</v>
      </c>
      <c r="O106" s="9" t="b">
        <f>EXACT('Generación 1'!O106,'Generación 1'!O$4)</f>
        <v>0</v>
      </c>
      <c r="P106" s="6">
        <f t="shared" si="5"/>
        <v>1</v>
      </c>
      <c r="Q106">
        <f t="shared" si="4"/>
        <v>1</v>
      </c>
      <c r="R106" s="1" t="str">
        <f>+'Generación 1'!P106</f>
        <v>VPaeipWQfKge</v>
      </c>
    </row>
    <row r="107" spans="2:18" x14ac:dyDescent="0.45">
      <c r="B107">
        <v>102</v>
      </c>
      <c r="C107" s="5" t="s">
        <v>9</v>
      </c>
      <c r="D107" s="9" t="b">
        <f>EXACT('Generación 1'!D107,'Generación 1'!D$4)</f>
        <v>0</v>
      </c>
      <c r="E107" s="9" t="b">
        <f>EXACT('Generación 1'!E107,'Generación 1'!E$4)</f>
        <v>0</v>
      </c>
      <c r="F107" s="9" t="b">
        <f>EXACT('Generación 1'!F107,'Generación 1'!F$4)</f>
        <v>0</v>
      </c>
      <c r="G107" s="9" t="b">
        <f>EXACT('Generación 1'!G107,'Generación 1'!G$4)</f>
        <v>0</v>
      </c>
      <c r="H107" s="9" t="b">
        <f>EXACT('Generación 1'!H107,'Generación 1'!H$4)</f>
        <v>0</v>
      </c>
      <c r="I107" s="9" t="b">
        <f>EXACT('Generación 1'!I107,'Generación 1'!I$4)</f>
        <v>0</v>
      </c>
      <c r="J107" s="9" t="b">
        <f>EXACT('Generación 1'!J107,'Generación 1'!J$4)</f>
        <v>0</v>
      </c>
      <c r="K107" s="9" t="b">
        <f>EXACT('Generación 1'!K107,'Generación 1'!K$4)</f>
        <v>0</v>
      </c>
      <c r="L107" s="9" t="b">
        <f>EXACT('Generación 1'!L107,'Generación 1'!L$4)</f>
        <v>0</v>
      </c>
      <c r="M107" s="9" t="b">
        <f>EXACT('Generación 1'!M107,'Generación 1'!M$4)</f>
        <v>0</v>
      </c>
      <c r="N107" s="9" t="b">
        <f>EXACT('Generación 1'!N107,'Generación 1'!N$4)</f>
        <v>0</v>
      </c>
      <c r="O107" s="9" t="b">
        <f>EXACT('Generación 1'!O107,'Generación 1'!O$4)</f>
        <v>0</v>
      </c>
      <c r="P107" s="6">
        <f t="shared" si="5"/>
        <v>0</v>
      </c>
      <c r="Q107">
        <f t="shared" si="4"/>
        <v>0</v>
      </c>
      <c r="R107" s="1" t="str">
        <f>+'Generación 1'!P107</f>
        <v>AFUvlJwmSwOT</v>
      </c>
    </row>
    <row r="108" spans="2:18" x14ac:dyDescent="0.45">
      <c r="B108">
        <v>103</v>
      </c>
      <c r="C108" s="5" t="s">
        <v>9</v>
      </c>
      <c r="D108" s="9" t="b">
        <f>EXACT('Generación 1'!D108,'Generación 1'!D$4)</f>
        <v>0</v>
      </c>
      <c r="E108" s="9" t="b">
        <f>EXACT('Generación 1'!E108,'Generación 1'!E$4)</f>
        <v>0</v>
      </c>
      <c r="F108" s="9" t="b">
        <f>EXACT('Generación 1'!F108,'Generación 1'!F$4)</f>
        <v>0</v>
      </c>
      <c r="G108" s="9" t="b">
        <f>EXACT('Generación 1'!G108,'Generación 1'!G$4)</f>
        <v>0</v>
      </c>
      <c r="H108" s="9" t="b">
        <f>EXACT('Generación 1'!H108,'Generación 1'!H$4)</f>
        <v>0</v>
      </c>
      <c r="I108" s="9" t="b">
        <f>EXACT('Generación 1'!I108,'Generación 1'!I$4)</f>
        <v>0</v>
      </c>
      <c r="J108" s="9" t="b">
        <f>EXACT('Generación 1'!J108,'Generación 1'!J$4)</f>
        <v>0</v>
      </c>
      <c r="K108" s="9" t="b">
        <f>EXACT('Generación 1'!K108,'Generación 1'!K$4)</f>
        <v>0</v>
      </c>
      <c r="L108" s="9" t="b">
        <f>EXACT('Generación 1'!L108,'Generación 1'!L$4)</f>
        <v>0</v>
      </c>
      <c r="M108" s="9" t="b">
        <f>EXACT('Generación 1'!M108,'Generación 1'!M$4)</f>
        <v>0</v>
      </c>
      <c r="N108" s="9" t="b">
        <f>EXACT('Generación 1'!N108,'Generación 1'!N$4)</f>
        <v>0</v>
      </c>
      <c r="O108" s="9" t="b">
        <f>EXACT('Generación 1'!O108,'Generación 1'!O$4)</f>
        <v>0</v>
      </c>
      <c r="P108" s="6">
        <f t="shared" si="5"/>
        <v>0</v>
      </c>
      <c r="Q108">
        <f t="shared" si="4"/>
        <v>0</v>
      </c>
      <c r="R108" s="1" t="str">
        <f>+'Generación 1'!P108</f>
        <v>obTXpGP!!LHF</v>
      </c>
    </row>
    <row r="109" spans="2:18" x14ac:dyDescent="0.45">
      <c r="B109">
        <v>104</v>
      </c>
      <c r="C109" s="5" t="s">
        <v>9</v>
      </c>
      <c r="D109" s="9" t="b">
        <f>EXACT('Generación 1'!D109,'Generación 1'!D$4)</f>
        <v>0</v>
      </c>
      <c r="E109" s="9" t="b">
        <f>EXACT('Generación 1'!E109,'Generación 1'!E$4)</f>
        <v>0</v>
      </c>
      <c r="F109" s="9" t="b">
        <f>EXACT('Generación 1'!F109,'Generación 1'!F$4)</f>
        <v>0</v>
      </c>
      <c r="G109" s="9" t="b">
        <f>EXACT('Generación 1'!G109,'Generación 1'!G$4)</f>
        <v>0</v>
      </c>
      <c r="H109" s="9" t="b">
        <f>EXACT('Generación 1'!H109,'Generación 1'!H$4)</f>
        <v>1</v>
      </c>
      <c r="I109" s="9" t="b">
        <f>EXACT('Generación 1'!I109,'Generación 1'!I$4)</f>
        <v>0</v>
      </c>
      <c r="J109" s="9" t="b">
        <f>EXACT('Generación 1'!J109,'Generación 1'!J$4)</f>
        <v>0</v>
      </c>
      <c r="K109" s="9" t="b">
        <f>EXACT('Generación 1'!K109,'Generación 1'!K$4)</f>
        <v>0</v>
      </c>
      <c r="L109" s="9" t="b">
        <f>EXACT('Generación 1'!L109,'Generación 1'!L$4)</f>
        <v>0</v>
      </c>
      <c r="M109" s="9" t="b">
        <f>EXACT('Generación 1'!M109,'Generación 1'!M$4)</f>
        <v>0</v>
      </c>
      <c r="N109" s="9" t="b">
        <f>EXACT('Generación 1'!N109,'Generación 1'!N$4)</f>
        <v>0</v>
      </c>
      <c r="O109" s="9" t="b">
        <f>EXACT('Generación 1'!O109,'Generación 1'!O$4)</f>
        <v>0</v>
      </c>
      <c r="P109" s="6">
        <f t="shared" si="5"/>
        <v>1</v>
      </c>
      <c r="Q109">
        <f t="shared" si="4"/>
        <v>1</v>
      </c>
      <c r="R109" s="1" t="str">
        <f>+'Generación 1'!P109</f>
        <v>nNUYoQnEptSM</v>
      </c>
    </row>
    <row r="110" spans="2:18" x14ac:dyDescent="0.45">
      <c r="B110">
        <v>105</v>
      </c>
      <c r="C110" s="5" t="s">
        <v>9</v>
      </c>
      <c r="D110" s="9" t="b">
        <f>EXACT('Generación 1'!D110,'Generación 1'!D$4)</f>
        <v>0</v>
      </c>
      <c r="E110" s="9" t="b">
        <f>EXACT('Generación 1'!E110,'Generación 1'!E$4)</f>
        <v>0</v>
      </c>
      <c r="F110" s="9" t="b">
        <f>EXACT('Generación 1'!F110,'Generación 1'!F$4)</f>
        <v>0</v>
      </c>
      <c r="G110" s="9" t="b">
        <f>EXACT('Generación 1'!G110,'Generación 1'!G$4)</f>
        <v>0</v>
      </c>
      <c r="H110" s="9" t="b">
        <f>EXACT('Generación 1'!H110,'Generación 1'!H$4)</f>
        <v>0</v>
      </c>
      <c r="I110" s="9" t="b">
        <f>EXACT('Generación 1'!I110,'Generación 1'!I$4)</f>
        <v>0</v>
      </c>
      <c r="J110" s="9" t="b">
        <f>EXACT('Generación 1'!J110,'Generación 1'!J$4)</f>
        <v>0</v>
      </c>
      <c r="K110" s="9" t="b">
        <f>EXACT('Generación 1'!K110,'Generación 1'!K$4)</f>
        <v>0</v>
      </c>
      <c r="L110" s="9" t="b">
        <f>EXACT('Generación 1'!L110,'Generación 1'!L$4)</f>
        <v>0</v>
      </c>
      <c r="M110" s="9" t="b">
        <f>EXACT('Generación 1'!M110,'Generación 1'!M$4)</f>
        <v>0</v>
      </c>
      <c r="N110" s="9" t="b">
        <f>EXACT('Generación 1'!N110,'Generación 1'!N$4)</f>
        <v>0</v>
      </c>
      <c r="O110" s="9" t="b">
        <f>EXACT('Generación 1'!O110,'Generación 1'!O$4)</f>
        <v>0</v>
      </c>
      <c r="P110" s="6">
        <f t="shared" si="5"/>
        <v>0</v>
      </c>
      <c r="Q110">
        <f t="shared" si="4"/>
        <v>0</v>
      </c>
      <c r="R110" s="1" t="str">
        <f>+'Generación 1'!P110</f>
        <v>YrQjQKUest y</v>
      </c>
    </row>
    <row r="111" spans="2:18" x14ac:dyDescent="0.45">
      <c r="B111">
        <v>106</v>
      </c>
      <c r="C111" s="5" t="s">
        <v>9</v>
      </c>
      <c r="D111" s="9" t="b">
        <f>EXACT('Generación 1'!D111,'Generación 1'!D$4)</f>
        <v>0</v>
      </c>
      <c r="E111" s="9" t="b">
        <f>EXACT('Generación 1'!E111,'Generación 1'!E$4)</f>
        <v>0</v>
      </c>
      <c r="F111" s="9" t="b">
        <f>EXACT('Generación 1'!F111,'Generación 1'!F$4)</f>
        <v>0</v>
      </c>
      <c r="G111" s="9" t="b">
        <f>EXACT('Generación 1'!G111,'Generación 1'!G$4)</f>
        <v>0</v>
      </c>
      <c r="H111" s="9" t="b">
        <f>EXACT('Generación 1'!H111,'Generación 1'!H$4)</f>
        <v>0</v>
      </c>
      <c r="I111" s="9" t="b">
        <f>EXACT('Generación 1'!I111,'Generación 1'!I$4)</f>
        <v>0</v>
      </c>
      <c r="J111" s="9" t="b">
        <f>EXACT('Generación 1'!J111,'Generación 1'!J$4)</f>
        <v>0</v>
      </c>
      <c r="K111" s="9" t="b">
        <f>EXACT('Generación 1'!K111,'Generación 1'!K$4)</f>
        <v>0</v>
      </c>
      <c r="L111" s="9" t="b">
        <f>EXACT('Generación 1'!L111,'Generación 1'!L$4)</f>
        <v>0</v>
      </c>
      <c r="M111" s="9" t="b">
        <f>EXACT('Generación 1'!M111,'Generación 1'!M$4)</f>
        <v>0</v>
      </c>
      <c r="N111" s="9" t="b">
        <f>EXACT('Generación 1'!N111,'Generación 1'!N$4)</f>
        <v>0</v>
      </c>
      <c r="O111" s="9" t="b">
        <f>EXACT('Generación 1'!O111,'Generación 1'!O$4)</f>
        <v>0</v>
      </c>
      <c r="P111" s="6">
        <f t="shared" si="5"/>
        <v>0</v>
      </c>
      <c r="Q111">
        <f t="shared" si="4"/>
        <v>0</v>
      </c>
      <c r="R111" s="1" t="str">
        <f>+'Generación 1'!P111</f>
        <v>TptQfiBOjWon</v>
      </c>
    </row>
    <row r="112" spans="2:18" x14ac:dyDescent="0.45">
      <c r="B112">
        <v>107</v>
      </c>
      <c r="C112" s="5" t="s">
        <v>9</v>
      </c>
      <c r="D112" s="9" t="b">
        <f>EXACT('Generación 1'!D112,'Generación 1'!D$4)</f>
        <v>0</v>
      </c>
      <c r="E112" s="9" t="b">
        <f>EXACT('Generación 1'!E112,'Generación 1'!E$4)</f>
        <v>0</v>
      </c>
      <c r="F112" s="9" t="b">
        <f>EXACT('Generación 1'!F112,'Generación 1'!F$4)</f>
        <v>0</v>
      </c>
      <c r="G112" s="9" t="b">
        <f>EXACT('Generación 1'!G112,'Generación 1'!G$4)</f>
        <v>0</v>
      </c>
      <c r="H112" s="9" t="b">
        <f>EXACT('Generación 1'!H112,'Generación 1'!H$4)</f>
        <v>0</v>
      </c>
      <c r="I112" s="9" t="b">
        <f>EXACT('Generación 1'!I112,'Generación 1'!I$4)</f>
        <v>0</v>
      </c>
      <c r="J112" s="9" t="b">
        <f>EXACT('Generación 1'!J112,'Generación 1'!J$4)</f>
        <v>0</v>
      </c>
      <c r="K112" s="9" t="b">
        <f>EXACT('Generación 1'!K112,'Generación 1'!K$4)</f>
        <v>0</v>
      </c>
      <c r="L112" s="9" t="b">
        <f>EXACT('Generación 1'!L112,'Generación 1'!L$4)</f>
        <v>0</v>
      </c>
      <c r="M112" s="9" t="b">
        <f>EXACT('Generación 1'!M112,'Generación 1'!M$4)</f>
        <v>0</v>
      </c>
      <c r="N112" s="9" t="b">
        <f>EXACT('Generación 1'!N112,'Generación 1'!N$4)</f>
        <v>0</v>
      </c>
      <c r="O112" s="9" t="b">
        <f>EXACT('Generación 1'!O112,'Generación 1'!O$4)</f>
        <v>0</v>
      </c>
      <c r="P112" s="6">
        <f t="shared" si="5"/>
        <v>0</v>
      </c>
      <c r="Q112">
        <f t="shared" si="4"/>
        <v>0</v>
      </c>
      <c r="R112" s="1" t="str">
        <f>+'Generación 1'!P112</f>
        <v>IZLDSpddfYUR</v>
      </c>
    </row>
    <row r="113" spans="2:18" x14ac:dyDescent="0.45">
      <c r="B113">
        <v>108</v>
      </c>
      <c r="C113" s="5" t="s">
        <v>9</v>
      </c>
      <c r="D113" s="9" t="b">
        <f>EXACT('Generación 1'!D113,'Generación 1'!D$4)</f>
        <v>0</v>
      </c>
      <c r="E113" s="9" t="b">
        <f>EXACT('Generación 1'!E113,'Generación 1'!E$4)</f>
        <v>0</v>
      </c>
      <c r="F113" s="9" t="b">
        <f>EXACT('Generación 1'!F113,'Generación 1'!F$4)</f>
        <v>0</v>
      </c>
      <c r="G113" s="9" t="b">
        <f>EXACT('Generación 1'!G113,'Generación 1'!G$4)</f>
        <v>0</v>
      </c>
      <c r="H113" s="9" t="b">
        <f>EXACT('Generación 1'!H113,'Generación 1'!H$4)</f>
        <v>0</v>
      </c>
      <c r="I113" s="9" t="b">
        <f>EXACT('Generación 1'!I113,'Generación 1'!I$4)</f>
        <v>0</v>
      </c>
      <c r="J113" s="9" t="b">
        <f>EXACT('Generación 1'!J113,'Generación 1'!J$4)</f>
        <v>0</v>
      </c>
      <c r="K113" s="9" t="b">
        <f>EXACT('Generación 1'!K113,'Generación 1'!K$4)</f>
        <v>0</v>
      </c>
      <c r="L113" s="9" t="b">
        <f>EXACT('Generación 1'!L113,'Generación 1'!L$4)</f>
        <v>0</v>
      </c>
      <c r="M113" s="9" t="b">
        <f>EXACT('Generación 1'!M113,'Generación 1'!M$4)</f>
        <v>0</v>
      </c>
      <c r="N113" s="9" t="b">
        <f>EXACT('Generación 1'!N113,'Generación 1'!N$4)</f>
        <v>0</v>
      </c>
      <c r="O113" s="9" t="b">
        <f>EXACT('Generación 1'!O113,'Generación 1'!O$4)</f>
        <v>0</v>
      </c>
      <c r="P113" s="6">
        <f t="shared" si="5"/>
        <v>0</v>
      </c>
      <c r="Q113">
        <f t="shared" si="4"/>
        <v>0</v>
      </c>
      <c r="R113" s="1" t="str">
        <f>+'Generación 1'!P113</f>
        <v>JBGxHmCApObA</v>
      </c>
    </row>
    <row r="114" spans="2:18" x14ac:dyDescent="0.45">
      <c r="B114">
        <v>109</v>
      </c>
      <c r="C114" s="5" t="s">
        <v>9</v>
      </c>
      <c r="D114" s="9" t="b">
        <f>EXACT('Generación 1'!D114,'Generación 1'!D$4)</f>
        <v>0</v>
      </c>
      <c r="E114" s="9" t="b">
        <f>EXACT('Generación 1'!E114,'Generación 1'!E$4)</f>
        <v>0</v>
      </c>
      <c r="F114" s="9" t="b">
        <f>EXACT('Generación 1'!F114,'Generación 1'!F$4)</f>
        <v>0</v>
      </c>
      <c r="G114" s="9" t="b">
        <f>EXACT('Generación 1'!G114,'Generación 1'!G$4)</f>
        <v>0</v>
      </c>
      <c r="H114" s="9" t="b">
        <f>EXACT('Generación 1'!H114,'Generación 1'!H$4)</f>
        <v>0</v>
      </c>
      <c r="I114" s="9" t="b">
        <f>EXACT('Generación 1'!I114,'Generación 1'!I$4)</f>
        <v>0</v>
      </c>
      <c r="J114" s="9" t="b">
        <f>EXACT('Generación 1'!J114,'Generación 1'!J$4)</f>
        <v>0</v>
      </c>
      <c r="K114" s="9" t="b">
        <f>EXACT('Generación 1'!K114,'Generación 1'!K$4)</f>
        <v>0</v>
      </c>
      <c r="L114" s="9" t="b">
        <f>EXACT('Generación 1'!L114,'Generación 1'!L$4)</f>
        <v>0</v>
      </c>
      <c r="M114" s="9" t="b">
        <f>EXACT('Generación 1'!M114,'Generación 1'!M$4)</f>
        <v>0</v>
      </c>
      <c r="N114" s="9" t="b">
        <f>EXACT('Generación 1'!N114,'Generación 1'!N$4)</f>
        <v>0</v>
      </c>
      <c r="O114" s="9" t="b">
        <f>EXACT('Generación 1'!O114,'Generación 1'!O$4)</f>
        <v>1</v>
      </c>
      <c r="P114" s="6">
        <f t="shared" si="5"/>
        <v>1</v>
      </c>
      <c r="Q114">
        <f t="shared" si="4"/>
        <v>1</v>
      </c>
      <c r="R114" s="1" t="str">
        <f>+'Generación 1'!P114</f>
        <v>iGMVbxoZxBu!</v>
      </c>
    </row>
    <row r="115" spans="2:18" x14ac:dyDescent="0.45">
      <c r="B115">
        <v>110</v>
      </c>
      <c r="C115" s="5" t="s">
        <v>9</v>
      </c>
      <c r="D115" s="9" t="b">
        <f>EXACT('Generación 1'!D115,'Generación 1'!D$4)</f>
        <v>0</v>
      </c>
      <c r="E115" s="9" t="b">
        <f>EXACT('Generación 1'!E115,'Generación 1'!E$4)</f>
        <v>0</v>
      </c>
      <c r="F115" s="9" t="b">
        <f>EXACT('Generación 1'!F115,'Generación 1'!F$4)</f>
        <v>0</v>
      </c>
      <c r="G115" s="9" t="b">
        <f>EXACT('Generación 1'!G115,'Generación 1'!G$4)</f>
        <v>0</v>
      </c>
      <c r="H115" s="9" t="b">
        <f>EXACT('Generación 1'!H115,'Generación 1'!H$4)</f>
        <v>0</v>
      </c>
      <c r="I115" s="9" t="b">
        <f>EXACT('Generación 1'!I115,'Generación 1'!I$4)</f>
        <v>0</v>
      </c>
      <c r="J115" s="9" t="b">
        <f>EXACT('Generación 1'!J115,'Generación 1'!J$4)</f>
        <v>0</v>
      </c>
      <c r="K115" s="9" t="b">
        <f>EXACT('Generación 1'!K115,'Generación 1'!K$4)</f>
        <v>0</v>
      </c>
      <c r="L115" s="9" t="b">
        <f>EXACT('Generación 1'!L115,'Generación 1'!L$4)</f>
        <v>0</v>
      </c>
      <c r="M115" s="9" t="b">
        <f>EXACT('Generación 1'!M115,'Generación 1'!M$4)</f>
        <v>0</v>
      </c>
      <c r="N115" s="9" t="b">
        <f>EXACT('Generación 1'!N115,'Generación 1'!N$4)</f>
        <v>0</v>
      </c>
      <c r="O115" s="9" t="b">
        <f>EXACT('Generación 1'!O115,'Generación 1'!O$4)</f>
        <v>0</v>
      </c>
      <c r="P115" s="6">
        <f t="shared" si="5"/>
        <v>0</v>
      </c>
      <c r="Q115">
        <f t="shared" si="4"/>
        <v>0</v>
      </c>
      <c r="R115" s="1" t="str">
        <f>+'Generación 1'!P115</f>
        <v>XnabSWsMwmNX</v>
      </c>
    </row>
    <row r="116" spans="2:18" x14ac:dyDescent="0.45">
      <c r="B116">
        <v>111</v>
      </c>
      <c r="C116" s="5" t="s">
        <v>9</v>
      </c>
      <c r="D116" s="9" t="b">
        <f>EXACT('Generación 1'!D116,'Generación 1'!D$4)</f>
        <v>0</v>
      </c>
      <c r="E116" s="9" t="b">
        <f>EXACT('Generación 1'!E116,'Generación 1'!E$4)</f>
        <v>0</v>
      </c>
      <c r="F116" s="9" t="b">
        <f>EXACT('Generación 1'!F116,'Generación 1'!F$4)</f>
        <v>0</v>
      </c>
      <c r="G116" s="9" t="b">
        <f>EXACT('Generación 1'!G116,'Generación 1'!G$4)</f>
        <v>0</v>
      </c>
      <c r="H116" s="9" t="b">
        <f>EXACT('Generación 1'!H116,'Generación 1'!H$4)</f>
        <v>0</v>
      </c>
      <c r="I116" s="9" t="b">
        <f>EXACT('Generación 1'!I116,'Generación 1'!I$4)</f>
        <v>0</v>
      </c>
      <c r="J116" s="9" t="b">
        <f>EXACT('Generación 1'!J116,'Generación 1'!J$4)</f>
        <v>0</v>
      </c>
      <c r="K116" s="9" t="b">
        <f>EXACT('Generación 1'!K116,'Generación 1'!K$4)</f>
        <v>0</v>
      </c>
      <c r="L116" s="9" t="b">
        <f>EXACT('Generación 1'!L116,'Generación 1'!L$4)</f>
        <v>0</v>
      </c>
      <c r="M116" s="9" t="b">
        <f>EXACT('Generación 1'!M116,'Generación 1'!M$4)</f>
        <v>0</v>
      </c>
      <c r="N116" s="9" t="b">
        <f>EXACT('Generación 1'!N116,'Generación 1'!N$4)</f>
        <v>0</v>
      </c>
      <c r="O116" s="9" t="b">
        <f>EXACT('Generación 1'!O116,'Generación 1'!O$4)</f>
        <v>0</v>
      </c>
      <c r="P116" s="6">
        <f t="shared" si="5"/>
        <v>0</v>
      </c>
      <c r="Q116">
        <f t="shared" si="4"/>
        <v>0</v>
      </c>
      <c r="R116" s="1" t="str">
        <f>+'Generación 1'!P116</f>
        <v>SvAN TAVmnSp</v>
      </c>
    </row>
    <row r="117" spans="2:18" x14ac:dyDescent="0.45">
      <c r="B117">
        <v>112</v>
      </c>
      <c r="C117" s="5" t="s">
        <v>9</v>
      </c>
      <c r="D117" s="9" t="b">
        <f>EXACT('Generación 1'!D117,'Generación 1'!D$4)</f>
        <v>0</v>
      </c>
      <c r="E117" s="9" t="b">
        <f>EXACT('Generación 1'!E117,'Generación 1'!E$4)</f>
        <v>0</v>
      </c>
      <c r="F117" s="9" t="b">
        <f>EXACT('Generación 1'!F117,'Generación 1'!F$4)</f>
        <v>0</v>
      </c>
      <c r="G117" s="9" t="b">
        <f>EXACT('Generación 1'!G117,'Generación 1'!G$4)</f>
        <v>0</v>
      </c>
      <c r="H117" s="9" t="b">
        <f>EXACT('Generación 1'!H117,'Generación 1'!H$4)</f>
        <v>0</v>
      </c>
      <c r="I117" s="9" t="b">
        <f>EXACT('Generación 1'!I117,'Generación 1'!I$4)</f>
        <v>0</v>
      </c>
      <c r="J117" s="9" t="b">
        <f>EXACT('Generación 1'!J117,'Generación 1'!J$4)</f>
        <v>0</v>
      </c>
      <c r="K117" s="9" t="b">
        <f>EXACT('Generación 1'!K117,'Generación 1'!K$4)</f>
        <v>0</v>
      </c>
      <c r="L117" s="9" t="b">
        <f>EXACT('Generación 1'!L117,'Generación 1'!L$4)</f>
        <v>0</v>
      </c>
      <c r="M117" s="9" t="b">
        <f>EXACT('Generación 1'!M117,'Generación 1'!M$4)</f>
        <v>0</v>
      </c>
      <c r="N117" s="9" t="b">
        <f>EXACT('Generación 1'!N117,'Generación 1'!N$4)</f>
        <v>0</v>
      </c>
      <c r="O117" s="9" t="b">
        <f>EXACT('Generación 1'!O117,'Generación 1'!O$4)</f>
        <v>0</v>
      </c>
      <c r="P117" s="6">
        <f t="shared" si="5"/>
        <v>0</v>
      </c>
      <c r="Q117">
        <f t="shared" si="4"/>
        <v>0</v>
      </c>
      <c r="R117" s="1" t="str">
        <f>+'Generación 1'!P117</f>
        <v>JWqsZEHKvJgU</v>
      </c>
    </row>
    <row r="118" spans="2:18" x14ac:dyDescent="0.45">
      <c r="B118">
        <v>113</v>
      </c>
      <c r="C118" s="5" t="s">
        <v>9</v>
      </c>
      <c r="D118" s="9" t="b">
        <f>EXACT('Generación 1'!D118,'Generación 1'!D$4)</f>
        <v>0</v>
      </c>
      <c r="E118" s="9" t="b">
        <f>EXACT('Generación 1'!E118,'Generación 1'!E$4)</f>
        <v>0</v>
      </c>
      <c r="F118" s="9" t="b">
        <f>EXACT('Generación 1'!F118,'Generación 1'!F$4)</f>
        <v>0</v>
      </c>
      <c r="G118" s="9" t="b">
        <f>EXACT('Generación 1'!G118,'Generación 1'!G$4)</f>
        <v>0</v>
      </c>
      <c r="H118" s="9" t="b">
        <f>EXACT('Generación 1'!H118,'Generación 1'!H$4)</f>
        <v>0</v>
      </c>
      <c r="I118" s="9" t="b">
        <f>EXACT('Generación 1'!I118,'Generación 1'!I$4)</f>
        <v>0</v>
      </c>
      <c r="J118" s="9" t="b">
        <f>EXACT('Generación 1'!J118,'Generación 1'!J$4)</f>
        <v>0</v>
      </c>
      <c r="K118" s="9" t="b">
        <f>EXACT('Generación 1'!K118,'Generación 1'!K$4)</f>
        <v>0</v>
      </c>
      <c r="L118" s="9" t="b">
        <f>EXACT('Generación 1'!L118,'Generación 1'!L$4)</f>
        <v>0</v>
      </c>
      <c r="M118" s="9" t="b">
        <f>EXACT('Generación 1'!M118,'Generación 1'!M$4)</f>
        <v>0</v>
      </c>
      <c r="N118" s="9" t="b">
        <f>EXACT('Generación 1'!N118,'Generación 1'!N$4)</f>
        <v>0</v>
      </c>
      <c r="O118" s="9" t="b">
        <f>EXACT('Generación 1'!O118,'Generación 1'!O$4)</f>
        <v>0</v>
      </c>
      <c r="P118" s="6">
        <f t="shared" si="5"/>
        <v>0</v>
      </c>
      <c r="Q118">
        <f t="shared" si="4"/>
        <v>0</v>
      </c>
      <c r="R118" s="1" t="str">
        <f>+'Generación 1'!P118</f>
        <v>EifADHCEuTpN</v>
      </c>
    </row>
    <row r="119" spans="2:18" x14ac:dyDescent="0.45">
      <c r="B119">
        <v>114</v>
      </c>
      <c r="C119" s="5" t="s">
        <v>9</v>
      </c>
      <c r="D119" s="9" t="b">
        <f>EXACT('Generación 1'!D119,'Generación 1'!D$4)</f>
        <v>0</v>
      </c>
      <c r="E119" s="9" t="b">
        <f>EXACT('Generación 1'!E119,'Generación 1'!E$4)</f>
        <v>0</v>
      </c>
      <c r="F119" s="9" t="b">
        <f>EXACT('Generación 1'!F119,'Generación 1'!F$4)</f>
        <v>0</v>
      </c>
      <c r="G119" s="9" t="b">
        <f>EXACT('Generación 1'!G119,'Generación 1'!G$4)</f>
        <v>0</v>
      </c>
      <c r="H119" s="9" t="b">
        <f>EXACT('Generación 1'!H119,'Generación 1'!H$4)</f>
        <v>0</v>
      </c>
      <c r="I119" s="9" t="b">
        <f>EXACT('Generación 1'!I119,'Generación 1'!I$4)</f>
        <v>0</v>
      </c>
      <c r="J119" s="9" t="b">
        <f>EXACT('Generación 1'!J119,'Generación 1'!J$4)</f>
        <v>0</v>
      </c>
      <c r="K119" s="9" t="b">
        <f>EXACT('Generación 1'!K119,'Generación 1'!K$4)</f>
        <v>0</v>
      </c>
      <c r="L119" s="9" t="b">
        <f>EXACT('Generación 1'!L119,'Generación 1'!L$4)</f>
        <v>0</v>
      </c>
      <c r="M119" s="9" t="b">
        <f>EXACT('Generación 1'!M119,'Generación 1'!M$4)</f>
        <v>0</v>
      </c>
      <c r="N119" s="9" t="b">
        <f>EXACT('Generación 1'!N119,'Generación 1'!N$4)</f>
        <v>0</v>
      </c>
      <c r="O119" s="9" t="b">
        <f>EXACT('Generación 1'!O119,'Generación 1'!O$4)</f>
        <v>0</v>
      </c>
      <c r="P119" s="6">
        <f t="shared" si="5"/>
        <v>0</v>
      </c>
      <c r="Q119">
        <f t="shared" si="4"/>
        <v>0</v>
      </c>
      <c r="R119" s="1" t="str">
        <f>+'Generación 1'!P119</f>
        <v>dcMNaRNyH!zX</v>
      </c>
    </row>
    <row r="120" spans="2:18" x14ac:dyDescent="0.45">
      <c r="B120">
        <v>115</v>
      </c>
      <c r="C120" s="5" t="s">
        <v>9</v>
      </c>
      <c r="D120" s="9" t="b">
        <f>EXACT('Generación 1'!D120,'Generación 1'!D$4)</f>
        <v>0</v>
      </c>
      <c r="E120" s="9" t="b">
        <f>EXACT('Generación 1'!E120,'Generación 1'!E$4)</f>
        <v>0</v>
      </c>
      <c r="F120" s="9" t="b">
        <f>EXACT('Generación 1'!F120,'Generación 1'!F$4)</f>
        <v>0</v>
      </c>
      <c r="G120" s="9" t="b">
        <f>EXACT('Generación 1'!G120,'Generación 1'!G$4)</f>
        <v>0</v>
      </c>
      <c r="H120" s="9" t="b">
        <f>EXACT('Generación 1'!H120,'Generación 1'!H$4)</f>
        <v>0</v>
      </c>
      <c r="I120" s="9" t="b">
        <f>EXACT('Generación 1'!I120,'Generación 1'!I$4)</f>
        <v>0</v>
      </c>
      <c r="J120" s="9" t="b">
        <f>EXACT('Generación 1'!J120,'Generación 1'!J$4)</f>
        <v>0</v>
      </c>
      <c r="K120" s="9" t="b">
        <f>EXACT('Generación 1'!K120,'Generación 1'!K$4)</f>
        <v>0</v>
      </c>
      <c r="L120" s="9" t="b">
        <f>EXACT('Generación 1'!L120,'Generación 1'!L$4)</f>
        <v>0</v>
      </c>
      <c r="M120" s="9" t="b">
        <f>EXACT('Generación 1'!M120,'Generación 1'!M$4)</f>
        <v>0</v>
      </c>
      <c r="N120" s="9" t="b">
        <f>EXACT('Generación 1'!N120,'Generación 1'!N$4)</f>
        <v>0</v>
      </c>
      <c r="O120" s="9" t="b">
        <f>EXACT('Generación 1'!O120,'Generación 1'!O$4)</f>
        <v>0</v>
      </c>
      <c r="P120" s="6">
        <f t="shared" si="5"/>
        <v>0</v>
      </c>
      <c r="Q120">
        <f t="shared" si="4"/>
        <v>0</v>
      </c>
      <c r="R120" s="1" t="str">
        <f>+'Generación 1'!P120</f>
        <v>xms gzUHvWns</v>
      </c>
    </row>
    <row r="121" spans="2:18" x14ac:dyDescent="0.45">
      <c r="B121">
        <v>116</v>
      </c>
      <c r="C121" s="5" t="s">
        <v>9</v>
      </c>
      <c r="D121" s="9" t="b">
        <f>EXACT('Generación 1'!D121,'Generación 1'!D$4)</f>
        <v>0</v>
      </c>
      <c r="E121" s="9" t="b">
        <f>EXACT('Generación 1'!E121,'Generación 1'!E$4)</f>
        <v>0</v>
      </c>
      <c r="F121" s="9" t="b">
        <f>EXACT('Generación 1'!F121,'Generación 1'!F$4)</f>
        <v>0</v>
      </c>
      <c r="G121" s="9" t="b">
        <f>EXACT('Generación 1'!G121,'Generación 1'!G$4)</f>
        <v>0</v>
      </c>
      <c r="H121" s="9" t="b">
        <f>EXACT('Generación 1'!H121,'Generación 1'!H$4)</f>
        <v>0</v>
      </c>
      <c r="I121" s="9" t="b">
        <f>EXACT('Generación 1'!I121,'Generación 1'!I$4)</f>
        <v>0</v>
      </c>
      <c r="J121" s="9" t="b">
        <f>EXACT('Generación 1'!J121,'Generación 1'!J$4)</f>
        <v>0</v>
      </c>
      <c r="K121" s="9" t="b">
        <f>EXACT('Generación 1'!K121,'Generación 1'!K$4)</f>
        <v>0</v>
      </c>
      <c r="L121" s="9" t="b">
        <f>EXACT('Generación 1'!L121,'Generación 1'!L$4)</f>
        <v>1</v>
      </c>
      <c r="M121" s="9" t="b">
        <f>EXACT('Generación 1'!M121,'Generación 1'!M$4)</f>
        <v>0</v>
      </c>
      <c r="N121" s="9" t="b">
        <f>EXACT('Generación 1'!N121,'Generación 1'!N$4)</f>
        <v>0</v>
      </c>
      <c r="O121" s="9" t="b">
        <f>EXACT('Generación 1'!O121,'Generación 1'!O$4)</f>
        <v>0</v>
      </c>
      <c r="P121" s="6">
        <f t="shared" si="5"/>
        <v>1</v>
      </c>
      <c r="Q121">
        <f t="shared" si="4"/>
        <v>1</v>
      </c>
      <c r="R121" s="1" t="str">
        <f>+'Generación 1'!P121</f>
        <v>ApJblKdSrzXf</v>
      </c>
    </row>
    <row r="122" spans="2:18" x14ac:dyDescent="0.45">
      <c r="B122">
        <v>117</v>
      </c>
      <c r="C122" s="5" t="s">
        <v>9</v>
      </c>
      <c r="D122" s="9" t="b">
        <f>EXACT('Generación 1'!D122,'Generación 1'!D$4)</f>
        <v>1</v>
      </c>
      <c r="E122" s="9" t="b">
        <f>EXACT('Generación 1'!E122,'Generación 1'!E$4)</f>
        <v>0</v>
      </c>
      <c r="F122" s="9" t="b">
        <f>EXACT('Generación 1'!F122,'Generación 1'!F$4)</f>
        <v>0</v>
      </c>
      <c r="G122" s="9" t="b">
        <f>EXACT('Generación 1'!G122,'Generación 1'!G$4)</f>
        <v>0</v>
      </c>
      <c r="H122" s="9" t="b">
        <f>EXACT('Generación 1'!H122,'Generación 1'!H$4)</f>
        <v>0</v>
      </c>
      <c r="I122" s="9" t="b">
        <f>EXACT('Generación 1'!I122,'Generación 1'!I$4)</f>
        <v>0</v>
      </c>
      <c r="J122" s="9" t="b">
        <f>EXACT('Generación 1'!J122,'Generación 1'!J$4)</f>
        <v>0</v>
      </c>
      <c r="K122" s="9" t="b">
        <f>EXACT('Generación 1'!K122,'Generación 1'!K$4)</f>
        <v>0</v>
      </c>
      <c r="L122" s="9" t="b">
        <f>EXACT('Generación 1'!L122,'Generación 1'!L$4)</f>
        <v>0</v>
      </c>
      <c r="M122" s="9" t="b">
        <f>EXACT('Generación 1'!M122,'Generación 1'!M$4)</f>
        <v>0</v>
      </c>
      <c r="N122" s="9" t="b">
        <f>EXACT('Generación 1'!N122,'Generación 1'!N$4)</f>
        <v>0</v>
      </c>
      <c r="O122" s="9" t="b">
        <f>EXACT('Generación 1'!O122,'Generación 1'!O$4)</f>
        <v>0</v>
      </c>
      <c r="P122" s="6">
        <f t="shared" si="5"/>
        <v>1</v>
      </c>
      <c r="Q122">
        <f t="shared" si="4"/>
        <v>1</v>
      </c>
      <c r="R122" s="1" t="str">
        <f>+'Generación 1'!P122</f>
        <v>HoEUxoGFPKWz</v>
      </c>
    </row>
    <row r="123" spans="2:18" x14ac:dyDescent="0.45">
      <c r="B123">
        <v>118</v>
      </c>
      <c r="C123" s="5" t="s">
        <v>9</v>
      </c>
      <c r="D123" s="9" t="b">
        <f>EXACT('Generación 1'!D123,'Generación 1'!D$4)</f>
        <v>0</v>
      </c>
      <c r="E123" s="9" t="b">
        <f>EXACT('Generación 1'!E123,'Generación 1'!E$4)</f>
        <v>0</v>
      </c>
      <c r="F123" s="9" t="b">
        <f>EXACT('Generación 1'!F123,'Generación 1'!F$4)</f>
        <v>0</v>
      </c>
      <c r="G123" s="9" t="b">
        <f>EXACT('Generación 1'!G123,'Generación 1'!G$4)</f>
        <v>0</v>
      </c>
      <c r="H123" s="9" t="b">
        <f>EXACT('Generación 1'!H123,'Generación 1'!H$4)</f>
        <v>0</v>
      </c>
      <c r="I123" s="9" t="b">
        <f>EXACT('Generación 1'!I123,'Generación 1'!I$4)</f>
        <v>0</v>
      </c>
      <c r="J123" s="9" t="b">
        <f>EXACT('Generación 1'!J123,'Generación 1'!J$4)</f>
        <v>0</v>
      </c>
      <c r="K123" s="9" t="b">
        <f>EXACT('Generación 1'!K123,'Generación 1'!K$4)</f>
        <v>0</v>
      </c>
      <c r="L123" s="9" t="b">
        <f>EXACT('Generación 1'!L123,'Generación 1'!L$4)</f>
        <v>0</v>
      </c>
      <c r="M123" s="9" t="b">
        <f>EXACT('Generación 1'!M123,'Generación 1'!M$4)</f>
        <v>0</v>
      </c>
      <c r="N123" s="9" t="b">
        <f>EXACT('Generación 1'!N123,'Generación 1'!N$4)</f>
        <v>0</v>
      </c>
      <c r="O123" s="9" t="b">
        <f>EXACT('Generación 1'!O123,'Generación 1'!O$4)</f>
        <v>0</v>
      </c>
      <c r="P123" s="6">
        <f t="shared" si="5"/>
        <v>0</v>
      </c>
      <c r="Q123">
        <f t="shared" si="4"/>
        <v>0</v>
      </c>
      <c r="R123" s="1" t="str">
        <f>+'Generación 1'!P123</f>
        <v>yaXsdspTsDio</v>
      </c>
    </row>
    <row r="124" spans="2:18" x14ac:dyDescent="0.45">
      <c r="B124">
        <v>119</v>
      </c>
      <c r="C124" s="5" t="s">
        <v>9</v>
      </c>
      <c r="D124" s="9" t="b">
        <f>EXACT('Generación 1'!D124,'Generación 1'!D$4)</f>
        <v>0</v>
      </c>
      <c r="E124" s="9" t="b">
        <f>EXACT('Generación 1'!E124,'Generación 1'!E$4)</f>
        <v>0</v>
      </c>
      <c r="F124" s="9" t="b">
        <f>EXACT('Generación 1'!F124,'Generación 1'!F$4)</f>
        <v>0</v>
      </c>
      <c r="G124" s="9" t="b">
        <f>EXACT('Generación 1'!G124,'Generación 1'!G$4)</f>
        <v>0</v>
      </c>
      <c r="H124" s="9" t="b">
        <f>EXACT('Generación 1'!H124,'Generación 1'!H$4)</f>
        <v>0</v>
      </c>
      <c r="I124" s="9" t="b">
        <f>EXACT('Generación 1'!I124,'Generación 1'!I$4)</f>
        <v>0</v>
      </c>
      <c r="J124" s="9" t="b">
        <f>EXACT('Generación 1'!J124,'Generación 1'!J$4)</f>
        <v>0</v>
      </c>
      <c r="K124" s="9" t="b">
        <f>EXACT('Generación 1'!K124,'Generación 1'!K$4)</f>
        <v>0</v>
      </c>
      <c r="L124" s="9" t="b">
        <f>EXACT('Generación 1'!L124,'Generación 1'!L$4)</f>
        <v>0</v>
      </c>
      <c r="M124" s="9" t="b">
        <f>EXACT('Generación 1'!M124,'Generación 1'!M$4)</f>
        <v>0</v>
      </c>
      <c r="N124" s="9" t="b">
        <f>EXACT('Generación 1'!N124,'Generación 1'!N$4)</f>
        <v>0</v>
      </c>
      <c r="O124" s="9" t="b">
        <f>EXACT('Generación 1'!O124,'Generación 1'!O$4)</f>
        <v>0</v>
      </c>
      <c r="P124" s="6">
        <f t="shared" si="5"/>
        <v>0</v>
      </c>
      <c r="Q124">
        <f t="shared" si="4"/>
        <v>0</v>
      </c>
      <c r="R124" s="1" t="str">
        <f>+'Generación 1'!P124</f>
        <v>dJjidoarpqMj</v>
      </c>
    </row>
    <row r="125" spans="2:18" x14ac:dyDescent="0.45">
      <c r="B125">
        <v>120</v>
      </c>
      <c r="C125" s="5" t="s">
        <v>9</v>
      </c>
      <c r="D125" s="9" t="b">
        <f>EXACT('Generación 1'!D125,'Generación 1'!D$4)</f>
        <v>0</v>
      </c>
      <c r="E125" s="9" t="b">
        <f>EXACT('Generación 1'!E125,'Generación 1'!E$4)</f>
        <v>0</v>
      </c>
      <c r="F125" s="9" t="b">
        <f>EXACT('Generación 1'!F125,'Generación 1'!F$4)</f>
        <v>0</v>
      </c>
      <c r="G125" s="9" t="b">
        <f>EXACT('Generación 1'!G125,'Generación 1'!G$4)</f>
        <v>0</v>
      </c>
      <c r="H125" s="9" t="b">
        <f>EXACT('Generación 1'!H125,'Generación 1'!H$4)</f>
        <v>0</v>
      </c>
      <c r="I125" s="9" t="b">
        <f>EXACT('Generación 1'!I125,'Generación 1'!I$4)</f>
        <v>0</v>
      </c>
      <c r="J125" s="9" t="b">
        <f>EXACT('Generación 1'!J125,'Generación 1'!J$4)</f>
        <v>1</v>
      </c>
      <c r="K125" s="9" t="b">
        <f>EXACT('Generación 1'!K125,'Generación 1'!K$4)</f>
        <v>0</v>
      </c>
      <c r="L125" s="9" t="b">
        <f>EXACT('Generación 1'!L125,'Generación 1'!L$4)</f>
        <v>0</v>
      </c>
      <c r="M125" s="9" t="b">
        <f>EXACT('Generación 1'!M125,'Generación 1'!M$4)</f>
        <v>0</v>
      </c>
      <c r="N125" s="9" t="b">
        <f>EXACT('Generación 1'!N125,'Generación 1'!N$4)</f>
        <v>0</v>
      </c>
      <c r="O125" s="9" t="b">
        <f>EXACT('Generación 1'!O125,'Generación 1'!O$4)</f>
        <v>0</v>
      </c>
      <c r="P125" s="6">
        <f t="shared" si="5"/>
        <v>1</v>
      </c>
      <c r="Q125">
        <f t="shared" si="4"/>
        <v>1</v>
      </c>
      <c r="R125" s="1" t="str">
        <f>+'Generación 1'!P125</f>
        <v>vWxptJWdnkfw</v>
      </c>
    </row>
    <row r="126" spans="2:18" x14ac:dyDescent="0.45">
      <c r="B126">
        <v>121</v>
      </c>
      <c r="C126" s="5" t="s">
        <v>9</v>
      </c>
      <c r="D126" s="9" t="b">
        <f>EXACT('Generación 1'!D126,'Generación 1'!D$4)</f>
        <v>0</v>
      </c>
      <c r="E126" s="9" t="b">
        <f>EXACT('Generación 1'!E126,'Generación 1'!E$4)</f>
        <v>0</v>
      </c>
      <c r="F126" s="9" t="b">
        <f>EXACT('Generación 1'!F126,'Generación 1'!F$4)</f>
        <v>0</v>
      </c>
      <c r="G126" s="9" t="b">
        <f>EXACT('Generación 1'!G126,'Generación 1'!G$4)</f>
        <v>0</v>
      </c>
      <c r="H126" s="9" t="b">
        <f>EXACT('Generación 1'!H126,'Generación 1'!H$4)</f>
        <v>0</v>
      </c>
      <c r="I126" s="9" t="b">
        <f>EXACT('Generación 1'!I126,'Generación 1'!I$4)</f>
        <v>0</v>
      </c>
      <c r="J126" s="9" t="b">
        <f>EXACT('Generación 1'!J126,'Generación 1'!J$4)</f>
        <v>0</v>
      </c>
      <c r="K126" s="9" t="b">
        <f>EXACT('Generación 1'!K126,'Generación 1'!K$4)</f>
        <v>0</v>
      </c>
      <c r="L126" s="9" t="b">
        <f>EXACT('Generación 1'!L126,'Generación 1'!L$4)</f>
        <v>0</v>
      </c>
      <c r="M126" s="9" t="b">
        <f>EXACT('Generación 1'!M126,'Generación 1'!M$4)</f>
        <v>0</v>
      </c>
      <c r="N126" s="9" t="b">
        <f>EXACT('Generación 1'!N126,'Generación 1'!N$4)</f>
        <v>0</v>
      </c>
      <c r="O126" s="9" t="b">
        <f>EXACT('Generación 1'!O126,'Generación 1'!O$4)</f>
        <v>0</v>
      </c>
      <c r="P126" s="6">
        <f t="shared" si="5"/>
        <v>0</v>
      </c>
      <c r="Q126">
        <f t="shared" si="4"/>
        <v>0</v>
      </c>
      <c r="R126" s="1" t="str">
        <f>+'Generación 1'!P126</f>
        <v>NWDXYqvhhjfa</v>
      </c>
    </row>
    <row r="127" spans="2:18" x14ac:dyDescent="0.45">
      <c r="B127">
        <v>122</v>
      </c>
      <c r="C127" s="5" t="s">
        <v>9</v>
      </c>
      <c r="D127" s="9" t="b">
        <f>EXACT('Generación 1'!D127,'Generación 1'!D$4)</f>
        <v>0</v>
      </c>
      <c r="E127" s="9" t="b">
        <f>EXACT('Generación 1'!E127,'Generación 1'!E$4)</f>
        <v>0</v>
      </c>
      <c r="F127" s="9" t="b">
        <f>EXACT('Generación 1'!F127,'Generación 1'!F$4)</f>
        <v>0</v>
      </c>
      <c r="G127" s="9" t="b">
        <f>EXACT('Generación 1'!G127,'Generación 1'!G$4)</f>
        <v>0</v>
      </c>
      <c r="H127" s="9" t="b">
        <f>EXACT('Generación 1'!H127,'Generación 1'!H$4)</f>
        <v>0</v>
      </c>
      <c r="I127" s="9" t="b">
        <f>EXACT('Generación 1'!I127,'Generación 1'!I$4)</f>
        <v>0</v>
      </c>
      <c r="J127" s="9" t="b">
        <f>EXACT('Generación 1'!J127,'Generación 1'!J$4)</f>
        <v>0</v>
      </c>
      <c r="K127" s="9" t="b">
        <f>EXACT('Generación 1'!K127,'Generación 1'!K$4)</f>
        <v>0</v>
      </c>
      <c r="L127" s="9" t="b">
        <f>EXACT('Generación 1'!L127,'Generación 1'!L$4)</f>
        <v>0</v>
      </c>
      <c r="M127" s="9" t="b">
        <f>EXACT('Generación 1'!M127,'Generación 1'!M$4)</f>
        <v>0</v>
      </c>
      <c r="N127" s="9" t="b">
        <f>EXACT('Generación 1'!N127,'Generación 1'!N$4)</f>
        <v>0</v>
      </c>
      <c r="O127" s="9" t="b">
        <f>EXACT('Generación 1'!O127,'Generación 1'!O$4)</f>
        <v>0</v>
      </c>
      <c r="P127" s="6">
        <f t="shared" si="5"/>
        <v>0</v>
      </c>
      <c r="Q127">
        <f t="shared" si="4"/>
        <v>0</v>
      </c>
      <c r="R127" s="1" t="str">
        <f>+'Generación 1'!P127</f>
        <v>tToUnTlAXYAq</v>
      </c>
    </row>
    <row r="128" spans="2:18" x14ac:dyDescent="0.45">
      <c r="B128">
        <v>123</v>
      </c>
      <c r="C128" s="5" t="s">
        <v>9</v>
      </c>
      <c r="D128" s="9" t="b">
        <f>EXACT('Generación 1'!D128,'Generación 1'!D$4)</f>
        <v>0</v>
      </c>
      <c r="E128" s="9" t="b">
        <f>EXACT('Generación 1'!E128,'Generación 1'!E$4)</f>
        <v>0</v>
      </c>
      <c r="F128" s="9" t="b">
        <f>EXACT('Generación 1'!F128,'Generación 1'!F$4)</f>
        <v>0</v>
      </c>
      <c r="G128" s="9" t="b">
        <f>EXACT('Generación 1'!G128,'Generación 1'!G$4)</f>
        <v>0</v>
      </c>
      <c r="H128" s="9" t="b">
        <f>EXACT('Generación 1'!H128,'Generación 1'!H$4)</f>
        <v>0</v>
      </c>
      <c r="I128" s="9" t="b">
        <f>EXACT('Generación 1'!I128,'Generación 1'!I$4)</f>
        <v>0</v>
      </c>
      <c r="J128" s="9" t="b">
        <f>EXACT('Generación 1'!J128,'Generación 1'!J$4)</f>
        <v>0</v>
      </c>
      <c r="K128" s="9" t="b">
        <f>EXACT('Generación 1'!K128,'Generación 1'!K$4)</f>
        <v>1</v>
      </c>
      <c r="L128" s="9" t="b">
        <f>EXACT('Generación 1'!L128,'Generación 1'!L$4)</f>
        <v>0</v>
      </c>
      <c r="M128" s="9" t="b">
        <f>EXACT('Generación 1'!M128,'Generación 1'!M$4)</f>
        <v>0</v>
      </c>
      <c r="N128" s="9" t="b">
        <f>EXACT('Generación 1'!N128,'Generación 1'!N$4)</f>
        <v>0</v>
      </c>
      <c r="O128" s="9" t="b">
        <f>EXACT('Generación 1'!O128,'Generación 1'!O$4)</f>
        <v>0</v>
      </c>
      <c r="P128" s="6">
        <f t="shared" si="5"/>
        <v>1</v>
      </c>
      <c r="Q128">
        <f t="shared" si="4"/>
        <v>1</v>
      </c>
      <c r="R128" s="1" t="str">
        <f>+'Generación 1'!P128</f>
        <v>QER !uPooymH</v>
      </c>
    </row>
    <row r="129" spans="2:18" x14ac:dyDescent="0.45">
      <c r="B129">
        <v>124</v>
      </c>
      <c r="C129" s="5" t="s">
        <v>9</v>
      </c>
      <c r="D129" s="9" t="b">
        <f>EXACT('Generación 1'!D129,'Generación 1'!D$4)</f>
        <v>0</v>
      </c>
      <c r="E129" s="9" t="b">
        <f>EXACT('Generación 1'!E129,'Generación 1'!E$4)</f>
        <v>0</v>
      </c>
      <c r="F129" s="9" t="b">
        <f>EXACT('Generación 1'!F129,'Generación 1'!F$4)</f>
        <v>0</v>
      </c>
      <c r="G129" s="9" t="b">
        <f>EXACT('Generación 1'!G129,'Generación 1'!G$4)</f>
        <v>0</v>
      </c>
      <c r="H129" s="9" t="b">
        <f>EXACT('Generación 1'!H129,'Generación 1'!H$4)</f>
        <v>0</v>
      </c>
      <c r="I129" s="9" t="b">
        <f>EXACT('Generación 1'!I129,'Generación 1'!I$4)</f>
        <v>0</v>
      </c>
      <c r="J129" s="9" t="b">
        <f>EXACT('Generación 1'!J129,'Generación 1'!J$4)</f>
        <v>1</v>
      </c>
      <c r="K129" s="9" t="b">
        <f>EXACT('Generación 1'!K129,'Generación 1'!K$4)</f>
        <v>0</v>
      </c>
      <c r="L129" s="9" t="b">
        <f>EXACT('Generación 1'!L129,'Generación 1'!L$4)</f>
        <v>0</v>
      </c>
      <c r="M129" s="9" t="b">
        <f>EXACT('Generación 1'!M129,'Generación 1'!M$4)</f>
        <v>0</v>
      </c>
      <c r="N129" s="9" t="b">
        <f>EXACT('Generación 1'!N129,'Generación 1'!N$4)</f>
        <v>0</v>
      </c>
      <c r="O129" s="9" t="b">
        <f>EXACT('Generación 1'!O129,'Generación 1'!O$4)</f>
        <v>0</v>
      </c>
      <c r="P129" s="6">
        <f t="shared" si="5"/>
        <v>1</v>
      </c>
      <c r="Q129">
        <f t="shared" si="4"/>
        <v>1</v>
      </c>
      <c r="R129" s="1" t="str">
        <f>+'Generación 1'!P129</f>
        <v>lADkkFWt LwD</v>
      </c>
    </row>
    <row r="130" spans="2:18" x14ac:dyDescent="0.45">
      <c r="B130">
        <v>125</v>
      </c>
      <c r="C130" s="5" t="s">
        <v>9</v>
      </c>
      <c r="D130" s="9" t="b">
        <f>EXACT('Generación 1'!D130,'Generación 1'!D$4)</f>
        <v>0</v>
      </c>
      <c r="E130" s="9" t="b">
        <f>EXACT('Generación 1'!E130,'Generación 1'!E$4)</f>
        <v>0</v>
      </c>
      <c r="F130" s="9" t="b">
        <f>EXACT('Generación 1'!F130,'Generación 1'!F$4)</f>
        <v>0</v>
      </c>
      <c r="G130" s="9" t="b">
        <f>EXACT('Generación 1'!G130,'Generación 1'!G$4)</f>
        <v>0</v>
      </c>
      <c r="H130" s="9" t="b">
        <f>EXACT('Generación 1'!H130,'Generación 1'!H$4)</f>
        <v>0</v>
      </c>
      <c r="I130" s="9" t="b">
        <f>EXACT('Generación 1'!I130,'Generación 1'!I$4)</f>
        <v>0</v>
      </c>
      <c r="J130" s="9" t="b">
        <f>EXACT('Generación 1'!J130,'Generación 1'!J$4)</f>
        <v>0</v>
      </c>
      <c r="K130" s="9" t="b">
        <f>EXACT('Generación 1'!K130,'Generación 1'!K$4)</f>
        <v>0</v>
      </c>
      <c r="L130" s="9" t="b">
        <f>EXACT('Generación 1'!L130,'Generación 1'!L$4)</f>
        <v>0</v>
      </c>
      <c r="M130" s="9" t="b">
        <f>EXACT('Generación 1'!M130,'Generación 1'!M$4)</f>
        <v>0</v>
      </c>
      <c r="N130" s="9" t="b">
        <f>EXACT('Generación 1'!N130,'Generación 1'!N$4)</f>
        <v>0</v>
      </c>
      <c r="O130" s="9" t="b">
        <f>EXACT('Generación 1'!O130,'Generación 1'!O$4)</f>
        <v>0</v>
      </c>
      <c r="P130" s="6">
        <f t="shared" si="5"/>
        <v>0</v>
      </c>
      <c r="Q130">
        <f t="shared" si="4"/>
        <v>0</v>
      </c>
      <c r="R130" s="1" t="str">
        <f>+'Generación 1'!P130</f>
        <v>UIdyYJoBzjhe</v>
      </c>
    </row>
    <row r="131" spans="2:18" x14ac:dyDescent="0.45">
      <c r="B131">
        <v>126</v>
      </c>
      <c r="C131" s="5" t="s">
        <v>9</v>
      </c>
      <c r="D131" s="9" t="b">
        <f>EXACT('Generación 1'!D131,'Generación 1'!D$4)</f>
        <v>0</v>
      </c>
      <c r="E131" s="9" t="b">
        <f>EXACT('Generación 1'!E131,'Generación 1'!E$4)</f>
        <v>0</v>
      </c>
      <c r="F131" s="9" t="b">
        <f>EXACT('Generación 1'!F131,'Generación 1'!F$4)</f>
        <v>0</v>
      </c>
      <c r="G131" s="9" t="b">
        <f>EXACT('Generación 1'!G131,'Generación 1'!G$4)</f>
        <v>0</v>
      </c>
      <c r="H131" s="9" t="b">
        <f>EXACT('Generación 1'!H131,'Generación 1'!H$4)</f>
        <v>0</v>
      </c>
      <c r="I131" s="9" t="b">
        <f>EXACT('Generación 1'!I131,'Generación 1'!I$4)</f>
        <v>0</v>
      </c>
      <c r="J131" s="9" t="b">
        <f>EXACT('Generación 1'!J131,'Generación 1'!J$4)</f>
        <v>0</v>
      </c>
      <c r="K131" s="9" t="b">
        <f>EXACT('Generación 1'!K131,'Generación 1'!K$4)</f>
        <v>0</v>
      </c>
      <c r="L131" s="9" t="b">
        <f>EXACT('Generación 1'!L131,'Generación 1'!L$4)</f>
        <v>0</v>
      </c>
      <c r="M131" s="9" t="b">
        <f>EXACT('Generación 1'!M131,'Generación 1'!M$4)</f>
        <v>0</v>
      </c>
      <c r="N131" s="9" t="b">
        <f>EXACT('Generación 1'!N131,'Generación 1'!N$4)</f>
        <v>0</v>
      </c>
      <c r="O131" s="9" t="b">
        <f>EXACT('Generación 1'!O131,'Generación 1'!O$4)</f>
        <v>0</v>
      </c>
      <c r="P131" s="6">
        <f t="shared" si="5"/>
        <v>0</v>
      </c>
      <c r="Q131">
        <f t="shared" si="4"/>
        <v>0</v>
      </c>
      <c r="R131" s="1" t="str">
        <f>+'Generación 1'!P131</f>
        <v>zKQyxcLRZYpB</v>
      </c>
    </row>
    <row r="132" spans="2:18" x14ac:dyDescent="0.45">
      <c r="B132">
        <v>127</v>
      </c>
      <c r="C132" s="5" t="s">
        <v>9</v>
      </c>
      <c r="D132" s="9" t="b">
        <f>EXACT('Generación 1'!D132,'Generación 1'!D$4)</f>
        <v>0</v>
      </c>
      <c r="E132" s="9" t="b">
        <f>EXACT('Generación 1'!E132,'Generación 1'!E$4)</f>
        <v>1</v>
      </c>
      <c r="F132" s="9" t="b">
        <f>EXACT('Generación 1'!F132,'Generación 1'!F$4)</f>
        <v>0</v>
      </c>
      <c r="G132" s="9" t="b">
        <f>EXACT('Generación 1'!G132,'Generación 1'!G$4)</f>
        <v>0</v>
      </c>
      <c r="H132" s="9" t="b">
        <f>EXACT('Generación 1'!H132,'Generación 1'!H$4)</f>
        <v>0</v>
      </c>
      <c r="I132" s="9" t="b">
        <f>EXACT('Generación 1'!I132,'Generación 1'!I$4)</f>
        <v>0</v>
      </c>
      <c r="J132" s="9" t="b">
        <f>EXACT('Generación 1'!J132,'Generación 1'!J$4)</f>
        <v>0</v>
      </c>
      <c r="K132" s="9" t="b">
        <f>EXACT('Generación 1'!K132,'Generación 1'!K$4)</f>
        <v>0</v>
      </c>
      <c r="L132" s="9" t="b">
        <f>EXACT('Generación 1'!L132,'Generación 1'!L$4)</f>
        <v>0</v>
      </c>
      <c r="M132" s="9" t="b">
        <f>EXACT('Generación 1'!M132,'Generación 1'!M$4)</f>
        <v>0</v>
      </c>
      <c r="N132" s="9" t="b">
        <f>EXACT('Generación 1'!N132,'Generación 1'!N$4)</f>
        <v>0</v>
      </c>
      <c r="O132" s="9" t="b">
        <f>EXACT('Generación 1'!O132,'Generación 1'!O$4)</f>
        <v>0</v>
      </c>
      <c r="P132" s="6">
        <f t="shared" si="5"/>
        <v>1</v>
      </c>
      <c r="Q132">
        <f t="shared" si="4"/>
        <v>1</v>
      </c>
      <c r="R132" s="1" t="str">
        <f>+'Generación 1'!P132</f>
        <v>MefcABSfBStL</v>
      </c>
    </row>
    <row r="133" spans="2:18" x14ac:dyDescent="0.45">
      <c r="B133">
        <v>128</v>
      </c>
      <c r="C133" s="5" t="s">
        <v>9</v>
      </c>
      <c r="D133" s="9" t="b">
        <f>EXACT('Generación 1'!D133,'Generación 1'!D$4)</f>
        <v>0</v>
      </c>
      <c r="E133" s="9" t="b">
        <f>EXACT('Generación 1'!E133,'Generación 1'!E$4)</f>
        <v>0</v>
      </c>
      <c r="F133" s="9" t="b">
        <f>EXACT('Generación 1'!F133,'Generación 1'!F$4)</f>
        <v>0</v>
      </c>
      <c r="G133" s="9" t="b">
        <f>EXACT('Generación 1'!G133,'Generación 1'!G$4)</f>
        <v>0</v>
      </c>
      <c r="H133" s="9" t="b">
        <f>EXACT('Generación 1'!H133,'Generación 1'!H$4)</f>
        <v>0</v>
      </c>
      <c r="I133" s="9" t="b">
        <f>EXACT('Generación 1'!I133,'Generación 1'!I$4)</f>
        <v>0</v>
      </c>
      <c r="J133" s="9" t="b">
        <f>EXACT('Generación 1'!J133,'Generación 1'!J$4)</f>
        <v>0</v>
      </c>
      <c r="K133" s="9" t="b">
        <f>EXACT('Generación 1'!K133,'Generación 1'!K$4)</f>
        <v>0</v>
      </c>
      <c r="L133" s="9" t="b">
        <f>EXACT('Generación 1'!L133,'Generación 1'!L$4)</f>
        <v>0</v>
      </c>
      <c r="M133" s="9" t="b">
        <f>EXACT('Generación 1'!M133,'Generación 1'!M$4)</f>
        <v>0</v>
      </c>
      <c r="N133" s="9" t="b">
        <f>EXACT('Generación 1'!N133,'Generación 1'!N$4)</f>
        <v>0</v>
      </c>
      <c r="O133" s="9" t="b">
        <f>EXACT('Generación 1'!O133,'Generación 1'!O$4)</f>
        <v>0</v>
      </c>
      <c r="P133" s="6">
        <f t="shared" si="5"/>
        <v>0</v>
      </c>
      <c r="Q133">
        <f t="shared" si="4"/>
        <v>0</v>
      </c>
      <c r="R133" s="1" t="str">
        <f>+'Generación 1'!P133</f>
        <v>ZOsGwSddTH a</v>
      </c>
    </row>
    <row r="134" spans="2:18" x14ac:dyDescent="0.45">
      <c r="B134">
        <v>129</v>
      </c>
      <c r="C134" s="5" t="s">
        <v>9</v>
      </c>
      <c r="D134" s="9" t="b">
        <f>EXACT('Generación 1'!D134,'Generación 1'!D$4)</f>
        <v>0</v>
      </c>
      <c r="E134" s="9" t="b">
        <f>EXACT('Generación 1'!E134,'Generación 1'!E$4)</f>
        <v>0</v>
      </c>
      <c r="F134" s="9" t="b">
        <f>EXACT('Generación 1'!F134,'Generación 1'!F$4)</f>
        <v>0</v>
      </c>
      <c r="G134" s="9" t="b">
        <f>EXACT('Generación 1'!G134,'Generación 1'!G$4)</f>
        <v>0</v>
      </c>
      <c r="H134" s="9" t="b">
        <f>EXACT('Generación 1'!H134,'Generación 1'!H$4)</f>
        <v>0</v>
      </c>
      <c r="I134" s="9" t="b">
        <f>EXACT('Generación 1'!I134,'Generación 1'!I$4)</f>
        <v>0</v>
      </c>
      <c r="J134" s="9" t="b">
        <f>EXACT('Generación 1'!J134,'Generación 1'!J$4)</f>
        <v>0</v>
      </c>
      <c r="K134" s="9" t="b">
        <f>EXACT('Generación 1'!K134,'Generación 1'!K$4)</f>
        <v>0</v>
      </c>
      <c r="L134" s="9" t="b">
        <f>EXACT('Generación 1'!L134,'Generación 1'!L$4)</f>
        <v>0</v>
      </c>
      <c r="M134" s="9" t="b">
        <f>EXACT('Generación 1'!M134,'Generación 1'!M$4)</f>
        <v>0</v>
      </c>
      <c r="N134" s="9" t="b">
        <f>EXACT('Generación 1'!N134,'Generación 1'!N$4)</f>
        <v>0</v>
      </c>
      <c r="O134" s="9" t="b">
        <f>EXACT('Generación 1'!O134,'Generación 1'!O$4)</f>
        <v>0</v>
      </c>
      <c r="P134" s="6">
        <f t="shared" ref="P134:P165" si="6">COUNTIF(D134:O134,TRUE)</f>
        <v>0</v>
      </c>
      <c r="Q134">
        <f t="shared" si="4"/>
        <v>0</v>
      </c>
      <c r="R134" s="1" t="str">
        <f>+'Generación 1'!P134</f>
        <v>Z!QVJpvEVxbe</v>
      </c>
    </row>
    <row r="135" spans="2:18" x14ac:dyDescent="0.45">
      <c r="B135">
        <v>130</v>
      </c>
      <c r="C135" s="5" t="s">
        <v>9</v>
      </c>
      <c r="D135" s="9" t="b">
        <f>EXACT('Generación 1'!D135,'Generación 1'!D$4)</f>
        <v>0</v>
      </c>
      <c r="E135" s="9" t="b">
        <f>EXACT('Generación 1'!E135,'Generación 1'!E$4)</f>
        <v>0</v>
      </c>
      <c r="F135" s="9" t="b">
        <f>EXACT('Generación 1'!F135,'Generación 1'!F$4)</f>
        <v>0</v>
      </c>
      <c r="G135" s="9" t="b">
        <f>EXACT('Generación 1'!G135,'Generación 1'!G$4)</f>
        <v>0</v>
      </c>
      <c r="H135" s="9" t="b">
        <f>EXACT('Generación 1'!H135,'Generación 1'!H$4)</f>
        <v>0</v>
      </c>
      <c r="I135" s="9" t="b">
        <f>EXACT('Generación 1'!I135,'Generación 1'!I$4)</f>
        <v>0</v>
      </c>
      <c r="J135" s="9" t="b">
        <f>EXACT('Generación 1'!J135,'Generación 1'!J$4)</f>
        <v>0</v>
      </c>
      <c r="K135" s="9" t="b">
        <f>EXACT('Generación 1'!K135,'Generación 1'!K$4)</f>
        <v>0</v>
      </c>
      <c r="L135" s="9" t="b">
        <f>EXACT('Generación 1'!L135,'Generación 1'!L$4)</f>
        <v>0</v>
      </c>
      <c r="M135" s="9" t="b">
        <f>EXACT('Generación 1'!M135,'Generación 1'!M$4)</f>
        <v>0</v>
      </c>
      <c r="N135" s="9" t="b">
        <f>EXACT('Generación 1'!N135,'Generación 1'!N$4)</f>
        <v>0</v>
      </c>
      <c r="O135" s="9" t="b">
        <f>EXACT('Generación 1'!O135,'Generación 1'!O$4)</f>
        <v>0</v>
      </c>
      <c r="P135" s="6">
        <f t="shared" si="6"/>
        <v>0</v>
      </c>
      <c r="Q135">
        <f t="shared" ref="Q135:Q165" si="7">IF(P135&gt;0,1,0)</f>
        <v>0</v>
      </c>
      <c r="R135" s="1" t="str">
        <f>+'Generación 1'!P135</f>
        <v>IYbJnIlKVILB</v>
      </c>
    </row>
    <row r="136" spans="2:18" x14ac:dyDescent="0.45">
      <c r="B136">
        <v>131</v>
      </c>
      <c r="C136" s="5" t="s">
        <v>9</v>
      </c>
      <c r="D136" s="9" t="b">
        <f>EXACT('Generación 1'!D136,'Generación 1'!D$4)</f>
        <v>0</v>
      </c>
      <c r="E136" s="9" t="b">
        <f>EXACT('Generación 1'!E136,'Generación 1'!E$4)</f>
        <v>0</v>
      </c>
      <c r="F136" s="9" t="b">
        <f>EXACT('Generación 1'!F136,'Generación 1'!F$4)</f>
        <v>0</v>
      </c>
      <c r="G136" s="9" t="b">
        <f>EXACT('Generación 1'!G136,'Generación 1'!G$4)</f>
        <v>0</v>
      </c>
      <c r="H136" s="9" t="b">
        <f>EXACT('Generación 1'!H136,'Generación 1'!H$4)</f>
        <v>0</v>
      </c>
      <c r="I136" s="9" t="b">
        <f>EXACT('Generación 1'!I136,'Generación 1'!I$4)</f>
        <v>0</v>
      </c>
      <c r="J136" s="9" t="b">
        <f>EXACT('Generación 1'!J136,'Generación 1'!J$4)</f>
        <v>0</v>
      </c>
      <c r="K136" s="9" t="b">
        <f>EXACT('Generación 1'!K136,'Generación 1'!K$4)</f>
        <v>0</v>
      </c>
      <c r="L136" s="9" t="b">
        <f>EXACT('Generación 1'!L136,'Generación 1'!L$4)</f>
        <v>0</v>
      </c>
      <c r="M136" s="9" t="b">
        <f>EXACT('Generación 1'!M136,'Generación 1'!M$4)</f>
        <v>0</v>
      </c>
      <c r="N136" s="9" t="b">
        <f>EXACT('Generación 1'!N136,'Generación 1'!N$4)</f>
        <v>0</v>
      </c>
      <c r="O136" s="9" t="b">
        <f>EXACT('Generación 1'!O136,'Generación 1'!O$4)</f>
        <v>0</v>
      </c>
      <c r="P136" s="6">
        <f t="shared" si="6"/>
        <v>0</v>
      </c>
      <c r="Q136">
        <f t="shared" si="7"/>
        <v>0</v>
      </c>
      <c r="R136" s="1" t="str">
        <f>+'Generación 1'!P136</f>
        <v>fSFKAJagfqHB</v>
      </c>
    </row>
    <row r="137" spans="2:18" x14ac:dyDescent="0.45">
      <c r="B137">
        <v>132</v>
      </c>
      <c r="C137" s="5" t="s">
        <v>9</v>
      </c>
      <c r="D137" s="9" t="b">
        <f>EXACT('Generación 1'!D137,'Generación 1'!D$4)</f>
        <v>0</v>
      </c>
      <c r="E137" s="9" t="b">
        <f>EXACT('Generación 1'!E137,'Generación 1'!E$4)</f>
        <v>0</v>
      </c>
      <c r="F137" s="9" t="b">
        <f>EXACT('Generación 1'!F137,'Generación 1'!F$4)</f>
        <v>0</v>
      </c>
      <c r="G137" s="9" t="b">
        <f>EXACT('Generación 1'!G137,'Generación 1'!G$4)</f>
        <v>0</v>
      </c>
      <c r="H137" s="9" t="b">
        <f>EXACT('Generación 1'!H137,'Generación 1'!H$4)</f>
        <v>0</v>
      </c>
      <c r="I137" s="9" t="b">
        <f>EXACT('Generación 1'!I137,'Generación 1'!I$4)</f>
        <v>0</v>
      </c>
      <c r="J137" s="9" t="b">
        <f>EXACT('Generación 1'!J137,'Generación 1'!J$4)</f>
        <v>0</v>
      </c>
      <c r="K137" s="9" t="b">
        <f>EXACT('Generación 1'!K137,'Generación 1'!K$4)</f>
        <v>0</v>
      </c>
      <c r="L137" s="9" t="b">
        <f>EXACT('Generación 1'!L137,'Generación 1'!L$4)</f>
        <v>0</v>
      </c>
      <c r="M137" s="9" t="b">
        <f>EXACT('Generación 1'!M137,'Generación 1'!M$4)</f>
        <v>0</v>
      </c>
      <c r="N137" s="9" t="b">
        <f>EXACT('Generación 1'!N137,'Generación 1'!N$4)</f>
        <v>0</v>
      </c>
      <c r="O137" s="9" t="b">
        <f>EXACT('Generación 1'!O137,'Generación 1'!O$4)</f>
        <v>0</v>
      </c>
      <c r="P137" s="6">
        <f t="shared" si="6"/>
        <v>0</v>
      </c>
      <c r="Q137">
        <f t="shared" si="7"/>
        <v>0</v>
      </c>
      <c r="R137" s="1" t="str">
        <f>+'Generación 1'!P137</f>
        <v>gwkhQiBbBJqq</v>
      </c>
    </row>
    <row r="138" spans="2:18" x14ac:dyDescent="0.45">
      <c r="B138">
        <v>133</v>
      </c>
      <c r="C138" s="5" t="s">
        <v>9</v>
      </c>
      <c r="D138" s="9" t="b">
        <f>EXACT('Generación 1'!D138,'Generación 1'!D$4)</f>
        <v>0</v>
      </c>
      <c r="E138" s="9" t="b">
        <f>EXACT('Generación 1'!E138,'Generación 1'!E$4)</f>
        <v>0</v>
      </c>
      <c r="F138" s="9" t="b">
        <f>EXACT('Generación 1'!F138,'Generación 1'!F$4)</f>
        <v>0</v>
      </c>
      <c r="G138" s="9" t="b">
        <f>EXACT('Generación 1'!G138,'Generación 1'!G$4)</f>
        <v>0</v>
      </c>
      <c r="H138" s="9" t="b">
        <f>EXACT('Generación 1'!H138,'Generación 1'!H$4)</f>
        <v>0</v>
      </c>
      <c r="I138" s="9" t="b">
        <f>EXACT('Generación 1'!I138,'Generación 1'!I$4)</f>
        <v>1</v>
      </c>
      <c r="J138" s="9" t="b">
        <f>EXACT('Generación 1'!J138,'Generación 1'!J$4)</f>
        <v>0</v>
      </c>
      <c r="K138" s="9" t="b">
        <f>EXACT('Generación 1'!K138,'Generación 1'!K$4)</f>
        <v>0</v>
      </c>
      <c r="L138" s="9" t="b">
        <f>EXACT('Generación 1'!L138,'Generación 1'!L$4)</f>
        <v>0</v>
      </c>
      <c r="M138" s="9" t="b">
        <f>EXACT('Generación 1'!M138,'Generación 1'!M$4)</f>
        <v>0</v>
      </c>
      <c r="N138" s="9" t="b">
        <f>EXACT('Generación 1'!N138,'Generación 1'!N$4)</f>
        <v>0</v>
      </c>
      <c r="O138" s="9" t="b">
        <f>EXACT('Generación 1'!O138,'Generación 1'!O$4)</f>
        <v>0</v>
      </c>
      <c r="P138" s="6">
        <f t="shared" si="6"/>
        <v>1</v>
      </c>
      <c r="Q138">
        <f t="shared" si="7"/>
        <v>1</v>
      </c>
      <c r="R138" s="1" t="str">
        <f>+'Generación 1'!P138</f>
        <v>svXTO ZNdENZ</v>
      </c>
    </row>
    <row r="139" spans="2:18" x14ac:dyDescent="0.45">
      <c r="B139">
        <v>134</v>
      </c>
      <c r="C139" s="5" t="s">
        <v>9</v>
      </c>
      <c r="D139" s="9" t="b">
        <f>EXACT('Generación 1'!D139,'Generación 1'!D$4)</f>
        <v>0</v>
      </c>
      <c r="E139" s="9" t="b">
        <f>EXACT('Generación 1'!E139,'Generación 1'!E$4)</f>
        <v>0</v>
      </c>
      <c r="F139" s="9" t="b">
        <f>EXACT('Generación 1'!F139,'Generación 1'!F$4)</f>
        <v>0</v>
      </c>
      <c r="G139" s="9" t="b">
        <f>EXACT('Generación 1'!G139,'Generación 1'!G$4)</f>
        <v>0</v>
      </c>
      <c r="H139" s="9" t="b">
        <f>EXACT('Generación 1'!H139,'Generación 1'!H$4)</f>
        <v>0</v>
      </c>
      <c r="I139" s="9" t="b">
        <f>EXACT('Generación 1'!I139,'Generación 1'!I$4)</f>
        <v>0</v>
      </c>
      <c r="J139" s="9" t="b">
        <f>EXACT('Generación 1'!J139,'Generación 1'!J$4)</f>
        <v>0</v>
      </c>
      <c r="K139" s="9" t="b">
        <f>EXACT('Generación 1'!K139,'Generación 1'!K$4)</f>
        <v>0</v>
      </c>
      <c r="L139" s="9" t="b">
        <f>EXACT('Generación 1'!L139,'Generación 1'!L$4)</f>
        <v>0</v>
      </c>
      <c r="M139" s="9" t="b">
        <f>EXACT('Generación 1'!M139,'Generación 1'!M$4)</f>
        <v>0</v>
      </c>
      <c r="N139" s="9" t="b">
        <f>EXACT('Generación 1'!N139,'Generación 1'!N$4)</f>
        <v>0</v>
      </c>
      <c r="O139" s="9" t="b">
        <f>EXACT('Generación 1'!O139,'Generación 1'!O$4)</f>
        <v>0</v>
      </c>
      <c r="P139" s="6">
        <f t="shared" si="6"/>
        <v>0</v>
      </c>
      <c r="Q139">
        <f t="shared" si="7"/>
        <v>0</v>
      </c>
      <c r="R139" s="1" t="str">
        <f>+'Generación 1'!P139</f>
        <v>mKZVCGhGCeaf</v>
      </c>
    </row>
    <row r="140" spans="2:18" x14ac:dyDescent="0.45">
      <c r="B140">
        <v>135</v>
      </c>
      <c r="C140" s="5" t="s">
        <v>9</v>
      </c>
      <c r="D140" s="9" t="b">
        <f>EXACT('Generación 1'!D140,'Generación 1'!D$4)</f>
        <v>0</v>
      </c>
      <c r="E140" s="9" t="b">
        <f>EXACT('Generación 1'!E140,'Generación 1'!E$4)</f>
        <v>0</v>
      </c>
      <c r="F140" s="9" t="b">
        <f>EXACT('Generación 1'!F140,'Generación 1'!F$4)</f>
        <v>0</v>
      </c>
      <c r="G140" s="9" t="b">
        <f>EXACT('Generación 1'!G140,'Generación 1'!G$4)</f>
        <v>0</v>
      </c>
      <c r="H140" s="9" t="b">
        <f>EXACT('Generación 1'!H140,'Generación 1'!H$4)</f>
        <v>0</v>
      </c>
      <c r="I140" s="9" t="b">
        <f>EXACT('Generación 1'!I140,'Generación 1'!I$4)</f>
        <v>0</v>
      </c>
      <c r="J140" s="9" t="b">
        <f>EXACT('Generación 1'!J140,'Generación 1'!J$4)</f>
        <v>0</v>
      </c>
      <c r="K140" s="9" t="b">
        <f>EXACT('Generación 1'!K140,'Generación 1'!K$4)</f>
        <v>0</v>
      </c>
      <c r="L140" s="9" t="b">
        <f>EXACT('Generación 1'!L140,'Generación 1'!L$4)</f>
        <v>0</v>
      </c>
      <c r="M140" s="9" t="b">
        <f>EXACT('Generación 1'!M140,'Generación 1'!M$4)</f>
        <v>0</v>
      </c>
      <c r="N140" s="9" t="b">
        <f>EXACT('Generación 1'!N140,'Generación 1'!N$4)</f>
        <v>0</v>
      </c>
      <c r="O140" s="9" t="b">
        <f>EXACT('Generación 1'!O140,'Generación 1'!O$4)</f>
        <v>0</v>
      </c>
      <c r="P140" s="6">
        <f t="shared" si="6"/>
        <v>0</v>
      </c>
      <c r="Q140">
        <f t="shared" si="7"/>
        <v>0</v>
      </c>
      <c r="R140" s="1" t="str">
        <f>+'Generación 1'!P140</f>
        <v>LlwdqEXQtIqg</v>
      </c>
    </row>
    <row r="141" spans="2:18" x14ac:dyDescent="0.45">
      <c r="B141">
        <v>136</v>
      </c>
      <c r="C141" s="5" t="s">
        <v>9</v>
      </c>
      <c r="D141" s="9" t="b">
        <f>EXACT('Generación 1'!D141,'Generación 1'!D$4)</f>
        <v>0</v>
      </c>
      <c r="E141" s="9" t="b">
        <f>EXACT('Generación 1'!E141,'Generación 1'!E$4)</f>
        <v>0</v>
      </c>
      <c r="F141" s="9" t="b">
        <f>EXACT('Generación 1'!F141,'Generación 1'!F$4)</f>
        <v>0</v>
      </c>
      <c r="G141" s="9" t="b">
        <f>EXACT('Generación 1'!G141,'Generación 1'!G$4)</f>
        <v>0</v>
      </c>
      <c r="H141" s="9" t="b">
        <f>EXACT('Generación 1'!H141,'Generación 1'!H$4)</f>
        <v>0</v>
      </c>
      <c r="I141" s="9" t="b">
        <f>EXACT('Generación 1'!I141,'Generación 1'!I$4)</f>
        <v>0</v>
      </c>
      <c r="J141" s="9" t="b">
        <f>EXACT('Generación 1'!J141,'Generación 1'!J$4)</f>
        <v>0</v>
      </c>
      <c r="K141" s="9" t="b">
        <f>EXACT('Generación 1'!K141,'Generación 1'!K$4)</f>
        <v>0</v>
      </c>
      <c r="L141" s="9" t="b">
        <f>EXACT('Generación 1'!L141,'Generación 1'!L$4)</f>
        <v>0</v>
      </c>
      <c r="M141" s="9" t="b">
        <f>EXACT('Generación 1'!M141,'Generación 1'!M$4)</f>
        <v>0</v>
      </c>
      <c r="N141" s="9" t="b">
        <f>EXACT('Generación 1'!N141,'Generación 1'!N$4)</f>
        <v>0</v>
      </c>
      <c r="O141" s="9" t="b">
        <f>EXACT('Generación 1'!O141,'Generación 1'!O$4)</f>
        <v>0</v>
      </c>
      <c r="P141" s="6">
        <f t="shared" si="6"/>
        <v>0</v>
      </c>
      <c r="Q141">
        <f t="shared" si="7"/>
        <v>0</v>
      </c>
      <c r="R141" s="1" t="str">
        <f>+'Generación 1'!P141</f>
        <v>NPPmjfVEAIFR</v>
      </c>
    </row>
    <row r="142" spans="2:18" x14ac:dyDescent="0.45">
      <c r="B142">
        <v>137</v>
      </c>
      <c r="C142" s="5" t="s">
        <v>9</v>
      </c>
      <c r="D142" s="9" t="b">
        <f>EXACT('Generación 1'!D142,'Generación 1'!D$4)</f>
        <v>0</v>
      </c>
      <c r="E142" s="9" t="b">
        <f>EXACT('Generación 1'!E142,'Generación 1'!E$4)</f>
        <v>1</v>
      </c>
      <c r="F142" s="9" t="b">
        <f>EXACT('Generación 1'!F142,'Generación 1'!F$4)</f>
        <v>0</v>
      </c>
      <c r="G142" s="9" t="b">
        <f>EXACT('Generación 1'!G142,'Generación 1'!G$4)</f>
        <v>0</v>
      </c>
      <c r="H142" s="9" t="b">
        <f>EXACT('Generación 1'!H142,'Generación 1'!H$4)</f>
        <v>0</v>
      </c>
      <c r="I142" s="9" t="b">
        <f>EXACT('Generación 1'!I142,'Generación 1'!I$4)</f>
        <v>0</v>
      </c>
      <c r="J142" s="9" t="b">
        <f>EXACT('Generación 1'!J142,'Generación 1'!J$4)</f>
        <v>0</v>
      </c>
      <c r="K142" s="9" t="b">
        <f>EXACT('Generación 1'!K142,'Generación 1'!K$4)</f>
        <v>0</v>
      </c>
      <c r="L142" s="9" t="b">
        <f>EXACT('Generación 1'!L142,'Generación 1'!L$4)</f>
        <v>0</v>
      </c>
      <c r="M142" s="9" t="b">
        <f>EXACT('Generación 1'!M142,'Generación 1'!M$4)</f>
        <v>0</v>
      </c>
      <c r="N142" s="9" t="b">
        <f>EXACT('Generación 1'!N142,'Generación 1'!N$4)</f>
        <v>0</v>
      </c>
      <c r="O142" s="9" t="b">
        <f>EXACT('Generación 1'!O142,'Generación 1'!O$4)</f>
        <v>0</v>
      </c>
      <c r="P142" s="6">
        <f t="shared" si="6"/>
        <v>1</v>
      </c>
      <c r="Q142">
        <f t="shared" si="7"/>
        <v>1</v>
      </c>
      <c r="R142" s="1" t="str">
        <f>+'Generación 1'!P142</f>
        <v>kePkAPerTtjv</v>
      </c>
    </row>
    <row r="143" spans="2:18" x14ac:dyDescent="0.45">
      <c r="B143">
        <v>138</v>
      </c>
      <c r="C143" s="5" t="s">
        <v>9</v>
      </c>
      <c r="D143" s="9" t="b">
        <f>EXACT('Generación 1'!D143,'Generación 1'!D$4)</f>
        <v>0</v>
      </c>
      <c r="E143" s="9" t="b">
        <f>EXACT('Generación 1'!E143,'Generación 1'!E$4)</f>
        <v>0</v>
      </c>
      <c r="F143" s="9" t="b">
        <f>EXACT('Generación 1'!F143,'Generación 1'!F$4)</f>
        <v>0</v>
      </c>
      <c r="G143" s="9" t="b">
        <f>EXACT('Generación 1'!G143,'Generación 1'!G$4)</f>
        <v>0</v>
      </c>
      <c r="H143" s="9" t="b">
        <f>EXACT('Generación 1'!H143,'Generación 1'!H$4)</f>
        <v>0</v>
      </c>
      <c r="I143" s="9" t="b">
        <f>EXACT('Generación 1'!I143,'Generación 1'!I$4)</f>
        <v>0</v>
      </c>
      <c r="J143" s="9" t="b">
        <f>EXACT('Generación 1'!J143,'Generación 1'!J$4)</f>
        <v>0</v>
      </c>
      <c r="K143" s="9" t="b">
        <f>EXACT('Generación 1'!K143,'Generación 1'!K$4)</f>
        <v>0</v>
      </c>
      <c r="L143" s="9" t="b">
        <f>EXACT('Generación 1'!L143,'Generación 1'!L$4)</f>
        <v>0</v>
      </c>
      <c r="M143" s="9" t="b">
        <f>EXACT('Generación 1'!M143,'Generación 1'!M$4)</f>
        <v>0</v>
      </c>
      <c r="N143" s="9" t="b">
        <f>EXACT('Generación 1'!N143,'Generación 1'!N$4)</f>
        <v>0</v>
      </c>
      <c r="O143" s="9" t="b">
        <f>EXACT('Generación 1'!O143,'Generación 1'!O$4)</f>
        <v>0</v>
      </c>
      <c r="P143" s="6">
        <f t="shared" si="6"/>
        <v>0</v>
      </c>
      <c r="Q143">
        <f t="shared" si="7"/>
        <v>0</v>
      </c>
      <c r="R143" s="1" t="str">
        <f>+'Generación 1'!P143</f>
        <v>saIOQqLwcexb</v>
      </c>
    </row>
    <row r="144" spans="2:18" x14ac:dyDescent="0.45">
      <c r="B144">
        <v>139</v>
      </c>
      <c r="C144" s="5" t="s">
        <v>9</v>
      </c>
      <c r="D144" s="9" t="b">
        <f>EXACT('Generación 1'!D144,'Generación 1'!D$4)</f>
        <v>0</v>
      </c>
      <c r="E144" s="9" t="b">
        <f>EXACT('Generación 1'!E144,'Generación 1'!E$4)</f>
        <v>0</v>
      </c>
      <c r="F144" s="9" t="b">
        <f>EXACT('Generación 1'!F144,'Generación 1'!F$4)</f>
        <v>0</v>
      </c>
      <c r="G144" s="9" t="b">
        <f>EXACT('Generación 1'!G144,'Generación 1'!G$4)</f>
        <v>0</v>
      </c>
      <c r="H144" s="9" t="b">
        <f>EXACT('Generación 1'!H144,'Generación 1'!H$4)</f>
        <v>0</v>
      </c>
      <c r="I144" s="9" t="b">
        <f>EXACT('Generación 1'!I144,'Generación 1'!I$4)</f>
        <v>0</v>
      </c>
      <c r="J144" s="9" t="b">
        <f>EXACT('Generación 1'!J144,'Generación 1'!J$4)</f>
        <v>0</v>
      </c>
      <c r="K144" s="9" t="b">
        <f>EXACT('Generación 1'!K144,'Generación 1'!K$4)</f>
        <v>0</v>
      </c>
      <c r="L144" s="9" t="b">
        <f>EXACT('Generación 1'!L144,'Generación 1'!L$4)</f>
        <v>0</v>
      </c>
      <c r="M144" s="9" t="b">
        <f>EXACT('Generación 1'!M144,'Generación 1'!M$4)</f>
        <v>0</v>
      </c>
      <c r="N144" s="9" t="b">
        <f>EXACT('Generación 1'!N144,'Generación 1'!N$4)</f>
        <v>0</v>
      </c>
      <c r="O144" s="9" t="b">
        <f>EXACT('Generación 1'!O144,'Generación 1'!O$4)</f>
        <v>0</v>
      </c>
      <c r="P144" s="6">
        <f t="shared" si="6"/>
        <v>0</v>
      </c>
      <c r="Q144">
        <f t="shared" si="7"/>
        <v>0</v>
      </c>
      <c r="R144" s="1" t="str">
        <f>+'Generación 1'!P144</f>
        <v>igCPjitRqTOh</v>
      </c>
    </row>
    <row r="145" spans="2:18" x14ac:dyDescent="0.45">
      <c r="B145">
        <v>140</v>
      </c>
      <c r="C145" s="5" t="s">
        <v>9</v>
      </c>
      <c r="D145" s="9" t="b">
        <f>EXACT('Generación 1'!D145,'Generación 1'!D$4)</f>
        <v>0</v>
      </c>
      <c r="E145" s="9" t="b">
        <f>EXACT('Generación 1'!E145,'Generación 1'!E$4)</f>
        <v>0</v>
      </c>
      <c r="F145" s="9" t="b">
        <f>EXACT('Generación 1'!F145,'Generación 1'!F$4)</f>
        <v>0</v>
      </c>
      <c r="G145" s="9" t="b">
        <f>EXACT('Generación 1'!G145,'Generación 1'!G$4)</f>
        <v>0</v>
      </c>
      <c r="H145" s="9" t="b">
        <f>EXACT('Generación 1'!H145,'Generación 1'!H$4)</f>
        <v>0</v>
      </c>
      <c r="I145" s="9" t="b">
        <f>EXACT('Generación 1'!I145,'Generación 1'!I$4)</f>
        <v>0</v>
      </c>
      <c r="J145" s="9" t="b">
        <f>EXACT('Generación 1'!J145,'Generación 1'!J$4)</f>
        <v>0</v>
      </c>
      <c r="K145" s="9" t="b">
        <f>EXACT('Generación 1'!K145,'Generación 1'!K$4)</f>
        <v>0</v>
      </c>
      <c r="L145" s="9" t="b">
        <f>EXACT('Generación 1'!L145,'Generación 1'!L$4)</f>
        <v>0</v>
      </c>
      <c r="M145" s="9" t="b">
        <f>EXACT('Generación 1'!M145,'Generación 1'!M$4)</f>
        <v>0</v>
      </c>
      <c r="N145" s="9" t="b">
        <f>EXACT('Generación 1'!N145,'Generación 1'!N$4)</f>
        <v>0</v>
      </c>
      <c r="O145" s="9" t="b">
        <f>EXACT('Generación 1'!O145,'Generación 1'!O$4)</f>
        <v>0</v>
      </c>
      <c r="P145" s="6">
        <f t="shared" si="6"/>
        <v>0</v>
      </c>
      <c r="Q145">
        <f t="shared" si="7"/>
        <v>0</v>
      </c>
      <c r="R145" s="1" t="str">
        <f>+'Generación 1'!P145</f>
        <v>vWITlRKBcLhs</v>
      </c>
    </row>
    <row r="146" spans="2:18" x14ac:dyDescent="0.45">
      <c r="B146">
        <v>141</v>
      </c>
      <c r="C146" s="5" t="s">
        <v>9</v>
      </c>
      <c r="D146" s="9" t="b">
        <f>EXACT('Generación 1'!D146,'Generación 1'!D$4)</f>
        <v>0</v>
      </c>
      <c r="E146" s="9" t="b">
        <f>EXACT('Generación 1'!E146,'Generación 1'!E$4)</f>
        <v>0</v>
      </c>
      <c r="F146" s="9" t="b">
        <f>EXACT('Generación 1'!F146,'Generación 1'!F$4)</f>
        <v>0</v>
      </c>
      <c r="G146" s="9" t="b">
        <f>EXACT('Generación 1'!G146,'Generación 1'!G$4)</f>
        <v>0</v>
      </c>
      <c r="H146" s="9" t="b">
        <f>EXACT('Generación 1'!H146,'Generación 1'!H$4)</f>
        <v>0</v>
      </c>
      <c r="I146" s="9" t="b">
        <f>EXACT('Generación 1'!I146,'Generación 1'!I$4)</f>
        <v>0</v>
      </c>
      <c r="J146" s="9" t="b">
        <f>EXACT('Generación 1'!J146,'Generación 1'!J$4)</f>
        <v>0</v>
      </c>
      <c r="K146" s="9" t="b">
        <f>EXACT('Generación 1'!K146,'Generación 1'!K$4)</f>
        <v>0</v>
      </c>
      <c r="L146" s="9" t="b">
        <f>EXACT('Generación 1'!L146,'Generación 1'!L$4)</f>
        <v>0</v>
      </c>
      <c r="M146" s="9" t="b">
        <f>EXACT('Generación 1'!M146,'Generación 1'!M$4)</f>
        <v>0</v>
      </c>
      <c r="N146" s="9" t="b">
        <f>EXACT('Generación 1'!N146,'Generación 1'!N$4)</f>
        <v>0</v>
      </c>
      <c r="O146" s="9" t="b">
        <f>EXACT('Generación 1'!O146,'Generación 1'!O$4)</f>
        <v>0</v>
      </c>
      <c r="P146" s="6">
        <f t="shared" si="6"/>
        <v>0</v>
      </c>
      <c r="Q146">
        <f t="shared" si="7"/>
        <v>0</v>
      </c>
      <c r="R146" s="1" t="str">
        <f>+'Generación 1'!P146</f>
        <v>MjJQIOjvDKUD</v>
      </c>
    </row>
    <row r="147" spans="2:18" x14ac:dyDescent="0.45">
      <c r="B147">
        <v>142</v>
      </c>
      <c r="C147" s="5" t="s">
        <v>9</v>
      </c>
      <c r="D147" s="9" t="b">
        <f>EXACT('Generación 1'!D147,'Generación 1'!D$4)</f>
        <v>0</v>
      </c>
      <c r="E147" s="9" t="b">
        <f>EXACT('Generación 1'!E147,'Generación 1'!E$4)</f>
        <v>0</v>
      </c>
      <c r="F147" s="9" t="b">
        <f>EXACT('Generación 1'!F147,'Generación 1'!F$4)</f>
        <v>0</v>
      </c>
      <c r="G147" s="9" t="b">
        <f>EXACT('Generación 1'!G147,'Generación 1'!G$4)</f>
        <v>0</v>
      </c>
      <c r="H147" s="9" t="b">
        <f>EXACT('Generación 1'!H147,'Generación 1'!H$4)</f>
        <v>0</v>
      </c>
      <c r="I147" s="9" t="b">
        <f>EXACT('Generación 1'!I147,'Generación 1'!I$4)</f>
        <v>0</v>
      </c>
      <c r="J147" s="9" t="b">
        <f>EXACT('Generación 1'!J147,'Generación 1'!J$4)</f>
        <v>0</v>
      </c>
      <c r="K147" s="9" t="b">
        <f>EXACT('Generación 1'!K147,'Generación 1'!K$4)</f>
        <v>0</v>
      </c>
      <c r="L147" s="9" t="b">
        <f>EXACT('Generación 1'!L147,'Generación 1'!L$4)</f>
        <v>0</v>
      </c>
      <c r="M147" s="9" t="b">
        <f>EXACT('Generación 1'!M147,'Generación 1'!M$4)</f>
        <v>0</v>
      </c>
      <c r="N147" s="9" t="b">
        <f>EXACT('Generación 1'!N147,'Generación 1'!N$4)</f>
        <v>0</v>
      </c>
      <c r="O147" s="9" t="b">
        <f>EXACT('Generación 1'!O147,'Generación 1'!O$4)</f>
        <v>0</v>
      </c>
      <c r="P147" s="6">
        <f t="shared" si="6"/>
        <v>0</v>
      </c>
      <c r="Q147">
        <f t="shared" si="7"/>
        <v>0</v>
      </c>
      <c r="R147" s="1" t="str">
        <f>+'Generación 1'!P147</f>
        <v>zDiyVQMpQO!I</v>
      </c>
    </row>
    <row r="148" spans="2:18" x14ac:dyDescent="0.45">
      <c r="B148">
        <v>143</v>
      </c>
      <c r="C148" s="5" t="s">
        <v>9</v>
      </c>
      <c r="D148" s="9" t="b">
        <f>EXACT('Generación 1'!D148,'Generación 1'!D$4)</f>
        <v>0</v>
      </c>
      <c r="E148" s="9" t="b">
        <f>EXACT('Generación 1'!E148,'Generación 1'!E$4)</f>
        <v>0</v>
      </c>
      <c r="F148" s="9" t="b">
        <f>EXACT('Generación 1'!F148,'Generación 1'!F$4)</f>
        <v>0</v>
      </c>
      <c r="G148" s="9" t="b">
        <f>EXACT('Generación 1'!G148,'Generación 1'!G$4)</f>
        <v>0</v>
      </c>
      <c r="H148" s="9" t="b">
        <f>EXACT('Generación 1'!H148,'Generación 1'!H$4)</f>
        <v>0</v>
      </c>
      <c r="I148" s="9" t="b">
        <f>EXACT('Generación 1'!I148,'Generación 1'!I$4)</f>
        <v>0</v>
      </c>
      <c r="J148" s="9" t="b">
        <f>EXACT('Generación 1'!J148,'Generación 1'!J$4)</f>
        <v>0</v>
      </c>
      <c r="K148" s="9" t="b">
        <f>EXACT('Generación 1'!K148,'Generación 1'!K$4)</f>
        <v>0</v>
      </c>
      <c r="L148" s="9" t="b">
        <f>EXACT('Generación 1'!L148,'Generación 1'!L$4)</f>
        <v>0</v>
      </c>
      <c r="M148" s="9" t="b">
        <f>EXACT('Generación 1'!M148,'Generación 1'!M$4)</f>
        <v>0</v>
      </c>
      <c r="N148" s="9" t="b">
        <f>EXACT('Generación 1'!N148,'Generación 1'!N$4)</f>
        <v>0</v>
      </c>
      <c r="O148" s="9" t="b">
        <f>EXACT('Generación 1'!O148,'Generación 1'!O$4)</f>
        <v>0</v>
      </c>
      <c r="P148" s="6">
        <f t="shared" si="6"/>
        <v>0</v>
      </c>
      <c r="Q148">
        <f t="shared" si="7"/>
        <v>0</v>
      </c>
      <c r="R148" s="1" t="str">
        <f>+'Generación 1'!P148</f>
        <v>LEXRimvcepeu</v>
      </c>
    </row>
    <row r="149" spans="2:18" x14ac:dyDescent="0.45">
      <c r="B149">
        <v>144</v>
      </c>
      <c r="C149" s="5" t="s">
        <v>9</v>
      </c>
      <c r="D149" s="9" t="b">
        <f>EXACT('Generación 1'!D149,'Generación 1'!D$4)</f>
        <v>0</v>
      </c>
      <c r="E149" s="9" t="b">
        <f>EXACT('Generación 1'!E149,'Generación 1'!E$4)</f>
        <v>0</v>
      </c>
      <c r="F149" s="9" t="b">
        <f>EXACT('Generación 1'!F149,'Generación 1'!F$4)</f>
        <v>0</v>
      </c>
      <c r="G149" s="9" t="b">
        <f>EXACT('Generación 1'!G149,'Generación 1'!G$4)</f>
        <v>0</v>
      </c>
      <c r="H149" s="9" t="b">
        <f>EXACT('Generación 1'!H149,'Generación 1'!H$4)</f>
        <v>0</v>
      </c>
      <c r="I149" s="9" t="b">
        <f>EXACT('Generación 1'!I149,'Generación 1'!I$4)</f>
        <v>0</v>
      </c>
      <c r="J149" s="9" t="b">
        <f>EXACT('Generación 1'!J149,'Generación 1'!J$4)</f>
        <v>0</v>
      </c>
      <c r="K149" s="9" t="b">
        <f>EXACT('Generación 1'!K149,'Generación 1'!K$4)</f>
        <v>0</v>
      </c>
      <c r="L149" s="9" t="b">
        <f>EXACT('Generación 1'!L149,'Generación 1'!L$4)</f>
        <v>0</v>
      </c>
      <c r="M149" s="9" t="b">
        <f>EXACT('Generación 1'!M149,'Generación 1'!M$4)</f>
        <v>0</v>
      </c>
      <c r="N149" s="9" t="b">
        <f>EXACT('Generación 1'!N149,'Generación 1'!N$4)</f>
        <v>0</v>
      </c>
      <c r="O149" s="9" t="b">
        <f>EXACT('Generación 1'!O149,'Generación 1'!O$4)</f>
        <v>0</v>
      </c>
      <c r="P149" s="6">
        <f t="shared" si="6"/>
        <v>0</v>
      </c>
      <c r="Q149">
        <f t="shared" si="7"/>
        <v>0</v>
      </c>
      <c r="R149" s="1" t="str">
        <f>+'Generación 1'!P149</f>
        <v>mB!fdofJRsSN</v>
      </c>
    </row>
    <row r="150" spans="2:18" x14ac:dyDescent="0.45">
      <c r="B150">
        <v>145</v>
      </c>
      <c r="C150" s="5" t="s">
        <v>9</v>
      </c>
      <c r="D150" s="9" t="b">
        <f>EXACT('Generación 1'!D150,'Generación 1'!D$4)</f>
        <v>0</v>
      </c>
      <c r="E150" s="9" t="b">
        <f>EXACT('Generación 1'!E150,'Generación 1'!E$4)</f>
        <v>0</v>
      </c>
      <c r="F150" s="9" t="b">
        <f>EXACT('Generación 1'!F150,'Generación 1'!F$4)</f>
        <v>0</v>
      </c>
      <c r="G150" s="9" t="b">
        <f>EXACT('Generación 1'!G150,'Generación 1'!G$4)</f>
        <v>0</v>
      </c>
      <c r="H150" s="9" t="b">
        <f>EXACT('Generación 1'!H150,'Generación 1'!H$4)</f>
        <v>0</v>
      </c>
      <c r="I150" s="9" t="b">
        <f>EXACT('Generación 1'!I150,'Generación 1'!I$4)</f>
        <v>0</v>
      </c>
      <c r="J150" s="9" t="b">
        <f>EXACT('Generación 1'!J150,'Generación 1'!J$4)</f>
        <v>0</v>
      </c>
      <c r="K150" s="9" t="b">
        <f>EXACT('Generación 1'!K150,'Generación 1'!K$4)</f>
        <v>0</v>
      </c>
      <c r="L150" s="9" t="b">
        <f>EXACT('Generación 1'!L150,'Generación 1'!L$4)</f>
        <v>1</v>
      </c>
      <c r="M150" s="9" t="b">
        <f>EXACT('Generación 1'!M150,'Generación 1'!M$4)</f>
        <v>0</v>
      </c>
      <c r="N150" s="9" t="b">
        <f>EXACT('Generación 1'!N150,'Generación 1'!N$4)</f>
        <v>0</v>
      </c>
      <c r="O150" s="9" t="b">
        <f>EXACT('Generación 1'!O150,'Generación 1'!O$4)</f>
        <v>0</v>
      </c>
      <c r="P150" s="6">
        <f t="shared" si="6"/>
        <v>1</v>
      </c>
      <c r="Q150">
        <f t="shared" si="7"/>
        <v>1</v>
      </c>
      <c r="R150" s="1" t="str">
        <f>+'Generación 1'!P150</f>
        <v>vOySeAN r!vG</v>
      </c>
    </row>
    <row r="151" spans="2:18" x14ac:dyDescent="0.45">
      <c r="B151">
        <v>146</v>
      </c>
      <c r="C151" s="5" t="s">
        <v>9</v>
      </c>
      <c r="D151" s="9" t="b">
        <f>EXACT('Generación 1'!D151,'Generación 1'!D$4)</f>
        <v>0</v>
      </c>
      <c r="E151" s="9" t="b">
        <f>EXACT('Generación 1'!E151,'Generación 1'!E$4)</f>
        <v>0</v>
      </c>
      <c r="F151" s="9" t="b">
        <f>EXACT('Generación 1'!F151,'Generación 1'!F$4)</f>
        <v>0</v>
      </c>
      <c r="G151" s="9" t="b">
        <f>EXACT('Generación 1'!G151,'Generación 1'!G$4)</f>
        <v>0</v>
      </c>
      <c r="H151" s="9" t="b">
        <f>EXACT('Generación 1'!H151,'Generación 1'!H$4)</f>
        <v>0</v>
      </c>
      <c r="I151" s="9" t="b">
        <f>EXACT('Generación 1'!I151,'Generación 1'!I$4)</f>
        <v>0</v>
      </c>
      <c r="J151" s="9" t="b">
        <f>EXACT('Generación 1'!J151,'Generación 1'!J$4)</f>
        <v>0</v>
      </c>
      <c r="K151" s="9" t="b">
        <f>EXACT('Generación 1'!K151,'Generación 1'!K$4)</f>
        <v>0</v>
      </c>
      <c r="L151" s="9" t="b">
        <f>EXACT('Generación 1'!L151,'Generación 1'!L$4)</f>
        <v>0</v>
      </c>
      <c r="M151" s="9" t="b">
        <f>EXACT('Generación 1'!M151,'Generación 1'!M$4)</f>
        <v>0</v>
      </c>
      <c r="N151" s="9" t="b">
        <f>EXACT('Generación 1'!N151,'Generación 1'!N$4)</f>
        <v>0</v>
      </c>
      <c r="O151" s="9" t="b">
        <f>EXACT('Generación 1'!O151,'Generación 1'!O$4)</f>
        <v>0</v>
      </c>
      <c r="P151" s="6">
        <f t="shared" si="6"/>
        <v>0</v>
      </c>
      <c r="Q151">
        <f t="shared" si="7"/>
        <v>0</v>
      </c>
      <c r="R151" s="1" t="str">
        <f>+'Generación 1'!P151</f>
        <v>NLIx mHQISBN</v>
      </c>
    </row>
    <row r="152" spans="2:18" x14ac:dyDescent="0.45">
      <c r="B152">
        <v>147</v>
      </c>
      <c r="C152" s="5" t="s">
        <v>9</v>
      </c>
      <c r="D152" s="9" t="b">
        <f>EXACT('Generación 1'!D152,'Generación 1'!D$4)</f>
        <v>0</v>
      </c>
      <c r="E152" s="9" t="b">
        <f>EXACT('Generación 1'!E152,'Generación 1'!E$4)</f>
        <v>0</v>
      </c>
      <c r="F152" s="9" t="b">
        <f>EXACT('Generación 1'!F152,'Generación 1'!F$4)</f>
        <v>0</v>
      </c>
      <c r="G152" s="9" t="b">
        <f>EXACT('Generación 1'!G152,'Generación 1'!G$4)</f>
        <v>0</v>
      </c>
      <c r="H152" s="9" t="b">
        <f>EXACT('Generación 1'!H152,'Generación 1'!H$4)</f>
        <v>0</v>
      </c>
      <c r="I152" s="9" t="b">
        <f>EXACT('Generación 1'!I152,'Generación 1'!I$4)</f>
        <v>0</v>
      </c>
      <c r="J152" s="9" t="b">
        <f>EXACT('Generación 1'!J152,'Generación 1'!J$4)</f>
        <v>0</v>
      </c>
      <c r="K152" s="9" t="b">
        <f>EXACT('Generación 1'!K152,'Generación 1'!K$4)</f>
        <v>0</v>
      </c>
      <c r="L152" s="9" t="b">
        <f>EXACT('Generación 1'!L152,'Generación 1'!L$4)</f>
        <v>0</v>
      </c>
      <c r="M152" s="9" t="b">
        <f>EXACT('Generación 1'!M152,'Generación 1'!M$4)</f>
        <v>0</v>
      </c>
      <c r="N152" s="9" t="b">
        <f>EXACT('Generación 1'!N152,'Generación 1'!N$4)</f>
        <v>0</v>
      </c>
      <c r="O152" s="9" t="b">
        <f>EXACT('Generación 1'!O152,'Generación 1'!O$4)</f>
        <v>0</v>
      </c>
      <c r="P152" s="6">
        <f t="shared" si="6"/>
        <v>0</v>
      </c>
      <c r="Q152">
        <f t="shared" si="7"/>
        <v>0</v>
      </c>
      <c r="R152" s="1" t="str">
        <f>+'Generación 1'!P152</f>
        <v>FUWAeZJbgmEf</v>
      </c>
    </row>
    <row r="153" spans="2:18" x14ac:dyDescent="0.45">
      <c r="B153">
        <v>148</v>
      </c>
      <c r="C153" s="5" t="s">
        <v>9</v>
      </c>
      <c r="D153" s="9" t="b">
        <f>EXACT('Generación 1'!D153,'Generación 1'!D$4)</f>
        <v>0</v>
      </c>
      <c r="E153" s="9" t="b">
        <f>EXACT('Generación 1'!E153,'Generación 1'!E$4)</f>
        <v>0</v>
      </c>
      <c r="F153" s="9" t="b">
        <f>EXACT('Generación 1'!F153,'Generación 1'!F$4)</f>
        <v>0</v>
      </c>
      <c r="G153" s="9" t="b">
        <f>EXACT('Generación 1'!G153,'Generación 1'!G$4)</f>
        <v>0</v>
      </c>
      <c r="H153" s="9" t="b">
        <f>EXACT('Generación 1'!H153,'Generación 1'!H$4)</f>
        <v>0</v>
      </c>
      <c r="I153" s="9" t="b">
        <f>EXACT('Generación 1'!I153,'Generación 1'!I$4)</f>
        <v>0</v>
      </c>
      <c r="J153" s="9" t="b">
        <f>EXACT('Generación 1'!J153,'Generación 1'!J$4)</f>
        <v>0</v>
      </c>
      <c r="K153" s="9" t="b">
        <f>EXACT('Generación 1'!K153,'Generación 1'!K$4)</f>
        <v>0</v>
      </c>
      <c r="L153" s="9" t="b">
        <f>EXACT('Generación 1'!L153,'Generación 1'!L$4)</f>
        <v>0</v>
      </c>
      <c r="M153" s="9" t="b">
        <f>EXACT('Generación 1'!M153,'Generación 1'!M$4)</f>
        <v>0</v>
      </c>
      <c r="N153" s="9" t="b">
        <f>EXACT('Generación 1'!N153,'Generación 1'!N$4)</f>
        <v>0</v>
      </c>
      <c r="O153" s="9" t="b">
        <f>EXACT('Generación 1'!O153,'Generación 1'!O$4)</f>
        <v>0</v>
      </c>
      <c r="P153" s="6">
        <f t="shared" si="6"/>
        <v>0</v>
      </c>
      <c r="Q153">
        <f t="shared" si="7"/>
        <v>0</v>
      </c>
      <c r="R153" s="1" t="str">
        <f>+'Generación 1'!P153</f>
        <v>ToDnWXJTwTAy</v>
      </c>
    </row>
    <row r="154" spans="2:18" x14ac:dyDescent="0.45">
      <c r="B154">
        <v>149</v>
      </c>
      <c r="C154" s="5" t="s">
        <v>9</v>
      </c>
      <c r="D154" s="9" t="b">
        <f>EXACT('Generación 1'!D154,'Generación 1'!D$4)</f>
        <v>0</v>
      </c>
      <c r="E154" s="9" t="b">
        <f>EXACT('Generación 1'!E154,'Generación 1'!E$4)</f>
        <v>0</v>
      </c>
      <c r="F154" s="9" t="b">
        <f>EXACT('Generación 1'!F154,'Generación 1'!F$4)</f>
        <v>0</v>
      </c>
      <c r="G154" s="9" t="b">
        <f>EXACT('Generación 1'!G154,'Generación 1'!G$4)</f>
        <v>0</v>
      </c>
      <c r="H154" s="9" t="b">
        <f>EXACT('Generación 1'!H154,'Generación 1'!H$4)</f>
        <v>0</v>
      </c>
      <c r="I154" s="9" t="b">
        <f>EXACT('Generación 1'!I154,'Generación 1'!I$4)</f>
        <v>0</v>
      </c>
      <c r="J154" s="9" t="b">
        <f>EXACT('Generación 1'!J154,'Generación 1'!J$4)</f>
        <v>0</v>
      </c>
      <c r="K154" s="9" t="b">
        <f>EXACT('Generación 1'!K154,'Generación 1'!K$4)</f>
        <v>0</v>
      </c>
      <c r="L154" s="9" t="b">
        <f>EXACT('Generación 1'!L154,'Generación 1'!L$4)</f>
        <v>0</v>
      </c>
      <c r="M154" s="9" t="b">
        <f>EXACT('Generación 1'!M154,'Generación 1'!M$4)</f>
        <v>0</v>
      </c>
      <c r="N154" s="9" t="b">
        <f>EXACT('Generación 1'!N154,'Generación 1'!N$4)</f>
        <v>0</v>
      </c>
      <c r="O154" s="9" t="b">
        <f>EXACT('Generación 1'!O154,'Generación 1'!O$4)</f>
        <v>0</v>
      </c>
      <c r="P154" s="6">
        <f t="shared" si="6"/>
        <v>0</v>
      </c>
      <c r="Q154">
        <f t="shared" si="7"/>
        <v>0</v>
      </c>
      <c r="R154" s="1" t="str">
        <f>+'Generación 1'!P154</f>
        <v>BKNVREwQoViq</v>
      </c>
    </row>
    <row r="155" spans="2:18" x14ac:dyDescent="0.45">
      <c r="B155">
        <v>150</v>
      </c>
      <c r="C155" s="5" t="s">
        <v>9</v>
      </c>
      <c r="D155" s="9" t="b">
        <f>EXACT('Generación 1'!D155,'Generación 1'!D$4)</f>
        <v>0</v>
      </c>
      <c r="E155" s="9" t="b">
        <f>EXACT('Generación 1'!E155,'Generación 1'!E$4)</f>
        <v>0</v>
      </c>
      <c r="F155" s="9" t="b">
        <f>EXACT('Generación 1'!F155,'Generación 1'!F$4)</f>
        <v>0</v>
      </c>
      <c r="G155" s="9" t="b">
        <f>EXACT('Generación 1'!G155,'Generación 1'!G$4)</f>
        <v>0</v>
      </c>
      <c r="H155" s="9" t="b">
        <f>EXACT('Generación 1'!H155,'Generación 1'!H$4)</f>
        <v>0</v>
      </c>
      <c r="I155" s="9" t="b">
        <f>EXACT('Generación 1'!I155,'Generación 1'!I$4)</f>
        <v>0</v>
      </c>
      <c r="J155" s="9" t="b">
        <f>EXACT('Generación 1'!J155,'Generación 1'!J$4)</f>
        <v>0</v>
      </c>
      <c r="K155" s="9" t="b">
        <f>EXACT('Generación 1'!K155,'Generación 1'!K$4)</f>
        <v>0</v>
      </c>
      <c r="L155" s="9" t="b">
        <f>EXACT('Generación 1'!L155,'Generación 1'!L$4)</f>
        <v>0</v>
      </c>
      <c r="M155" s="9" t="b">
        <f>EXACT('Generación 1'!M155,'Generación 1'!M$4)</f>
        <v>0</v>
      </c>
      <c r="N155" s="9" t="b">
        <f>EXACT('Generación 1'!N155,'Generación 1'!N$4)</f>
        <v>0</v>
      </c>
      <c r="O155" s="9" t="b">
        <f>EXACT('Generación 1'!O155,'Generación 1'!O$4)</f>
        <v>0</v>
      </c>
      <c r="P155" s="6">
        <f t="shared" si="6"/>
        <v>0</v>
      </c>
      <c r="Q155">
        <f t="shared" si="7"/>
        <v>0</v>
      </c>
      <c r="R155" s="1" t="str">
        <f>+'Generación 1'!P155</f>
        <v>e JcDNvNFvtE</v>
      </c>
    </row>
    <row r="156" spans="2:18" x14ac:dyDescent="0.45">
      <c r="B156">
        <v>151</v>
      </c>
      <c r="C156" s="5" t="s">
        <v>9</v>
      </c>
      <c r="D156" s="9" t="b">
        <f>EXACT('Generación 1'!D156,'Generación 1'!D$4)</f>
        <v>0</v>
      </c>
      <c r="E156" s="9" t="b">
        <f>EXACT('Generación 1'!E156,'Generación 1'!E$4)</f>
        <v>0</v>
      </c>
      <c r="F156" s="9" t="b">
        <f>EXACT('Generación 1'!F156,'Generación 1'!F$4)</f>
        <v>0</v>
      </c>
      <c r="G156" s="9" t="b">
        <f>EXACT('Generación 1'!G156,'Generación 1'!G$4)</f>
        <v>0</v>
      </c>
      <c r="H156" s="9" t="b">
        <f>EXACT('Generación 1'!H156,'Generación 1'!H$4)</f>
        <v>0</v>
      </c>
      <c r="I156" s="9" t="b">
        <f>EXACT('Generación 1'!I156,'Generación 1'!I$4)</f>
        <v>0</v>
      </c>
      <c r="J156" s="9" t="b">
        <f>EXACT('Generación 1'!J156,'Generación 1'!J$4)</f>
        <v>0</v>
      </c>
      <c r="K156" s="9" t="b">
        <f>EXACT('Generación 1'!K156,'Generación 1'!K$4)</f>
        <v>0</v>
      </c>
      <c r="L156" s="9" t="b">
        <f>EXACT('Generación 1'!L156,'Generación 1'!L$4)</f>
        <v>0</v>
      </c>
      <c r="M156" s="9" t="b">
        <f>EXACT('Generación 1'!M156,'Generación 1'!M$4)</f>
        <v>0</v>
      </c>
      <c r="N156" s="9" t="b">
        <f>EXACT('Generación 1'!N156,'Generación 1'!N$4)</f>
        <v>0</v>
      </c>
      <c r="O156" s="9" t="b">
        <f>EXACT('Generación 1'!O156,'Generación 1'!O$4)</f>
        <v>0</v>
      </c>
      <c r="P156" s="6">
        <f t="shared" si="6"/>
        <v>0</v>
      </c>
      <c r="Q156">
        <f t="shared" si="7"/>
        <v>0</v>
      </c>
      <c r="R156" s="1" t="str">
        <f>+'Generación 1'!P156</f>
        <v>URhYGbSNEGhy</v>
      </c>
    </row>
    <row r="157" spans="2:18" x14ac:dyDescent="0.45">
      <c r="B157">
        <v>152</v>
      </c>
      <c r="C157" s="5" t="s">
        <v>9</v>
      </c>
      <c r="D157" s="9" t="b">
        <f>EXACT('Generación 1'!D157,'Generación 1'!D$4)</f>
        <v>0</v>
      </c>
      <c r="E157" s="9" t="b">
        <f>EXACT('Generación 1'!E157,'Generación 1'!E$4)</f>
        <v>0</v>
      </c>
      <c r="F157" s="9" t="b">
        <f>EXACT('Generación 1'!F157,'Generación 1'!F$4)</f>
        <v>0</v>
      </c>
      <c r="G157" s="9" t="b">
        <f>EXACT('Generación 1'!G157,'Generación 1'!G$4)</f>
        <v>0</v>
      </c>
      <c r="H157" s="9" t="b">
        <f>EXACT('Generación 1'!H157,'Generación 1'!H$4)</f>
        <v>0</v>
      </c>
      <c r="I157" s="9" t="b">
        <f>EXACT('Generación 1'!I157,'Generación 1'!I$4)</f>
        <v>0</v>
      </c>
      <c r="J157" s="9" t="b">
        <f>EXACT('Generación 1'!J157,'Generación 1'!J$4)</f>
        <v>0</v>
      </c>
      <c r="K157" s="9" t="b">
        <f>EXACT('Generación 1'!K157,'Generación 1'!K$4)</f>
        <v>0</v>
      </c>
      <c r="L157" s="9" t="b">
        <f>EXACT('Generación 1'!L157,'Generación 1'!L$4)</f>
        <v>0</v>
      </c>
      <c r="M157" s="9" t="b">
        <f>EXACT('Generación 1'!M157,'Generación 1'!M$4)</f>
        <v>0</v>
      </c>
      <c r="N157" s="9" t="b">
        <f>EXACT('Generación 1'!N157,'Generación 1'!N$4)</f>
        <v>0</v>
      </c>
      <c r="O157" s="9" t="b">
        <f>EXACT('Generación 1'!O157,'Generación 1'!O$4)</f>
        <v>0</v>
      </c>
      <c r="P157" s="6">
        <f t="shared" si="6"/>
        <v>0</v>
      </c>
      <c r="Q157">
        <f t="shared" si="7"/>
        <v>0</v>
      </c>
      <c r="R157" s="1" t="str">
        <f>+'Generación 1'!P157</f>
        <v>KJQfzkKAfFKg</v>
      </c>
    </row>
    <row r="158" spans="2:18" x14ac:dyDescent="0.45">
      <c r="B158">
        <v>153</v>
      </c>
      <c r="C158" s="5" t="s">
        <v>9</v>
      </c>
      <c r="D158" s="9" t="b">
        <f>EXACT('Generación 1'!D158,'Generación 1'!D$4)</f>
        <v>0</v>
      </c>
      <c r="E158" s="9" t="b">
        <f>EXACT('Generación 1'!E158,'Generación 1'!E$4)</f>
        <v>0</v>
      </c>
      <c r="F158" s="9" t="b">
        <f>EXACT('Generación 1'!F158,'Generación 1'!F$4)</f>
        <v>0</v>
      </c>
      <c r="G158" s="9" t="b">
        <f>EXACT('Generación 1'!G158,'Generación 1'!G$4)</f>
        <v>0</v>
      </c>
      <c r="H158" s="9" t="b">
        <f>EXACT('Generación 1'!H158,'Generación 1'!H$4)</f>
        <v>0</v>
      </c>
      <c r="I158" s="9" t="b">
        <f>EXACT('Generación 1'!I158,'Generación 1'!I$4)</f>
        <v>0</v>
      </c>
      <c r="J158" s="9" t="b">
        <f>EXACT('Generación 1'!J158,'Generación 1'!J$4)</f>
        <v>0</v>
      </c>
      <c r="K158" s="9" t="b">
        <f>EXACT('Generación 1'!K158,'Generación 1'!K$4)</f>
        <v>0</v>
      </c>
      <c r="L158" s="9" t="b">
        <f>EXACT('Generación 1'!L158,'Generación 1'!L$4)</f>
        <v>0</v>
      </c>
      <c r="M158" s="9" t="b">
        <f>EXACT('Generación 1'!M158,'Generación 1'!M$4)</f>
        <v>0</v>
      </c>
      <c r="N158" s="9" t="b">
        <f>EXACT('Generación 1'!N158,'Generación 1'!N$4)</f>
        <v>0</v>
      </c>
      <c r="O158" s="9" t="b">
        <f>EXACT('Generación 1'!O158,'Generación 1'!O$4)</f>
        <v>0</v>
      </c>
      <c r="P158" s="6">
        <f t="shared" si="6"/>
        <v>0</v>
      </c>
      <c r="Q158">
        <f t="shared" si="7"/>
        <v>0</v>
      </c>
      <c r="R158" s="1" t="str">
        <f>+'Generación 1'!P158</f>
        <v>F!IgAKaRxUEn</v>
      </c>
    </row>
    <row r="159" spans="2:18" x14ac:dyDescent="0.45">
      <c r="B159">
        <v>154</v>
      </c>
      <c r="C159" s="5" t="s">
        <v>9</v>
      </c>
      <c r="D159" s="9" t="b">
        <f>EXACT('Generación 1'!D159,'Generación 1'!D$4)</f>
        <v>0</v>
      </c>
      <c r="E159" s="9" t="b">
        <f>EXACT('Generación 1'!E159,'Generación 1'!E$4)</f>
        <v>0</v>
      </c>
      <c r="F159" s="9" t="b">
        <f>EXACT('Generación 1'!F159,'Generación 1'!F$4)</f>
        <v>0</v>
      </c>
      <c r="G159" s="9" t="b">
        <f>EXACT('Generación 1'!G159,'Generación 1'!G$4)</f>
        <v>0</v>
      </c>
      <c r="H159" s="9" t="b">
        <f>EXACT('Generación 1'!H159,'Generación 1'!H$4)</f>
        <v>0</v>
      </c>
      <c r="I159" s="9" t="b">
        <f>EXACT('Generación 1'!I159,'Generación 1'!I$4)</f>
        <v>0</v>
      </c>
      <c r="J159" s="9" t="b">
        <f>EXACT('Generación 1'!J159,'Generación 1'!J$4)</f>
        <v>0</v>
      </c>
      <c r="K159" s="9" t="b">
        <f>EXACT('Generación 1'!K159,'Generación 1'!K$4)</f>
        <v>0</v>
      </c>
      <c r="L159" s="9" t="b">
        <f>EXACT('Generación 1'!L159,'Generación 1'!L$4)</f>
        <v>0</v>
      </c>
      <c r="M159" s="9" t="b">
        <f>EXACT('Generación 1'!M159,'Generación 1'!M$4)</f>
        <v>0</v>
      </c>
      <c r="N159" s="9" t="b">
        <f>EXACT('Generación 1'!N159,'Generación 1'!N$4)</f>
        <v>0</v>
      </c>
      <c r="O159" s="9" t="b">
        <f>EXACT('Generación 1'!O159,'Generación 1'!O$4)</f>
        <v>0</v>
      </c>
      <c r="P159" s="6">
        <f t="shared" si="6"/>
        <v>0</v>
      </c>
      <c r="Q159">
        <f t="shared" si="7"/>
        <v>0</v>
      </c>
      <c r="R159" s="1" t="str">
        <f>+'Generación 1'!P159</f>
        <v>BrDYrrbGxQvy</v>
      </c>
    </row>
    <row r="160" spans="2:18" x14ac:dyDescent="0.45">
      <c r="B160">
        <v>155</v>
      </c>
      <c r="C160" s="5" t="s">
        <v>9</v>
      </c>
      <c r="D160" s="9" t="b">
        <f>EXACT('Generación 1'!D160,'Generación 1'!D$4)</f>
        <v>0</v>
      </c>
      <c r="E160" s="9" t="b">
        <f>EXACT('Generación 1'!E160,'Generación 1'!E$4)</f>
        <v>0</v>
      </c>
      <c r="F160" s="9" t="b">
        <f>EXACT('Generación 1'!F160,'Generación 1'!F$4)</f>
        <v>0</v>
      </c>
      <c r="G160" s="9" t="b">
        <f>EXACT('Generación 1'!G160,'Generación 1'!G$4)</f>
        <v>0</v>
      </c>
      <c r="H160" s="9" t="b">
        <f>EXACT('Generación 1'!H160,'Generación 1'!H$4)</f>
        <v>0</v>
      </c>
      <c r="I160" s="9" t="b">
        <f>EXACT('Generación 1'!I160,'Generación 1'!I$4)</f>
        <v>0</v>
      </c>
      <c r="J160" s="9" t="b">
        <f>EXACT('Generación 1'!J160,'Generación 1'!J$4)</f>
        <v>0</v>
      </c>
      <c r="K160" s="9" t="b">
        <f>EXACT('Generación 1'!K160,'Generación 1'!K$4)</f>
        <v>0</v>
      </c>
      <c r="L160" s="9" t="b">
        <f>EXACT('Generación 1'!L160,'Generación 1'!L$4)</f>
        <v>0</v>
      </c>
      <c r="M160" s="9" t="b">
        <f>EXACT('Generación 1'!M160,'Generación 1'!M$4)</f>
        <v>0</v>
      </c>
      <c r="N160" s="9" t="b">
        <f>EXACT('Generación 1'!N160,'Generación 1'!N$4)</f>
        <v>0</v>
      </c>
      <c r="O160" s="9" t="b">
        <f>EXACT('Generación 1'!O160,'Generación 1'!O$4)</f>
        <v>0</v>
      </c>
      <c r="P160" s="6">
        <f t="shared" si="6"/>
        <v>0</v>
      </c>
      <c r="Q160">
        <f t="shared" si="7"/>
        <v>0</v>
      </c>
      <c r="R160" s="1" t="str">
        <f>+'Generación 1'!P160</f>
        <v>VixWSMKNHAMC</v>
      </c>
    </row>
    <row r="161" spans="2:18" x14ac:dyDescent="0.45">
      <c r="B161">
        <v>156</v>
      </c>
      <c r="C161" s="5" t="s">
        <v>9</v>
      </c>
      <c r="D161" s="9" t="b">
        <f>EXACT('Generación 1'!D161,'Generación 1'!D$4)</f>
        <v>0</v>
      </c>
      <c r="E161" s="9" t="b">
        <f>EXACT('Generación 1'!E161,'Generación 1'!E$4)</f>
        <v>0</v>
      </c>
      <c r="F161" s="9" t="b">
        <f>EXACT('Generación 1'!F161,'Generación 1'!F$4)</f>
        <v>0</v>
      </c>
      <c r="G161" s="9" t="b">
        <f>EXACT('Generación 1'!G161,'Generación 1'!G$4)</f>
        <v>0</v>
      </c>
      <c r="H161" s="9" t="b">
        <f>EXACT('Generación 1'!H161,'Generación 1'!H$4)</f>
        <v>0</v>
      </c>
      <c r="I161" s="9" t="b">
        <f>EXACT('Generación 1'!I161,'Generación 1'!I$4)</f>
        <v>0</v>
      </c>
      <c r="J161" s="9" t="b">
        <f>EXACT('Generación 1'!J161,'Generación 1'!J$4)</f>
        <v>0</v>
      </c>
      <c r="K161" s="9" t="b">
        <f>EXACT('Generación 1'!K161,'Generación 1'!K$4)</f>
        <v>0</v>
      </c>
      <c r="L161" s="9" t="b">
        <f>EXACT('Generación 1'!L161,'Generación 1'!L$4)</f>
        <v>0</v>
      </c>
      <c r="M161" s="9" t="b">
        <f>EXACT('Generación 1'!M161,'Generación 1'!M$4)</f>
        <v>0</v>
      </c>
      <c r="N161" s="9" t="b">
        <f>EXACT('Generación 1'!N161,'Generación 1'!N$4)</f>
        <v>0</v>
      </c>
      <c r="O161" s="9" t="b">
        <f>EXACT('Generación 1'!O161,'Generación 1'!O$4)</f>
        <v>0</v>
      </c>
      <c r="P161" s="6">
        <f t="shared" si="6"/>
        <v>0</v>
      </c>
      <c r="Q161">
        <f t="shared" si="7"/>
        <v>0</v>
      </c>
      <c r="R161" s="1" t="str">
        <f>+'Generación 1'!P161</f>
        <v>FDqkGKz!vcRf</v>
      </c>
    </row>
    <row r="162" spans="2:18" x14ac:dyDescent="0.45">
      <c r="B162">
        <v>157</v>
      </c>
      <c r="C162" s="5" t="s">
        <v>9</v>
      </c>
      <c r="D162" s="9" t="b">
        <f>EXACT('Generación 1'!D162,'Generación 1'!D$4)</f>
        <v>0</v>
      </c>
      <c r="E162" s="9" t="b">
        <f>EXACT('Generación 1'!E162,'Generación 1'!E$4)</f>
        <v>0</v>
      </c>
      <c r="F162" s="9" t="b">
        <f>EXACT('Generación 1'!F162,'Generación 1'!F$4)</f>
        <v>0</v>
      </c>
      <c r="G162" s="9" t="b">
        <f>EXACT('Generación 1'!G162,'Generación 1'!G$4)</f>
        <v>0</v>
      </c>
      <c r="H162" s="9" t="b">
        <f>EXACT('Generación 1'!H162,'Generación 1'!H$4)</f>
        <v>0</v>
      </c>
      <c r="I162" s="9" t="b">
        <f>EXACT('Generación 1'!I162,'Generación 1'!I$4)</f>
        <v>0</v>
      </c>
      <c r="J162" s="9" t="b">
        <f>EXACT('Generación 1'!J162,'Generación 1'!J$4)</f>
        <v>0</v>
      </c>
      <c r="K162" s="9" t="b">
        <f>EXACT('Generación 1'!K162,'Generación 1'!K$4)</f>
        <v>0</v>
      </c>
      <c r="L162" s="9" t="b">
        <f>EXACT('Generación 1'!L162,'Generación 1'!L$4)</f>
        <v>0</v>
      </c>
      <c r="M162" s="9" t="b">
        <f>EXACT('Generación 1'!M162,'Generación 1'!M$4)</f>
        <v>0</v>
      </c>
      <c r="N162" s="9" t="b">
        <f>EXACT('Generación 1'!N162,'Generación 1'!N$4)</f>
        <v>0</v>
      </c>
      <c r="O162" s="9" t="b">
        <f>EXACT('Generación 1'!O162,'Generación 1'!O$4)</f>
        <v>0</v>
      </c>
      <c r="P162" s="6">
        <f t="shared" si="6"/>
        <v>0</v>
      </c>
      <c r="Q162">
        <f t="shared" si="7"/>
        <v>0</v>
      </c>
      <c r="R162" s="1" t="str">
        <f>+'Generación 1'!P162</f>
        <v>KMHSKkphjfZZ</v>
      </c>
    </row>
    <row r="163" spans="2:18" x14ac:dyDescent="0.45">
      <c r="B163">
        <v>158</v>
      </c>
      <c r="C163" s="5" t="s">
        <v>9</v>
      </c>
      <c r="D163" s="9" t="b">
        <f>EXACT('Generación 1'!D163,'Generación 1'!D$4)</f>
        <v>0</v>
      </c>
      <c r="E163" s="9" t="b">
        <f>EXACT('Generación 1'!E163,'Generación 1'!E$4)</f>
        <v>0</v>
      </c>
      <c r="F163" s="9" t="b">
        <f>EXACT('Generación 1'!F163,'Generación 1'!F$4)</f>
        <v>0</v>
      </c>
      <c r="G163" s="9" t="b">
        <f>EXACT('Generación 1'!G163,'Generación 1'!G$4)</f>
        <v>0</v>
      </c>
      <c r="H163" s="9" t="b">
        <f>EXACT('Generación 1'!H163,'Generación 1'!H$4)</f>
        <v>0</v>
      </c>
      <c r="I163" s="9" t="b">
        <f>EXACT('Generación 1'!I163,'Generación 1'!I$4)</f>
        <v>1</v>
      </c>
      <c r="J163" s="9" t="b">
        <f>EXACT('Generación 1'!J163,'Generación 1'!J$4)</f>
        <v>0</v>
      </c>
      <c r="K163" s="9" t="b">
        <f>EXACT('Generación 1'!K163,'Generación 1'!K$4)</f>
        <v>0</v>
      </c>
      <c r="L163" s="9" t="b">
        <f>EXACT('Generación 1'!L163,'Generación 1'!L$4)</f>
        <v>0</v>
      </c>
      <c r="M163" s="9" t="b">
        <f>EXACT('Generación 1'!M163,'Generación 1'!M$4)</f>
        <v>0</v>
      </c>
      <c r="N163" s="9" t="b">
        <f>EXACT('Generación 1'!N163,'Generación 1'!N$4)</f>
        <v>0</v>
      </c>
      <c r="O163" s="9" t="b">
        <f>EXACT('Generación 1'!O163,'Generación 1'!O$4)</f>
        <v>0</v>
      </c>
      <c r="P163" s="6">
        <f t="shared" si="6"/>
        <v>1</v>
      </c>
      <c r="Q163">
        <f t="shared" si="7"/>
        <v>1</v>
      </c>
      <c r="R163" s="1" t="str">
        <f>+'Generación 1'!P163</f>
        <v>aozEe jUtNeB</v>
      </c>
    </row>
    <row r="164" spans="2:18" x14ac:dyDescent="0.45">
      <c r="B164">
        <v>159</v>
      </c>
      <c r="C164" s="5" t="s">
        <v>9</v>
      </c>
      <c r="D164" s="9" t="b">
        <f>EXACT('Generación 1'!D164,'Generación 1'!D$4)</f>
        <v>0</v>
      </c>
      <c r="E164" s="9" t="b">
        <f>EXACT('Generación 1'!E164,'Generación 1'!E$4)</f>
        <v>0</v>
      </c>
      <c r="F164" s="9" t="b">
        <f>EXACT('Generación 1'!F164,'Generación 1'!F$4)</f>
        <v>0</v>
      </c>
      <c r="G164" s="9" t="b">
        <f>EXACT('Generación 1'!G164,'Generación 1'!G$4)</f>
        <v>0</v>
      </c>
      <c r="H164" s="9" t="b">
        <f>EXACT('Generación 1'!H164,'Generación 1'!H$4)</f>
        <v>0</v>
      </c>
      <c r="I164" s="9" t="b">
        <f>EXACT('Generación 1'!I164,'Generación 1'!I$4)</f>
        <v>1</v>
      </c>
      <c r="J164" s="9" t="b">
        <f>EXACT('Generación 1'!J164,'Generación 1'!J$4)</f>
        <v>0</v>
      </c>
      <c r="K164" s="9" t="b">
        <f>EXACT('Generación 1'!K164,'Generación 1'!K$4)</f>
        <v>0</v>
      </c>
      <c r="L164" s="9" t="b">
        <f>EXACT('Generación 1'!L164,'Generación 1'!L$4)</f>
        <v>0</v>
      </c>
      <c r="M164" s="9" t="b">
        <f>EXACT('Generación 1'!M164,'Generación 1'!M$4)</f>
        <v>0</v>
      </c>
      <c r="N164" s="9" t="b">
        <f>EXACT('Generación 1'!N164,'Generación 1'!N$4)</f>
        <v>0</v>
      </c>
      <c r="O164" s="9" t="b">
        <f>EXACT('Generación 1'!O164,'Generación 1'!O$4)</f>
        <v>0</v>
      </c>
      <c r="P164" s="6">
        <f t="shared" si="6"/>
        <v>1</v>
      </c>
      <c r="Q164">
        <f t="shared" si="7"/>
        <v>1</v>
      </c>
      <c r="R164" s="1" t="str">
        <f>+'Generación 1'!P164</f>
        <v>dNfQ  G !o m</v>
      </c>
    </row>
    <row r="165" spans="2:18" x14ac:dyDescent="0.45">
      <c r="B165">
        <v>160</v>
      </c>
      <c r="C165" s="5" t="s">
        <v>9</v>
      </c>
      <c r="D165" s="9" t="b">
        <f>EXACT('Generación 1'!D165,'Generación 1'!D$4)</f>
        <v>0</v>
      </c>
      <c r="E165" s="9" t="b">
        <f>EXACT('Generación 1'!E165,'Generación 1'!E$4)</f>
        <v>0</v>
      </c>
      <c r="F165" s="9" t="b">
        <f>EXACT('Generación 1'!F165,'Generación 1'!F$4)</f>
        <v>0</v>
      </c>
      <c r="G165" s="9" t="b">
        <f>EXACT('Generación 1'!G165,'Generación 1'!G$4)</f>
        <v>0</v>
      </c>
      <c r="H165" s="9" t="b">
        <f>EXACT('Generación 1'!H165,'Generación 1'!H$4)</f>
        <v>0</v>
      </c>
      <c r="I165" s="9" t="b">
        <f>EXACT('Generación 1'!I165,'Generación 1'!I$4)</f>
        <v>0</v>
      </c>
      <c r="J165" s="9" t="b">
        <f>EXACT('Generación 1'!J165,'Generación 1'!J$4)</f>
        <v>0</v>
      </c>
      <c r="K165" s="9" t="b">
        <f>EXACT('Generación 1'!K165,'Generación 1'!K$4)</f>
        <v>1</v>
      </c>
      <c r="L165" s="9" t="b">
        <f>EXACT('Generación 1'!L165,'Generación 1'!L$4)</f>
        <v>0</v>
      </c>
      <c r="M165" s="9" t="b">
        <f>EXACT('Generación 1'!M165,'Generación 1'!M$4)</f>
        <v>0</v>
      </c>
      <c r="N165" s="9" t="b">
        <f>EXACT('Generación 1'!N165,'Generación 1'!N$4)</f>
        <v>0</v>
      </c>
      <c r="O165" s="9" t="b">
        <f>EXACT('Generación 1'!O165,'Generación 1'!O$4)</f>
        <v>0</v>
      </c>
      <c r="P165" s="6">
        <f t="shared" si="6"/>
        <v>1</v>
      </c>
      <c r="Q165">
        <f t="shared" si="7"/>
        <v>1</v>
      </c>
      <c r="R165" s="1" t="str">
        <f>+'Generación 1'!P165</f>
        <v>lSchmKFooJHI</v>
      </c>
    </row>
  </sheetData>
  <mergeCells count="1">
    <mergeCell ref="C5:P5"/>
  </mergeCells>
  <conditionalFormatting sqref="Q6:Q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9D9B-4DA7-40B2-8DEB-32E1DF198239}">
  <dimension ref="B1:CB165"/>
  <sheetViews>
    <sheetView topLeftCell="AR11" workbookViewId="0">
      <selection activeCell="AT20" sqref="AT20"/>
    </sheetView>
  </sheetViews>
  <sheetFormatPr baseColWidth="10" defaultColWidth="11.3984375" defaultRowHeight="14.25" x14ac:dyDescent="0.45"/>
  <cols>
    <col min="4" max="15" width="14" customWidth="1"/>
    <col min="16" max="16" width="6.73046875" customWidth="1"/>
    <col min="17" max="17" width="11.86328125" style="1" bestFit="1" customWidth="1"/>
    <col min="18" max="18" width="17.73046875" style="1" customWidth="1"/>
    <col min="19" max="20" width="15.265625" style="1" customWidth="1"/>
    <col min="21" max="21" width="11.3984375" style="1"/>
    <col min="22" max="23" width="11.86328125" style="1" bestFit="1" customWidth="1"/>
    <col min="24" max="25" width="11.86328125" style="1" customWidth="1"/>
    <col min="26" max="26" width="41.73046875" bestFit="1" customWidth="1"/>
    <col min="27" max="27" width="34.1328125" style="1" bestFit="1" customWidth="1"/>
    <col min="28" max="39" width="22.3984375" hidden="1" customWidth="1"/>
    <col min="40" max="40" width="4.73046875" customWidth="1"/>
    <col min="41" max="41" width="5" customWidth="1"/>
    <col min="42" max="42" width="16.265625" customWidth="1"/>
    <col min="43" max="43" width="16.265625" style="1" customWidth="1"/>
    <col min="46" max="46" width="17.1328125" style="1" customWidth="1"/>
    <col min="47" max="47" width="8.265625" style="1" customWidth="1"/>
    <col min="48" max="48" width="9.86328125" style="1" customWidth="1"/>
    <col min="49" max="49" width="12.86328125" style="1" customWidth="1"/>
    <col min="50" max="50" width="8.265625" style="1" customWidth="1"/>
    <col min="51" max="52" width="18.73046875" style="1" customWidth="1"/>
    <col min="53" max="64" width="4.1328125" customWidth="1"/>
    <col min="65" max="76" width="5" customWidth="1"/>
    <col min="77" max="77" width="13.1328125" customWidth="1"/>
    <col min="78" max="78" width="15.86328125" style="1" customWidth="1"/>
    <col min="79" max="79" width="16.1328125" style="1" customWidth="1"/>
    <col min="80" max="80" width="11.3984375" style="1"/>
  </cols>
  <sheetData>
    <row r="1" spans="2:80" s="39" customFormat="1" x14ac:dyDescent="0.45">
      <c r="I1" s="39" t="s">
        <v>150</v>
      </c>
      <c r="AR1" s="39" t="s">
        <v>125</v>
      </c>
      <c r="AS1" s="39" t="s">
        <v>125</v>
      </c>
      <c r="AT1" s="39" t="s">
        <v>125</v>
      </c>
      <c r="AU1" s="39" t="s">
        <v>125</v>
      </c>
      <c r="AV1" s="39" t="s">
        <v>125</v>
      </c>
      <c r="AW1" s="39" t="s">
        <v>125</v>
      </c>
      <c r="AX1" s="39" t="s">
        <v>125</v>
      </c>
      <c r="AY1" s="39" t="s">
        <v>125</v>
      </c>
      <c r="AZ1" s="39" t="s">
        <v>125</v>
      </c>
    </row>
    <row r="2" spans="2:80" x14ac:dyDescent="0.45">
      <c r="Z2" s="82" t="s">
        <v>152</v>
      </c>
      <c r="AA2" s="82"/>
      <c r="AR2" s="41">
        <f>COLUMN(AR6)</f>
        <v>44</v>
      </c>
      <c r="AS2" s="41">
        <f>COLUMN(AS6)</f>
        <v>45</v>
      </c>
      <c r="AT2" s="41">
        <f t="shared" ref="AT2:AZ2" si="0">COLUMN(AT6)</f>
        <v>46</v>
      </c>
      <c r="AU2" s="41">
        <f t="shared" si="0"/>
        <v>47</v>
      </c>
      <c r="AV2" s="41">
        <f t="shared" si="0"/>
        <v>48</v>
      </c>
      <c r="AW2" s="41">
        <f t="shared" si="0"/>
        <v>49</v>
      </c>
      <c r="AX2" s="41">
        <f t="shared" si="0"/>
        <v>50</v>
      </c>
      <c r="AY2" s="41">
        <f t="shared" si="0"/>
        <v>51</v>
      </c>
      <c r="AZ2" s="41">
        <f t="shared" si="0"/>
        <v>52</v>
      </c>
    </row>
    <row r="3" spans="2:80" x14ac:dyDescent="0.45">
      <c r="Q3" s="1" t="s">
        <v>111</v>
      </c>
      <c r="Z3" s="79" t="s">
        <v>119</v>
      </c>
      <c r="AA3" s="79"/>
      <c r="BY3" s="1" t="s">
        <v>112</v>
      </c>
    </row>
    <row r="4" spans="2:80" x14ac:dyDescent="0.45">
      <c r="Q4" s="1">
        <f>COUNTIF(Q6:Q165,"&gt;0")</f>
        <v>40</v>
      </c>
      <c r="U4" s="57" t="s">
        <v>151</v>
      </c>
      <c r="V4" s="57"/>
      <c r="W4" s="57"/>
      <c r="AU4" s="80" t="s">
        <v>131</v>
      </c>
      <c r="AV4" s="80"/>
      <c r="AW4" s="80"/>
      <c r="AX4" s="80"/>
      <c r="AY4" s="81"/>
      <c r="AZ4" s="43"/>
      <c r="BA4" s="24" t="s">
        <v>11</v>
      </c>
      <c r="BB4" s="25" t="s">
        <v>12</v>
      </c>
      <c r="BC4" s="25" t="s">
        <v>13</v>
      </c>
      <c r="BD4" s="25" t="s">
        <v>13</v>
      </c>
      <c r="BE4" s="25" t="s">
        <v>14</v>
      </c>
      <c r="BF4" s="25" t="s">
        <v>15</v>
      </c>
      <c r="BG4" s="25" t="s">
        <v>16</v>
      </c>
      <c r="BH4" s="25" t="s">
        <v>14</v>
      </c>
      <c r="BI4" s="25" t="s">
        <v>17</v>
      </c>
      <c r="BJ4" s="25" t="s">
        <v>13</v>
      </c>
      <c r="BK4" s="25" t="s">
        <v>18</v>
      </c>
      <c r="BL4" s="26" t="s">
        <v>19</v>
      </c>
      <c r="BY4" s="1">
        <f ca="1">COUNTIF(BY6:BY165,"&gt;1")</f>
        <v>12</v>
      </c>
    </row>
    <row r="5" spans="2:80" ht="57" x14ac:dyDescent="0.55000000000000004">
      <c r="B5" t="s">
        <v>24</v>
      </c>
      <c r="C5" s="73" t="s">
        <v>22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34" t="s">
        <v>120</v>
      </c>
      <c r="R5" s="34" t="s">
        <v>121</v>
      </c>
      <c r="S5" s="35" t="s">
        <v>69</v>
      </c>
      <c r="T5" s="35" t="s">
        <v>134</v>
      </c>
      <c r="U5" s="36" t="s">
        <v>116</v>
      </c>
      <c r="V5" s="36" t="s">
        <v>117</v>
      </c>
      <c r="W5" s="36" t="s">
        <v>118</v>
      </c>
      <c r="X5" s="40" t="s">
        <v>126</v>
      </c>
      <c r="Y5" s="40" t="s">
        <v>127</v>
      </c>
      <c r="Z5" s="33" t="s">
        <v>121</v>
      </c>
      <c r="AA5" s="47" t="s">
        <v>120</v>
      </c>
      <c r="AH5" s="37"/>
      <c r="AI5" s="37"/>
      <c r="AJ5" s="37"/>
      <c r="AK5" s="37"/>
      <c r="AL5" s="37"/>
      <c r="AM5" s="37"/>
      <c r="AN5" s="37"/>
      <c r="AO5" s="37"/>
      <c r="AP5" s="38" t="s">
        <v>66</v>
      </c>
      <c r="AQ5" s="38" t="s">
        <v>67</v>
      </c>
      <c r="AR5" s="38" t="s">
        <v>123</v>
      </c>
      <c r="AS5" s="38" t="s">
        <v>124</v>
      </c>
      <c r="AT5" s="38" t="s">
        <v>115</v>
      </c>
      <c r="AU5" s="42" t="s">
        <v>128</v>
      </c>
      <c r="AV5" s="42" t="s">
        <v>132</v>
      </c>
      <c r="AW5" s="38" t="s">
        <v>129</v>
      </c>
      <c r="AX5" s="38" t="s">
        <v>130</v>
      </c>
      <c r="AY5" s="38" t="s">
        <v>68</v>
      </c>
      <c r="AZ5" s="38" t="s">
        <v>133</v>
      </c>
      <c r="BA5" s="27">
        <v>1</v>
      </c>
      <c r="BB5" s="28">
        <v>2</v>
      </c>
      <c r="BC5" s="28">
        <v>3</v>
      </c>
      <c r="BD5" s="28">
        <v>4</v>
      </c>
      <c r="BE5" s="28">
        <v>5</v>
      </c>
      <c r="BF5" s="28">
        <v>6</v>
      </c>
      <c r="BG5" s="28">
        <v>7</v>
      </c>
      <c r="BH5" s="28">
        <v>8</v>
      </c>
      <c r="BI5" s="28">
        <v>9</v>
      </c>
      <c r="BJ5" s="28">
        <v>10</v>
      </c>
      <c r="BK5" s="28">
        <v>11</v>
      </c>
      <c r="BL5" s="29">
        <v>12</v>
      </c>
      <c r="BM5" s="31" t="s">
        <v>110</v>
      </c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2"/>
      <c r="BY5" s="30" t="s">
        <v>67</v>
      </c>
      <c r="BZ5" s="17" t="s">
        <v>113</v>
      </c>
      <c r="CA5" s="17" t="s">
        <v>69</v>
      </c>
      <c r="CB5" s="23" t="s">
        <v>114</v>
      </c>
    </row>
    <row r="6" spans="2:80" x14ac:dyDescent="0.45">
      <c r="B6">
        <v>1</v>
      </c>
      <c r="C6" s="5" t="s">
        <v>9</v>
      </c>
      <c r="D6" s="9" t="b">
        <f>EXACT('Generación 1'!D6,'Generación 1'!D$4)</f>
        <v>0</v>
      </c>
      <c r="E6" s="9" t="b">
        <f>EXACT('Generación 1'!E6,'Generación 1'!E$4)</f>
        <v>0</v>
      </c>
      <c r="F6" s="9" t="b">
        <f>EXACT('Generación 1'!F6,'Generación 1'!F$4)</f>
        <v>0</v>
      </c>
      <c r="G6" s="9" t="b">
        <f>EXACT('Generación 1'!G6,'Generación 1'!G$4)</f>
        <v>0</v>
      </c>
      <c r="H6" s="9" t="b">
        <f>EXACT('Generación 1'!H6,'Generación 1'!H$4)</f>
        <v>0</v>
      </c>
      <c r="I6" s="9" t="b">
        <f>EXACT('Generación 1'!I6,'Generación 1'!I$4)</f>
        <v>0</v>
      </c>
      <c r="J6" s="9" t="b">
        <f>EXACT('Generación 1'!J6,'Generación 1'!J$4)</f>
        <v>0</v>
      </c>
      <c r="K6" s="9" t="b">
        <f>EXACT('Generación 1'!K6,'Generación 1'!K$4)</f>
        <v>0</v>
      </c>
      <c r="L6" s="9" t="b">
        <f>EXACT('Generación 1'!L6,'Generación 1'!L$4)</f>
        <v>0</v>
      </c>
      <c r="M6" s="9" t="b">
        <f>EXACT('Generación 1'!M6,'Generación 1'!M$4)</f>
        <v>0</v>
      </c>
      <c r="N6" s="9" t="b">
        <f>EXACT('Generación 1'!N6,'Generación 1'!N$4)</f>
        <v>0</v>
      </c>
      <c r="O6" s="9" t="b">
        <f>EXACT('Generación 1'!O6,'Generación 1'!O$4)</f>
        <v>0</v>
      </c>
      <c r="P6" s="6">
        <f t="shared" ref="P6:P37" si="1">COUNTIF(D6:O6,TRUE)</f>
        <v>0</v>
      </c>
      <c r="Q6" s="1">
        <f>IF(P6&gt;0,1,0)</f>
        <v>0</v>
      </c>
      <c r="R6" s="1" t="str">
        <f>+IF(Q6&gt;0,'Generación 1'!P6,"")</f>
        <v/>
      </c>
      <c r="S6" s="1" t="str">
        <f>IFERROR(VLOOKUP(R6,$AP$6:$AZ$165,11,FALSE),'Generación 1'!P6)</f>
        <v>jyvPLZ EDYPq</v>
      </c>
      <c r="T6" s="1">
        <f>IFERROR(VLOOKUP(R6,$AP$6:$BY$165,36,FALSE),Fitness!P6)</f>
        <v>0</v>
      </c>
      <c r="U6" s="1">
        <f>ROW(Z6)</f>
        <v>6</v>
      </c>
      <c r="V6" s="1" t="b">
        <f>ISEVEN(U6)</f>
        <v>1</v>
      </c>
      <c r="W6" s="1">
        <f>IF(V6=TRUE,U6+1,U6-1)</f>
        <v>7</v>
      </c>
      <c r="X6" s="1" t="str">
        <f>ADDRESS(U6,$AR$2)</f>
        <v>$AR$6</v>
      </c>
      <c r="Y6" s="1" t="str">
        <f>ADDRESS(W6,$AS$2)</f>
        <v>$AS$7</v>
      </c>
      <c r="Z6" t="s">
        <v>89</v>
      </c>
      <c r="AA6" s="1">
        <v>1</v>
      </c>
      <c r="AP6" s="1" t="str">
        <f>+Z6</f>
        <v xml:space="preserve"> tehkmLMNlXq</v>
      </c>
      <c r="AQ6" s="1">
        <f>+AA6</f>
        <v>1</v>
      </c>
      <c r="AR6" s="1" t="str">
        <f t="shared" ref="AR6:AR37" si="2">LEFT(AP6,6)</f>
        <v xml:space="preserve"> tehkm</v>
      </c>
      <c r="AS6" s="1" t="str">
        <f t="shared" ref="AS6:AS37" si="3">RIGHT(AP6,6)</f>
        <v>LMNlXq</v>
      </c>
      <c r="AT6" s="1" t="str">
        <f ca="1">_xlfn.CONCAT(INDIRECT(X6),INDIRECT(Y6))</f>
        <v xml:space="preserve"> tehkmjUtNeB</v>
      </c>
      <c r="AU6" s="1">
        <f ca="1">RANDBETWEEN(1,12)</f>
        <v>9</v>
      </c>
      <c r="AV6" s="1" t="str">
        <f ca="1">MID('Generación 1'!$B$1,CrossoverAndMutation!AU6,1)</f>
        <v>h</v>
      </c>
      <c r="AW6" s="1" t="str">
        <f ca="1">LEFT(AT6,AU6-1)</f>
        <v xml:space="preserve"> tehkmjU</v>
      </c>
      <c r="AX6" s="1" t="str">
        <f ca="1">RIGHT(AT6,12-AU6)</f>
        <v>NeB</v>
      </c>
      <c r="AY6" s="1" t="str">
        <f ca="1">CONCATENATE(AW6,AV6,AX6)</f>
        <v xml:space="preserve"> tehkmjUhNeB</v>
      </c>
      <c r="AZ6" s="1" t="str">
        <f ca="1">+CA6</f>
        <v xml:space="preserve"> tehkmLMNlXq</v>
      </c>
      <c r="BA6" s="19" t="str">
        <f ca="1">MID($AY6,BA$5,1)</f>
        <v xml:space="preserve"> </v>
      </c>
      <c r="BB6" s="1" t="str">
        <f t="shared" ref="BB6:BL21" ca="1" si="4">MID($AY6,BB$5,1)</f>
        <v>t</v>
      </c>
      <c r="BC6" s="1" t="str">
        <f t="shared" ca="1" si="4"/>
        <v>e</v>
      </c>
      <c r="BD6" s="1" t="str">
        <f t="shared" ca="1" si="4"/>
        <v>h</v>
      </c>
      <c r="BE6" s="1" t="str">
        <f t="shared" ca="1" si="4"/>
        <v>k</v>
      </c>
      <c r="BF6" s="1" t="str">
        <f t="shared" ca="1" si="4"/>
        <v>m</v>
      </c>
      <c r="BG6" s="1" t="str">
        <f t="shared" ca="1" si="4"/>
        <v>j</v>
      </c>
      <c r="BH6" s="1" t="str">
        <f t="shared" ca="1" si="4"/>
        <v>U</v>
      </c>
      <c r="BI6" s="1" t="str">
        <f t="shared" ca="1" si="4"/>
        <v>h</v>
      </c>
      <c r="BJ6" s="1" t="str">
        <f t="shared" ca="1" si="4"/>
        <v>N</v>
      </c>
      <c r="BK6" s="1" t="str">
        <f t="shared" ca="1" si="4"/>
        <v>e</v>
      </c>
      <c r="BL6" s="20" t="str">
        <f t="shared" ca="1" si="4"/>
        <v>B</v>
      </c>
      <c r="BM6" s="1">
        <f t="shared" ref="BM6:BM37" ca="1" si="5">IF(BA6=BA$4,1,0)</f>
        <v>0</v>
      </c>
      <c r="BN6" s="1">
        <f t="shared" ref="BN6:BN37" ca="1" si="6">IF(BB6=BB$4,1,0)</f>
        <v>0</v>
      </c>
      <c r="BO6" s="1">
        <f t="shared" ref="BO6:BO37" ca="1" si="7">IF(BC6=BC$4,1,0)</f>
        <v>0</v>
      </c>
      <c r="BP6" s="1">
        <f t="shared" ref="BP6:BP37" ca="1" si="8">IF(BD6=BD$4,1,0)</f>
        <v>0</v>
      </c>
      <c r="BQ6" s="1">
        <f t="shared" ref="BQ6:BQ37" ca="1" si="9">IF(BE6=BE$4,1,0)</f>
        <v>0</v>
      </c>
      <c r="BR6" s="1">
        <f t="shared" ref="BR6:BR37" ca="1" si="10">IF(BF6=BF$4,1,0)</f>
        <v>0</v>
      </c>
      <c r="BS6" s="1">
        <f t="shared" ref="BS6:BS37" ca="1" si="11">IF(BG6=BG$4,1,0)</f>
        <v>0</v>
      </c>
      <c r="BT6" s="1">
        <f t="shared" ref="BT6:BT37" ca="1" si="12">IF(BH6=BH$4,1,0)</f>
        <v>0</v>
      </c>
      <c r="BU6" s="1">
        <f t="shared" ref="BU6:BU37" ca="1" si="13">IF(BI6=BI$4,1,0)</f>
        <v>0</v>
      </c>
      <c r="BV6" s="1">
        <f t="shared" ref="BV6:BV37" ca="1" si="14">IF(BJ6=BJ$4,1,0)</f>
        <v>0</v>
      </c>
      <c r="BW6" s="1">
        <f t="shared" ref="BW6:BW37" ca="1" si="15">IF(BK6=BK$4,1,0)</f>
        <v>0</v>
      </c>
      <c r="BX6" s="20">
        <f t="shared" ref="BX6:BX37" ca="1" si="16">IF(BL6=BL$4,1,0)</f>
        <v>0</v>
      </c>
      <c r="BY6" s="1">
        <f t="shared" ref="BY6:BY37" ca="1" si="17">SUM(BM6:BX6)</f>
        <v>0</v>
      </c>
      <c r="BZ6" s="1">
        <f t="shared" ref="BZ6:BZ37" ca="1" si="18">IF(BY6&gt;AQ6,1,0)</f>
        <v>0</v>
      </c>
      <c r="CA6" s="1" t="str">
        <f ca="1">IF(BY6&gt;1,AY6,AP6)</f>
        <v xml:space="preserve"> tehkmLMNlXq</v>
      </c>
      <c r="CB6" s="1" t="str">
        <f t="shared" ref="CB6:CB37" ca="1" si="19">IF(CA6=AP6,"mantiene","cambia")</f>
        <v>mantiene</v>
      </c>
    </row>
    <row r="7" spans="2:80" x14ac:dyDescent="0.45">
      <c r="B7">
        <v>2</v>
      </c>
      <c r="C7" s="5" t="s">
        <v>9</v>
      </c>
      <c r="D7" s="9" t="b">
        <f>EXACT('Generación 1'!D7,'Generación 1'!D$4)</f>
        <v>0</v>
      </c>
      <c r="E7" s="9" t="b">
        <f>EXACT('Generación 1'!E7,'Generación 1'!E$4)</f>
        <v>0</v>
      </c>
      <c r="F7" s="9" t="b">
        <f>EXACT('Generación 1'!F7,'Generación 1'!F$4)</f>
        <v>0</v>
      </c>
      <c r="G7" s="9" t="b">
        <f>EXACT('Generación 1'!G7,'Generación 1'!G$4)</f>
        <v>0</v>
      </c>
      <c r="H7" s="9" t="b">
        <f>EXACT('Generación 1'!H7,'Generación 1'!H$4)</f>
        <v>0</v>
      </c>
      <c r="I7" s="9" t="b">
        <f>EXACT('Generación 1'!I7,'Generación 1'!I$4)</f>
        <v>0</v>
      </c>
      <c r="J7" s="9" t="b">
        <f>EXACT('Generación 1'!J7,'Generación 1'!J$4)</f>
        <v>0</v>
      </c>
      <c r="K7" s="9" t="b">
        <f>EXACT('Generación 1'!K7,'Generación 1'!K$4)</f>
        <v>0</v>
      </c>
      <c r="L7" s="9" t="b">
        <f>EXACT('Generación 1'!L7,'Generación 1'!L$4)</f>
        <v>0</v>
      </c>
      <c r="M7" s="9" t="b">
        <f>EXACT('Generación 1'!M7,'Generación 1'!M$4)</f>
        <v>0</v>
      </c>
      <c r="N7" s="9" t="b">
        <f>EXACT('Generación 1'!N7,'Generación 1'!N$4)</f>
        <v>0</v>
      </c>
      <c r="O7" s="9" t="b">
        <f>EXACT('Generación 1'!O7,'Generación 1'!O$4)</f>
        <v>0</v>
      </c>
      <c r="P7" s="6">
        <f t="shared" si="1"/>
        <v>0</v>
      </c>
      <c r="Q7" s="1">
        <f t="shared" ref="Q7:Q70" si="20">IF(P7&gt;0,1,0)</f>
        <v>0</v>
      </c>
      <c r="R7" s="1" t="str">
        <f>+IF(Q7&gt;0,'Generación 1'!P7,"")</f>
        <v/>
      </c>
      <c r="S7" s="1" t="str">
        <f>IFERROR(VLOOKUP(R7,$AP$6:$AZ$165,11,FALSE),'Generación 1'!P7)</f>
        <v>ipwwDZSwz!GM</v>
      </c>
      <c r="T7" s="1">
        <f>IFERROR(VLOOKUP(R7,$AP$6:$BY$165,36,FALSE),Fitness!P7)</f>
        <v>0</v>
      </c>
      <c r="U7" s="1">
        <f>ROW(Z7)</f>
        <v>7</v>
      </c>
      <c r="V7" s="1" t="b">
        <f>ISEVEN(U7)</f>
        <v>0</v>
      </c>
      <c r="W7" s="1">
        <f>IF(V7=TRUE,U7+1,U7-1)</f>
        <v>6</v>
      </c>
      <c r="X7" s="1" t="str">
        <f t="shared" ref="X7:X70" si="21">ADDRESS(U7,$AR$2)</f>
        <v>$AR$7</v>
      </c>
      <c r="Y7" s="1" t="str">
        <f t="shared" ref="Y7:Y70" si="22">ADDRESS(W7,$AS$2)</f>
        <v>$AS$6</v>
      </c>
      <c r="Z7" t="s">
        <v>107</v>
      </c>
      <c r="AA7" s="1">
        <v>1</v>
      </c>
      <c r="AP7" s="1" t="str">
        <f t="shared" ref="AP7:AP70" si="23">+Z7</f>
        <v>aozEe jUtNeB</v>
      </c>
      <c r="AQ7" s="1">
        <f t="shared" ref="AQ7:AQ70" si="24">+AA7</f>
        <v>1</v>
      </c>
      <c r="AR7" s="1" t="str">
        <f t="shared" si="2"/>
        <v xml:space="preserve">aozEe </v>
      </c>
      <c r="AS7" s="1" t="str">
        <f t="shared" si="3"/>
        <v>jUtNeB</v>
      </c>
      <c r="AT7" s="1" t="str">
        <f t="shared" ref="AT7:AT70" ca="1" si="25">_xlfn.CONCAT(INDIRECT(X7),INDIRECT(Y7))</f>
        <v>aozEe LMNlXq</v>
      </c>
      <c r="AU7" s="1">
        <f t="shared" ref="AU7:AU70" ca="1" si="26">RANDBETWEEN(1,12)</f>
        <v>6</v>
      </c>
      <c r="AV7" s="1" t="str">
        <f ca="1">MID('Generación 1'!$B$1,CrossoverAndMutation!AU7,1)</f>
        <v>e</v>
      </c>
      <c r="AW7" s="1" t="str">
        <f ca="1">LEFT(AT7,AU7-1)</f>
        <v>aozEe</v>
      </c>
      <c r="AX7" s="1" t="str">
        <f t="shared" ref="AX7:AX70" ca="1" si="27">RIGHT(AT7,12-AU7)</f>
        <v>LMNlXq</v>
      </c>
      <c r="AY7" s="1" t="str">
        <f t="shared" ref="AY7:AY70" ca="1" si="28">CONCATENATE(AW7,AV7,AX7)</f>
        <v>aozEeeLMNlXq</v>
      </c>
      <c r="AZ7" s="1" t="str">
        <f t="shared" ref="AZ7:AZ70" ca="1" si="29">+CA7</f>
        <v>aozEe jUtNeB</v>
      </c>
      <c r="BA7" s="19" t="str">
        <f t="shared" ref="BA7:BL38" ca="1" si="30">MID($AY7,BA$5,1)</f>
        <v>a</v>
      </c>
      <c r="BB7" s="1" t="str">
        <f t="shared" ca="1" si="4"/>
        <v>o</v>
      </c>
      <c r="BC7" s="1" t="str">
        <f t="shared" ca="1" si="4"/>
        <v>z</v>
      </c>
      <c r="BD7" s="1" t="str">
        <f t="shared" ca="1" si="4"/>
        <v>E</v>
      </c>
      <c r="BE7" s="1" t="str">
        <f t="shared" ca="1" si="4"/>
        <v>e</v>
      </c>
      <c r="BF7" s="1" t="str">
        <f t="shared" ca="1" si="4"/>
        <v>e</v>
      </c>
      <c r="BG7" s="1" t="str">
        <f t="shared" ca="1" si="4"/>
        <v>L</v>
      </c>
      <c r="BH7" s="1" t="str">
        <f t="shared" ca="1" si="4"/>
        <v>M</v>
      </c>
      <c r="BI7" s="1" t="str">
        <f t="shared" ca="1" si="4"/>
        <v>N</v>
      </c>
      <c r="BJ7" s="1" t="str">
        <f t="shared" ca="1" si="4"/>
        <v>l</v>
      </c>
      <c r="BK7" s="1" t="str">
        <f t="shared" ca="1" si="4"/>
        <v>X</v>
      </c>
      <c r="BL7" s="20" t="str">
        <f t="shared" ca="1" si="4"/>
        <v>q</v>
      </c>
      <c r="BM7" s="1">
        <f t="shared" ca="1" si="5"/>
        <v>0</v>
      </c>
      <c r="BN7" s="1">
        <f t="shared" ca="1" si="6"/>
        <v>0</v>
      </c>
      <c r="BO7" s="1">
        <f t="shared" ca="1" si="7"/>
        <v>0</v>
      </c>
      <c r="BP7" s="1">
        <f t="shared" ca="1" si="8"/>
        <v>0</v>
      </c>
      <c r="BQ7" s="1">
        <f t="shared" ca="1" si="9"/>
        <v>0</v>
      </c>
      <c r="BR7" s="1">
        <f t="shared" ca="1" si="10"/>
        <v>0</v>
      </c>
      <c r="BS7" s="1">
        <f t="shared" ca="1" si="11"/>
        <v>0</v>
      </c>
      <c r="BT7" s="1">
        <f t="shared" ca="1" si="12"/>
        <v>0</v>
      </c>
      <c r="BU7" s="1">
        <f t="shared" ca="1" si="13"/>
        <v>0</v>
      </c>
      <c r="BV7" s="1">
        <f t="shared" ca="1" si="14"/>
        <v>1</v>
      </c>
      <c r="BW7" s="1">
        <f t="shared" ca="1" si="15"/>
        <v>0</v>
      </c>
      <c r="BX7" s="20">
        <f t="shared" ca="1" si="16"/>
        <v>0</v>
      </c>
      <c r="BY7" s="1">
        <f t="shared" ca="1" si="17"/>
        <v>1</v>
      </c>
      <c r="BZ7" s="1">
        <f t="shared" ca="1" si="18"/>
        <v>0</v>
      </c>
      <c r="CA7" s="1" t="str">
        <f t="shared" ref="CA7:CA70" ca="1" si="31">IF(BY7&gt;1,AY7,AP7)</f>
        <v>aozEe jUtNeB</v>
      </c>
      <c r="CB7" s="1" t="str">
        <f t="shared" ca="1" si="19"/>
        <v>mantiene</v>
      </c>
    </row>
    <row r="8" spans="2:80" x14ac:dyDescent="0.45">
      <c r="B8">
        <v>3</v>
      </c>
      <c r="C8" s="5" t="s">
        <v>9</v>
      </c>
      <c r="D8" s="9" t="b">
        <f>EXACT('Generación 1'!D8,'Generación 1'!D$4)</f>
        <v>0</v>
      </c>
      <c r="E8" s="9" t="b">
        <f>EXACT('Generación 1'!E8,'Generación 1'!E$4)</f>
        <v>0</v>
      </c>
      <c r="F8" s="9" t="b">
        <f>EXACT('Generación 1'!F8,'Generación 1'!F$4)</f>
        <v>0</v>
      </c>
      <c r="G8" s="9" t="b">
        <f>EXACT('Generación 1'!G8,'Generación 1'!G$4)</f>
        <v>0</v>
      </c>
      <c r="H8" s="9" t="b">
        <f>EXACT('Generación 1'!H8,'Generación 1'!H$4)</f>
        <v>0</v>
      </c>
      <c r="I8" s="9" t="b">
        <f>EXACT('Generación 1'!I8,'Generación 1'!I$4)</f>
        <v>0</v>
      </c>
      <c r="J8" s="9" t="b">
        <f>EXACT('Generación 1'!J8,'Generación 1'!J$4)</f>
        <v>0</v>
      </c>
      <c r="K8" s="9" t="b">
        <f>EXACT('Generación 1'!K8,'Generación 1'!K$4)</f>
        <v>0</v>
      </c>
      <c r="L8" s="9" t="b">
        <f>EXACT('Generación 1'!L8,'Generación 1'!L$4)</f>
        <v>0</v>
      </c>
      <c r="M8" s="9" t="b">
        <f>EXACT('Generación 1'!M8,'Generación 1'!M$4)</f>
        <v>0</v>
      </c>
      <c r="N8" s="9" t="b">
        <f>EXACT('Generación 1'!N8,'Generación 1'!N$4)</f>
        <v>0</v>
      </c>
      <c r="O8" s="9" t="b">
        <f>EXACT('Generación 1'!O8,'Generación 1'!O$4)</f>
        <v>0</v>
      </c>
      <c r="P8" s="6">
        <f t="shared" si="1"/>
        <v>0</v>
      </c>
      <c r="Q8" s="1">
        <f t="shared" si="20"/>
        <v>0</v>
      </c>
      <c r="R8" s="1" t="str">
        <f>+IF(Q8&gt;0,'Generación 1'!P8,"")</f>
        <v/>
      </c>
      <c r="S8" s="1" t="str">
        <f>IFERROR(VLOOKUP(R8,$AP$6:$AZ$165,11,FALSE),'Generación 1'!P8)</f>
        <v>hgLqbV!R!PCH</v>
      </c>
      <c r="T8" s="1">
        <f>IFERROR(VLOOKUP(R8,$AP$6:$BY$165,36,FALSE),Fitness!P8)</f>
        <v>0</v>
      </c>
      <c r="U8" s="1">
        <f t="shared" ref="U8:U71" si="32">ROW(Z8)</f>
        <v>8</v>
      </c>
      <c r="V8" s="1" t="b">
        <f t="shared" ref="V8:V71" si="33">ISEVEN(U8)</f>
        <v>1</v>
      </c>
      <c r="W8" s="1">
        <f t="shared" ref="W8:W71" si="34">IF(V8=TRUE,U8+1,U8-1)</f>
        <v>9</v>
      </c>
      <c r="X8" s="1" t="str">
        <f t="shared" si="21"/>
        <v>$AR$8</v>
      </c>
      <c r="Y8" s="1" t="str">
        <f t="shared" si="22"/>
        <v>$AS$9</v>
      </c>
      <c r="Z8" t="s">
        <v>98</v>
      </c>
      <c r="AA8" s="1">
        <v>1</v>
      </c>
      <c r="AP8" s="1" t="str">
        <f t="shared" si="23"/>
        <v>ApJblKdSrzXf</v>
      </c>
      <c r="AQ8" s="1">
        <f t="shared" si="24"/>
        <v>1</v>
      </c>
      <c r="AR8" s="1" t="str">
        <f t="shared" si="2"/>
        <v>ApJblK</v>
      </c>
      <c r="AS8" s="1" t="str">
        <f t="shared" si="3"/>
        <v>dSrzXf</v>
      </c>
      <c r="AT8" s="1" t="str">
        <f t="shared" ca="1" si="25"/>
        <v>ApJblKG !o m</v>
      </c>
      <c r="AU8" s="1">
        <f t="shared" ca="1" si="26"/>
        <v>11</v>
      </c>
      <c r="AV8" s="1" t="str">
        <f ca="1">MID('Generación 1'!$B$1,CrossoverAndMutation!AU8,1)</f>
        <v>j</v>
      </c>
      <c r="AW8" s="1" t="str">
        <f t="shared" ref="AW8:AW71" ca="1" si="35">LEFT(AT8,AU8-1)</f>
        <v>ApJblKG !o</v>
      </c>
      <c r="AX8" s="1" t="str">
        <f t="shared" ca="1" si="27"/>
        <v>m</v>
      </c>
      <c r="AY8" s="1" t="str">
        <f t="shared" ca="1" si="28"/>
        <v>ApJblKG !ojm</v>
      </c>
      <c r="AZ8" s="1" t="str">
        <f t="shared" ca="1" si="29"/>
        <v>ApJblKdSrzXf</v>
      </c>
      <c r="BA8" s="19" t="str">
        <f t="shared" ca="1" si="30"/>
        <v>A</v>
      </c>
      <c r="BB8" s="1" t="str">
        <f t="shared" ca="1" si="4"/>
        <v>p</v>
      </c>
      <c r="BC8" s="1" t="str">
        <f t="shared" ca="1" si="4"/>
        <v>J</v>
      </c>
      <c r="BD8" s="1" t="str">
        <f t="shared" ca="1" si="4"/>
        <v>b</v>
      </c>
      <c r="BE8" s="1" t="str">
        <f t="shared" ca="1" si="4"/>
        <v>l</v>
      </c>
      <c r="BF8" s="1" t="str">
        <f t="shared" ca="1" si="4"/>
        <v>K</v>
      </c>
      <c r="BG8" s="1" t="str">
        <f t="shared" ca="1" si="4"/>
        <v>G</v>
      </c>
      <c r="BH8" s="1" t="str">
        <f t="shared" ca="1" si="4"/>
        <v xml:space="preserve"> </v>
      </c>
      <c r="BI8" s="1" t="str">
        <f t="shared" ca="1" si="4"/>
        <v>!</v>
      </c>
      <c r="BJ8" s="1" t="str">
        <f t="shared" ca="1" si="4"/>
        <v>o</v>
      </c>
      <c r="BK8" s="1" t="str">
        <f t="shared" ca="1" si="4"/>
        <v>j</v>
      </c>
      <c r="BL8" s="20" t="str">
        <f t="shared" ca="1" si="4"/>
        <v>m</v>
      </c>
      <c r="BM8" s="1">
        <f t="shared" ca="1" si="5"/>
        <v>0</v>
      </c>
      <c r="BN8" s="1">
        <f t="shared" ca="1" si="6"/>
        <v>0</v>
      </c>
      <c r="BO8" s="1">
        <f t="shared" ca="1" si="7"/>
        <v>0</v>
      </c>
      <c r="BP8" s="1">
        <f t="shared" ca="1" si="8"/>
        <v>0</v>
      </c>
      <c r="BQ8" s="1">
        <f t="shared" ca="1" si="9"/>
        <v>0</v>
      </c>
      <c r="BR8" s="1">
        <f t="shared" ca="1" si="10"/>
        <v>0</v>
      </c>
      <c r="BS8" s="1">
        <f t="shared" ca="1" si="11"/>
        <v>0</v>
      </c>
      <c r="BT8" s="1">
        <f t="shared" ca="1" si="12"/>
        <v>0</v>
      </c>
      <c r="BU8" s="1">
        <f t="shared" ca="1" si="13"/>
        <v>0</v>
      </c>
      <c r="BV8" s="1">
        <f t="shared" ca="1" si="14"/>
        <v>0</v>
      </c>
      <c r="BW8" s="1">
        <f t="shared" ca="1" si="15"/>
        <v>0</v>
      </c>
      <c r="BX8" s="20">
        <f t="shared" ca="1" si="16"/>
        <v>0</v>
      </c>
      <c r="BY8" s="1">
        <f t="shared" ca="1" si="17"/>
        <v>0</v>
      </c>
      <c r="BZ8" s="1">
        <f t="shared" ca="1" si="18"/>
        <v>0</v>
      </c>
      <c r="CA8" s="1" t="str">
        <f t="shared" ca="1" si="31"/>
        <v>ApJblKdSrzXf</v>
      </c>
      <c r="CB8" s="1" t="str">
        <f t="shared" ca="1" si="19"/>
        <v>mantiene</v>
      </c>
    </row>
    <row r="9" spans="2:80" x14ac:dyDescent="0.45">
      <c r="B9">
        <v>4</v>
      </c>
      <c r="C9" s="5" t="s">
        <v>9</v>
      </c>
      <c r="D9" s="9" t="b">
        <f>EXACT('Generación 1'!D9,'Generación 1'!D$4)</f>
        <v>0</v>
      </c>
      <c r="E9" s="9" t="b">
        <f>EXACT('Generación 1'!E9,'Generación 1'!E$4)</f>
        <v>0</v>
      </c>
      <c r="F9" s="9" t="b">
        <f>EXACT('Generación 1'!F9,'Generación 1'!F$4)</f>
        <v>0</v>
      </c>
      <c r="G9" s="9" t="b">
        <f>EXACT('Generación 1'!G9,'Generación 1'!G$4)</f>
        <v>0</v>
      </c>
      <c r="H9" s="9" t="b">
        <f>EXACT('Generación 1'!H9,'Generación 1'!H$4)</f>
        <v>0</v>
      </c>
      <c r="I9" s="9" t="b">
        <f>EXACT('Generación 1'!I9,'Generación 1'!I$4)</f>
        <v>0</v>
      </c>
      <c r="J9" s="9" t="b">
        <f>EXACT('Generación 1'!J9,'Generación 1'!J$4)</f>
        <v>0</v>
      </c>
      <c r="K9" s="9" t="b">
        <f>EXACT('Generación 1'!K9,'Generación 1'!K$4)</f>
        <v>0</v>
      </c>
      <c r="L9" s="9" t="b">
        <f>EXACT('Generación 1'!L9,'Generación 1'!L$4)</f>
        <v>0</v>
      </c>
      <c r="M9" s="9" t="b">
        <f>EXACT('Generación 1'!M9,'Generación 1'!M$4)</f>
        <v>0</v>
      </c>
      <c r="N9" s="9" t="b">
        <f>EXACT('Generación 1'!N9,'Generación 1'!N$4)</f>
        <v>0</v>
      </c>
      <c r="O9" s="9" t="b">
        <f>EXACT('Generación 1'!O9,'Generación 1'!O$4)</f>
        <v>0</v>
      </c>
      <c r="P9" s="6">
        <f t="shared" si="1"/>
        <v>0</v>
      </c>
      <c r="Q9" s="1">
        <f t="shared" si="20"/>
        <v>0</v>
      </c>
      <c r="R9" s="1" t="str">
        <f>+IF(Q9&gt;0,'Generación 1'!P9,"")</f>
        <v/>
      </c>
      <c r="S9" s="1" t="str">
        <f>IFERROR(VLOOKUP(R9,$AP$6:$AZ$165,11,FALSE),'Generación 1'!P9)</f>
        <v>RJCDtr!qKmkH</v>
      </c>
      <c r="T9" s="1">
        <f>IFERROR(VLOOKUP(R9,$AP$6:$BY$165,36,FALSE),Fitness!P9)</f>
        <v>0</v>
      </c>
      <c r="U9" s="1">
        <f t="shared" si="32"/>
        <v>9</v>
      </c>
      <c r="V9" s="1" t="b">
        <f t="shared" si="33"/>
        <v>0</v>
      </c>
      <c r="W9" s="1">
        <f t="shared" si="34"/>
        <v>8</v>
      </c>
      <c r="X9" s="1" t="str">
        <f t="shared" si="21"/>
        <v>$AR$9</v>
      </c>
      <c r="Y9" s="1" t="str">
        <f t="shared" si="22"/>
        <v>$AS$8</v>
      </c>
      <c r="Z9" t="s">
        <v>108</v>
      </c>
      <c r="AA9" s="1">
        <v>1</v>
      </c>
      <c r="AP9" s="1" t="str">
        <f t="shared" si="23"/>
        <v>dNfQ  G !o m</v>
      </c>
      <c r="AQ9" s="1">
        <f t="shared" si="24"/>
        <v>1</v>
      </c>
      <c r="AR9" s="1" t="str">
        <f t="shared" si="2"/>
        <v xml:space="preserve">dNfQ  </v>
      </c>
      <c r="AS9" s="1" t="str">
        <f t="shared" si="3"/>
        <v>G !o m</v>
      </c>
      <c r="AT9" s="1" t="str">
        <f t="shared" ca="1" si="25"/>
        <v>dNfQ  dSrzXf</v>
      </c>
      <c r="AU9" s="1">
        <f t="shared" ca="1" si="26"/>
        <v>7</v>
      </c>
      <c r="AV9" s="1" t="str">
        <f ca="1">MID('Generación 1'!$B$1,CrossoverAndMutation!AU9,1)</f>
        <v>f</v>
      </c>
      <c r="AW9" s="1" t="str">
        <f t="shared" ca="1" si="35"/>
        <v xml:space="preserve">dNfQ  </v>
      </c>
      <c r="AX9" s="1" t="str">
        <f t="shared" ca="1" si="27"/>
        <v>SrzXf</v>
      </c>
      <c r="AY9" s="1" t="str">
        <f t="shared" ca="1" si="28"/>
        <v>dNfQ  fSrzXf</v>
      </c>
      <c r="AZ9" s="1" t="str">
        <f t="shared" ca="1" si="29"/>
        <v>dNfQ  fSrzXf</v>
      </c>
      <c r="BA9" s="19" t="str">
        <f t="shared" ca="1" si="30"/>
        <v>d</v>
      </c>
      <c r="BB9" s="1" t="str">
        <f t="shared" ca="1" si="4"/>
        <v>N</v>
      </c>
      <c r="BC9" s="1" t="str">
        <f t="shared" ca="1" si="4"/>
        <v>f</v>
      </c>
      <c r="BD9" s="1" t="str">
        <f t="shared" ca="1" si="4"/>
        <v>Q</v>
      </c>
      <c r="BE9" s="1" t="str">
        <f t="shared" ca="1" si="4"/>
        <v xml:space="preserve"> </v>
      </c>
      <c r="BF9" s="1" t="str">
        <f t="shared" ca="1" si="4"/>
        <v xml:space="preserve"> </v>
      </c>
      <c r="BG9" s="1" t="str">
        <f t="shared" ca="1" si="4"/>
        <v>f</v>
      </c>
      <c r="BH9" s="1" t="str">
        <f t="shared" ca="1" si="4"/>
        <v>S</v>
      </c>
      <c r="BI9" s="1" t="str">
        <f t="shared" ca="1" si="4"/>
        <v>r</v>
      </c>
      <c r="BJ9" s="1" t="str">
        <f t="shared" ca="1" si="4"/>
        <v>z</v>
      </c>
      <c r="BK9" s="1" t="str">
        <f t="shared" ca="1" si="4"/>
        <v>X</v>
      </c>
      <c r="BL9" s="20" t="str">
        <f t="shared" ca="1" si="4"/>
        <v>f</v>
      </c>
      <c r="BM9" s="1">
        <f t="shared" ca="1" si="5"/>
        <v>0</v>
      </c>
      <c r="BN9" s="1">
        <f t="shared" ca="1" si="6"/>
        <v>0</v>
      </c>
      <c r="BO9" s="1">
        <f t="shared" ca="1" si="7"/>
        <v>0</v>
      </c>
      <c r="BP9" s="1">
        <f t="shared" ca="1" si="8"/>
        <v>0</v>
      </c>
      <c r="BQ9" s="1">
        <f t="shared" ca="1" si="9"/>
        <v>0</v>
      </c>
      <c r="BR9" s="1">
        <f t="shared" ca="1" si="10"/>
        <v>1</v>
      </c>
      <c r="BS9" s="1">
        <f t="shared" ca="1" si="11"/>
        <v>0</v>
      </c>
      <c r="BT9" s="1">
        <f t="shared" ca="1" si="12"/>
        <v>0</v>
      </c>
      <c r="BU9" s="1">
        <f t="shared" ca="1" si="13"/>
        <v>1</v>
      </c>
      <c r="BV9" s="1">
        <f t="shared" ca="1" si="14"/>
        <v>0</v>
      </c>
      <c r="BW9" s="1">
        <f t="shared" ca="1" si="15"/>
        <v>0</v>
      </c>
      <c r="BX9" s="20">
        <f t="shared" ca="1" si="16"/>
        <v>0</v>
      </c>
      <c r="BY9" s="1">
        <f t="shared" ca="1" si="17"/>
        <v>2</v>
      </c>
      <c r="BZ9" s="1">
        <f t="shared" ca="1" si="18"/>
        <v>1</v>
      </c>
      <c r="CA9" s="1" t="str">
        <f t="shared" ca="1" si="31"/>
        <v>dNfQ  fSrzXf</v>
      </c>
      <c r="CB9" s="1" t="str">
        <f t="shared" ca="1" si="19"/>
        <v>cambia</v>
      </c>
    </row>
    <row r="10" spans="2:80" ht="14.65" thickBot="1" x14ac:dyDescent="0.5">
      <c r="B10">
        <v>5</v>
      </c>
      <c r="C10" s="5" t="s">
        <v>9</v>
      </c>
      <c r="D10" s="9" t="b">
        <f>EXACT('Generación 1'!D10,'Generación 1'!D$4)</f>
        <v>0</v>
      </c>
      <c r="E10" s="9" t="b">
        <f>EXACT('Generación 1'!E10,'Generación 1'!E$4)</f>
        <v>0</v>
      </c>
      <c r="F10" s="9" t="b">
        <f>EXACT('Generación 1'!F10,'Generación 1'!F$4)</f>
        <v>0</v>
      </c>
      <c r="G10" s="9" t="b">
        <f>EXACT('Generación 1'!G10,'Generación 1'!G$4)</f>
        <v>0</v>
      </c>
      <c r="H10" s="9" t="b">
        <f>EXACT('Generación 1'!H10,'Generación 1'!H$4)</f>
        <v>0</v>
      </c>
      <c r="I10" s="9" t="b">
        <f>EXACT('Generación 1'!I10,'Generación 1'!I$4)</f>
        <v>0</v>
      </c>
      <c r="J10" s="9" t="b">
        <f>EXACT('Generación 1'!J10,'Generación 1'!J$4)</f>
        <v>0</v>
      </c>
      <c r="K10" s="9" t="b">
        <f>EXACT('Generación 1'!K10,'Generación 1'!K$4)</f>
        <v>0</v>
      </c>
      <c r="L10" s="9" t="b">
        <f>EXACT('Generación 1'!L10,'Generación 1'!L$4)</f>
        <v>0</v>
      </c>
      <c r="M10" s="9" t="b">
        <f>EXACT('Generación 1'!M10,'Generación 1'!M$4)</f>
        <v>0</v>
      </c>
      <c r="N10" s="9" t="b">
        <f>EXACT('Generación 1'!N10,'Generación 1'!N$4)</f>
        <v>0</v>
      </c>
      <c r="O10" s="9" t="b">
        <f>EXACT('Generación 1'!O10,'Generación 1'!O$4)</f>
        <v>0</v>
      </c>
      <c r="P10" s="6">
        <f t="shared" si="1"/>
        <v>0</v>
      </c>
      <c r="Q10" s="1">
        <f t="shared" si="20"/>
        <v>0</v>
      </c>
      <c r="R10" s="1" t="str">
        <f>+IF(Q10&gt;0,'Generación 1'!P10,"")</f>
        <v/>
      </c>
      <c r="S10" s="1" t="str">
        <f>IFERROR(VLOOKUP(R10,$AP$6:$AZ$165,11,FALSE),'Generación 1'!P10)</f>
        <v>OuNXbDsP!vYL</v>
      </c>
      <c r="T10" s="1">
        <f>IFERROR(VLOOKUP(R10,$AP$6:$BY$165,36,FALSE),Fitness!P10)</f>
        <v>0</v>
      </c>
      <c r="U10" s="1">
        <f t="shared" si="32"/>
        <v>10</v>
      </c>
      <c r="V10" s="1" t="b">
        <f t="shared" si="33"/>
        <v>1</v>
      </c>
      <c r="W10" s="1">
        <f t="shared" si="34"/>
        <v>11</v>
      </c>
      <c r="X10" s="1" t="str">
        <f t="shared" si="21"/>
        <v>$AR$10</v>
      </c>
      <c r="Y10" s="1" t="str">
        <f t="shared" si="22"/>
        <v>$AS$11</v>
      </c>
      <c r="Z10" t="s">
        <v>91</v>
      </c>
      <c r="AA10" s="1">
        <v>1</v>
      </c>
      <c r="AP10" s="1" t="str">
        <f t="shared" si="23"/>
        <v>dOyoTpWwQwiU</v>
      </c>
      <c r="AQ10" s="1">
        <f t="shared" si="24"/>
        <v>1</v>
      </c>
      <c r="AR10" s="1" t="str">
        <f t="shared" si="2"/>
        <v>dOyoTp</v>
      </c>
      <c r="AS10" s="1" t="str">
        <f t="shared" si="3"/>
        <v>WwQwiU</v>
      </c>
      <c r="AT10" s="1" t="str">
        <f t="shared" ca="1" si="25"/>
        <v>dOyoTpmMQIwB</v>
      </c>
      <c r="AU10" s="1">
        <f t="shared" ca="1" si="26"/>
        <v>3</v>
      </c>
      <c r="AV10" s="1" t="str">
        <f ca="1">MID('Generación 1'!$B$1,CrossoverAndMutation!AU10,1)</f>
        <v>b</v>
      </c>
      <c r="AW10" s="1" t="str">
        <f t="shared" ca="1" si="35"/>
        <v>dO</v>
      </c>
      <c r="AX10" s="1" t="str">
        <f t="shared" ca="1" si="27"/>
        <v>oTpmMQIwB</v>
      </c>
      <c r="AY10" s="1" t="str">
        <f t="shared" ca="1" si="28"/>
        <v>dOboTpmMQIwB</v>
      </c>
      <c r="AZ10" s="1" t="str">
        <f t="shared" ca="1" si="29"/>
        <v>dOyoTpWwQwiU</v>
      </c>
      <c r="BA10" s="19" t="str">
        <f t="shared" ca="1" si="30"/>
        <v>d</v>
      </c>
      <c r="BB10" s="1" t="str">
        <f t="shared" ca="1" si="4"/>
        <v>O</v>
      </c>
      <c r="BC10" s="1" t="str">
        <f t="shared" ca="1" si="4"/>
        <v>b</v>
      </c>
      <c r="BD10" s="1" t="str">
        <f t="shared" ca="1" si="4"/>
        <v>o</v>
      </c>
      <c r="BE10" s="1" t="str">
        <f t="shared" ca="1" si="4"/>
        <v>T</v>
      </c>
      <c r="BF10" s="1" t="str">
        <f t="shared" ca="1" si="4"/>
        <v>p</v>
      </c>
      <c r="BG10" s="1" t="str">
        <f t="shared" ca="1" si="4"/>
        <v>m</v>
      </c>
      <c r="BH10" s="1" t="str">
        <f t="shared" ca="1" si="4"/>
        <v>M</v>
      </c>
      <c r="BI10" s="1" t="str">
        <f t="shared" ca="1" si="4"/>
        <v>Q</v>
      </c>
      <c r="BJ10" s="1" t="str">
        <f t="shared" ca="1" si="4"/>
        <v>I</v>
      </c>
      <c r="BK10" s="1" t="str">
        <f t="shared" ca="1" si="4"/>
        <v>w</v>
      </c>
      <c r="BL10" s="20" t="str">
        <f t="shared" ca="1" si="4"/>
        <v>B</v>
      </c>
      <c r="BM10" s="1">
        <f t="shared" ca="1" si="5"/>
        <v>0</v>
      </c>
      <c r="BN10" s="1">
        <f t="shared" ca="1" si="6"/>
        <v>0</v>
      </c>
      <c r="BO10" s="1">
        <f t="shared" ca="1" si="7"/>
        <v>0</v>
      </c>
      <c r="BP10" s="1">
        <f t="shared" ca="1" si="8"/>
        <v>0</v>
      </c>
      <c r="BQ10" s="1">
        <f t="shared" ca="1" si="9"/>
        <v>0</v>
      </c>
      <c r="BR10" s="1">
        <f t="shared" ca="1" si="10"/>
        <v>0</v>
      </c>
      <c r="BS10" s="1">
        <f t="shared" ca="1" si="11"/>
        <v>0</v>
      </c>
      <c r="BT10" s="1">
        <f t="shared" ca="1" si="12"/>
        <v>0</v>
      </c>
      <c r="BU10" s="1">
        <f t="shared" ca="1" si="13"/>
        <v>0</v>
      </c>
      <c r="BV10" s="1">
        <f t="shared" ca="1" si="14"/>
        <v>0</v>
      </c>
      <c r="BW10" s="1">
        <f t="shared" ca="1" si="15"/>
        <v>0</v>
      </c>
      <c r="BX10" s="20">
        <f t="shared" ca="1" si="16"/>
        <v>0</v>
      </c>
      <c r="BY10" s="1">
        <f t="shared" ca="1" si="17"/>
        <v>0</v>
      </c>
      <c r="BZ10" s="1">
        <f t="shared" ca="1" si="18"/>
        <v>0</v>
      </c>
      <c r="CA10" s="1" t="str">
        <f t="shared" ca="1" si="31"/>
        <v>dOyoTpWwQwiU</v>
      </c>
      <c r="CB10" s="1" t="str">
        <f t="shared" ca="1" si="19"/>
        <v>mantiene</v>
      </c>
    </row>
    <row r="11" spans="2:80" ht="14.65" thickBot="1" x14ac:dyDescent="0.5">
      <c r="B11">
        <v>6</v>
      </c>
      <c r="C11" s="5" t="s">
        <v>9</v>
      </c>
      <c r="D11" s="9" t="b">
        <f>EXACT('Generación 1'!D11,'Generación 1'!D$4)</f>
        <v>0</v>
      </c>
      <c r="E11" s="9" t="b">
        <f>EXACT('Generación 1'!E11,'Generación 1'!E$4)</f>
        <v>1</v>
      </c>
      <c r="F11" s="9" t="b">
        <f>EXACT('Generación 1'!F11,'Generación 1'!F$4)</f>
        <v>0</v>
      </c>
      <c r="G11" s="9" t="b">
        <f>EXACT('Generación 1'!G11,'Generación 1'!G$4)</f>
        <v>0</v>
      </c>
      <c r="H11" s="9" t="b">
        <f>EXACT('Generación 1'!H11,'Generación 1'!H$4)</f>
        <v>0</v>
      </c>
      <c r="I11" s="9" t="b">
        <f>EXACT('Generación 1'!I11,'Generación 1'!I$4)</f>
        <v>0</v>
      </c>
      <c r="J11" s="9" t="b">
        <f>EXACT('Generación 1'!J11,'Generación 1'!J$4)</f>
        <v>0</v>
      </c>
      <c r="K11" s="9" t="b">
        <f>EXACT('Generación 1'!K11,'Generación 1'!K$4)</f>
        <v>0</v>
      </c>
      <c r="L11" s="9" t="b">
        <f>EXACT('Generación 1'!L11,'Generación 1'!L$4)</f>
        <v>0</v>
      </c>
      <c r="M11" s="9" t="b">
        <f>EXACT('Generación 1'!M11,'Generación 1'!M$4)</f>
        <v>0</v>
      </c>
      <c r="N11" s="9" t="b">
        <f>EXACT('Generación 1'!N11,'Generación 1'!N$4)</f>
        <v>0</v>
      </c>
      <c r="O11" s="9" t="b">
        <f>EXACT('Generación 1'!O11,'Generación 1'!O$4)</f>
        <v>0</v>
      </c>
      <c r="P11" s="66">
        <f t="shared" si="1"/>
        <v>1</v>
      </c>
      <c r="Q11" s="59">
        <f t="shared" si="20"/>
        <v>1</v>
      </c>
      <c r="R11" s="60" t="str">
        <f>+IF(Q11&gt;0,'Generación 1'!P11,"")</f>
        <v>iedMgRbbYCex</v>
      </c>
      <c r="S11" s="60" t="str">
        <f ca="1">IFERROR(VLOOKUP(R11,$AP$6:$AZ$165,11,FALSE),'Generación 1'!P11)</f>
        <v>iebMgRoZxBu!</v>
      </c>
      <c r="T11" s="67">
        <f ca="1">IFERROR(VLOOKUP(R11,$AP$6:$BY$165,36,FALSE),Fitness!P11)</f>
        <v>2</v>
      </c>
      <c r="U11" s="1">
        <f t="shared" si="32"/>
        <v>11</v>
      </c>
      <c r="V11" s="1" t="b">
        <f t="shared" si="33"/>
        <v>0</v>
      </c>
      <c r="W11" s="1">
        <f t="shared" si="34"/>
        <v>10</v>
      </c>
      <c r="X11" s="1" t="str">
        <f t="shared" si="21"/>
        <v>$AR$11</v>
      </c>
      <c r="Y11" s="1" t="str">
        <f t="shared" si="22"/>
        <v>$AS$10</v>
      </c>
      <c r="Z11" t="s">
        <v>82</v>
      </c>
      <c r="AA11" s="1">
        <v>1</v>
      </c>
      <c r="AP11" s="1" t="str">
        <f t="shared" si="23"/>
        <v>EeAAPVmMQIwB</v>
      </c>
      <c r="AQ11" s="1">
        <f t="shared" si="24"/>
        <v>1</v>
      </c>
      <c r="AR11" s="1" t="str">
        <f t="shared" si="2"/>
        <v>EeAAPV</v>
      </c>
      <c r="AS11" s="1" t="str">
        <f t="shared" si="3"/>
        <v>mMQIwB</v>
      </c>
      <c r="AT11" s="1" t="str">
        <f t="shared" ca="1" si="25"/>
        <v>EeAAPVWwQwiU</v>
      </c>
      <c r="AU11" s="1">
        <f t="shared" ca="1" si="26"/>
        <v>6</v>
      </c>
      <c r="AV11" s="1" t="str">
        <f ca="1">MID('Generación 1'!$B$1,CrossoverAndMutation!AU11,1)</f>
        <v>e</v>
      </c>
      <c r="AW11" s="1" t="str">
        <f t="shared" ca="1" si="35"/>
        <v>EeAAP</v>
      </c>
      <c r="AX11" s="1" t="str">
        <f t="shared" ca="1" si="27"/>
        <v>WwQwiU</v>
      </c>
      <c r="AY11" s="1" t="str">
        <f t="shared" ca="1" si="28"/>
        <v>EeAAPeWwQwiU</v>
      </c>
      <c r="AZ11" s="1" t="str">
        <f t="shared" ca="1" si="29"/>
        <v>EeAAPeWwQwiU</v>
      </c>
      <c r="BA11" s="19" t="str">
        <f t="shared" ca="1" si="30"/>
        <v>E</v>
      </c>
      <c r="BB11" s="1" t="str">
        <f t="shared" ca="1" si="4"/>
        <v>e</v>
      </c>
      <c r="BC11" s="1" t="str">
        <f t="shared" ca="1" si="4"/>
        <v>A</v>
      </c>
      <c r="BD11" s="1" t="str">
        <f t="shared" ca="1" si="4"/>
        <v>A</v>
      </c>
      <c r="BE11" s="1" t="str">
        <f t="shared" ca="1" si="4"/>
        <v>P</v>
      </c>
      <c r="BF11" s="1" t="str">
        <f t="shared" ca="1" si="4"/>
        <v>e</v>
      </c>
      <c r="BG11" s="1" t="str">
        <f t="shared" ca="1" si="4"/>
        <v>W</v>
      </c>
      <c r="BH11" s="1" t="str">
        <f t="shared" ca="1" si="4"/>
        <v>w</v>
      </c>
      <c r="BI11" s="1" t="str">
        <f t="shared" ca="1" si="4"/>
        <v>Q</v>
      </c>
      <c r="BJ11" s="1" t="str">
        <f t="shared" ca="1" si="4"/>
        <v>w</v>
      </c>
      <c r="BK11" s="1" t="str">
        <f t="shared" ca="1" si="4"/>
        <v>i</v>
      </c>
      <c r="BL11" s="20" t="str">
        <f t="shared" ca="1" si="4"/>
        <v>U</v>
      </c>
      <c r="BM11" s="1">
        <f t="shared" ca="1" si="5"/>
        <v>0</v>
      </c>
      <c r="BN11" s="1">
        <f t="shared" ca="1" si="6"/>
        <v>1</v>
      </c>
      <c r="BO11" s="1">
        <f t="shared" ca="1" si="7"/>
        <v>0</v>
      </c>
      <c r="BP11" s="1">
        <f t="shared" ca="1" si="8"/>
        <v>0</v>
      </c>
      <c r="BQ11" s="1">
        <f t="shared" ca="1" si="9"/>
        <v>0</v>
      </c>
      <c r="BR11" s="1">
        <f t="shared" ca="1" si="10"/>
        <v>0</v>
      </c>
      <c r="BS11" s="1">
        <f t="shared" ca="1" si="11"/>
        <v>1</v>
      </c>
      <c r="BT11" s="1">
        <f t="shared" ca="1" si="12"/>
        <v>0</v>
      </c>
      <c r="BU11" s="1">
        <f t="shared" ca="1" si="13"/>
        <v>0</v>
      </c>
      <c r="BV11" s="1">
        <f t="shared" ca="1" si="14"/>
        <v>0</v>
      </c>
      <c r="BW11" s="1">
        <f t="shared" ca="1" si="15"/>
        <v>0</v>
      </c>
      <c r="BX11" s="20">
        <f t="shared" ca="1" si="16"/>
        <v>0</v>
      </c>
      <c r="BY11" s="1">
        <f t="shared" ca="1" si="17"/>
        <v>2</v>
      </c>
      <c r="BZ11" s="1">
        <f t="shared" ca="1" si="18"/>
        <v>1</v>
      </c>
      <c r="CA11" s="1" t="str">
        <f t="shared" ca="1" si="31"/>
        <v>EeAAPeWwQwiU</v>
      </c>
      <c r="CB11" s="1" t="str">
        <f t="shared" ca="1" si="19"/>
        <v>cambia</v>
      </c>
    </row>
    <row r="12" spans="2:80" x14ac:dyDescent="0.45">
      <c r="B12">
        <v>7</v>
      </c>
      <c r="C12" s="5" t="s">
        <v>9</v>
      </c>
      <c r="D12" s="9" t="b">
        <f>EXACT('Generación 1'!D12,'Generación 1'!D$4)</f>
        <v>0</v>
      </c>
      <c r="E12" s="9" t="b">
        <f>EXACT('Generación 1'!E12,'Generación 1'!E$4)</f>
        <v>0</v>
      </c>
      <c r="F12" s="9" t="b">
        <f>EXACT('Generación 1'!F12,'Generación 1'!F$4)</f>
        <v>0</v>
      </c>
      <c r="G12" s="9" t="b">
        <f>EXACT('Generación 1'!G12,'Generación 1'!G$4)</f>
        <v>0</v>
      </c>
      <c r="H12" s="9" t="b">
        <f>EXACT('Generación 1'!H12,'Generación 1'!H$4)</f>
        <v>0</v>
      </c>
      <c r="I12" s="9" t="b">
        <f>EXACT('Generación 1'!I12,'Generación 1'!I$4)</f>
        <v>0</v>
      </c>
      <c r="J12" s="9" t="b">
        <f>EXACT('Generación 1'!J12,'Generación 1'!J$4)</f>
        <v>0</v>
      </c>
      <c r="K12" s="9" t="b">
        <f>EXACT('Generación 1'!K12,'Generación 1'!K$4)</f>
        <v>0</v>
      </c>
      <c r="L12" s="9" t="b">
        <f>EXACT('Generación 1'!L12,'Generación 1'!L$4)</f>
        <v>0</v>
      </c>
      <c r="M12" s="9" t="b">
        <f>EXACT('Generación 1'!M12,'Generación 1'!M$4)</f>
        <v>0</v>
      </c>
      <c r="N12" s="9" t="b">
        <f>EXACT('Generación 1'!N12,'Generación 1'!N$4)</f>
        <v>0</v>
      </c>
      <c r="O12" s="9" t="b">
        <f>EXACT('Generación 1'!O12,'Generación 1'!O$4)</f>
        <v>0</v>
      </c>
      <c r="P12" s="6">
        <f t="shared" si="1"/>
        <v>0</v>
      </c>
      <c r="Q12" s="1">
        <f t="shared" si="20"/>
        <v>0</v>
      </c>
      <c r="R12" s="1" t="str">
        <f>+IF(Q12&gt;0,'Generación 1'!P12,"")</f>
        <v/>
      </c>
      <c r="S12" s="1" t="str">
        <f>IFERROR(VLOOKUP(R12,$AP$6:$AZ$165,11,FALSE),'Generación 1'!P12)</f>
        <v>NI!HgQbpTmzC</v>
      </c>
      <c r="T12" s="1">
        <f>IFERROR(VLOOKUP(R12,$AP$6:$BY$165,36,FALSE),Fitness!P12)</f>
        <v>0</v>
      </c>
      <c r="U12" s="1">
        <f t="shared" si="32"/>
        <v>12</v>
      </c>
      <c r="V12" s="1" t="b">
        <f t="shared" si="33"/>
        <v>1</v>
      </c>
      <c r="W12" s="1">
        <f t="shared" si="34"/>
        <v>13</v>
      </c>
      <c r="X12" s="1" t="str">
        <f t="shared" si="21"/>
        <v>$AR$12</v>
      </c>
      <c r="Y12" s="1" t="str">
        <f t="shared" si="22"/>
        <v>$AS$13</v>
      </c>
      <c r="Z12" t="s">
        <v>71</v>
      </c>
      <c r="AA12" s="1">
        <v>1</v>
      </c>
      <c r="AP12" s="1" t="str">
        <f t="shared" si="23"/>
        <v>eeYCYOTCNREw</v>
      </c>
      <c r="AQ12" s="1">
        <f t="shared" si="24"/>
        <v>1</v>
      </c>
      <c r="AR12" s="1" t="str">
        <f t="shared" si="2"/>
        <v>eeYCYO</v>
      </c>
      <c r="AS12" s="1" t="str">
        <f t="shared" si="3"/>
        <v>TCNREw</v>
      </c>
      <c r="AT12" s="1" t="str">
        <f t="shared" ca="1" si="25"/>
        <v>eeYCYO tQLb!</v>
      </c>
      <c r="AU12" s="1">
        <f t="shared" ca="1" si="26"/>
        <v>5</v>
      </c>
      <c r="AV12" s="1" t="str">
        <f ca="1">MID('Generación 1'!$B$1,CrossoverAndMutation!AU12,1)</f>
        <v>d</v>
      </c>
      <c r="AW12" s="1" t="str">
        <f t="shared" ca="1" si="35"/>
        <v>eeYC</v>
      </c>
      <c r="AX12" s="1" t="str">
        <f t="shared" ca="1" si="27"/>
        <v>O tQLb!</v>
      </c>
      <c r="AY12" s="1" t="str">
        <f t="shared" ca="1" si="28"/>
        <v>eeYCdO tQLb!</v>
      </c>
      <c r="AZ12" s="1" t="str">
        <f t="shared" ca="1" si="29"/>
        <v>eeYCdO tQLb!</v>
      </c>
      <c r="BA12" s="19" t="str">
        <f t="shared" ca="1" si="30"/>
        <v>e</v>
      </c>
      <c r="BB12" s="1" t="str">
        <f t="shared" ca="1" si="4"/>
        <v>e</v>
      </c>
      <c r="BC12" s="1" t="str">
        <f t="shared" ca="1" si="4"/>
        <v>Y</v>
      </c>
      <c r="BD12" s="1" t="str">
        <f t="shared" ca="1" si="4"/>
        <v>C</v>
      </c>
      <c r="BE12" s="1" t="str">
        <f t="shared" ca="1" si="4"/>
        <v>d</v>
      </c>
      <c r="BF12" s="1" t="str">
        <f t="shared" ca="1" si="4"/>
        <v>O</v>
      </c>
      <c r="BG12" s="1" t="str">
        <f t="shared" ca="1" si="4"/>
        <v xml:space="preserve"> </v>
      </c>
      <c r="BH12" s="1" t="str">
        <f t="shared" ca="1" si="4"/>
        <v>t</v>
      </c>
      <c r="BI12" s="1" t="str">
        <f t="shared" ca="1" si="4"/>
        <v>Q</v>
      </c>
      <c r="BJ12" s="1" t="str">
        <f t="shared" ca="1" si="4"/>
        <v>L</v>
      </c>
      <c r="BK12" s="1" t="str">
        <f t="shared" ca="1" si="4"/>
        <v>b</v>
      </c>
      <c r="BL12" s="20" t="str">
        <f t="shared" ca="1" si="4"/>
        <v>!</v>
      </c>
      <c r="BM12" s="1">
        <f t="shared" ca="1" si="5"/>
        <v>0</v>
      </c>
      <c r="BN12" s="1">
        <f t="shared" ca="1" si="6"/>
        <v>1</v>
      </c>
      <c r="BO12" s="1">
        <f t="shared" ca="1" si="7"/>
        <v>0</v>
      </c>
      <c r="BP12" s="1">
        <f t="shared" ca="1" si="8"/>
        <v>0</v>
      </c>
      <c r="BQ12" s="1">
        <f t="shared" ca="1" si="9"/>
        <v>0</v>
      </c>
      <c r="BR12" s="1">
        <f t="shared" ca="1" si="10"/>
        <v>0</v>
      </c>
      <c r="BS12" s="1">
        <f t="shared" ca="1" si="11"/>
        <v>0</v>
      </c>
      <c r="BT12" s="1">
        <f t="shared" ca="1" si="12"/>
        <v>0</v>
      </c>
      <c r="BU12" s="1">
        <f t="shared" ca="1" si="13"/>
        <v>0</v>
      </c>
      <c r="BV12" s="1">
        <f t="shared" ca="1" si="14"/>
        <v>1</v>
      </c>
      <c r="BW12" s="1">
        <f t="shared" ca="1" si="15"/>
        <v>0</v>
      </c>
      <c r="BX12" s="20">
        <f t="shared" ca="1" si="16"/>
        <v>1</v>
      </c>
      <c r="BY12" s="1">
        <f t="shared" ca="1" si="17"/>
        <v>3</v>
      </c>
      <c r="BZ12" s="1">
        <f t="shared" ca="1" si="18"/>
        <v>1</v>
      </c>
      <c r="CA12" s="1" t="str">
        <f t="shared" ca="1" si="31"/>
        <v>eeYCdO tQLb!</v>
      </c>
      <c r="CB12" s="1" t="str">
        <f t="shared" ca="1" si="19"/>
        <v>cambia</v>
      </c>
    </row>
    <row r="13" spans="2:80" x14ac:dyDescent="0.45">
      <c r="B13">
        <v>8</v>
      </c>
      <c r="C13" s="5" t="s">
        <v>9</v>
      </c>
      <c r="D13" s="9" t="b">
        <f>EXACT('Generación 1'!D13,'Generación 1'!D$4)</f>
        <v>0</v>
      </c>
      <c r="E13" s="9" t="b">
        <f>EXACT('Generación 1'!E13,'Generación 1'!E$4)</f>
        <v>0</v>
      </c>
      <c r="F13" s="9" t="b">
        <f>EXACT('Generación 1'!F13,'Generación 1'!F$4)</f>
        <v>0</v>
      </c>
      <c r="G13" s="9" t="b">
        <f>EXACT('Generación 1'!G13,'Generación 1'!G$4)</f>
        <v>0</v>
      </c>
      <c r="H13" s="9" t="b">
        <f>EXACT('Generación 1'!H13,'Generación 1'!H$4)</f>
        <v>0</v>
      </c>
      <c r="I13" s="9" t="b">
        <f>EXACT('Generación 1'!I13,'Generación 1'!I$4)</f>
        <v>0</v>
      </c>
      <c r="J13" s="9" t="b">
        <f>EXACT('Generación 1'!J13,'Generación 1'!J$4)</f>
        <v>0</v>
      </c>
      <c r="K13" s="9" t="b">
        <f>EXACT('Generación 1'!K13,'Generación 1'!K$4)</f>
        <v>0</v>
      </c>
      <c r="L13" s="9" t="b">
        <f>EXACT('Generación 1'!L13,'Generación 1'!L$4)</f>
        <v>0</v>
      </c>
      <c r="M13" s="9" t="b">
        <f>EXACT('Generación 1'!M13,'Generación 1'!M$4)</f>
        <v>0</v>
      </c>
      <c r="N13" s="9" t="b">
        <f>EXACT('Generación 1'!N13,'Generación 1'!N$4)</f>
        <v>0</v>
      </c>
      <c r="O13" s="9" t="b">
        <f>EXACT('Generación 1'!O13,'Generación 1'!O$4)</f>
        <v>0</v>
      </c>
      <c r="P13" s="6">
        <f t="shared" si="1"/>
        <v>0</v>
      </c>
      <c r="Q13" s="1">
        <f t="shared" si="20"/>
        <v>0</v>
      </c>
      <c r="R13" s="1" t="str">
        <f>+IF(Q13&gt;0,'Generación 1'!P13,"")</f>
        <v/>
      </c>
      <c r="S13" s="1" t="str">
        <f>IFERROR(VLOOKUP(R13,$AP$6:$AZ$165,11,FALSE),'Generación 1'!P13)</f>
        <v>SIVCfgfvJjBm</v>
      </c>
      <c r="T13" s="1">
        <f>IFERROR(VLOOKUP(R13,$AP$6:$BY$165,36,FALSE),Fitness!P13)</f>
        <v>0</v>
      </c>
      <c r="U13" s="1">
        <f t="shared" si="32"/>
        <v>13</v>
      </c>
      <c r="V13" s="1" t="b">
        <f t="shared" si="33"/>
        <v>0</v>
      </c>
      <c r="W13" s="1">
        <f t="shared" si="34"/>
        <v>12</v>
      </c>
      <c r="X13" s="1" t="str">
        <f t="shared" si="21"/>
        <v>$AR$13</v>
      </c>
      <c r="Y13" s="1" t="str">
        <f t="shared" si="22"/>
        <v>$AS$12</v>
      </c>
      <c r="Z13" t="s">
        <v>84</v>
      </c>
      <c r="AA13" s="1">
        <v>1</v>
      </c>
      <c r="AP13" s="1" t="str">
        <f t="shared" si="23"/>
        <v>Ehuwmi tQLb!</v>
      </c>
      <c r="AQ13" s="1">
        <f t="shared" si="24"/>
        <v>1</v>
      </c>
      <c r="AR13" s="1" t="str">
        <f t="shared" si="2"/>
        <v>Ehuwmi</v>
      </c>
      <c r="AS13" s="1" t="str">
        <f t="shared" si="3"/>
        <v xml:space="preserve"> tQLb!</v>
      </c>
      <c r="AT13" s="1" t="str">
        <f t="shared" ca="1" si="25"/>
        <v>EhuwmiTCNREw</v>
      </c>
      <c r="AU13" s="1">
        <f t="shared" ca="1" si="26"/>
        <v>3</v>
      </c>
      <c r="AV13" s="1" t="str">
        <f ca="1">MID('Generación 1'!$B$1,CrossoverAndMutation!AU13,1)</f>
        <v>b</v>
      </c>
      <c r="AW13" s="1" t="str">
        <f t="shared" ca="1" si="35"/>
        <v>Eh</v>
      </c>
      <c r="AX13" s="1" t="str">
        <f t="shared" ca="1" si="27"/>
        <v>wmiTCNREw</v>
      </c>
      <c r="AY13" s="1" t="str">
        <f t="shared" ca="1" si="28"/>
        <v>EhbwmiTCNREw</v>
      </c>
      <c r="AZ13" s="1" t="str">
        <f t="shared" ca="1" si="29"/>
        <v>Ehuwmi tQLb!</v>
      </c>
      <c r="BA13" s="19" t="str">
        <f t="shared" ca="1" si="30"/>
        <v>E</v>
      </c>
      <c r="BB13" s="1" t="str">
        <f t="shared" ca="1" si="4"/>
        <v>h</v>
      </c>
      <c r="BC13" s="1" t="str">
        <f t="shared" ca="1" si="4"/>
        <v>b</v>
      </c>
      <c r="BD13" s="1" t="str">
        <f t="shared" ca="1" si="4"/>
        <v>w</v>
      </c>
      <c r="BE13" s="1" t="str">
        <f t="shared" ca="1" si="4"/>
        <v>m</v>
      </c>
      <c r="BF13" s="1" t="str">
        <f t="shared" ca="1" si="4"/>
        <v>i</v>
      </c>
      <c r="BG13" s="1" t="str">
        <f t="shared" ca="1" si="4"/>
        <v>T</v>
      </c>
      <c r="BH13" s="1" t="str">
        <f t="shared" ca="1" si="4"/>
        <v>C</v>
      </c>
      <c r="BI13" s="1" t="str">
        <f t="shared" ca="1" si="4"/>
        <v>N</v>
      </c>
      <c r="BJ13" s="1" t="str">
        <f t="shared" ca="1" si="4"/>
        <v>R</v>
      </c>
      <c r="BK13" s="1" t="str">
        <f t="shared" ca="1" si="4"/>
        <v>E</v>
      </c>
      <c r="BL13" s="20" t="str">
        <f t="shared" ca="1" si="4"/>
        <v>w</v>
      </c>
      <c r="BM13" s="1">
        <f t="shared" ca="1" si="5"/>
        <v>0</v>
      </c>
      <c r="BN13" s="1">
        <f t="shared" ca="1" si="6"/>
        <v>0</v>
      </c>
      <c r="BO13" s="1">
        <f t="shared" ca="1" si="7"/>
        <v>0</v>
      </c>
      <c r="BP13" s="1">
        <f t="shared" ca="1" si="8"/>
        <v>0</v>
      </c>
      <c r="BQ13" s="1">
        <f t="shared" ca="1" si="9"/>
        <v>0</v>
      </c>
      <c r="BR13" s="1">
        <f t="shared" ca="1" si="10"/>
        <v>0</v>
      </c>
      <c r="BS13" s="1">
        <f t="shared" ca="1" si="11"/>
        <v>0</v>
      </c>
      <c r="BT13" s="1">
        <f t="shared" ca="1" si="12"/>
        <v>0</v>
      </c>
      <c r="BU13" s="1">
        <f t="shared" ca="1" si="13"/>
        <v>0</v>
      </c>
      <c r="BV13" s="1">
        <f t="shared" ca="1" si="14"/>
        <v>0</v>
      </c>
      <c r="BW13" s="1">
        <f t="shared" ca="1" si="15"/>
        <v>0</v>
      </c>
      <c r="BX13" s="20">
        <f t="shared" ca="1" si="16"/>
        <v>0</v>
      </c>
      <c r="BY13" s="1">
        <f t="shared" ca="1" si="17"/>
        <v>0</v>
      </c>
      <c r="BZ13" s="1">
        <f t="shared" ca="1" si="18"/>
        <v>0</v>
      </c>
      <c r="CA13" s="1" t="str">
        <f t="shared" ca="1" si="31"/>
        <v>Ehuwmi tQLb!</v>
      </c>
      <c r="CB13" s="1" t="str">
        <f t="shared" ca="1" si="19"/>
        <v>mantiene</v>
      </c>
    </row>
    <row r="14" spans="2:80" x14ac:dyDescent="0.45">
      <c r="B14">
        <v>9</v>
      </c>
      <c r="C14" s="5" t="s">
        <v>9</v>
      </c>
      <c r="D14" s="9" t="b">
        <f>EXACT('Generación 1'!D14,'Generación 1'!D$4)</f>
        <v>0</v>
      </c>
      <c r="E14" s="9" t="b">
        <f>EXACT('Generación 1'!E14,'Generación 1'!E$4)</f>
        <v>0</v>
      </c>
      <c r="F14" s="9" t="b">
        <f>EXACT('Generación 1'!F14,'Generación 1'!F$4)</f>
        <v>0</v>
      </c>
      <c r="G14" s="9" t="b">
        <f>EXACT('Generación 1'!G14,'Generación 1'!G$4)</f>
        <v>0</v>
      </c>
      <c r="H14" s="9" t="b">
        <f>EXACT('Generación 1'!H14,'Generación 1'!H$4)</f>
        <v>0</v>
      </c>
      <c r="I14" s="9" t="b">
        <f>EXACT('Generación 1'!I14,'Generación 1'!I$4)</f>
        <v>0</v>
      </c>
      <c r="J14" s="9" t="b">
        <f>EXACT('Generación 1'!J14,'Generación 1'!J$4)</f>
        <v>0</v>
      </c>
      <c r="K14" s="9" t="b">
        <f>EXACT('Generación 1'!K14,'Generación 1'!K$4)</f>
        <v>0</v>
      </c>
      <c r="L14" s="9" t="b">
        <f>EXACT('Generación 1'!L14,'Generación 1'!L$4)</f>
        <v>0</v>
      </c>
      <c r="M14" s="9" t="b">
        <f>EXACT('Generación 1'!M14,'Generación 1'!M$4)</f>
        <v>0</v>
      </c>
      <c r="N14" s="9" t="b">
        <f>EXACT('Generación 1'!N14,'Generación 1'!N$4)</f>
        <v>0</v>
      </c>
      <c r="O14" s="9" t="b">
        <f>EXACT('Generación 1'!O14,'Generación 1'!O$4)</f>
        <v>0</v>
      </c>
      <c r="P14" s="6">
        <f t="shared" si="1"/>
        <v>0</v>
      </c>
      <c r="Q14" s="1">
        <f t="shared" si="20"/>
        <v>0</v>
      </c>
      <c r="R14" s="1" t="str">
        <f>+IF(Q14&gt;0,'Generación 1'!P14,"")</f>
        <v/>
      </c>
      <c r="S14" s="1" t="str">
        <f>IFERROR(VLOOKUP(R14,$AP$6:$AZ$165,11,FALSE),'Generación 1'!P14)</f>
        <v>AqFFOLrZStZy</v>
      </c>
      <c r="T14" s="1">
        <f>IFERROR(VLOOKUP(R14,$AP$6:$BY$165,36,FALSE),Fitness!P14)</f>
        <v>0</v>
      </c>
      <c r="U14" s="1">
        <f t="shared" si="32"/>
        <v>14</v>
      </c>
      <c r="V14" s="1" t="b">
        <f t="shared" si="33"/>
        <v>1</v>
      </c>
      <c r="W14" s="1">
        <f t="shared" si="34"/>
        <v>15</v>
      </c>
      <c r="X14" s="1" t="str">
        <f t="shared" si="21"/>
        <v>$AR$14</v>
      </c>
      <c r="Y14" s="1" t="str">
        <f t="shared" si="22"/>
        <v>$AS$15</v>
      </c>
      <c r="Z14" t="s">
        <v>74</v>
      </c>
      <c r="AA14" s="1">
        <v>1</v>
      </c>
      <c r="AP14" s="1" t="str">
        <f t="shared" si="23"/>
        <v>EL!pGVFVvKB!</v>
      </c>
      <c r="AQ14" s="1">
        <f t="shared" si="24"/>
        <v>1</v>
      </c>
      <c r="AR14" s="1" t="str">
        <f t="shared" si="2"/>
        <v>EL!pGV</v>
      </c>
      <c r="AS14" s="1" t="str">
        <f t="shared" si="3"/>
        <v>FVvKB!</v>
      </c>
      <c r="AT14" s="1" t="str">
        <f t="shared" ca="1" si="25"/>
        <v>EL!pGVpIUddA</v>
      </c>
      <c r="AU14" s="1">
        <f t="shared" ca="1" si="26"/>
        <v>1</v>
      </c>
      <c r="AV14" s="1" t="str">
        <f ca="1">MID('Generación 1'!$B$1,CrossoverAndMutation!AU14,1)</f>
        <v xml:space="preserve"> </v>
      </c>
      <c r="AW14" s="1" t="str">
        <f t="shared" ca="1" si="35"/>
        <v/>
      </c>
      <c r="AX14" s="1" t="str">
        <f t="shared" ca="1" si="27"/>
        <v>L!pGVpIUddA</v>
      </c>
      <c r="AY14" s="1" t="str">
        <f t="shared" ca="1" si="28"/>
        <v xml:space="preserve"> L!pGVpIUddA</v>
      </c>
      <c r="AZ14" s="1" t="str">
        <f t="shared" ca="1" si="29"/>
        <v>EL!pGVFVvKB!</v>
      </c>
      <c r="BA14" s="19" t="str">
        <f t="shared" ca="1" si="30"/>
        <v xml:space="preserve"> </v>
      </c>
      <c r="BB14" s="1" t="str">
        <f t="shared" ca="1" si="4"/>
        <v>L</v>
      </c>
      <c r="BC14" s="1" t="str">
        <f t="shared" ca="1" si="4"/>
        <v>!</v>
      </c>
      <c r="BD14" s="1" t="str">
        <f t="shared" ca="1" si="4"/>
        <v>p</v>
      </c>
      <c r="BE14" s="1" t="str">
        <f t="shared" ca="1" si="4"/>
        <v>G</v>
      </c>
      <c r="BF14" s="1" t="str">
        <f t="shared" ca="1" si="4"/>
        <v>V</v>
      </c>
      <c r="BG14" s="1" t="str">
        <f t="shared" ca="1" si="4"/>
        <v>p</v>
      </c>
      <c r="BH14" s="1" t="str">
        <f t="shared" ca="1" si="4"/>
        <v>I</v>
      </c>
      <c r="BI14" s="1" t="str">
        <f t="shared" ca="1" si="4"/>
        <v>U</v>
      </c>
      <c r="BJ14" s="1" t="str">
        <f t="shared" ca="1" si="4"/>
        <v>d</v>
      </c>
      <c r="BK14" s="1" t="str">
        <f t="shared" ca="1" si="4"/>
        <v>d</v>
      </c>
      <c r="BL14" s="20" t="str">
        <f t="shared" ca="1" si="4"/>
        <v>A</v>
      </c>
      <c r="BM14" s="1">
        <f t="shared" ca="1" si="5"/>
        <v>0</v>
      </c>
      <c r="BN14" s="1">
        <f t="shared" ca="1" si="6"/>
        <v>0</v>
      </c>
      <c r="BO14" s="1">
        <f t="shared" ca="1" si="7"/>
        <v>0</v>
      </c>
      <c r="BP14" s="1">
        <f t="shared" ca="1" si="8"/>
        <v>0</v>
      </c>
      <c r="BQ14" s="1">
        <f t="shared" ca="1" si="9"/>
        <v>0</v>
      </c>
      <c r="BR14" s="1">
        <f t="shared" ca="1" si="10"/>
        <v>0</v>
      </c>
      <c r="BS14" s="1">
        <f t="shared" ca="1" si="11"/>
        <v>0</v>
      </c>
      <c r="BT14" s="1">
        <f t="shared" ca="1" si="12"/>
        <v>0</v>
      </c>
      <c r="BU14" s="1">
        <f t="shared" ca="1" si="13"/>
        <v>0</v>
      </c>
      <c r="BV14" s="1">
        <f t="shared" ca="1" si="14"/>
        <v>0</v>
      </c>
      <c r="BW14" s="1">
        <f t="shared" ca="1" si="15"/>
        <v>1</v>
      </c>
      <c r="BX14" s="20">
        <f t="shared" ca="1" si="16"/>
        <v>0</v>
      </c>
      <c r="BY14" s="1">
        <f t="shared" ca="1" si="17"/>
        <v>1</v>
      </c>
      <c r="BZ14" s="1">
        <f t="shared" ca="1" si="18"/>
        <v>0</v>
      </c>
      <c r="CA14" s="1" t="str">
        <f t="shared" ca="1" si="31"/>
        <v>EL!pGVFVvKB!</v>
      </c>
      <c r="CB14" s="1" t="str">
        <f t="shared" ca="1" si="19"/>
        <v>mantiene</v>
      </c>
    </row>
    <row r="15" spans="2:80" x14ac:dyDescent="0.45">
      <c r="B15">
        <v>10</v>
      </c>
      <c r="C15" s="5" t="s">
        <v>9</v>
      </c>
      <c r="D15" s="9" t="b">
        <f>EXACT('Generación 1'!D15,'Generación 1'!D$4)</f>
        <v>0</v>
      </c>
      <c r="E15" s="9" t="b">
        <f>EXACT('Generación 1'!E15,'Generación 1'!E$4)</f>
        <v>0</v>
      </c>
      <c r="F15" s="9" t="b">
        <f>EXACT('Generación 1'!F15,'Generación 1'!F$4)</f>
        <v>0</v>
      </c>
      <c r="G15" s="9" t="b">
        <f>EXACT('Generación 1'!G15,'Generación 1'!G$4)</f>
        <v>0</v>
      </c>
      <c r="H15" s="9" t="b">
        <f>EXACT('Generación 1'!H15,'Generación 1'!H$4)</f>
        <v>0</v>
      </c>
      <c r="I15" s="9" t="b">
        <f>EXACT('Generación 1'!I15,'Generación 1'!I$4)</f>
        <v>0</v>
      </c>
      <c r="J15" s="9" t="b">
        <f>EXACT('Generación 1'!J15,'Generación 1'!J$4)</f>
        <v>0</v>
      </c>
      <c r="K15" s="9" t="b">
        <f>EXACT('Generación 1'!K15,'Generación 1'!K$4)</f>
        <v>0</v>
      </c>
      <c r="L15" s="9" t="b">
        <f>EXACT('Generación 1'!L15,'Generación 1'!L$4)</f>
        <v>0</v>
      </c>
      <c r="M15" s="9" t="b">
        <f>EXACT('Generación 1'!M15,'Generación 1'!M$4)</f>
        <v>0</v>
      </c>
      <c r="N15" s="9" t="b">
        <f>EXACT('Generación 1'!N15,'Generación 1'!N$4)</f>
        <v>0</v>
      </c>
      <c r="O15" s="9" t="b">
        <f>EXACT('Generación 1'!O15,'Generación 1'!O$4)</f>
        <v>0</v>
      </c>
      <c r="P15" s="6">
        <f t="shared" si="1"/>
        <v>0</v>
      </c>
      <c r="Q15" s="1">
        <f t="shared" si="20"/>
        <v>0</v>
      </c>
      <c r="R15" s="1" t="str">
        <f>+IF(Q15&gt;0,'Generación 1'!P15,"")</f>
        <v/>
      </c>
      <c r="S15" s="1" t="str">
        <f>IFERROR(VLOOKUP(R15,$AP$6:$AZ$165,11,FALSE),'Generación 1'!P15)</f>
        <v>tlNLXGPXHUVL</v>
      </c>
      <c r="T15" s="1">
        <f>IFERROR(VLOOKUP(R15,$AP$6:$BY$165,36,FALSE),Fitness!P15)</f>
        <v>0</v>
      </c>
      <c r="U15" s="1">
        <f t="shared" si="32"/>
        <v>15</v>
      </c>
      <c r="V15" s="1" t="b">
        <f t="shared" si="33"/>
        <v>0</v>
      </c>
      <c r="W15" s="1">
        <f t="shared" si="34"/>
        <v>14</v>
      </c>
      <c r="X15" s="1" t="str">
        <f t="shared" si="21"/>
        <v>$AR$15</v>
      </c>
      <c r="Y15" s="1" t="str">
        <f t="shared" si="22"/>
        <v>$AS$14</v>
      </c>
      <c r="Z15" t="s">
        <v>73</v>
      </c>
      <c r="AA15" s="1">
        <v>1</v>
      </c>
      <c r="AP15" s="1" t="str">
        <f t="shared" si="23"/>
        <v>erhUPjpIUddA</v>
      </c>
      <c r="AQ15" s="1">
        <f t="shared" si="24"/>
        <v>1</v>
      </c>
      <c r="AR15" s="1" t="str">
        <f t="shared" si="2"/>
        <v>erhUPj</v>
      </c>
      <c r="AS15" s="1" t="str">
        <f t="shared" si="3"/>
        <v>pIUddA</v>
      </c>
      <c r="AT15" s="1" t="str">
        <f t="shared" ca="1" si="25"/>
        <v>erhUPjFVvKB!</v>
      </c>
      <c r="AU15" s="1">
        <f t="shared" ca="1" si="26"/>
        <v>7</v>
      </c>
      <c r="AV15" s="1" t="str">
        <f ca="1">MID('Generación 1'!$B$1,CrossoverAndMutation!AU15,1)</f>
        <v>f</v>
      </c>
      <c r="AW15" s="1" t="str">
        <f t="shared" ca="1" si="35"/>
        <v>erhUPj</v>
      </c>
      <c r="AX15" s="1" t="str">
        <f t="shared" ca="1" si="27"/>
        <v>VvKB!</v>
      </c>
      <c r="AY15" s="1" t="str">
        <f t="shared" ca="1" si="28"/>
        <v>erhUPjfVvKB!</v>
      </c>
      <c r="AZ15" s="1" t="str">
        <f t="shared" ca="1" si="29"/>
        <v>erhUPjpIUddA</v>
      </c>
      <c r="BA15" s="19" t="str">
        <f t="shared" ca="1" si="30"/>
        <v>e</v>
      </c>
      <c r="BB15" s="1" t="str">
        <f t="shared" ca="1" si="4"/>
        <v>r</v>
      </c>
      <c r="BC15" s="1" t="str">
        <f t="shared" ca="1" si="4"/>
        <v>h</v>
      </c>
      <c r="BD15" s="1" t="str">
        <f t="shared" ca="1" si="4"/>
        <v>U</v>
      </c>
      <c r="BE15" s="1" t="str">
        <f t="shared" ca="1" si="4"/>
        <v>P</v>
      </c>
      <c r="BF15" s="1" t="str">
        <f t="shared" ca="1" si="4"/>
        <v>j</v>
      </c>
      <c r="BG15" s="1" t="str">
        <f t="shared" ca="1" si="4"/>
        <v>f</v>
      </c>
      <c r="BH15" s="1" t="str">
        <f t="shared" ca="1" si="4"/>
        <v>V</v>
      </c>
      <c r="BI15" s="1" t="str">
        <f t="shared" ca="1" si="4"/>
        <v>v</v>
      </c>
      <c r="BJ15" s="1" t="str">
        <f t="shared" ca="1" si="4"/>
        <v>K</v>
      </c>
      <c r="BK15" s="1" t="str">
        <f t="shared" ca="1" si="4"/>
        <v>B</v>
      </c>
      <c r="BL15" s="20" t="str">
        <f t="shared" ca="1" si="4"/>
        <v>!</v>
      </c>
      <c r="BM15" s="1">
        <f t="shared" ca="1" si="5"/>
        <v>0</v>
      </c>
      <c r="BN15" s="1">
        <f t="shared" ca="1" si="6"/>
        <v>0</v>
      </c>
      <c r="BO15" s="1">
        <f t="shared" ca="1" si="7"/>
        <v>0</v>
      </c>
      <c r="BP15" s="1">
        <f t="shared" ca="1" si="8"/>
        <v>0</v>
      </c>
      <c r="BQ15" s="1">
        <f t="shared" ca="1" si="9"/>
        <v>0</v>
      </c>
      <c r="BR15" s="1">
        <f t="shared" ca="1" si="10"/>
        <v>0</v>
      </c>
      <c r="BS15" s="1">
        <f t="shared" ca="1" si="11"/>
        <v>0</v>
      </c>
      <c r="BT15" s="1">
        <f t="shared" ca="1" si="12"/>
        <v>0</v>
      </c>
      <c r="BU15" s="1">
        <f t="shared" ca="1" si="13"/>
        <v>0</v>
      </c>
      <c r="BV15" s="1">
        <f t="shared" ca="1" si="14"/>
        <v>0</v>
      </c>
      <c r="BW15" s="1">
        <f t="shared" ca="1" si="15"/>
        <v>0</v>
      </c>
      <c r="BX15" s="20">
        <f t="shared" ca="1" si="16"/>
        <v>1</v>
      </c>
      <c r="BY15" s="1">
        <f t="shared" ca="1" si="17"/>
        <v>1</v>
      </c>
      <c r="BZ15" s="1">
        <f t="shared" ca="1" si="18"/>
        <v>0</v>
      </c>
      <c r="CA15" s="1" t="str">
        <f t="shared" ca="1" si="31"/>
        <v>erhUPjpIUddA</v>
      </c>
      <c r="CB15" s="1" t="str">
        <f t="shared" ca="1" si="19"/>
        <v>mantiene</v>
      </c>
    </row>
    <row r="16" spans="2:80" x14ac:dyDescent="0.45">
      <c r="B16">
        <v>11</v>
      </c>
      <c r="C16" s="5" t="s">
        <v>9</v>
      </c>
      <c r="D16" s="9" t="b">
        <f>EXACT('Generación 1'!D16,'Generación 1'!D$4)</f>
        <v>0</v>
      </c>
      <c r="E16" s="9" t="b">
        <f>EXACT('Generación 1'!E16,'Generación 1'!E$4)</f>
        <v>0</v>
      </c>
      <c r="F16" s="9" t="b">
        <f>EXACT('Generación 1'!F16,'Generación 1'!F$4)</f>
        <v>0</v>
      </c>
      <c r="G16" s="9" t="b">
        <f>EXACT('Generación 1'!G16,'Generación 1'!G$4)</f>
        <v>0</v>
      </c>
      <c r="H16" s="9" t="b">
        <f>EXACT('Generación 1'!H16,'Generación 1'!H$4)</f>
        <v>0</v>
      </c>
      <c r="I16" s="9" t="b">
        <f>EXACT('Generación 1'!I16,'Generación 1'!I$4)</f>
        <v>0</v>
      </c>
      <c r="J16" s="9" t="b">
        <f>EXACT('Generación 1'!J16,'Generación 1'!J$4)</f>
        <v>0</v>
      </c>
      <c r="K16" s="9" t="b">
        <f>EXACT('Generación 1'!K16,'Generación 1'!K$4)</f>
        <v>0</v>
      </c>
      <c r="L16" s="9" t="b">
        <f>EXACT('Generación 1'!L16,'Generación 1'!L$4)</f>
        <v>0</v>
      </c>
      <c r="M16" s="9" t="b">
        <f>EXACT('Generación 1'!M16,'Generación 1'!M$4)</f>
        <v>0</v>
      </c>
      <c r="N16" s="9" t="b">
        <f>EXACT('Generación 1'!N16,'Generación 1'!N$4)</f>
        <v>0</v>
      </c>
      <c r="O16" s="9" t="b">
        <f>EXACT('Generación 1'!O16,'Generación 1'!O$4)</f>
        <v>0</v>
      </c>
      <c r="P16" s="6">
        <f t="shared" si="1"/>
        <v>0</v>
      </c>
      <c r="Q16" s="1">
        <f t="shared" si="20"/>
        <v>0</v>
      </c>
      <c r="R16" s="1" t="str">
        <f>+IF(Q16&gt;0,'Generación 1'!P16,"")</f>
        <v/>
      </c>
      <c r="S16" s="1" t="str">
        <f>IFERROR(VLOOKUP(R16,$AP$6:$AZ$165,11,FALSE),'Generación 1'!P16)</f>
        <v>GCragbeNFoRu</v>
      </c>
      <c r="T16" s="1">
        <f>IFERROR(VLOOKUP(R16,$AP$6:$BY$165,36,FALSE),Fitness!P16)</f>
        <v>0</v>
      </c>
      <c r="U16" s="1">
        <f t="shared" si="32"/>
        <v>16</v>
      </c>
      <c r="V16" s="1" t="b">
        <f t="shared" si="33"/>
        <v>1</v>
      </c>
      <c r="W16" s="1">
        <f t="shared" si="34"/>
        <v>17</v>
      </c>
      <c r="X16" s="1" t="str">
        <f t="shared" si="21"/>
        <v>$AR$16</v>
      </c>
      <c r="Y16" s="1" t="str">
        <f t="shared" si="22"/>
        <v>$AS$17</v>
      </c>
      <c r="Z16" t="s">
        <v>92</v>
      </c>
      <c r="AA16" s="1">
        <v>1</v>
      </c>
      <c r="AP16" s="1" t="str">
        <f t="shared" si="23"/>
        <v>FehgxFMjCrsY</v>
      </c>
      <c r="AQ16" s="1">
        <f t="shared" si="24"/>
        <v>1</v>
      </c>
      <c r="AR16" s="1" t="str">
        <f t="shared" si="2"/>
        <v>FehgxF</v>
      </c>
      <c r="AS16" s="1" t="str">
        <f t="shared" si="3"/>
        <v>MjCrsY</v>
      </c>
      <c r="AT16" s="1" t="str">
        <f t="shared" ca="1" si="25"/>
        <v>FehgxF CKRoT</v>
      </c>
      <c r="AU16" s="1">
        <f t="shared" ca="1" si="26"/>
        <v>6</v>
      </c>
      <c r="AV16" s="1" t="str">
        <f ca="1">MID('Generación 1'!$B$1,CrossoverAndMutation!AU16,1)</f>
        <v>e</v>
      </c>
      <c r="AW16" s="1" t="str">
        <f t="shared" ca="1" si="35"/>
        <v>Fehgx</v>
      </c>
      <c r="AX16" s="1" t="str">
        <f t="shared" ca="1" si="27"/>
        <v xml:space="preserve"> CKRoT</v>
      </c>
      <c r="AY16" s="1" t="str">
        <f t="shared" ca="1" si="28"/>
        <v>Fehgxe CKRoT</v>
      </c>
      <c r="AZ16" s="1" t="str">
        <f t="shared" ca="1" si="29"/>
        <v>FehgxFMjCrsY</v>
      </c>
      <c r="BA16" s="19" t="str">
        <f t="shared" ca="1" si="30"/>
        <v>F</v>
      </c>
      <c r="BB16" s="1" t="str">
        <f t="shared" ca="1" si="4"/>
        <v>e</v>
      </c>
      <c r="BC16" s="1" t="str">
        <f t="shared" ca="1" si="4"/>
        <v>h</v>
      </c>
      <c r="BD16" s="1" t="str">
        <f t="shared" ca="1" si="4"/>
        <v>g</v>
      </c>
      <c r="BE16" s="1" t="str">
        <f t="shared" ca="1" si="4"/>
        <v>x</v>
      </c>
      <c r="BF16" s="1" t="str">
        <f t="shared" ca="1" si="4"/>
        <v>e</v>
      </c>
      <c r="BG16" s="1" t="str">
        <f t="shared" ca="1" si="4"/>
        <v xml:space="preserve"> </v>
      </c>
      <c r="BH16" s="1" t="str">
        <f t="shared" ca="1" si="4"/>
        <v>C</v>
      </c>
      <c r="BI16" s="1" t="str">
        <f t="shared" ca="1" si="4"/>
        <v>K</v>
      </c>
      <c r="BJ16" s="1" t="str">
        <f t="shared" ca="1" si="4"/>
        <v>R</v>
      </c>
      <c r="BK16" s="1" t="str">
        <f t="shared" ca="1" si="4"/>
        <v>o</v>
      </c>
      <c r="BL16" s="20" t="str">
        <f t="shared" ca="1" si="4"/>
        <v>T</v>
      </c>
      <c r="BM16" s="1">
        <f t="shared" ca="1" si="5"/>
        <v>0</v>
      </c>
      <c r="BN16" s="1">
        <f t="shared" ca="1" si="6"/>
        <v>1</v>
      </c>
      <c r="BO16" s="1">
        <f t="shared" ca="1" si="7"/>
        <v>0</v>
      </c>
      <c r="BP16" s="1">
        <f t="shared" ca="1" si="8"/>
        <v>0</v>
      </c>
      <c r="BQ16" s="1">
        <f t="shared" ca="1" si="9"/>
        <v>0</v>
      </c>
      <c r="BR16" s="1">
        <f t="shared" ca="1" si="10"/>
        <v>0</v>
      </c>
      <c r="BS16" s="1">
        <f t="shared" ca="1" si="11"/>
        <v>0</v>
      </c>
      <c r="BT16" s="1">
        <f t="shared" ca="1" si="12"/>
        <v>0</v>
      </c>
      <c r="BU16" s="1">
        <f t="shared" ca="1" si="13"/>
        <v>0</v>
      </c>
      <c r="BV16" s="1">
        <f t="shared" ca="1" si="14"/>
        <v>0</v>
      </c>
      <c r="BW16" s="1">
        <f t="shared" ca="1" si="15"/>
        <v>0</v>
      </c>
      <c r="BX16" s="20">
        <f t="shared" ca="1" si="16"/>
        <v>0</v>
      </c>
      <c r="BY16" s="1">
        <f t="shared" ca="1" si="17"/>
        <v>1</v>
      </c>
      <c r="BZ16" s="1">
        <f t="shared" ca="1" si="18"/>
        <v>0</v>
      </c>
      <c r="CA16" s="1" t="str">
        <f t="shared" ca="1" si="31"/>
        <v>FehgxFMjCrsY</v>
      </c>
      <c r="CB16" s="1" t="str">
        <f t="shared" ca="1" si="19"/>
        <v>mantiene</v>
      </c>
    </row>
    <row r="17" spans="2:80" x14ac:dyDescent="0.45">
      <c r="B17">
        <v>12</v>
      </c>
      <c r="C17" s="5" t="s">
        <v>9</v>
      </c>
      <c r="D17" s="9" t="b">
        <f>EXACT('Generación 1'!D17,'Generación 1'!D$4)</f>
        <v>0</v>
      </c>
      <c r="E17" s="9" t="b">
        <f>EXACT('Generación 1'!E17,'Generación 1'!E$4)</f>
        <v>0</v>
      </c>
      <c r="F17" s="9" t="b">
        <f>EXACT('Generación 1'!F17,'Generación 1'!F$4)</f>
        <v>0</v>
      </c>
      <c r="G17" s="9" t="b">
        <f>EXACT('Generación 1'!G17,'Generación 1'!G$4)</f>
        <v>0</v>
      </c>
      <c r="H17" s="9" t="b">
        <f>EXACT('Generación 1'!H17,'Generación 1'!H$4)</f>
        <v>0</v>
      </c>
      <c r="I17" s="9" t="b">
        <f>EXACT('Generación 1'!I17,'Generación 1'!I$4)</f>
        <v>0</v>
      </c>
      <c r="J17" s="9" t="b">
        <f>EXACT('Generación 1'!J17,'Generación 1'!J$4)</f>
        <v>0</v>
      </c>
      <c r="K17" s="9" t="b">
        <f>EXACT('Generación 1'!K17,'Generación 1'!K$4)</f>
        <v>0</v>
      </c>
      <c r="L17" s="9" t="b">
        <f>EXACT('Generación 1'!L17,'Generación 1'!L$4)</f>
        <v>0</v>
      </c>
      <c r="M17" s="9" t="b">
        <f>EXACT('Generación 1'!M17,'Generación 1'!M$4)</f>
        <v>0</v>
      </c>
      <c r="N17" s="9" t="b">
        <f>EXACT('Generación 1'!N17,'Generación 1'!N$4)</f>
        <v>0</v>
      </c>
      <c r="O17" s="9" t="b">
        <f>EXACT('Generación 1'!O17,'Generación 1'!O$4)</f>
        <v>0</v>
      </c>
      <c r="P17" s="6">
        <f t="shared" si="1"/>
        <v>0</v>
      </c>
      <c r="Q17" s="1">
        <f t="shared" si="20"/>
        <v>0</v>
      </c>
      <c r="R17" s="1" t="str">
        <f>+IF(Q17&gt;0,'Generación 1'!P17,"")</f>
        <v/>
      </c>
      <c r="S17" s="1" t="str">
        <f>IFERROR(VLOOKUP(R17,$AP$6:$AZ$165,11,FALSE),'Generación 1'!P17)</f>
        <v>dOTZHQG!Lrps</v>
      </c>
      <c r="T17" s="1">
        <f>IFERROR(VLOOKUP(R17,$AP$6:$BY$165,36,FALSE),Fitness!P17)</f>
        <v>0</v>
      </c>
      <c r="U17" s="1">
        <f t="shared" si="32"/>
        <v>17</v>
      </c>
      <c r="V17" s="1" t="b">
        <f t="shared" si="33"/>
        <v>0</v>
      </c>
      <c r="W17" s="1">
        <f t="shared" si="34"/>
        <v>16</v>
      </c>
      <c r="X17" s="1" t="str">
        <f t="shared" si="21"/>
        <v>$AR$17</v>
      </c>
      <c r="Y17" s="1" t="str">
        <f t="shared" si="22"/>
        <v>$AS$16</v>
      </c>
      <c r="Z17" t="s">
        <v>88</v>
      </c>
      <c r="AA17" s="1">
        <v>1</v>
      </c>
      <c r="AP17" s="1" t="str">
        <f t="shared" si="23"/>
        <v>G Zyod CKRoT</v>
      </c>
      <c r="AQ17" s="1">
        <f t="shared" si="24"/>
        <v>1</v>
      </c>
      <c r="AR17" s="1" t="str">
        <f t="shared" si="2"/>
        <v>G Zyod</v>
      </c>
      <c r="AS17" s="1" t="str">
        <f t="shared" si="3"/>
        <v xml:space="preserve"> CKRoT</v>
      </c>
      <c r="AT17" s="1" t="str">
        <f t="shared" ca="1" si="25"/>
        <v>G ZyodMjCrsY</v>
      </c>
      <c r="AU17" s="1">
        <f t="shared" ca="1" si="26"/>
        <v>11</v>
      </c>
      <c r="AV17" s="1" t="str">
        <f ca="1">MID('Generación 1'!$B$1,CrossoverAndMutation!AU17,1)</f>
        <v>j</v>
      </c>
      <c r="AW17" s="1" t="str">
        <f t="shared" ca="1" si="35"/>
        <v>G ZyodMjCr</v>
      </c>
      <c r="AX17" s="1" t="str">
        <f t="shared" ca="1" si="27"/>
        <v>Y</v>
      </c>
      <c r="AY17" s="1" t="str">
        <f t="shared" ca="1" si="28"/>
        <v>G ZyodMjCrjY</v>
      </c>
      <c r="AZ17" s="1" t="str">
        <f t="shared" ca="1" si="29"/>
        <v>G Zyod CKRoT</v>
      </c>
      <c r="BA17" s="19" t="str">
        <f t="shared" ca="1" si="30"/>
        <v>G</v>
      </c>
      <c r="BB17" s="1" t="str">
        <f t="shared" ca="1" si="4"/>
        <v xml:space="preserve"> </v>
      </c>
      <c r="BC17" s="1" t="str">
        <f t="shared" ca="1" si="4"/>
        <v>Z</v>
      </c>
      <c r="BD17" s="1" t="str">
        <f t="shared" ca="1" si="4"/>
        <v>y</v>
      </c>
      <c r="BE17" s="1" t="str">
        <f t="shared" ca="1" si="4"/>
        <v>o</v>
      </c>
      <c r="BF17" s="1" t="str">
        <f t="shared" ca="1" si="4"/>
        <v>d</v>
      </c>
      <c r="BG17" s="1" t="str">
        <f t="shared" ca="1" si="4"/>
        <v>M</v>
      </c>
      <c r="BH17" s="1" t="str">
        <f t="shared" ca="1" si="4"/>
        <v>j</v>
      </c>
      <c r="BI17" s="1" t="str">
        <f t="shared" ca="1" si="4"/>
        <v>C</v>
      </c>
      <c r="BJ17" s="1" t="str">
        <f t="shared" ca="1" si="4"/>
        <v>r</v>
      </c>
      <c r="BK17" s="1" t="str">
        <f t="shared" ca="1" si="4"/>
        <v>j</v>
      </c>
      <c r="BL17" s="20" t="str">
        <f t="shared" ca="1" si="4"/>
        <v>Y</v>
      </c>
      <c r="BM17" s="1">
        <f t="shared" ca="1" si="5"/>
        <v>0</v>
      </c>
      <c r="BN17" s="1">
        <f t="shared" ca="1" si="6"/>
        <v>0</v>
      </c>
      <c r="BO17" s="1">
        <f t="shared" ca="1" si="7"/>
        <v>0</v>
      </c>
      <c r="BP17" s="1">
        <f t="shared" ca="1" si="8"/>
        <v>0</v>
      </c>
      <c r="BQ17" s="1">
        <f t="shared" ca="1" si="9"/>
        <v>1</v>
      </c>
      <c r="BR17" s="1">
        <f t="shared" ca="1" si="10"/>
        <v>0</v>
      </c>
      <c r="BS17" s="1">
        <f t="shared" ca="1" si="11"/>
        <v>0</v>
      </c>
      <c r="BT17" s="1">
        <f t="shared" ca="1" si="12"/>
        <v>0</v>
      </c>
      <c r="BU17" s="1">
        <f t="shared" ca="1" si="13"/>
        <v>0</v>
      </c>
      <c r="BV17" s="1">
        <f t="shared" ca="1" si="14"/>
        <v>0</v>
      </c>
      <c r="BW17" s="1">
        <f t="shared" ca="1" si="15"/>
        <v>0</v>
      </c>
      <c r="BX17" s="20">
        <f t="shared" ca="1" si="16"/>
        <v>0</v>
      </c>
      <c r="BY17" s="1">
        <f t="shared" ca="1" si="17"/>
        <v>1</v>
      </c>
      <c r="BZ17" s="1">
        <f t="shared" ca="1" si="18"/>
        <v>0</v>
      </c>
      <c r="CA17" s="1" t="str">
        <f t="shared" ca="1" si="31"/>
        <v>G Zyod CKRoT</v>
      </c>
      <c r="CB17" s="1" t="str">
        <f t="shared" ca="1" si="19"/>
        <v>mantiene</v>
      </c>
    </row>
    <row r="18" spans="2:80" x14ac:dyDescent="0.45">
      <c r="B18">
        <v>13</v>
      </c>
      <c r="C18" s="5" t="s">
        <v>9</v>
      </c>
      <c r="D18" s="9" t="b">
        <f>EXACT('Generación 1'!D18,'Generación 1'!D$4)</f>
        <v>0</v>
      </c>
      <c r="E18" s="9" t="b">
        <f>EXACT('Generación 1'!E18,'Generación 1'!E$4)</f>
        <v>0</v>
      </c>
      <c r="F18" s="9" t="b">
        <f>EXACT('Generación 1'!F18,'Generación 1'!F$4)</f>
        <v>0</v>
      </c>
      <c r="G18" s="9" t="b">
        <f>EXACT('Generación 1'!G18,'Generación 1'!G$4)</f>
        <v>0</v>
      </c>
      <c r="H18" s="9" t="b">
        <f>EXACT('Generación 1'!H18,'Generación 1'!H$4)</f>
        <v>0</v>
      </c>
      <c r="I18" s="9" t="b">
        <f>EXACT('Generación 1'!I18,'Generación 1'!I$4)</f>
        <v>0</v>
      </c>
      <c r="J18" s="9" t="b">
        <f>EXACT('Generación 1'!J18,'Generación 1'!J$4)</f>
        <v>0</v>
      </c>
      <c r="K18" s="9" t="b">
        <f>EXACT('Generación 1'!K18,'Generación 1'!K$4)</f>
        <v>0</v>
      </c>
      <c r="L18" s="9" t="b">
        <f>EXACT('Generación 1'!L18,'Generación 1'!L$4)</f>
        <v>0</v>
      </c>
      <c r="M18" s="9" t="b">
        <f>EXACT('Generación 1'!M18,'Generación 1'!M$4)</f>
        <v>0</v>
      </c>
      <c r="N18" s="9" t="b">
        <f>EXACT('Generación 1'!N18,'Generación 1'!N$4)</f>
        <v>0</v>
      </c>
      <c r="O18" s="9" t="b">
        <f>EXACT('Generación 1'!O18,'Generación 1'!O$4)</f>
        <v>0</v>
      </c>
      <c r="P18" s="6">
        <f t="shared" si="1"/>
        <v>0</v>
      </c>
      <c r="Q18" s="1">
        <f t="shared" si="20"/>
        <v>0</v>
      </c>
      <c r="R18" s="1" t="str">
        <f>+IF(Q18&gt;0,'Generación 1'!P18,"")</f>
        <v/>
      </c>
      <c r="S18" s="1" t="str">
        <f>IFERROR(VLOOKUP(R18,$AP$6:$AZ$165,11,FALSE),'Generación 1'!P18)</f>
        <v>UFCEGYMdXgFK</v>
      </c>
      <c r="T18" s="1">
        <f>IFERROR(VLOOKUP(R18,$AP$6:$BY$165,36,FALSE),Fitness!P18)</f>
        <v>0</v>
      </c>
      <c r="U18" s="1">
        <f t="shared" si="32"/>
        <v>18</v>
      </c>
      <c r="V18" s="1" t="b">
        <f t="shared" si="33"/>
        <v>1</v>
      </c>
      <c r="W18" s="1">
        <f t="shared" si="34"/>
        <v>19</v>
      </c>
      <c r="X18" s="1" t="str">
        <f t="shared" si="21"/>
        <v>$AR$18</v>
      </c>
      <c r="Y18" s="1" t="str">
        <f t="shared" si="22"/>
        <v>$AS$19</v>
      </c>
      <c r="Z18" t="s">
        <v>72</v>
      </c>
      <c r="AA18" s="1">
        <v>1</v>
      </c>
      <c r="AP18" s="1" t="str">
        <f t="shared" si="23"/>
        <v>HjrPcCCHlyKF</v>
      </c>
      <c r="AQ18" s="1">
        <f t="shared" si="24"/>
        <v>1</v>
      </c>
      <c r="AR18" s="1" t="str">
        <f t="shared" si="2"/>
        <v>HjrPcC</v>
      </c>
      <c r="AS18" s="1" t="str">
        <f t="shared" si="3"/>
        <v>CHlyKF</v>
      </c>
      <c r="AT18" s="1" t="str">
        <f t="shared" ca="1" si="25"/>
        <v>HjrPcCGFPKWz</v>
      </c>
      <c r="AU18" s="1">
        <f t="shared" ca="1" si="26"/>
        <v>3</v>
      </c>
      <c r="AV18" s="1" t="str">
        <f ca="1">MID('Generación 1'!$B$1,CrossoverAndMutation!AU18,1)</f>
        <v>b</v>
      </c>
      <c r="AW18" s="1" t="str">
        <f t="shared" ca="1" si="35"/>
        <v>Hj</v>
      </c>
      <c r="AX18" s="1" t="str">
        <f t="shared" ca="1" si="27"/>
        <v>PcCGFPKWz</v>
      </c>
      <c r="AY18" s="1" t="str">
        <f t="shared" ca="1" si="28"/>
        <v>HjbPcCGFPKWz</v>
      </c>
      <c r="AZ18" s="1" t="str">
        <f t="shared" ca="1" si="29"/>
        <v>HjrPcCCHlyKF</v>
      </c>
      <c r="BA18" s="19" t="str">
        <f t="shared" ca="1" si="30"/>
        <v>H</v>
      </c>
      <c r="BB18" s="1" t="str">
        <f t="shared" ca="1" si="4"/>
        <v>j</v>
      </c>
      <c r="BC18" s="1" t="str">
        <f t="shared" ca="1" si="4"/>
        <v>b</v>
      </c>
      <c r="BD18" s="1" t="str">
        <f t="shared" ca="1" si="4"/>
        <v>P</v>
      </c>
      <c r="BE18" s="1" t="str">
        <f t="shared" ca="1" si="4"/>
        <v>c</v>
      </c>
      <c r="BF18" s="1" t="str">
        <f t="shared" ca="1" si="4"/>
        <v>C</v>
      </c>
      <c r="BG18" s="1" t="str">
        <f t="shared" ca="1" si="4"/>
        <v>G</v>
      </c>
      <c r="BH18" s="1" t="str">
        <f t="shared" ca="1" si="4"/>
        <v>F</v>
      </c>
      <c r="BI18" s="1" t="str">
        <f t="shared" ca="1" si="4"/>
        <v>P</v>
      </c>
      <c r="BJ18" s="1" t="str">
        <f t="shared" ca="1" si="4"/>
        <v>K</v>
      </c>
      <c r="BK18" s="1" t="str">
        <f t="shared" ca="1" si="4"/>
        <v>W</v>
      </c>
      <c r="BL18" s="20" t="str">
        <f t="shared" ca="1" si="4"/>
        <v>z</v>
      </c>
      <c r="BM18" s="1">
        <f t="shared" ca="1" si="5"/>
        <v>1</v>
      </c>
      <c r="BN18" s="1">
        <f t="shared" ca="1" si="6"/>
        <v>0</v>
      </c>
      <c r="BO18" s="1">
        <f t="shared" ca="1" si="7"/>
        <v>0</v>
      </c>
      <c r="BP18" s="1">
        <f t="shared" ca="1" si="8"/>
        <v>0</v>
      </c>
      <c r="BQ18" s="1">
        <f t="shared" ca="1" si="9"/>
        <v>0</v>
      </c>
      <c r="BR18" s="1">
        <f t="shared" ca="1" si="10"/>
        <v>0</v>
      </c>
      <c r="BS18" s="1">
        <f t="shared" ca="1" si="11"/>
        <v>0</v>
      </c>
      <c r="BT18" s="1">
        <f t="shared" ca="1" si="12"/>
        <v>0</v>
      </c>
      <c r="BU18" s="1">
        <f t="shared" ca="1" si="13"/>
        <v>0</v>
      </c>
      <c r="BV18" s="1">
        <f t="shared" ca="1" si="14"/>
        <v>0</v>
      </c>
      <c r="BW18" s="1">
        <f t="shared" ca="1" si="15"/>
        <v>0</v>
      </c>
      <c r="BX18" s="20">
        <f t="shared" ca="1" si="16"/>
        <v>0</v>
      </c>
      <c r="BY18" s="1">
        <f t="shared" ca="1" si="17"/>
        <v>1</v>
      </c>
      <c r="BZ18" s="1">
        <f t="shared" ca="1" si="18"/>
        <v>0</v>
      </c>
      <c r="CA18" s="1" t="str">
        <f t="shared" ca="1" si="31"/>
        <v>HjrPcCCHlyKF</v>
      </c>
      <c r="CB18" s="1" t="str">
        <f t="shared" ca="1" si="19"/>
        <v>mantiene</v>
      </c>
    </row>
    <row r="19" spans="2:80" ht="14.65" thickBot="1" x14ac:dyDescent="0.5">
      <c r="B19">
        <v>14</v>
      </c>
      <c r="C19" s="5" t="s">
        <v>9</v>
      </c>
      <c r="D19" s="9" t="b">
        <f>EXACT('Generación 1'!D19,'Generación 1'!D$4)</f>
        <v>0</v>
      </c>
      <c r="E19" s="9" t="b">
        <f>EXACT('Generación 1'!E19,'Generación 1'!E$4)</f>
        <v>0</v>
      </c>
      <c r="F19" s="9" t="b">
        <f>EXACT('Generación 1'!F19,'Generación 1'!F$4)</f>
        <v>0</v>
      </c>
      <c r="G19" s="9" t="b">
        <f>EXACT('Generación 1'!G19,'Generación 1'!G$4)</f>
        <v>0</v>
      </c>
      <c r="H19" s="9" t="b">
        <f>EXACT('Generación 1'!H19,'Generación 1'!H$4)</f>
        <v>0</v>
      </c>
      <c r="I19" s="9" t="b">
        <f>EXACT('Generación 1'!I19,'Generación 1'!I$4)</f>
        <v>0</v>
      </c>
      <c r="J19" s="9" t="b">
        <f>EXACT('Generación 1'!J19,'Generación 1'!J$4)</f>
        <v>0</v>
      </c>
      <c r="K19" s="9" t="b">
        <f>EXACT('Generación 1'!K19,'Generación 1'!K$4)</f>
        <v>0</v>
      </c>
      <c r="L19" s="9" t="b">
        <f>EXACT('Generación 1'!L19,'Generación 1'!L$4)</f>
        <v>0</v>
      </c>
      <c r="M19" s="9" t="b">
        <f>EXACT('Generación 1'!M19,'Generación 1'!M$4)</f>
        <v>0</v>
      </c>
      <c r="N19" s="9" t="b">
        <f>EXACT('Generación 1'!N19,'Generación 1'!N$4)</f>
        <v>0</v>
      </c>
      <c r="O19" s="9" t="b">
        <f>EXACT('Generación 1'!O19,'Generación 1'!O$4)</f>
        <v>0</v>
      </c>
      <c r="P19" s="6">
        <f t="shared" si="1"/>
        <v>0</v>
      </c>
      <c r="Q19" s="1">
        <f t="shared" si="20"/>
        <v>0</v>
      </c>
      <c r="R19" s="1" t="str">
        <f>+IF(Q19&gt;0,'Generación 1'!P19,"")</f>
        <v/>
      </c>
      <c r="S19" s="1" t="str">
        <f>IFERROR(VLOOKUP(R19,$AP$6:$AZ$165,11,FALSE),'Generación 1'!P19)</f>
        <v>vkbfBMU!Mbij</v>
      </c>
      <c r="T19" s="1">
        <f>IFERROR(VLOOKUP(R19,$AP$6:$BY$165,36,FALSE),Fitness!P19)</f>
        <v>0</v>
      </c>
      <c r="U19" s="1">
        <f t="shared" si="32"/>
        <v>19</v>
      </c>
      <c r="V19" s="1" t="b">
        <f t="shared" si="33"/>
        <v>0</v>
      </c>
      <c r="W19" s="1">
        <f t="shared" si="34"/>
        <v>18</v>
      </c>
      <c r="X19" s="1" t="str">
        <f t="shared" si="21"/>
        <v>$AR$19</v>
      </c>
      <c r="Y19" s="1" t="str">
        <f t="shared" si="22"/>
        <v>$AS$18</v>
      </c>
      <c r="Z19" t="s">
        <v>99</v>
      </c>
      <c r="AA19" s="1">
        <v>1</v>
      </c>
      <c r="AP19" s="1" t="str">
        <f t="shared" si="23"/>
        <v>HoEUxoGFPKWz</v>
      </c>
      <c r="AQ19" s="1">
        <f t="shared" si="24"/>
        <v>1</v>
      </c>
      <c r="AR19" s="1" t="str">
        <f t="shared" si="2"/>
        <v>HoEUxo</v>
      </c>
      <c r="AS19" s="1" t="str">
        <f t="shared" si="3"/>
        <v>GFPKWz</v>
      </c>
      <c r="AT19" s="1" t="str">
        <f t="shared" ca="1" si="25"/>
        <v>HoEUxoCHlyKF</v>
      </c>
      <c r="AU19" s="1">
        <f t="shared" ca="1" si="26"/>
        <v>2</v>
      </c>
      <c r="AV19" s="1" t="str">
        <f ca="1">MID('Generación 1'!$B$1,CrossoverAndMutation!AU19,1)</f>
        <v>a</v>
      </c>
      <c r="AW19" s="1" t="str">
        <f t="shared" ca="1" si="35"/>
        <v>H</v>
      </c>
      <c r="AX19" s="1" t="str">
        <f t="shared" ca="1" si="27"/>
        <v>EUxoCHlyKF</v>
      </c>
      <c r="AY19" s="1" t="str">
        <f t="shared" ca="1" si="28"/>
        <v>HaEUxoCHlyKF</v>
      </c>
      <c r="AZ19" s="1" t="str">
        <f t="shared" ca="1" si="29"/>
        <v>HoEUxoGFPKWz</v>
      </c>
      <c r="BA19" s="19" t="str">
        <f t="shared" ca="1" si="30"/>
        <v>H</v>
      </c>
      <c r="BB19" s="1" t="str">
        <f t="shared" ca="1" si="4"/>
        <v>a</v>
      </c>
      <c r="BC19" s="1" t="str">
        <f t="shared" ca="1" si="4"/>
        <v>E</v>
      </c>
      <c r="BD19" s="1" t="str">
        <f t="shared" ca="1" si="4"/>
        <v>U</v>
      </c>
      <c r="BE19" s="1" t="str">
        <f t="shared" ca="1" si="4"/>
        <v>x</v>
      </c>
      <c r="BF19" s="1" t="str">
        <f t="shared" ca="1" si="4"/>
        <v>o</v>
      </c>
      <c r="BG19" s="1" t="str">
        <f t="shared" ca="1" si="4"/>
        <v>C</v>
      </c>
      <c r="BH19" s="1" t="str">
        <f t="shared" ca="1" si="4"/>
        <v>H</v>
      </c>
      <c r="BI19" s="1" t="str">
        <f t="shared" ca="1" si="4"/>
        <v>l</v>
      </c>
      <c r="BJ19" s="1" t="str">
        <f t="shared" ca="1" si="4"/>
        <v>y</v>
      </c>
      <c r="BK19" s="1" t="str">
        <f t="shared" ca="1" si="4"/>
        <v>K</v>
      </c>
      <c r="BL19" s="20" t="str">
        <f t="shared" ca="1" si="4"/>
        <v>F</v>
      </c>
      <c r="BM19" s="1">
        <f t="shared" ca="1" si="5"/>
        <v>1</v>
      </c>
      <c r="BN19" s="1">
        <f t="shared" ca="1" si="6"/>
        <v>0</v>
      </c>
      <c r="BO19" s="1">
        <f t="shared" ca="1" si="7"/>
        <v>0</v>
      </c>
      <c r="BP19" s="1">
        <f t="shared" ca="1" si="8"/>
        <v>0</v>
      </c>
      <c r="BQ19" s="1">
        <f t="shared" ca="1" si="9"/>
        <v>0</v>
      </c>
      <c r="BR19" s="1">
        <f t="shared" ca="1" si="10"/>
        <v>0</v>
      </c>
      <c r="BS19" s="1">
        <f t="shared" ca="1" si="11"/>
        <v>0</v>
      </c>
      <c r="BT19" s="1">
        <f t="shared" ca="1" si="12"/>
        <v>0</v>
      </c>
      <c r="BU19" s="1">
        <f t="shared" ca="1" si="13"/>
        <v>0</v>
      </c>
      <c r="BV19" s="1">
        <f t="shared" ca="1" si="14"/>
        <v>0</v>
      </c>
      <c r="BW19" s="1">
        <f t="shared" ca="1" si="15"/>
        <v>0</v>
      </c>
      <c r="BX19" s="20">
        <f t="shared" ca="1" si="16"/>
        <v>0</v>
      </c>
      <c r="BY19" s="1">
        <f t="shared" ca="1" si="17"/>
        <v>1</v>
      </c>
      <c r="BZ19" s="1">
        <f t="shared" ca="1" si="18"/>
        <v>0</v>
      </c>
      <c r="CA19" s="1" t="str">
        <f t="shared" ca="1" si="31"/>
        <v>HoEUxoGFPKWz</v>
      </c>
      <c r="CB19" s="1" t="str">
        <f t="shared" ca="1" si="19"/>
        <v>mantiene</v>
      </c>
    </row>
    <row r="20" spans="2:80" ht="14.65" thickBot="1" x14ac:dyDescent="0.5">
      <c r="B20">
        <v>15</v>
      </c>
      <c r="C20" s="5" t="s">
        <v>9</v>
      </c>
      <c r="D20" s="9" t="b">
        <f>EXACT('Generación 1'!D20,'Generación 1'!D$4)</f>
        <v>0</v>
      </c>
      <c r="E20" s="9" t="b">
        <f>EXACT('Generación 1'!E20,'Generación 1'!E$4)</f>
        <v>0</v>
      </c>
      <c r="F20" s="9" t="b">
        <f>EXACT('Generación 1'!F20,'Generación 1'!F$4)</f>
        <v>0</v>
      </c>
      <c r="G20" s="9" t="b">
        <f>EXACT('Generación 1'!G20,'Generación 1'!G$4)</f>
        <v>0</v>
      </c>
      <c r="H20" s="9" t="b">
        <f>EXACT('Generación 1'!H20,'Generación 1'!H$4)</f>
        <v>0</v>
      </c>
      <c r="I20" s="9" t="b">
        <f>EXACT('Generación 1'!I20,'Generación 1'!I$4)</f>
        <v>0</v>
      </c>
      <c r="J20" s="9" t="b">
        <f>EXACT('Generación 1'!J20,'Generación 1'!J$4)</f>
        <v>0</v>
      </c>
      <c r="K20" s="9" t="b">
        <f>EXACT('Generación 1'!K20,'Generación 1'!K$4)</f>
        <v>0</v>
      </c>
      <c r="L20" s="9" t="b">
        <f>EXACT('Generación 1'!L20,'Generación 1'!L$4)</f>
        <v>0</v>
      </c>
      <c r="M20" s="9" t="b">
        <f>EXACT('Generación 1'!M20,'Generación 1'!M$4)</f>
        <v>0</v>
      </c>
      <c r="N20" s="9" t="b">
        <f>EXACT('Generación 1'!N20,'Generación 1'!N$4)</f>
        <v>0</v>
      </c>
      <c r="O20" s="9" t="b">
        <f>EXACT('Generación 1'!O20,'Generación 1'!O$4)</f>
        <v>0</v>
      </c>
      <c r="P20" s="6">
        <f t="shared" si="1"/>
        <v>0</v>
      </c>
      <c r="Q20" s="1">
        <f t="shared" si="20"/>
        <v>0</v>
      </c>
      <c r="R20" s="1" t="str">
        <f>+IF(Q20&gt;0,'Generación 1'!P20,"")</f>
        <v/>
      </c>
      <c r="S20" s="1" t="str">
        <f>IFERROR(VLOOKUP(R20,$AP$6:$AZ$165,11,FALSE),'Generación 1'!P20)</f>
        <v>e!BXOIcUkaZv</v>
      </c>
      <c r="T20" s="1">
        <f>IFERROR(VLOOKUP(R20,$AP$6:$BY$165,36,FALSE),Fitness!P20)</f>
        <v>0</v>
      </c>
      <c r="U20" s="68">
        <f t="shared" si="32"/>
        <v>20</v>
      </c>
      <c r="V20" s="65" t="b">
        <f t="shared" si="33"/>
        <v>1</v>
      </c>
      <c r="W20" s="65">
        <f t="shared" si="34"/>
        <v>21</v>
      </c>
      <c r="X20" s="65" t="str">
        <f t="shared" si="21"/>
        <v>$AR$20</v>
      </c>
      <c r="Y20" s="65" t="str">
        <f t="shared" si="22"/>
        <v>$AS$21</v>
      </c>
      <c r="Z20" s="69" t="s">
        <v>70</v>
      </c>
      <c r="AA20" s="67">
        <v>1</v>
      </c>
      <c r="AP20" s="58" t="str">
        <f t="shared" si="23"/>
        <v>iedMgRbbYCex</v>
      </c>
      <c r="AQ20" s="59">
        <f t="shared" si="24"/>
        <v>1</v>
      </c>
      <c r="AR20" s="60" t="str">
        <f t="shared" si="2"/>
        <v>iedMgR</v>
      </c>
      <c r="AS20" s="61" t="str">
        <f t="shared" si="3"/>
        <v>bbYCex</v>
      </c>
      <c r="AT20" s="60" t="str">
        <f t="shared" ca="1" si="25"/>
        <v>iedMgRoZxBu!</v>
      </c>
      <c r="AU20" s="62">
        <f t="shared" ca="1" si="26"/>
        <v>3</v>
      </c>
      <c r="AV20" s="62" t="str">
        <f ca="1">MID('Generación 1'!$B$1,CrossoverAndMutation!AU20,1)</f>
        <v>b</v>
      </c>
      <c r="AW20" s="60" t="str">
        <f t="shared" ca="1" si="35"/>
        <v>ie</v>
      </c>
      <c r="AX20" s="60" t="str">
        <f t="shared" ca="1" si="27"/>
        <v>MgRoZxBu!</v>
      </c>
      <c r="AY20" s="60" t="str">
        <f t="shared" ca="1" si="28"/>
        <v>iebMgRoZxBu!</v>
      </c>
      <c r="AZ20" s="60" t="str">
        <f t="shared" ca="1" si="29"/>
        <v>iebMgRoZxBu!</v>
      </c>
      <c r="BA20" s="63" t="str">
        <f t="shared" ca="1" si="30"/>
        <v>i</v>
      </c>
      <c r="BB20" s="59" t="str">
        <f t="shared" ca="1" si="4"/>
        <v>e</v>
      </c>
      <c r="BC20" s="59" t="str">
        <f t="shared" ca="1" si="4"/>
        <v>b</v>
      </c>
      <c r="BD20" s="59" t="str">
        <f t="shared" ca="1" si="4"/>
        <v>M</v>
      </c>
      <c r="BE20" s="59" t="str">
        <f t="shared" ca="1" si="4"/>
        <v>g</v>
      </c>
      <c r="BF20" s="59" t="str">
        <f t="shared" ca="1" si="4"/>
        <v>R</v>
      </c>
      <c r="BG20" s="59" t="str">
        <f t="shared" ca="1" si="4"/>
        <v>o</v>
      </c>
      <c r="BH20" s="59" t="str">
        <f t="shared" ca="1" si="4"/>
        <v>Z</v>
      </c>
      <c r="BI20" s="59" t="str">
        <f t="shared" ca="1" si="4"/>
        <v>x</v>
      </c>
      <c r="BJ20" s="59" t="str">
        <f t="shared" ca="1" si="4"/>
        <v>B</v>
      </c>
      <c r="BK20" s="59" t="str">
        <f t="shared" ca="1" si="4"/>
        <v>u</v>
      </c>
      <c r="BL20" s="64" t="str">
        <f t="shared" ca="1" si="4"/>
        <v>!</v>
      </c>
      <c r="BM20" s="59">
        <f t="shared" ca="1" si="5"/>
        <v>0</v>
      </c>
      <c r="BN20" s="59">
        <f t="shared" ca="1" si="6"/>
        <v>1</v>
      </c>
      <c r="BO20" s="59">
        <f t="shared" ca="1" si="7"/>
        <v>0</v>
      </c>
      <c r="BP20" s="59">
        <f t="shared" ca="1" si="8"/>
        <v>0</v>
      </c>
      <c r="BQ20" s="59">
        <f t="shared" ca="1" si="9"/>
        <v>0</v>
      </c>
      <c r="BR20" s="59">
        <f t="shared" ca="1" si="10"/>
        <v>0</v>
      </c>
      <c r="BS20" s="59">
        <f t="shared" ca="1" si="11"/>
        <v>0</v>
      </c>
      <c r="BT20" s="59">
        <f t="shared" ca="1" si="12"/>
        <v>0</v>
      </c>
      <c r="BU20" s="59">
        <f t="shared" ca="1" si="13"/>
        <v>0</v>
      </c>
      <c r="BV20" s="59">
        <f t="shared" ca="1" si="14"/>
        <v>0</v>
      </c>
      <c r="BW20" s="59">
        <f t="shared" ca="1" si="15"/>
        <v>0</v>
      </c>
      <c r="BX20" s="64">
        <f t="shared" ca="1" si="16"/>
        <v>1</v>
      </c>
      <c r="BY20" s="59">
        <f t="shared" ca="1" si="17"/>
        <v>2</v>
      </c>
      <c r="BZ20" s="65">
        <f t="shared" ca="1" si="18"/>
        <v>1</v>
      </c>
      <c r="CA20" s="60" t="str">
        <f t="shared" ca="1" si="31"/>
        <v>iebMgRoZxBu!</v>
      </c>
      <c r="CB20" s="70" t="str">
        <f t="shared" ca="1" si="19"/>
        <v>cambia</v>
      </c>
    </row>
    <row r="21" spans="2:80" x14ac:dyDescent="0.45">
      <c r="B21">
        <v>16</v>
      </c>
      <c r="C21" s="5" t="s">
        <v>9</v>
      </c>
      <c r="D21" s="9" t="b">
        <f>EXACT('Generación 1'!D21,'Generación 1'!D$4)</f>
        <v>0</v>
      </c>
      <c r="E21" s="9" t="b">
        <f>EXACT('Generación 1'!E21,'Generación 1'!E$4)</f>
        <v>1</v>
      </c>
      <c r="F21" s="9" t="b">
        <f>EXACT('Generación 1'!F21,'Generación 1'!F$4)</f>
        <v>0</v>
      </c>
      <c r="G21" s="9" t="b">
        <f>EXACT('Generación 1'!G21,'Generación 1'!G$4)</f>
        <v>0</v>
      </c>
      <c r="H21" s="9" t="b">
        <f>EXACT('Generación 1'!H21,'Generación 1'!H$4)</f>
        <v>0</v>
      </c>
      <c r="I21" s="9" t="b">
        <f>EXACT('Generación 1'!I21,'Generación 1'!I$4)</f>
        <v>0</v>
      </c>
      <c r="J21" s="9" t="b">
        <f>EXACT('Generación 1'!J21,'Generación 1'!J$4)</f>
        <v>0</v>
      </c>
      <c r="K21" s="9" t="b">
        <f>EXACT('Generación 1'!K21,'Generación 1'!K$4)</f>
        <v>0</v>
      </c>
      <c r="L21" s="9" t="b">
        <f>EXACT('Generación 1'!L21,'Generación 1'!L$4)</f>
        <v>0</v>
      </c>
      <c r="M21" s="9" t="b">
        <f>EXACT('Generación 1'!M21,'Generación 1'!M$4)</f>
        <v>0</v>
      </c>
      <c r="N21" s="9" t="b">
        <f>EXACT('Generación 1'!N21,'Generación 1'!N$4)</f>
        <v>0</v>
      </c>
      <c r="O21" s="9" t="b">
        <f>EXACT('Generación 1'!O21,'Generación 1'!O$4)</f>
        <v>0</v>
      </c>
      <c r="P21" s="6">
        <f t="shared" si="1"/>
        <v>1</v>
      </c>
      <c r="Q21" s="1">
        <f t="shared" si="20"/>
        <v>1</v>
      </c>
      <c r="R21" s="1" t="str">
        <f>+IF(Q21&gt;0,'Generación 1'!P21,"")</f>
        <v>eeYCYOTCNREw</v>
      </c>
      <c r="S21" s="1" t="str">
        <f ca="1">IFERROR(VLOOKUP(R21,$AP$6:$AZ$165,11,FALSE),'Generación 1'!P21)</f>
        <v>eeYCdO tQLb!</v>
      </c>
      <c r="T21" s="1">
        <f ca="1">IFERROR(VLOOKUP(R21,$AP$6:$BY$165,36,FALSE),Fitness!P21)</f>
        <v>3</v>
      </c>
      <c r="U21" s="1">
        <f t="shared" si="32"/>
        <v>21</v>
      </c>
      <c r="V21" s="1" t="b">
        <f t="shared" si="33"/>
        <v>0</v>
      </c>
      <c r="W21" s="1">
        <f t="shared" si="34"/>
        <v>20</v>
      </c>
      <c r="X21" s="1" t="str">
        <f t="shared" si="21"/>
        <v>$AR$21</v>
      </c>
      <c r="Y21" s="1" t="str">
        <f t="shared" si="22"/>
        <v>$AS$20</v>
      </c>
      <c r="Z21" t="s">
        <v>97</v>
      </c>
      <c r="AA21" s="1">
        <v>1</v>
      </c>
      <c r="AP21" s="50" t="str">
        <f t="shared" si="23"/>
        <v>iGMVbxoZxBu!</v>
      </c>
      <c r="AQ21" s="1">
        <f t="shared" si="24"/>
        <v>1</v>
      </c>
      <c r="AR21" s="50" t="str">
        <f t="shared" si="2"/>
        <v>iGMVbx</v>
      </c>
      <c r="AS21" s="51" t="str">
        <f t="shared" si="3"/>
        <v>oZxBu!</v>
      </c>
      <c r="AT21" s="50" t="str">
        <f t="shared" ca="1" si="25"/>
        <v>iGMVbxbbYCex</v>
      </c>
      <c r="AU21" s="1">
        <f t="shared" ca="1" si="26"/>
        <v>5</v>
      </c>
      <c r="AV21" s="1" t="str">
        <f ca="1">MID('Generación 1'!$B$1,CrossoverAndMutation!AU21,1)</f>
        <v>d</v>
      </c>
      <c r="AW21" s="1" t="str">
        <f t="shared" ca="1" si="35"/>
        <v>iGMV</v>
      </c>
      <c r="AX21" s="1" t="str">
        <f t="shared" ca="1" si="27"/>
        <v>xbbYCex</v>
      </c>
      <c r="AY21" s="1" t="str">
        <f t="shared" ca="1" si="28"/>
        <v>iGMVdxbbYCex</v>
      </c>
      <c r="AZ21" s="1" t="str">
        <f t="shared" ca="1" si="29"/>
        <v>iGMVbxoZxBu!</v>
      </c>
      <c r="BA21" s="19" t="str">
        <f t="shared" ca="1" si="30"/>
        <v>i</v>
      </c>
      <c r="BB21" s="1" t="str">
        <f t="shared" ca="1" si="4"/>
        <v>G</v>
      </c>
      <c r="BC21" s="1" t="str">
        <f t="shared" ca="1" si="4"/>
        <v>M</v>
      </c>
      <c r="BD21" s="1" t="str">
        <f t="shared" ca="1" si="4"/>
        <v>V</v>
      </c>
      <c r="BE21" s="1" t="str">
        <f t="shared" ca="1" si="4"/>
        <v>d</v>
      </c>
      <c r="BF21" s="1" t="str">
        <f t="shared" ca="1" si="4"/>
        <v>x</v>
      </c>
      <c r="BG21" s="1" t="str">
        <f t="shared" ca="1" si="4"/>
        <v>b</v>
      </c>
      <c r="BH21" s="1" t="str">
        <f t="shared" ca="1" si="4"/>
        <v>b</v>
      </c>
      <c r="BI21" s="1" t="str">
        <f t="shared" ca="1" si="4"/>
        <v>Y</v>
      </c>
      <c r="BJ21" s="1" t="str">
        <f t="shared" ca="1" si="4"/>
        <v>C</v>
      </c>
      <c r="BK21" s="1" t="str">
        <f t="shared" ca="1" si="4"/>
        <v>e</v>
      </c>
      <c r="BL21" s="20" t="str">
        <f t="shared" ca="1" si="4"/>
        <v>x</v>
      </c>
      <c r="BM21" s="1">
        <f t="shared" ca="1" si="5"/>
        <v>0</v>
      </c>
      <c r="BN21" s="1">
        <f t="shared" ca="1" si="6"/>
        <v>0</v>
      </c>
      <c r="BO21" s="1">
        <f t="shared" ca="1" si="7"/>
        <v>0</v>
      </c>
      <c r="BP21" s="1">
        <f t="shared" ca="1" si="8"/>
        <v>0</v>
      </c>
      <c r="BQ21" s="1">
        <f t="shared" ca="1" si="9"/>
        <v>0</v>
      </c>
      <c r="BR21" s="1">
        <f t="shared" ca="1" si="10"/>
        <v>0</v>
      </c>
      <c r="BS21" s="1">
        <f t="shared" ca="1" si="11"/>
        <v>0</v>
      </c>
      <c r="BT21" s="1">
        <f t="shared" ca="1" si="12"/>
        <v>0</v>
      </c>
      <c r="BU21" s="1">
        <f t="shared" ca="1" si="13"/>
        <v>0</v>
      </c>
      <c r="BV21" s="1">
        <f t="shared" ca="1" si="14"/>
        <v>0</v>
      </c>
      <c r="BW21" s="1">
        <f t="shared" ca="1" si="15"/>
        <v>0</v>
      </c>
      <c r="BX21" s="20">
        <f t="shared" ca="1" si="16"/>
        <v>0</v>
      </c>
      <c r="BY21" s="1">
        <f t="shared" ca="1" si="17"/>
        <v>0</v>
      </c>
      <c r="BZ21" s="1">
        <f t="shared" ca="1" si="18"/>
        <v>0</v>
      </c>
      <c r="CA21" s="1" t="str">
        <f t="shared" ca="1" si="31"/>
        <v>iGMVbxoZxBu!</v>
      </c>
      <c r="CB21" s="1" t="str">
        <f t="shared" ca="1" si="19"/>
        <v>mantiene</v>
      </c>
    </row>
    <row r="22" spans="2:80" x14ac:dyDescent="0.45">
      <c r="B22">
        <v>17</v>
      </c>
      <c r="C22" s="5" t="s">
        <v>9</v>
      </c>
      <c r="D22" s="9" t="b">
        <f>EXACT('Generación 1'!D22,'Generación 1'!D$4)</f>
        <v>0</v>
      </c>
      <c r="E22" s="9" t="b">
        <f>EXACT('Generación 1'!E22,'Generación 1'!E$4)</f>
        <v>0</v>
      </c>
      <c r="F22" s="9" t="b">
        <f>EXACT('Generación 1'!F22,'Generación 1'!F$4)</f>
        <v>0</v>
      </c>
      <c r="G22" s="9" t="b">
        <f>EXACT('Generación 1'!G22,'Generación 1'!G$4)</f>
        <v>0</v>
      </c>
      <c r="H22" s="9" t="b">
        <f>EXACT('Generación 1'!H22,'Generación 1'!H$4)</f>
        <v>0</v>
      </c>
      <c r="I22" s="9" t="b">
        <f>EXACT('Generación 1'!I22,'Generación 1'!I$4)</f>
        <v>0</v>
      </c>
      <c r="J22" s="9" t="b">
        <f>EXACT('Generación 1'!J22,'Generación 1'!J$4)</f>
        <v>0</v>
      </c>
      <c r="K22" s="9" t="b">
        <f>EXACT('Generación 1'!K22,'Generación 1'!K$4)</f>
        <v>0</v>
      </c>
      <c r="L22" s="9" t="b">
        <f>EXACT('Generación 1'!L22,'Generación 1'!L$4)</f>
        <v>0</v>
      </c>
      <c r="M22" s="9" t="b">
        <f>EXACT('Generación 1'!M22,'Generación 1'!M$4)</f>
        <v>0</v>
      </c>
      <c r="N22" s="9" t="b">
        <f>EXACT('Generación 1'!N22,'Generación 1'!N$4)</f>
        <v>0</v>
      </c>
      <c r="O22" s="9" t="b">
        <f>EXACT('Generación 1'!O22,'Generación 1'!O$4)</f>
        <v>0</v>
      </c>
      <c r="P22" s="6">
        <f t="shared" si="1"/>
        <v>0</v>
      </c>
      <c r="Q22" s="1">
        <f t="shared" si="20"/>
        <v>0</v>
      </c>
      <c r="R22" s="1" t="str">
        <f>+IF(Q22&gt;0,'Generación 1'!P22,"")</f>
        <v/>
      </c>
      <c r="S22" s="1" t="str">
        <f>IFERROR(VLOOKUP(R22,$AP$6:$AZ$165,11,FALSE),'Generación 1'!P22)</f>
        <v>PCwpybxkV!Pf</v>
      </c>
      <c r="T22" s="1">
        <f>IFERROR(VLOOKUP(R22,$AP$6:$BY$165,36,FALSE),Fitness!P22)</f>
        <v>0</v>
      </c>
      <c r="U22" s="1">
        <f t="shared" si="32"/>
        <v>22</v>
      </c>
      <c r="V22" s="1" t="b">
        <f t="shared" si="33"/>
        <v>1</v>
      </c>
      <c r="W22" s="1">
        <f t="shared" si="34"/>
        <v>23</v>
      </c>
      <c r="X22" s="1" t="str">
        <f t="shared" si="21"/>
        <v>$AR$22</v>
      </c>
      <c r="Y22" s="1" t="str">
        <f t="shared" si="22"/>
        <v>$AS$23</v>
      </c>
      <c r="Z22" t="s">
        <v>80</v>
      </c>
      <c r="AA22" s="1">
        <v>1</v>
      </c>
      <c r="AP22" s="1" t="str">
        <f t="shared" si="23"/>
        <v>jrmjHaNTHlBc</v>
      </c>
      <c r="AQ22" s="1">
        <f t="shared" si="24"/>
        <v>1</v>
      </c>
      <c r="AR22" s="1" t="str">
        <f t="shared" si="2"/>
        <v>jrmjHa</v>
      </c>
      <c r="AS22" s="1" t="str">
        <f t="shared" si="3"/>
        <v>NTHlBc</v>
      </c>
      <c r="AT22" s="1" t="str">
        <f t="shared" ca="1" si="25"/>
        <v>jrmjHaerTtjv</v>
      </c>
      <c r="AU22" s="1">
        <f t="shared" ca="1" si="26"/>
        <v>1</v>
      </c>
      <c r="AV22" s="1" t="str">
        <f ca="1">MID('Generación 1'!$B$1,CrossoverAndMutation!AU22,1)</f>
        <v xml:space="preserve"> </v>
      </c>
      <c r="AW22" s="1" t="str">
        <f t="shared" ca="1" si="35"/>
        <v/>
      </c>
      <c r="AX22" s="1" t="str">
        <f t="shared" ca="1" si="27"/>
        <v>rmjHaerTtjv</v>
      </c>
      <c r="AY22" s="1" t="str">
        <f t="shared" ca="1" si="28"/>
        <v xml:space="preserve"> rmjHaerTtjv</v>
      </c>
      <c r="AZ22" s="1" t="str">
        <f t="shared" ca="1" si="29"/>
        <v>jrmjHaNTHlBc</v>
      </c>
      <c r="BA22" s="19" t="str">
        <f t="shared" ca="1" si="30"/>
        <v xml:space="preserve"> </v>
      </c>
      <c r="BB22" s="1" t="str">
        <f t="shared" ca="1" si="30"/>
        <v>r</v>
      </c>
      <c r="BC22" s="1" t="str">
        <f t="shared" ca="1" si="30"/>
        <v>m</v>
      </c>
      <c r="BD22" s="1" t="str">
        <f t="shared" ca="1" si="30"/>
        <v>j</v>
      </c>
      <c r="BE22" s="1" t="str">
        <f t="shared" ca="1" si="30"/>
        <v>H</v>
      </c>
      <c r="BF22" s="1" t="str">
        <f t="shared" ca="1" si="30"/>
        <v>a</v>
      </c>
      <c r="BG22" s="1" t="str">
        <f t="shared" ca="1" si="30"/>
        <v>e</v>
      </c>
      <c r="BH22" s="1" t="str">
        <f t="shared" ca="1" si="30"/>
        <v>r</v>
      </c>
      <c r="BI22" s="1" t="str">
        <f t="shared" ca="1" si="30"/>
        <v>T</v>
      </c>
      <c r="BJ22" s="1" t="str">
        <f t="shared" ca="1" si="30"/>
        <v>t</v>
      </c>
      <c r="BK22" s="1" t="str">
        <f t="shared" ca="1" si="30"/>
        <v>j</v>
      </c>
      <c r="BL22" s="20" t="str">
        <f t="shared" ca="1" si="30"/>
        <v>v</v>
      </c>
      <c r="BM22" s="1">
        <f t="shared" ca="1" si="5"/>
        <v>0</v>
      </c>
      <c r="BN22" s="1">
        <f t="shared" ca="1" si="6"/>
        <v>0</v>
      </c>
      <c r="BO22" s="1">
        <f t="shared" ca="1" si="7"/>
        <v>0</v>
      </c>
      <c r="BP22" s="1">
        <f t="shared" ca="1" si="8"/>
        <v>0</v>
      </c>
      <c r="BQ22" s="1">
        <f t="shared" ca="1" si="9"/>
        <v>0</v>
      </c>
      <c r="BR22" s="1">
        <f t="shared" ca="1" si="10"/>
        <v>0</v>
      </c>
      <c r="BS22" s="1">
        <f t="shared" ca="1" si="11"/>
        <v>0</v>
      </c>
      <c r="BT22" s="1">
        <f t="shared" ca="1" si="12"/>
        <v>0</v>
      </c>
      <c r="BU22" s="1">
        <f t="shared" ca="1" si="13"/>
        <v>0</v>
      </c>
      <c r="BV22" s="1">
        <f t="shared" ca="1" si="14"/>
        <v>0</v>
      </c>
      <c r="BW22" s="1">
        <f t="shared" ca="1" si="15"/>
        <v>0</v>
      </c>
      <c r="BX22" s="20">
        <f t="shared" ca="1" si="16"/>
        <v>0</v>
      </c>
      <c r="BY22" s="1">
        <f t="shared" ca="1" si="17"/>
        <v>0</v>
      </c>
      <c r="BZ22" s="1">
        <f t="shared" ca="1" si="18"/>
        <v>0</v>
      </c>
      <c r="CA22" s="1" t="str">
        <f t="shared" ca="1" si="31"/>
        <v>jrmjHaNTHlBc</v>
      </c>
      <c r="CB22" s="1" t="str">
        <f t="shared" ca="1" si="19"/>
        <v>mantiene</v>
      </c>
    </row>
    <row r="23" spans="2:80" x14ac:dyDescent="0.45">
      <c r="B23">
        <v>18</v>
      </c>
      <c r="C23" s="5" t="s">
        <v>9</v>
      </c>
      <c r="D23" s="9" t="b">
        <f>EXACT('Generación 1'!D23,'Generación 1'!D$4)</f>
        <v>0</v>
      </c>
      <c r="E23" s="9" t="b">
        <f>EXACT('Generación 1'!E23,'Generación 1'!E$4)</f>
        <v>0</v>
      </c>
      <c r="F23" s="9" t="b">
        <f>EXACT('Generación 1'!F23,'Generación 1'!F$4)</f>
        <v>0</v>
      </c>
      <c r="G23" s="9" t="b">
        <f>EXACT('Generación 1'!G23,'Generación 1'!G$4)</f>
        <v>0</v>
      </c>
      <c r="H23" s="9" t="b">
        <f>EXACT('Generación 1'!H23,'Generación 1'!H$4)</f>
        <v>0</v>
      </c>
      <c r="I23" s="9" t="b">
        <f>EXACT('Generación 1'!I23,'Generación 1'!I$4)</f>
        <v>0</v>
      </c>
      <c r="J23" s="9" t="b">
        <f>EXACT('Generación 1'!J23,'Generación 1'!J$4)</f>
        <v>0</v>
      </c>
      <c r="K23" s="9" t="b">
        <f>EXACT('Generación 1'!K23,'Generación 1'!K$4)</f>
        <v>0</v>
      </c>
      <c r="L23" s="9" t="b">
        <f>EXACT('Generación 1'!L23,'Generación 1'!L$4)</f>
        <v>0</v>
      </c>
      <c r="M23" s="9" t="b">
        <f>EXACT('Generación 1'!M23,'Generación 1'!M$4)</f>
        <v>0</v>
      </c>
      <c r="N23" s="9" t="b">
        <f>EXACT('Generación 1'!N23,'Generación 1'!N$4)</f>
        <v>0</v>
      </c>
      <c r="O23" s="9" t="b">
        <f>EXACT('Generación 1'!O23,'Generación 1'!O$4)</f>
        <v>0</v>
      </c>
      <c r="P23" s="6">
        <f t="shared" si="1"/>
        <v>0</v>
      </c>
      <c r="Q23" s="1">
        <f t="shared" si="20"/>
        <v>0</v>
      </c>
      <c r="R23" s="1" t="str">
        <f>+IF(Q23&gt;0,'Generación 1'!P23,"")</f>
        <v/>
      </c>
      <c r="S23" s="1" t="str">
        <f>IFERROR(VLOOKUP(R23,$AP$6:$AZ$165,11,FALSE),'Generación 1'!P23)</f>
        <v>frS!MWDtJBNo</v>
      </c>
      <c r="T23" s="1">
        <f>IFERROR(VLOOKUP(R23,$AP$6:$BY$165,36,FALSE),Fitness!P23)</f>
        <v>0</v>
      </c>
      <c r="U23" s="1">
        <f t="shared" si="32"/>
        <v>23</v>
      </c>
      <c r="V23" s="1" t="b">
        <f t="shared" si="33"/>
        <v>0</v>
      </c>
      <c r="W23" s="1">
        <f t="shared" si="34"/>
        <v>22</v>
      </c>
      <c r="X23" s="1" t="str">
        <f t="shared" si="21"/>
        <v>$AR$23</v>
      </c>
      <c r="Y23" s="1" t="str">
        <f t="shared" si="22"/>
        <v>$AS$22</v>
      </c>
      <c r="Z23" t="s">
        <v>105</v>
      </c>
      <c r="AA23" s="1">
        <v>1</v>
      </c>
      <c r="AP23" s="1" t="str">
        <f t="shared" si="23"/>
        <v>kePkAPerTtjv</v>
      </c>
      <c r="AQ23" s="1">
        <f t="shared" si="24"/>
        <v>1</v>
      </c>
      <c r="AR23" s="1" t="str">
        <f t="shared" si="2"/>
        <v>kePkAP</v>
      </c>
      <c r="AS23" s="1" t="str">
        <f t="shared" si="3"/>
        <v>erTtjv</v>
      </c>
      <c r="AT23" s="1" t="str">
        <f t="shared" ca="1" si="25"/>
        <v>kePkAPNTHlBc</v>
      </c>
      <c r="AU23" s="1">
        <f t="shared" ca="1" si="26"/>
        <v>3</v>
      </c>
      <c r="AV23" s="1" t="str">
        <f ca="1">MID('Generación 1'!$B$1,CrossoverAndMutation!AU23,1)</f>
        <v>b</v>
      </c>
      <c r="AW23" s="1" t="str">
        <f t="shared" ca="1" si="35"/>
        <v>ke</v>
      </c>
      <c r="AX23" s="1" t="str">
        <f t="shared" ca="1" si="27"/>
        <v>kAPNTHlBc</v>
      </c>
      <c r="AY23" s="1" t="str">
        <f t="shared" ca="1" si="28"/>
        <v>kebkAPNTHlBc</v>
      </c>
      <c r="AZ23" s="1" t="str">
        <f t="shared" ca="1" si="29"/>
        <v>kebkAPNTHlBc</v>
      </c>
      <c r="BA23" s="19" t="str">
        <f t="shared" ca="1" si="30"/>
        <v>k</v>
      </c>
      <c r="BB23" s="1" t="str">
        <f t="shared" ca="1" si="30"/>
        <v>e</v>
      </c>
      <c r="BC23" s="1" t="str">
        <f t="shared" ca="1" si="30"/>
        <v>b</v>
      </c>
      <c r="BD23" s="1" t="str">
        <f t="shared" ca="1" si="30"/>
        <v>k</v>
      </c>
      <c r="BE23" s="1" t="str">
        <f t="shared" ca="1" si="30"/>
        <v>A</v>
      </c>
      <c r="BF23" s="1" t="str">
        <f t="shared" ca="1" si="30"/>
        <v>P</v>
      </c>
      <c r="BG23" s="1" t="str">
        <f t="shared" ca="1" si="30"/>
        <v>N</v>
      </c>
      <c r="BH23" s="1" t="str">
        <f t="shared" ca="1" si="30"/>
        <v>T</v>
      </c>
      <c r="BI23" s="1" t="str">
        <f t="shared" ca="1" si="30"/>
        <v>H</v>
      </c>
      <c r="BJ23" s="1" t="str">
        <f t="shared" ca="1" si="30"/>
        <v>l</v>
      </c>
      <c r="BK23" s="1" t="str">
        <f t="shared" ca="1" si="30"/>
        <v>B</v>
      </c>
      <c r="BL23" s="20" t="str">
        <f t="shared" ca="1" si="30"/>
        <v>c</v>
      </c>
      <c r="BM23" s="1">
        <f t="shared" ca="1" si="5"/>
        <v>0</v>
      </c>
      <c r="BN23" s="1">
        <f t="shared" ca="1" si="6"/>
        <v>1</v>
      </c>
      <c r="BO23" s="1">
        <f t="shared" ca="1" si="7"/>
        <v>0</v>
      </c>
      <c r="BP23" s="1">
        <f t="shared" ca="1" si="8"/>
        <v>0</v>
      </c>
      <c r="BQ23" s="1">
        <f t="shared" ca="1" si="9"/>
        <v>0</v>
      </c>
      <c r="BR23" s="1">
        <f t="shared" ca="1" si="10"/>
        <v>0</v>
      </c>
      <c r="BS23" s="1">
        <f t="shared" ca="1" si="11"/>
        <v>0</v>
      </c>
      <c r="BT23" s="1">
        <f t="shared" ca="1" si="12"/>
        <v>0</v>
      </c>
      <c r="BU23" s="1">
        <f t="shared" ca="1" si="13"/>
        <v>0</v>
      </c>
      <c r="BV23" s="1">
        <f t="shared" ca="1" si="14"/>
        <v>1</v>
      </c>
      <c r="BW23" s="1">
        <f t="shared" ca="1" si="15"/>
        <v>0</v>
      </c>
      <c r="BX23" s="20">
        <f t="shared" ca="1" si="16"/>
        <v>0</v>
      </c>
      <c r="BY23" s="1">
        <f t="shared" ca="1" si="17"/>
        <v>2</v>
      </c>
      <c r="BZ23" s="1">
        <f t="shared" ca="1" si="18"/>
        <v>1</v>
      </c>
      <c r="CA23" s="1" t="str">
        <f t="shared" ca="1" si="31"/>
        <v>kebkAPNTHlBc</v>
      </c>
      <c r="CB23" s="1" t="str">
        <f t="shared" ca="1" si="19"/>
        <v>cambia</v>
      </c>
    </row>
    <row r="24" spans="2:80" x14ac:dyDescent="0.45">
      <c r="B24">
        <v>19</v>
      </c>
      <c r="C24" s="5" t="s">
        <v>9</v>
      </c>
      <c r="D24" s="9" t="b">
        <f>EXACT('Generación 1'!D24,'Generación 1'!D$4)</f>
        <v>1</v>
      </c>
      <c r="E24" s="9" t="b">
        <f>EXACT('Generación 1'!E24,'Generación 1'!E$4)</f>
        <v>0</v>
      </c>
      <c r="F24" s="9" t="b">
        <f>EXACT('Generación 1'!F24,'Generación 1'!F$4)</f>
        <v>0</v>
      </c>
      <c r="G24" s="9" t="b">
        <f>EXACT('Generación 1'!G24,'Generación 1'!G$4)</f>
        <v>0</v>
      </c>
      <c r="H24" s="9" t="b">
        <f>EXACT('Generación 1'!H24,'Generación 1'!H$4)</f>
        <v>0</v>
      </c>
      <c r="I24" s="9" t="b">
        <f>EXACT('Generación 1'!I24,'Generación 1'!I$4)</f>
        <v>0</v>
      </c>
      <c r="J24" s="9" t="b">
        <f>EXACT('Generación 1'!J24,'Generación 1'!J$4)</f>
        <v>0</v>
      </c>
      <c r="K24" s="9" t="b">
        <f>EXACT('Generación 1'!K24,'Generación 1'!K$4)</f>
        <v>0</v>
      </c>
      <c r="L24" s="9" t="b">
        <f>EXACT('Generación 1'!L24,'Generación 1'!L$4)</f>
        <v>0</v>
      </c>
      <c r="M24" s="9" t="b">
        <f>EXACT('Generación 1'!M24,'Generación 1'!M$4)</f>
        <v>0</v>
      </c>
      <c r="N24" s="9" t="b">
        <f>EXACT('Generación 1'!N24,'Generación 1'!N$4)</f>
        <v>0</v>
      </c>
      <c r="O24" s="9" t="b">
        <f>EXACT('Generación 1'!O24,'Generación 1'!O$4)</f>
        <v>0</v>
      </c>
      <c r="P24" s="6">
        <f t="shared" si="1"/>
        <v>1</v>
      </c>
      <c r="Q24" s="1">
        <f t="shared" si="20"/>
        <v>1</v>
      </c>
      <c r="R24" s="1" t="str">
        <f>+IF(Q24&gt;0,'Generación 1'!P24,"")</f>
        <v>HjrPcCCHlyKF</v>
      </c>
      <c r="S24" s="1" t="str">
        <f ca="1">IFERROR(VLOOKUP(R24,$AP$6:$AZ$165,11,FALSE),'Generación 1'!P24)</f>
        <v>HjrPcCCHlyKF</v>
      </c>
      <c r="T24" s="1">
        <f ca="1">IFERROR(VLOOKUP(R24,$AP$6:$BY$165,36,FALSE),Fitness!P24)</f>
        <v>1</v>
      </c>
      <c r="U24" s="1">
        <f t="shared" si="32"/>
        <v>24</v>
      </c>
      <c r="V24" s="1" t="b">
        <f t="shared" si="33"/>
        <v>1</v>
      </c>
      <c r="W24" s="1">
        <f t="shared" si="34"/>
        <v>25</v>
      </c>
      <c r="X24" s="1" t="str">
        <f t="shared" si="21"/>
        <v>$AR$24</v>
      </c>
      <c r="Y24" s="1" t="str">
        <f t="shared" si="22"/>
        <v>$AS$25</v>
      </c>
      <c r="Z24" t="s">
        <v>78</v>
      </c>
      <c r="AA24" s="1">
        <v>1</v>
      </c>
      <c r="AP24" s="1" t="str">
        <f t="shared" si="23"/>
        <v>kYpQUJQozSlW</v>
      </c>
      <c r="AQ24" s="1">
        <f t="shared" si="24"/>
        <v>1</v>
      </c>
      <c r="AR24" s="1" t="str">
        <f t="shared" si="2"/>
        <v>kYpQUJ</v>
      </c>
      <c r="AS24" s="1" t="str">
        <f t="shared" si="3"/>
        <v>QozSlW</v>
      </c>
      <c r="AT24" s="1" t="str">
        <f t="shared" ca="1" si="25"/>
        <v>kYpQUJWt LwD</v>
      </c>
      <c r="AU24" s="1">
        <f t="shared" ca="1" si="26"/>
        <v>3</v>
      </c>
      <c r="AV24" s="1" t="str">
        <f ca="1">MID('Generación 1'!$B$1,CrossoverAndMutation!AU24,1)</f>
        <v>b</v>
      </c>
      <c r="AW24" s="1" t="str">
        <f t="shared" ca="1" si="35"/>
        <v>kY</v>
      </c>
      <c r="AX24" s="1" t="str">
        <f t="shared" ca="1" si="27"/>
        <v>QUJWt LwD</v>
      </c>
      <c r="AY24" s="1" t="str">
        <f t="shared" ca="1" si="28"/>
        <v>kYbQUJWt LwD</v>
      </c>
      <c r="AZ24" s="1" t="str">
        <f t="shared" ca="1" si="29"/>
        <v>kYbQUJWt LwD</v>
      </c>
      <c r="BA24" s="19" t="str">
        <f t="shared" ca="1" si="30"/>
        <v>k</v>
      </c>
      <c r="BB24" s="1" t="str">
        <f t="shared" ca="1" si="30"/>
        <v>Y</v>
      </c>
      <c r="BC24" s="1" t="str">
        <f t="shared" ca="1" si="30"/>
        <v>b</v>
      </c>
      <c r="BD24" s="1" t="str">
        <f t="shared" ca="1" si="30"/>
        <v>Q</v>
      </c>
      <c r="BE24" s="1" t="str">
        <f t="shared" ca="1" si="30"/>
        <v>U</v>
      </c>
      <c r="BF24" s="1" t="str">
        <f t="shared" ca="1" si="30"/>
        <v>J</v>
      </c>
      <c r="BG24" s="1" t="str">
        <f t="shared" ca="1" si="30"/>
        <v>W</v>
      </c>
      <c r="BH24" s="1" t="str">
        <f t="shared" ca="1" si="30"/>
        <v>t</v>
      </c>
      <c r="BI24" s="1" t="str">
        <f t="shared" ca="1" si="30"/>
        <v xml:space="preserve"> </v>
      </c>
      <c r="BJ24" s="1" t="str">
        <f t="shared" ca="1" si="30"/>
        <v>L</v>
      </c>
      <c r="BK24" s="1" t="str">
        <f t="shared" ca="1" si="30"/>
        <v>w</v>
      </c>
      <c r="BL24" s="20" t="str">
        <f t="shared" ca="1" si="30"/>
        <v>D</v>
      </c>
      <c r="BM24" s="1">
        <f t="shared" ca="1" si="5"/>
        <v>0</v>
      </c>
      <c r="BN24" s="1">
        <f t="shared" ca="1" si="6"/>
        <v>0</v>
      </c>
      <c r="BO24" s="1">
        <f t="shared" ca="1" si="7"/>
        <v>0</v>
      </c>
      <c r="BP24" s="1">
        <f t="shared" ca="1" si="8"/>
        <v>0</v>
      </c>
      <c r="BQ24" s="1">
        <f t="shared" ca="1" si="9"/>
        <v>0</v>
      </c>
      <c r="BR24" s="1">
        <f t="shared" ca="1" si="10"/>
        <v>0</v>
      </c>
      <c r="BS24" s="1">
        <f t="shared" ca="1" si="11"/>
        <v>1</v>
      </c>
      <c r="BT24" s="1">
        <f t="shared" ca="1" si="12"/>
        <v>0</v>
      </c>
      <c r="BU24" s="1">
        <f t="shared" ca="1" si="13"/>
        <v>0</v>
      </c>
      <c r="BV24" s="1">
        <f t="shared" ca="1" si="14"/>
        <v>1</v>
      </c>
      <c r="BW24" s="1">
        <f t="shared" ca="1" si="15"/>
        <v>0</v>
      </c>
      <c r="BX24" s="20">
        <f t="shared" ca="1" si="16"/>
        <v>0</v>
      </c>
      <c r="BY24" s="1">
        <f t="shared" ca="1" si="17"/>
        <v>2</v>
      </c>
      <c r="BZ24" s="1">
        <f t="shared" ca="1" si="18"/>
        <v>1</v>
      </c>
      <c r="CA24" s="1" t="str">
        <f t="shared" ca="1" si="31"/>
        <v>kYbQUJWt LwD</v>
      </c>
      <c r="CB24" s="1" t="str">
        <f t="shared" ca="1" si="19"/>
        <v>cambia</v>
      </c>
    </row>
    <row r="25" spans="2:80" x14ac:dyDescent="0.45">
      <c r="B25">
        <v>20</v>
      </c>
      <c r="C25" s="5" t="s">
        <v>9</v>
      </c>
      <c r="D25" s="9" t="b">
        <f>EXACT('Generación 1'!D25,'Generación 1'!D$4)</f>
        <v>0</v>
      </c>
      <c r="E25" s="9" t="b">
        <f>EXACT('Generación 1'!E25,'Generación 1'!E$4)</f>
        <v>0</v>
      </c>
      <c r="F25" s="9" t="b">
        <f>EXACT('Generación 1'!F25,'Generación 1'!F$4)</f>
        <v>0</v>
      </c>
      <c r="G25" s="9" t="b">
        <f>EXACT('Generación 1'!G25,'Generación 1'!G$4)</f>
        <v>0</v>
      </c>
      <c r="H25" s="9" t="b">
        <f>EXACT('Generación 1'!H25,'Generación 1'!H$4)</f>
        <v>0</v>
      </c>
      <c r="I25" s="9" t="b">
        <f>EXACT('Generación 1'!I25,'Generación 1'!I$4)</f>
        <v>0</v>
      </c>
      <c r="J25" s="9" t="b">
        <f>EXACT('Generación 1'!J25,'Generación 1'!J$4)</f>
        <v>0</v>
      </c>
      <c r="K25" s="9" t="b">
        <f>EXACT('Generación 1'!K25,'Generación 1'!K$4)</f>
        <v>0</v>
      </c>
      <c r="L25" s="9" t="b">
        <f>EXACT('Generación 1'!L25,'Generación 1'!L$4)</f>
        <v>0</v>
      </c>
      <c r="M25" s="9" t="b">
        <f>EXACT('Generación 1'!M25,'Generación 1'!M$4)</f>
        <v>0</v>
      </c>
      <c r="N25" s="9" t="b">
        <f>EXACT('Generación 1'!N25,'Generación 1'!N$4)</f>
        <v>1</v>
      </c>
      <c r="O25" s="9" t="b">
        <f>EXACT('Generación 1'!O25,'Generación 1'!O$4)</f>
        <v>0</v>
      </c>
      <c r="P25" s="6">
        <f t="shared" si="1"/>
        <v>1</v>
      </c>
      <c r="Q25" s="1">
        <f t="shared" si="20"/>
        <v>1</v>
      </c>
      <c r="R25" s="1" t="str">
        <f>+IF(Q25&gt;0,'Generación 1'!P25,"")</f>
        <v>erhUPjpIUddA</v>
      </c>
      <c r="S25" s="1" t="str">
        <f ca="1">IFERROR(VLOOKUP(R25,$AP$6:$AZ$165,11,FALSE),'Generación 1'!P25)</f>
        <v>erhUPjpIUddA</v>
      </c>
      <c r="T25" s="1">
        <f ca="1">IFERROR(VLOOKUP(R25,$AP$6:$BY$165,36,FALSE),Fitness!P25)</f>
        <v>1</v>
      </c>
      <c r="U25" s="1">
        <f t="shared" si="32"/>
        <v>25</v>
      </c>
      <c r="V25" s="1" t="b">
        <f t="shared" si="33"/>
        <v>0</v>
      </c>
      <c r="W25" s="1">
        <f t="shared" si="34"/>
        <v>24</v>
      </c>
      <c r="X25" s="1" t="str">
        <f t="shared" si="21"/>
        <v>$AR$25</v>
      </c>
      <c r="Y25" s="1" t="str">
        <f t="shared" si="22"/>
        <v>$AS$24</v>
      </c>
      <c r="Z25" t="s">
        <v>102</v>
      </c>
      <c r="AA25" s="1">
        <v>1</v>
      </c>
      <c r="AP25" s="1" t="str">
        <f t="shared" si="23"/>
        <v>lADkkFWt LwD</v>
      </c>
      <c r="AQ25" s="1">
        <f t="shared" si="24"/>
        <v>1</v>
      </c>
      <c r="AR25" s="1" t="str">
        <f t="shared" si="2"/>
        <v>lADkkF</v>
      </c>
      <c r="AS25" s="1" t="str">
        <f t="shared" si="3"/>
        <v>Wt LwD</v>
      </c>
      <c r="AT25" s="1" t="str">
        <f t="shared" ca="1" si="25"/>
        <v>lADkkFQozSlW</v>
      </c>
      <c r="AU25" s="1">
        <f t="shared" ca="1" si="26"/>
        <v>12</v>
      </c>
      <c r="AV25" s="1" t="str">
        <f ca="1">MID('Generación 1'!$B$1,CrossoverAndMutation!AU25,1)</f>
        <v>k</v>
      </c>
      <c r="AW25" s="1" t="str">
        <f t="shared" ca="1" si="35"/>
        <v>lADkkFQozSl</v>
      </c>
      <c r="AX25" s="1" t="str">
        <f t="shared" ca="1" si="27"/>
        <v/>
      </c>
      <c r="AY25" s="1" t="str">
        <f t="shared" ca="1" si="28"/>
        <v>lADkkFQozSlk</v>
      </c>
      <c r="AZ25" s="1" t="str">
        <f t="shared" ca="1" si="29"/>
        <v>lADkkFWt LwD</v>
      </c>
      <c r="BA25" s="19" t="str">
        <f t="shared" ca="1" si="30"/>
        <v>l</v>
      </c>
      <c r="BB25" s="1" t="str">
        <f t="shared" ca="1" si="30"/>
        <v>A</v>
      </c>
      <c r="BC25" s="1" t="str">
        <f t="shared" ca="1" si="30"/>
        <v>D</v>
      </c>
      <c r="BD25" s="1" t="str">
        <f t="shared" ca="1" si="30"/>
        <v>k</v>
      </c>
      <c r="BE25" s="1" t="str">
        <f t="shared" ca="1" si="30"/>
        <v>k</v>
      </c>
      <c r="BF25" s="1" t="str">
        <f t="shared" ca="1" si="30"/>
        <v>F</v>
      </c>
      <c r="BG25" s="1" t="str">
        <f t="shared" ca="1" si="30"/>
        <v>Q</v>
      </c>
      <c r="BH25" s="1" t="str">
        <f t="shared" ca="1" si="30"/>
        <v>o</v>
      </c>
      <c r="BI25" s="1" t="str">
        <f t="shared" ca="1" si="30"/>
        <v>z</v>
      </c>
      <c r="BJ25" s="1" t="str">
        <f t="shared" ca="1" si="30"/>
        <v>S</v>
      </c>
      <c r="BK25" s="1" t="str">
        <f t="shared" ca="1" si="30"/>
        <v>l</v>
      </c>
      <c r="BL25" s="20" t="str">
        <f t="shared" ca="1" si="30"/>
        <v>k</v>
      </c>
      <c r="BM25" s="1">
        <f t="shared" ca="1" si="5"/>
        <v>0</v>
      </c>
      <c r="BN25" s="1">
        <f t="shared" ca="1" si="6"/>
        <v>0</v>
      </c>
      <c r="BO25" s="1">
        <f t="shared" ca="1" si="7"/>
        <v>0</v>
      </c>
      <c r="BP25" s="1">
        <f t="shared" ca="1" si="8"/>
        <v>0</v>
      </c>
      <c r="BQ25" s="1">
        <f t="shared" ca="1" si="9"/>
        <v>0</v>
      </c>
      <c r="BR25" s="1">
        <f t="shared" ca="1" si="10"/>
        <v>0</v>
      </c>
      <c r="BS25" s="1">
        <f t="shared" ca="1" si="11"/>
        <v>0</v>
      </c>
      <c r="BT25" s="1">
        <f t="shared" ca="1" si="12"/>
        <v>1</v>
      </c>
      <c r="BU25" s="1">
        <f t="shared" ca="1" si="13"/>
        <v>0</v>
      </c>
      <c r="BV25" s="1">
        <f t="shared" ca="1" si="14"/>
        <v>0</v>
      </c>
      <c r="BW25" s="1">
        <f t="shared" ca="1" si="15"/>
        <v>0</v>
      </c>
      <c r="BX25" s="20">
        <f t="shared" ca="1" si="16"/>
        <v>0</v>
      </c>
      <c r="BY25" s="1">
        <f t="shared" ca="1" si="17"/>
        <v>1</v>
      </c>
      <c r="BZ25" s="1">
        <f t="shared" ca="1" si="18"/>
        <v>0</v>
      </c>
      <c r="CA25" s="1" t="str">
        <f t="shared" ca="1" si="31"/>
        <v>lADkkFWt LwD</v>
      </c>
      <c r="CB25" s="1" t="str">
        <f t="shared" ca="1" si="19"/>
        <v>mantiene</v>
      </c>
    </row>
    <row r="26" spans="2:80" x14ac:dyDescent="0.45">
      <c r="B26">
        <v>21</v>
      </c>
      <c r="C26" s="5" t="s">
        <v>9</v>
      </c>
      <c r="D26" s="9" t="b">
        <f>EXACT('Generación 1'!D26,'Generación 1'!D$4)</f>
        <v>0</v>
      </c>
      <c r="E26" s="9" t="b">
        <f>EXACT('Generación 1'!E26,'Generación 1'!E$4)</f>
        <v>0</v>
      </c>
      <c r="F26" s="9" t="b">
        <f>EXACT('Generación 1'!F26,'Generación 1'!F$4)</f>
        <v>0</v>
      </c>
      <c r="G26" s="9" t="b">
        <f>EXACT('Generación 1'!G26,'Generación 1'!G$4)</f>
        <v>0</v>
      </c>
      <c r="H26" s="9" t="b">
        <f>EXACT('Generación 1'!H26,'Generación 1'!H$4)</f>
        <v>0</v>
      </c>
      <c r="I26" s="9" t="b">
        <f>EXACT('Generación 1'!I26,'Generación 1'!I$4)</f>
        <v>0</v>
      </c>
      <c r="J26" s="9" t="b">
        <f>EXACT('Generación 1'!J26,'Generación 1'!J$4)</f>
        <v>0</v>
      </c>
      <c r="K26" s="9" t="b">
        <f>EXACT('Generación 1'!K26,'Generación 1'!K$4)</f>
        <v>0</v>
      </c>
      <c r="L26" s="9" t="b">
        <f>EXACT('Generación 1'!L26,'Generación 1'!L$4)</f>
        <v>0</v>
      </c>
      <c r="M26" s="9" t="b">
        <f>EXACT('Generación 1'!M26,'Generación 1'!M$4)</f>
        <v>0</v>
      </c>
      <c r="N26" s="9" t="b">
        <f>EXACT('Generación 1'!N26,'Generación 1'!N$4)</f>
        <v>0</v>
      </c>
      <c r="O26" s="9" t="b">
        <f>EXACT('Generación 1'!O26,'Generación 1'!O$4)</f>
        <v>0</v>
      </c>
      <c r="P26" s="6">
        <f t="shared" si="1"/>
        <v>0</v>
      </c>
      <c r="Q26" s="1">
        <f t="shared" si="20"/>
        <v>0</v>
      </c>
      <c r="R26" s="1" t="str">
        <f>+IF(Q26&gt;0,'Generación 1'!P26,"")</f>
        <v/>
      </c>
      <c r="S26" s="1" t="str">
        <f>IFERROR(VLOOKUP(R26,$AP$6:$AZ$165,11,FALSE),'Generación 1'!P26)</f>
        <v>zLGUKgQBPqyO</v>
      </c>
      <c r="T26" s="1">
        <f>IFERROR(VLOOKUP(R26,$AP$6:$BY$165,36,FALSE),Fitness!P26)</f>
        <v>0</v>
      </c>
      <c r="U26" s="1">
        <f t="shared" si="32"/>
        <v>26</v>
      </c>
      <c r="V26" s="1" t="b">
        <f t="shared" si="33"/>
        <v>1</v>
      </c>
      <c r="W26" s="1">
        <f t="shared" si="34"/>
        <v>27</v>
      </c>
      <c r="X26" s="1" t="str">
        <f t="shared" si="21"/>
        <v>$AR$26</v>
      </c>
      <c r="Y26" s="1" t="str">
        <f t="shared" si="22"/>
        <v>$AS$27</v>
      </c>
      <c r="Z26" t="s">
        <v>87</v>
      </c>
      <c r="AA26" s="1">
        <v>1</v>
      </c>
      <c r="AP26" s="1" t="str">
        <f t="shared" si="23"/>
        <v>LjNGupHJrSUR</v>
      </c>
      <c r="AQ26" s="1">
        <f t="shared" si="24"/>
        <v>1</v>
      </c>
      <c r="AR26" s="1" t="str">
        <f t="shared" si="2"/>
        <v>LjNGup</v>
      </c>
      <c r="AS26" s="1" t="str">
        <f t="shared" si="3"/>
        <v>HJrSUR</v>
      </c>
      <c r="AT26" s="1" t="str">
        <f t="shared" ca="1" si="25"/>
        <v>LjNGupFooJHI</v>
      </c>
      <c r="AU26" s="1">
        <f t="shared" ca="1" si="26"/>
        <v>11</v>
      </c>
      <c r="AV26" s="1" t="str">
        <f ca="1">MID('Generación 1'!$B$1,CrossoverAndMutation!AU26,1)</f>
        <v>j</v>
      </c>
      <c r="AW26" s="1" t="str">
        <f t="shared" ca="1" si="35"/>
        <v>LjNGupFooJ</v>
      </c>
      <c r="AX26" s="1" t="str">
        <f t="shared" ca="1" si="27"/>
        <v>I</v>
      </c>
      <c r="AY26" s="1" t="str">
        <f t="shared" ca="1" si="28"/>
        <v>LjNGupFooJjI</v>
      </c>
      <c r="AZ26" s="1" t="str">
        <f t="shared" ca="1" si="29"/>
        <v>LjNGupHJrSUR</v>
      </c>
      <c r="BA26" s="19" t="str">
        <f t="shared" ca="1" si="30"/>
        <v>L</v>
      </c>
      <c r="BB26" s="1" t="str">
        <f t="shared" ca="1" si="30"/>
        <v>j</v>
      </c>
      <c r="BC26" s="1" t="str">
        <f t="shared" ca="1" si="30"/>
        <v>N</v>
      </c>
      <c r="BD26" s="1" t="str">
        <f t="shared" ca="1" si="30"/>
        <v>G</v>
      </c>
      <c r="BE26" s="1" t="str">
        <f t="shared" ca="1" si="30"/>
        <v>u</v>
      </c>
      <c r="BF26" s="1" t="str">
        <f t="shared" ca="1" si="30"/>
        <v>p</v>
      </c>
      <c r="BG26" s="1" t="str">
        <f t="shared" ca="1" si="30"/>
        <v>F</v>
      </c>
      <c r="BH26" s="1" t="str">
        <f t="shared" ca="1" si="30"/>
        <v>o</v>
      </c>
      <c r="BI26" s="1" t="str">
        <f t="shared" ca="1" si="30"/>
        <v>o</v>
      </c>
      <c r="BJ26" s="1" t="str">
        <f t="shared" ca="1" si="30"/>
        <v>J</v>
      </c>
      <c r="BK26" s="1" t="str">
        <f t="shared" ca="1" si="30"/>
        <v>j</v>
      </c>
      <c r="BL26" s="20" t="str">
        <f t="shared" ca="1" si="30"/>
        <v>I</v>
      </c>
      <c r="BM26" s="1">
        <f t="shared" ca="1" si="5"/>
        <v>0</v>
      </c>
      <c r="BN26" s="1">
        <f t="shared" ca="1" si="6"/>
        <v>0</v>
      </c>
      <c r="BO26" s="1">
        <f t="shared" ca="1" si="7"/>
        <v>0</v>
      </c>
      <c r="BP26" s="1">
        <f t="shared" ca="1" si="8"/>
        <v>0</v>
      </c>
      <c r="BQ26" s="1">
        <f t="shared" ca="1" si="9"/>
        <v>0</v>
      </c>
      <c r="BR26" s="1">
        <f t="shared" ca="1" si="10"/>
        <v>0</v>
      </c>
      <c r="BS26" s="1">
        <f t="shared" ca="1" si="11"/>
        <v>0</v>
      </c>
      <c r="BT26" s="1">
        <f t="shared" ca="1" si="12"/>
        <v>1</v>
      </c>
      <c r="BU26" s="1">
        <f t="shared" ca="1" si="13"/>
        <v>0</v>
      </c>
      <c r="BV26" s="1">
        <f t="shared" ca="1" si="14"/>
        <v>0</v>
      </c>
      <c r="BW26" s="1">
        <f t="shared" ca="1" si="15"/>
        <v>0</v>
      </c>
      <c r="BX26" s="20">
        <f t="shared" ca="1" si="16"/>
        <v>0</v>
      </c>
      <c r="BY26" s="1">
        <f t="shared" ca="1" si="17"/>
        <v>1</v>
      </c>
      <c r="BZ26" s="1">
        <f t="shared" ca="1" si="18"/>
        <v>0</v>
      </c>
      <c r="CA26" s="1" t="str">
        <f t="shared" ca="1" si="31"/>
        <v>LjNGupHJrSUR</v>
      </c>
      <c r="CB26" s="1" t="str">
        <f t="shared" ca="1" si="19"/>
        <v>mantiene</v>
      </c>
    </row>
    <row r="27" spans="2:80" x14ac:dyDescent="0.45">
      <c r="B27">
        <v>22</v>
      </c>
      <c r="C27" s="5" t="s">
        <v>9</v>
      </c>
      <c r="D27" s="9" t="b">
        <f>EXACT('Generación 1'!D27,'Generación 1'!D$4)</f>
        <v>0</v>
      </c>
      <c r="E27" s="9" t="b">
        <f>EXACT('Generación 1'!E27,'Generación 1'!E$4)</f>
        <v>0</v>
      </c>
      <c r="F27" s="9" t="b">
        <f>EXACT('Generación 1'!F27,'Generación 1'!F$4)</f>
        <v>0</v>
      </c>
      <c r="G27" s="9" t="b">
        <f>EXACT('Generación 1'!G27,'Generación 1'!G$4)</f>
        <v>0</v>
      </c>
      <c r="H27" s="9" t="b">
        <f>EXACT('Generación 1'!H27,'Generación 1'!H$4)</f>
        <v>0</v>
      </c>
      <c r="I27" s="9" t="b">
        <f>EXACT('Generación 1'!I27,'Generación 1'!I$4)</f>
        <v>0</v>
      </c>
      <c r="J27" s="9" t="b">
        <f>EXACT('Generación 1'!J27,'Generación 1'!J$4)</f>
        <v>0</v>
      </c>
      <c r="K27" s="9" t="b">
        <f>EXACT('Generación 1'!K27,'Generación 1'!K$4)</f>
        <v>0</v>
      </c>
      <c r="L27" s="9" t="b">
        <f>EXACT('Generación 1'!L27,'Generación 1'!L$4)</f>
        <v>0</v>
      </c>
      <c r="M27" s="9" t="b">
        <f>EXACT('Generación 1'!M27,'Generación 1'!M$4)</f>
        <v>0</v>
      </c>
      <c r="N27" s="9" t="b">
        <f>EXACT('Generación 1'!N27,'Generación 1'!N$4)</f>
        <v>0</v>
      </c>
      <c r="O27" s="9" t="b">
        <f>EXACT('Generación 1'!O27,'Generación 1'!O$4)</f>
        <v>0</v>
      </c>
      <c r="P27" s="6">
        <f t="shared" si="1"/>
        <v>0</v>
      </c>
      <c r="Q27" s="1">
        <f t="shared" si="20"/>
        <v>0</v>
      </c>
      <c r="R27" s="1" t="str">
        <f>+IF(Q27&gt;0,'Generación 1'!P27,"")</f>
        <v/>
      </c>
      <c r="S27" s="1" t="str">
        <f>IFERROR(VLOOKUP(R27,$AP$6:$AZ$165,11,FALSE),'Generación 1'!P27)</f>
        <v>tMFKGKlyvpzf</v>
      </c>
      <c r="T27" s="1">
        <f>IFERROR(VLOOKUP(R27,$AP$6:$BY$165,36,FALSE),Fitness!P27)</f>
        <v>0</v>
      </c>
      <c r="U27" s="1">
        <f t="shared" si="32"/>
        <v>27</v>
      </c>
      <c r="V27" s="1" t="b">
        <f t="shared" si="33"/>
        <v>0</v>
      </c>
      <c r="W27" s="1">
        <f t="shared" si="34"/>
        <v>26</v>
      </c>
      <c r="X27" s="1" t="str">
        <f t="shared" si="21"/>
        <v>$AR$27</v>
      </c>
      <c r="Y27" s="1" t="str">
        <f t="shared" si="22"/>
        <v>$AS$26</v>
      </c>
      <c r="Z27" t="s">
        <v>109</v>
      </c>
      <c r="AA27" s="1">
        <v>1</v>
      </c>
      <c r="AP27" s="1" t="str">
        <f t="shared" si="23"/>
        <v>lSchmKFooJHI</v>
      </c>
      <c r="AQ27" s="1">
        <f t="shared" si="24"/>
        <v>1</v>
      </c>
      <c r="AR27" s="1" t="str">
        <f t="shared" si="2"/>
        <v>lSchmK</v>
      </c>
      <c r="AS27" s="1" t="str">
        <f t="shared" si="3"/>
        <v>FooJHI</v>
      </c>
      <c r="AT27" s="1" t="str">
        <f t="shared" ca="1" si="25"/>
        <v>lSchmKHJrSUR</v>
      </c>
      <c r="AU27" s="1">
        <f t="shared" ca="1" si="26"/>
        <v>1</v>
      </c>
      <c r="AV27" s="1" t="str">
        <f ca="1">MID('Generación 1'!$B$1,CrossoverAndMutation!AU27,1)</f>
        <v xml:space="preserve"> </v>
      </c>
      <c r="AW27" s="1" t="str">
        <f t="shared" ca="1" si="35"/>
        <v/>
      </c>
      <c r="AX27" s="1" t="str">
        <f t="shared" ca="1" si="27"/>
        <v>SchmKHJrSUR</v>
      </c>
      <c r="AY27" s="1" t="str">
        <f t="shared" ca="1" si="28"/>
        <v xml:space="preserve"> SchmKHJrSUR</v>
      </c>
      <c r="AZ27" s="1" t="str">
        <f t="shared" ca="1" si="29"/>
        <v>lSchmKFooJHI</v>
      </c>
      <c r="BA27" s="19" t="str">
        <f t="shared" ca="1" si="30"/>
        <v xml:space="preserve"> </v>
      </c>
      <c r="BB27" s="1" t="str">
        <f t="shared" ca="1" si="30"/>
        <v>S</v>
      </c>
      <c r="BC27" s="1" t="str">
        <f t="shared" ca="1" si="30"/>
        <v>c</v>
      </c>
      <c r="BD27" s="1" t="str">
        <f t="shared" ca="1" si="30"/>
        <v>h</v>
      </c>
      <c r="BE27" s="1" t="str">
        <f t="shared" ca="1" si="30"/>
        <v>m</v>
      </c>
      <c r="BF27" s="1" t="str">
        <f t="shared" ca="1" si="30"/>
        <v>K</v>
      </c>
      <c r="BG27" s="1" t="str">
        <f t="shared" ca="1" si="30"/>
        <v>H</v>
      </c>
      <c r="BH27" s="1" t="str">
        <f t="shared" ca="1" si="30"/>
        <v>J</v>
      </c>
      <c r="BI27" s="1" t="str">
        <f t="shared" ca="1" si="30"/>
        <v>r</v>
      </c>
      <c r="BJ27" s="1" t="str">
        <f t="shared" ca="1" si="30"/>
        <v>S</v>
      </c>
      <c r="BK27" s="1" t="str">
        <f t="shared" ca="1" si="30"/>
        <v>U</v>
      </c>
      <c r="BL27" s="20" t="str">
        <f t="shared" ca="1" si="30"/>
        <v>R</v>
      </c>
      <c r="BM27" s="1">
        <f t="shared" ca="1" si="5"/>
        <v>0</v>
      </c>
      <c r="BN27" s="1">
        <f t="shared" ca="1" si="6"/>
        <v>0</v>
      </c>
      <c r="BO27" s="1">
        <f t="shared" ca="1" si="7"/>
        <v>0</v>
      </c>
      <c r="BP27" s="1">
        <f t="shared" ca="1" si="8"/>
        <v>0</v>
      </c>
      <c r="BQ27" s="1">
        <f t="shared" ca="1" si="9"/>
        <v>0</v>
      </c>
      <c r="BR27" s="1">
        <f t="shared" ca="1" si="10"/>
        <v>0</v>
      </c>
      <c r="BS27" s="1">
        <f t="shared" ca="1" si="11"/>
        <v>0</v>
      </c>
      <c r="BT27" s="1">
        <f t="shared" ca="1" si="12"/>
        <v>0</v>
      </c>
      <c r="BU27" s="1">
        <f t="shared" ca="1" si="13"/>
        <v>1</v>
      </c>
      <c r="BV27" s="1">
        <f t="shared" ca="1" si="14"/>
        <v>0</v>
      </c>
      <c r="BW27" s="1">
        <f t="shared" ca="1" si="15"/>
        <v>0</v>
      </c>
      <c r="BX27" s="20">
        <f t="shared" ca="1" si="16"/>
        <v>0</v>
      </c>
      <c r="BY27" s="1">
        <f t="shared" ca="1" si="17"/>
        <v>1</v>
      </c>
      <c r="BZ27" s="1">
        <f t="shared" ca="1" si="18"/>
        <v>0</v>
      </c>
      <c r="CA27" s="1" t="str">
        <f t="shared" ca="1" si="31"/>
        <v>lSchmKFooJHI</v>
      </c>
      <c r="CB27" s="1" t="str">
        <f t="shared" ca="1" si="19"/>
        <v>mantiene</v>
      </c>
    </row>
    <row r="28" spans="2:80" x14ac:dyDescent="0.45">
      <c r="B28">
        <v>23</v>
      </c>
      <c r="C28" s="5" t="s">
        <v>9</v>
      </c>
      <c r="D28" s="9" t="b">
        <f>EXACT('Generación 1'!D28,'Generación 1'!D$4)</f>
        <v>0</v>
      </c>
      <c r="E28" s="9" t="b">
        <f>EXACT('Generación 1'!E28,'Generación 1'!E$4)</f>
        <v>0</v>
      </c>
      <c r="F28" s="9" t="b">
        <f>EXACT('Generación 1'!F28,'Generación 1'!F$4)</f>
        <v>0</v>
      </c>
      <c r="G28" s="9" t="b">
        <f>EXACT('Generación 1'!G28,'Generación 1'!G$4)</f>
        <v>0</v>
      </c>
      <c r="H28" s="9" t="b">
        <f>EXACT('Generación 1'!H28,'Generación 1'!H$4)</f>
        <v>0</v>
      </c>
      <c r="I28" s="9" t="b">
        <f>EXACT('Generación 1'!I28,'Generación 1'!I$4)</f>
        <v>0</v>
      </c>
      <c r="J28" s="9" t="b">
        <f>EXACT('Generación 1'!J28,'Generación 1'!J$4)</f>
        <v>0</v>
      </c>
      <c r="K28" s="9" t="b">
        <f>EXACT('Generación 1'!K28,'Generación 1'!K$4)</f>
        <v>0</v>
      </c>
      <c r="L28" s="9" t="b">
        <f>EXACT('Generación 1'!L28,'Generación 1'!L$4)</f>
        <v>0</v>
      </c>
      <c r="M28" s="9" t="b">
        <f>EXACT('Generación 1'!M28,'Generación 1'!M$4)</f>
        <v>0</v>
      </c>
      <c r="N28" s="9" t="b">
        <f>EXACT('Generación 1'!N28,'Generación 1'!N$4)</f>
        <v>0</v>
      </c>
      <c r="O28" s="9" t="b">
        <f>EXACT('Generación 1'!O28,'Generación 1'!O$4)</f>
        <v>1</v>
      </c>
      <c r="P28" s="6">
        <f t="shared" si="1"/>
        <v>1</v>
      </c>
      <c r="Q28" s="1">
        <f t="shared" si="20"/>
        <v>1</v>
      </c>
      <c r="R28" s="1" t="str">
        <f>+IF(Q28&gt;0,'Generación 1'!P28,"")</f>
        <v>EL!pGVFVvKB!</v>
      </c>
      <c r="S28" s="1" t="str">
        <f ca="1">IFERROR(VLOOKUP(R28,$AP$6:$AZ$165,11,FALSE),'Generación 1'!P28)</f>
        <v>EL!pGVFVvKB!</v>
      </c>
      <c r="T28" s="1">
        <f ca="1">IFERROR(VLOOKUP(R28,$AP$6:$BY$165,36,FALSE),Fitness!P28)</f>
        <v>1</v>
      </c>
      <c r="U28" s="1">
        <f t="shared" si="32"/>
        <v>28</v>
      </c>
      <c r="V28" s="1" t="b">
        <f t="shared" si="33"/>
        <v>1</v>
      </c>
      <c r="W28" s="1">
        <f t="shared" si="34"/>
        <v>29</v>
      </c>
      <c r="X28" s="1" t="str">
        <f t="shared" si="21"/>
        <v>$AR$28</v>
      </c>
      <c r="Y28" s="1" t="str">
        <f t="shared" si="22"/>
        <v>$AS$29</v>
      </c>
      <c r="Z28" t="s">
        <v>103</v>
      </c>
      <c r="AA28" s="1">
        <v>1</v>
      </c>
      <c r="AP28" s="1" t="str">
        <f t="shared" si="23"/>
        <v>MefcABSfBStL</v>
      </c>
      <c r="AQ28" s="1">
        <f t="shared" si="24"/>
        <v>1</v>
      </c>
      <c r="AR28" s="1" t="str">
        <f t="shared" si="2"/>
        <v>MefcAB</v>
      </c>
      <c r="AS28" s="1" t="str">
        <f t="shared" si="3"/>
        <v>SfBStL</v>
      </c>
      <c r="AT28" s="1" t="str">
        <f t="shared" ca="1" si="25"/>
        <v>MefcABwnVexr</v>
      </c>
      <c r="AU28" s="1">
        <f t="shared" ca="1" si="26"/>
        <v>1</v>
      </c>
      <c r="AV28" s="1" t="str">
        <f ca="1">MID('Generación 1'!$B$1,CrossoverAndMutation!AU28,1)</f>
        <v xml:space="preserve"> </v>
      </c>
      <c r="AW28" s="1" t="str">
        <f t="shared" ca="1" si="35"/>
        <v/>
      </c>
      <c r="AX28" s="1" t="str">
        <f t="shared" ca="1" si="27"/>
        <v>efcABwnVexr</v>
      </c>
      <c r="AY28" s="1" t="str">
        <f t="shared" ca="1" si="28"/>
        <v xml:space="preserve"> efcABwnVexr</v>
      </c>
      <c r="AZ28" s="1" t="str">
        <f t="shared" ca="1" si="29"/>
        <v xml:space="preserve"> efcABwnVexr</v>
      </c>
      <c r="BA28" s="19" t="str">
        <f t="shared" ca="1" si="30"/>
        <v xml:space="preserve"> </v>
      </c>
      <c r="BB28" s="1" t="str">
        <f t="shared" ca="1" si="30"/>
        <v>e</v>
      </c>
      <c r="BC28" s="1" t="str">
        <f t="shared" ca="1" si="30"/>
        <v>f</v>
      </c>
      <c r="BD28" s="1" t="str">
        <f t="shared" ca="1" si="30"/>
        <v>c</v>
      </c>
      <c r="BE28" s="1" t="str">
        <f t="shared" ca="1" si="30"/>
        <v>A</v>
      </c>
      <c r="BF28" s="1" t="str">
        <f t="shared" ca="1" si="30"/>
        <v>B</v>
      </c>
      <c r="BG28" s="1" t="str">
        <f t="shared" ca="1" si="30"/>
        <v>w</v>
      </c>
      <c r="BH28" s="1" t="str">
        <f t="shared" ca="1" si="30"/>
        <v>n</v>
      </c>
      <c r="BI28" s="1" t="str">
        <f t="shared" ca="1" si="30"/>
        <v>V</v>
      </c>
      <c r="BJ28" s="1" t="str">
        <f t="shared" ca="1" si="30"/>
        <v>e</v>
      </c>
      <c r="BK28" s="1" t="str">
        <f t="shared" ca="1" si="30"/>
        <v>x</v>
      </c>
      <c r="BL28" s="20" t="str">
        <f t="shared" ca="1" si="30"/>
        <v>r</v>
      </c>
      <c r="BM28" s="1">
        <f t="shared" ca="1" si="5"/>
        <v>0</v>
      </c>
      <c r="BN28" s="1">
        <f t="shared" ca="1" si="6"/>
        <v>1</v>
      </c>
      <c r="BO28" s="1">
        <f t="shared" ca="1" si="7"/>
        <v>0</v>
      </c>
      <c r="BP28" s="1">
        <f t="shared" ca="1" si="8"/>
        <v>0</v>
      </c>
      <c r="BQ28" s="1">
        <f t="shared" ca="1" si="9"/>
        <v>0</v>
      </c>
      <c r="BR28" s="1">
        <f t="shared" ca="1" si="10"/>
        <v>0</v>
      </c>
      <c r="BS28" s="1">
        <f t="shared" ca="1" si="11"/>
        <v>1</v>
      </c>
      <c r="BT28" s="1">
        <f t="shared" ca="1" si="12"/>
        <v>0</v>
      </c>
      <c r="BU28" s="1">
        <f t="shared" ca="1" si="13"/>
        <v>0</v>
      </c>
      <c r="BV28" s="1">
        <f t="shared" ca="1" si="14"/>
        <v>0</v>
      </c>
      <c r="BW28" s="1">
        <f t="shared" ca="1" si="15"/>
        <v>0</v>
      </c>
      <c r="BX28" s="20">
        <f t="shared" ca="1" si="16"/>
        <v>0</v>
      </c>
      <c r="BY28" s="1">
        <f t="shared" ca="1" si="17"/>
        <v>2</v>
      </c>
      <c r="BZ28" s="1">
        <f t="shared" ca="1" si="18"/>
        <v>1</v>
      </c>
      <c r="CA28" s="1" t="str">
        <f t="shared" ca="1" si="31"/>
        <v xml:space="preserve"> efcABwnVexr</v>
      </c>
      <c r="CB28" s="1" t="str">
        <f t="shared" ca="1" si="19"/>
        <v>cambia</v>
      </c>
    </row>
    <row r="29" spans="2:80" x14ac:dyDescent="0.45">
      <c r="B29">
        <v>24</v>
      </c>
      <c r="C29" s="5" t="s">
        <v>9</v>
      </c>
      <c r="D29" s="9" t="b">
        <f>EXACT('Generación 1'!D29,'Generación 1'!D$4)</f>
        <v>0</v>
      </c>
      <c r="E29" s="9" t="b">
        <f>EXACT('Generación 1'!E29,'Generación 1'!E$4)</f>
        <v>0</v>
      </c>
      <c r="F29" s="9" t="b">
        <f>EXACT('Generación 1'!F29,'Generación 1'!F$4)</f>
        <v>0</v>
      </c>
      <c r="G29" s="9" t="b">
        <f>EXACT('Generación 1'!G29,'Generación 1'!G$4)</f>
        <v>0</v>
      </c>
      <c r="H29" s="9" t="b">
        <f>EXACT('Generación 1'!H29,'Generación 1'!H$4)</f>
        <v>0</v>
      </c>
      <c r="I29" s="9" t="b">
        <f>EXACT('Generación 1'!I29,'Generación 1'!I$4)</f>
        <v>0</v>
      </c>
      <c r="J29" s="9" t="b">
        <f>EXACT('Generación 1'!J29,'Generación 1'!J$4)</f>
        <v>0</v>
      </c>
      <c r="K29" s="9" t="b">
        <f>EXACT('Generación 1'!K29,'Generación 1'!K$4)</f>
        <v>0</v>
      </c>
      <c r="L29" s="9" t="b">
        <f>EXACT('Generación 1'!L29,'Generación 1'!L$4)</f>
        <v>0</v>
      </c>
      <c r="M29" s="9" t="b">
        <f>EXACT('Generación 1'!M29,'Generación 1'!M$4)</f>
        <v>0</v>
      </c>
      <c r="N29" s="9" t="b">
        <f>EXACT('Generación 1'!N29,'Generación 1'!N$4)</f>
        <v>0</v>
      </c>
      <c r="O29" s="9" t="b">
        <f>EXACT('Generación 1'!O29,'Generación 1'!O$4)</f>
        <v>0</v>
      </c>
      <c r="P29" s="6">
        <f t="shared" si="1"/>
        <v>0</v>
      </c>
      <c r="Q29" s="1">
        <f t="shared" si="20"/>
        <v>0</v>
      </c>
      <c r="R29" s="1" t="str">
        <f>+IF(Q29&gt;0,'Generación 1'!P29,"")</f>
        <v/>
      </c>
      <c r="S29" s="1" t="str">
        <f>IFERROR(VLOOKUP(R29,$AP$6:$AZ$165,11,FALSE),'Generación 1'!P29)</f>
        <v>UfrUJRKBfrLV</v>
      </c>
      <c r="T29" s="1">
        <f>IFERROR(VLOOKUP(R29,$AP$6:$BY$165,36,FALSE),Fitness!P29)</f>
        <v>0</v>
      </c>
      <c r="U29" s="1">
        <f t="shared" si="32"/>
        <v>29</v>
      </c>
      <c r="V29" s="1" t="b">
        <f t="shared" si="33"/>
        <v>0</v>
      </c>
      <c r="W29" s="1">
        <f t="shared" si="34"/>
        <v>28</v>
      </c>
      <c r="X29" s="1" t="str">
        <f t="shared" si="21"/>
        <v>$AR$29</v>
      </c>
      <c r="Y29" s="1" t="str">
        <f t="shared" si="22"/>
        <v>$AS$28</v>
      </c>
      <c r="Z29" t="s">
        <v>83</v>
      </c>
      <c r="AA29" s="1">
        <v>1</v>
      </c>
      <c r="AP29" s="1" t="str">
        <f t="shared" si="23"/>
        <v>MmlKlVwnVexr</v>
      </c>
      <c r="AQ29" s="1">
        <f t="shared" si="24"/>
        <v>1</v>
      </c>
      <c r="AR29" s="1" t="str">
        <f t="shared" si="2"/>
        <v>MmlKlV</v>
      </c>
      <c r="AS29" s="1" t="str">
        <f t="shared" si="3"/>
        <v>wnVexr</v>
      </c>
      <c r="AT29" s="1" t="str">
        <f t="shared" ca="1" si="25"/>
        <v>MmlKlVSfBStL</v>
      </c>
      <c r="AU29" s="1">
        <f t="shared" ca="1" si="26"/>
        <v>11</v>
      </c>
      <c r="AV29" s="1" t="str">
        <f ca="1">MID('Generación 1'!$B$1,CrossoverAndMutation!AU29,1)</f>
        <v>j</v>
      </c>
      <c r="AW29" s="1" t="str">
        <f t="shared" ca="1" si="35"/>
        <v>MmlKlVSfBS</v>
      </c>
      <c r="AX29" s="1" t="str">
        <f t="shared" ca="1" si="27"/>
        <v>L</v>
      </c>
      <c r="AY29" s="1" t="str">
        <f t="shared" ca="1" si="28"/>
        <v>MmlKlVSfBSjL</v>
      </c>
      <c r="AZ29" s="1" t="str">
        <f t="shared" ca="1" si="29"/>
        <v>MmlKlVwnVexr</v>
      </c>
      <c r="BA29" s="19" t="str">
        <f t="shared" ca="1" si="30"/>
        <v>M</v>
      </c>
      <c r="BB29" s="1" t="str">
        <f t="shared" ca="1" si="30"/>
        <v>m</v>
      </c>
      <c r="BC29" s="1" t="str">
        <f t="shared" ca="1" si="30"/>
        <v>l</v>
      </c>
      <c r="BD29" s="1" t="str">
        <f t="shared" ca="1" si="30"/>
        <v>K</v>
      </c>
      <c r="BE29" s="1" t="str">
        <f t="shared" ca="1" si="30"/>
        <v>l</v>
      </c>
      <c r="BF29" s="1" t="str">
        <f t="shared" ca="1" si="30"/>
        <v>V</v>
      </c>
      <c r="BG29" s="1" t="str">
        <f t="shared" ca="1" si="30"/>
        <v>S</v>
      </c>
      <c r="BH29" s="1" t="str">
        <f t="shared" ca="1" si="30"/>
        <v>f</v>
      </c>
      <c r="BI29" s="1" t="str">
        <f t="shared" ca="1" si="30"/>
        <v>B</v>
      </c>
      <c r="BJ29" s="1" t="str">
        <f t="shared" ca="1" si="30"/>
        <v>S</v>
      </c>
      <c r="BK29" s="1" t="str">
        <f t="shared" ca="1" si="30"/>
        <v>j</v>
      </c>
      <c r="BL29" s="20" t="str">
        <f t="shared" ca="1" si="30"/>
        <v>L</v>
      </c>
      <c r="BM29" s="1">
        <f t="shared" ca="1" si="5"/>
        <v>0</v>
      </c>
      <c r="BN29" s="1">
        <f t="shared" ca="1" si="6"/>
        <v>0</v>
      </c>
      <c r="BO29" s="1">
        <f t="shared" ca="1" si="7"/>
        <v>1</v>
      </c>
      <c r="BP29" s="1">
        <f t="shared" ca="1" si="8"/>
        <v>0</v>
      </c>
      <c r="BQ29" s="1">
        <f t="shared" ca="1" si="9"/>
        <v>0</v>
      </c>
      <c r="BR29" s="1">
        <f t="shared" ca="1" si="10"/>
        <v>0</v>
      </c>
      <c r="BS29" s="1">
        <f t="shared" ca="1" si="11"/>
        <v>0</v>
      </c>
      <c r="BT29" s="1">
        <f t="shared" ca="1" si="12"/>
        <v>0</v>
      </c>
      <c r="BU29" s="1">
        <f t="shared" ca="1" si="13"/>
        <v>0</v>
      </c>
      <c r="BV29" s="1">
        <f t="shared" ca="1" si="14"/>
        <v>0</v>
      </c>
      <c r="BW29" s="1">
        <f t="shared" ca="1" si="15"/>
        <v>0</v>
      </c>
      <c r="BX29" s="20">
        <f t="shared" ca="1" si="16"/>
        <v>0</v>
      </c>
      <c r="BY29" s="1">
        <f t="shared" ca="1" si="17"/>
        <v>1</v>
      </c>
      <c r="BZ29" s="1">
        <f t="shared" ca="1" si="18"/>
        <v>0</v>
      </c>
      <c r="CA29" s="1" t="str">
        <f t="shared" ca="1" si="31"/>
        <v>MmlKlVwnVexr</v>
      </c>
      <c r="CB29" s="1" t="str">
        <f t="shared" ca="1" si="19"/>
        <v>mantiene</v>
      </c>
    </row>
    <row r="30" spans="2:80" x14ac:dyDescent="0.45">
      <c r="B30">
        <v>25</v>
      </c>
      <c r="C30" s="5" t="s">
        <v>9</v>
      </c>
      <c r="D30" s="9" t="b">
        <f>EXACT('Generación 1'!D30,'Generación 1'!D$4)</f>
        <v>0</v>
      </c>
      <c r="E30" s="9" t="b">
        <f>EXACT('Generación 1'!E30,'Generación 1'!E$4)</f>
        <v>0</v>
      </c>
      <c r="F30" s="9" t="b">
        <f>EXACT('Generación 1'!F30,'Generación 1'!F$4)</f>
        <v>0</v>
      </c>
      <c r="G30" s="9" t="b">
        <f>EXACT('Generación 1'!G30,'Generación 1'!G$4)</f>
        <v>0</v>
      </c>
      <c r="H30" s="9" t="b">
        <f>EXACT('Generación 1'!H30,'Generación 1'!H$4)</f>
        <v>1</v>
      </c>
      <c r="I30" s="9" t="b">
        <f>EXACT('Generación 1'!I30,'Generación 1'!I$4)</f>
        <v>0</v>
      </c>
      <c r="J30" s="9" t="b">
        <f>EXACT('Generación 1'!J30,'Generación 1'!J$4)</f>
        <v>0</v>
      </c>
      <c r="K30" s="9" t="b">
        <f>EXACT('Generación 1'!K30,'Generación 1'!K$4)</f>
        <v>0</v>
      </c>
      <c r="L30" s="9" t="b">
        <f>EXACT('Generación 1'!L30,'Generación 1'!L$4)</f>
        <v>0</v>
      </c>
      <c r="M30" s="9" t="b">
        <f>EXACT('Generación 1'!M30,'Generación 1'!M$4)</f>
        <v>0</v>
      </c>
      <c r="N30" s="9" t="b">
        <f>EXACT('Generación 1'!N30,'Generación 1'!N$4)</f>
        <v>0</v>
      </c>
      <c r="O30" s="9" t="b">
        <f>EXACT('Generación 1'!O30,'Generación 1'!O$4)</f>
        <v>0</v>
      </c>
      <c r="P30" s="6">
        <f t="shared" si="1"/>
        <v>1</v>
      </c>
      <c r="Q30" s="1">
        <f t="shared" si="20"/>
        <v>1</v>
      </c>
      <c r="R30" s="1" t="str">
        <f>+IF(Q30&gt;0,'Generación 1'!P30,"")</f>
        <v>PBSHoxcjPPUp</v>
      </c>
      <c r="S30" s="1" t="str">
        <f ca="1">IFERROR(VLOOKUP(R30,$AP$6:$AZ$165,11,FALSE),'Generación 1'!P30)</f>
        <v>PBSHoxfo ien</v>
      </c>
      <c r="T30" s="1">
        <f ca="1">IFERROR(VLOOKUP(R30,$AP$6:$BY$165,36,FALSE),Fitness!P30)</f>
        <v>2</v>
      </c>
      <c r="U30" s="1">
        <f t="shared" si="32"/>
        <v>30</v>
      </c>
      <c r="V30" s="1" t="b">
        <f t="shared" si="33"/>
        <v>1</v>
      </c>
      <c r="W30" s="1">
        <f t="shared" si="34"/>
        <v>31</v>
      </c>
      <c r="X30" s="1" t="str">
        <f t="shared" si="21"/>
        <v>$AR$30</v>
      </c>
      <c r="Y30" s="1" t="str">
        <f t="shared" si="22"/>
        <v>$AS$31</v>
      </c>
      <c r="Z30" t="s">
        <v>96</v>
      </c>
      <c r="AA30" s="1">
        <v>1</v>
      </c>
      <c r="AP30" s="1" t="str">
        <f t="shared" si="23"/>
        <v>nNUYoQnEptSM</v>
      </c>
      <c r="AQ30" s="1">
        <f t="shared" si="24"/>
        <v>1</v>
      </c>
      <c r="AR30" s="1" t="str">
        <f t="shared" si="2"/>
        <v>nNUYoQ</v>
      </c>
      <c r="AS30" s="1" t="str">
        <f t="shared" si="3"/>
        <v>nEptSM</v>
      </c>
      <c r="AT30" s="1" t="str">
        <f t="shared" ca="1" si="25"/>
        <v>nNUYoQTlVTz!</v>
      </c>
      <c r="AU30" s="1">
        <f t="shared" ca="1" si="26"/>
        <v>2</v>
      </c>
      <c r="AV30" s="1" t="str">
        <f ca="1">MID('Generación 1'!$B$1,CrossoverAndMutation!AU30,1)</f>
        <v>a</v>
      </c>
      <c r="AW30" s="1" t="str">
        <f t="shared" ca="1" si="35"/>
        <v>n</v>
      </c>
      <c r="AX30" s="1" t="str">
        <f t="shared" ca="1" si="27"/>
        <v>UYoQTlVTz!</v>
      </c>
      <c r="AY30" s="1" t="str">
        <f t="shared" ca="1" si="28"/>
        <v>naUYoQTlVTz!</v>
      </c>
      <c r="AZ30" s="1" t="str">
        <f t="shared" ca="1" si="29"/>
        <v>naUYoQTlVTz!</v>
      </c>
      <c r="BA30" s="19" t="str">
        <f t="shared" ca="1" si="30"/>
        <v>n</v>
      </c>
      <c r="BB30" s="1" t="str">
        <f t="shared" ca="1" si="30"/>
        <v>a</v>
      </c>
      <c r="BC30" s="1" t="str">
        <f t="shared" ca="1" si="30"/>
        <v>U</v>
      </c>
      <c r="BD30" s="1" t="str">
        <f t="shared" ca="1" si="30"/>
        <v>Y</v>
      </c>
      <c r="BE30" s="1" t="str">
        <f t="shared" ca="1" si="30"/>
        <v>o</v>
      </c>
      <c r="BF30" s="1" t="str">
        <f t="shared" ca="1" si="30"/>
        <v>Q</v>
      </c>
      <c r="BG30" s="1" t="str">
        <f t="shared" ca="1" si="30"/>
        <v>T</v>
      </c>
      <c r="BH30" s="1" t="str">
        <f t="shared" ca="1" si="30"/>
        <v>l</v>
      </c>
      <c r="BI30" s="1" t="str">
        <f t="shared" ca="1" si="30"/>
        <v>V</v>
      </c>
      <c r="BJ30" s="1" t="str">
        <f t="shared" ca="1" si="30"/>
        <v>T</v>
      </c>
      <c r="BK30" s="1" t="str">
        <f t="shared" ca="1" si="30"/>
        <v>z</v>
      </c>
      <c r="BL30" s="20" t="str">
        <f t="shared" ca="1" si="30"/>
        <v>!</v>
      </c>
      <c r="BM30" s="1">
        <f t="shared" ca="1" si="5"/>
        <v>0</v>
      </c>
      <c r="BN30" s="1">
        <f t="shared" ca="1" si="6"/>
        <v>0</v>
      </c>
      <c r="BO30" s="1">
        <f t="shared" ca="1" si="7"/>
        <v>0</v>
      </c>
      <c r="BP30" s="1">
        <f t="shared" ca="1" si="8"/>
        <v>0</v>
      </c>
      <c r="BQ30" s="1">
        <f t="shared" ca="1" si="9"/>
        <v>1</v>
      </c>
      <c r="BR30" s="1">
        <f t="shared" ca="1" si="10"/>
        <v>0</v>
      </c>
      <c r="BS30" s="1">
        <f t="shared" ca="1" si="11"/>
        <v>0</v>
      </c>
      <c r="BT30" s="1">
        <f t="shared" ca="1" si="12"/>
        <v>0</v>
      </c>
      <c r="BU30" s="1">
        <f t="shared" ca="1" si="13"/>
        <v>0</v>
      </c>
      <c r="BV30" s="1">
        <f t="shared" ca="1" si="14"/>
        <v>0</v>
      </c>
      <c r="BW30" s="1">
        <f t="shared" ca="1" si="15"/>
        <v>0</v>
      </c>
      <c r="BX30" s="20">
        <f t="shared" ca="1" si="16"/>
        <v>1</v>
      </c>
      <c r="BY30" s="1">
        <f t="shared" ca="1" si="17"/>
        <v>2</v>
      </c>
      <c r="BZ30" s="1">
        <f t="shared" ca="1" si="18"/>
        <v>1</v>
      </c>
      <c r="CA30" s="1" t="str">
        <f t="shared" ca="1" si="31"/>
        <v>naUYoQTlVTz!</v>
      </c>
      <c r="CB30" s="1" t="str">
        <f t="shared" ca="1" si="19"/>
        <v>cambia</v>
      </c>
    </row>
    <row r="31" spans="2:80" x14ac:dyDescent="0.45">
      <c r="B31">
        <v>26</v>
      </c>
      <c r="C31" s="5" t="s">
        <v>9</v>
      </c>
      <c r="D31" s="9" t="b">
        <f>EXACT('Generación 1'!D31,'Generación 1'!D$4)</f>
        <v>0</v>
      </c>
      <c r="E31" s="9" t="b">
        <f>EXACT('Generación 1'!E31,'Generación 1'!E$4)</f>
        <v>0</v>
      </c>
      <c r="F31" s="9" t="b">
        <f>EXACT('Generación 1'!F31,'Generación 1'!F$4)</f>
        <v>0</v>
      </c>
      <c r="G31" s="9" t="b">
        <f>EXACT('Generación 1'!G31,'Generación 1'!G$4)</f>
        <v>0</v>
      </c>
      <c r="H31" s="9" t="b">
        <f>EXACT('Generación 1'!H31,'Generación 1'!H$4)</f>
        <v>0</v>
      </c>
      <c r="I31" s="9" t="b">
        <f>EXACT('Generación 1'!I31,'Generación 1'!I$4)</f>
        <v>0</v>
      </c>
      <c r="J31" s="9" t="b">
        <f>EXACT('Generación 1'!J31,'Generación 1'!J$4)</f>
        <v>0</v>
      </c>
      <c r="K31" s="9" t="b">
        <f>EXACT('Generación 1'!K31,'Generación 1'!K$4)</f>
        <v>0</v>
      </c>
      <c r="L31" s="9" t="b">
        <f>EXACT('Generación 1'!L31,'Generación 1'!L$4)</f>
        <v>0</v>
      </c>
      <c r="M31" s="9" t="b">
        <f>EXACT('Generación 1'!M31,'Generación 1'!M$4)</f>
        <v>0</v>
      </c>
      <c r="N31" s="9" t="b">
        <f>EXACT('Generación 1'!N31,'Generación 1'!N$4)</f>
        <v>0</v>
      </c>
      <c r="O31" s="9" t="b">
        <f>EXACT('Generación 1'!O31,'Generación 1'!O$4)</f>
        <v>0</v>
      </c>
      <c r="P31" s="6">
        <f t="shared" si="1"/>
        <v>0</v>
      </c>
      <c r="Q31" s="1">
        <f t="shared" si="20"/>
        <v>0</v>
      </c>
      <c r="R31" s="1" t="str">
        <f>+IF(Q31&gt;0,'Generación 1'!P31,"")</f>
        <v/>
      </c>
      <c r="S31" s="1" t="str">
        <f>IFERROR(VLOOKUP(R31,$AP$6:$AZ$165,11,FALSE),'Generación 1'!P31)</f>
        <v>PqRZIeOFcMvY</v>
      </c>
      <c r="T31" s="1">
        <f>IFERROR(VLOOKUP(R31,$AP$6:$BY$165,36,FALSE),Fitness!P31)</f>
        <v>0</v>
      </c>
      <c r="U31" s="1">
        <f t="shared" si="32"/>
        <v>31</v>
      </c>
      <c r="V31" s="1" t="b">
        <f t="shared" si="33"/>
        <v>0</v>
      </c>
      <c r="W31" s="1">
        <f t="shared" si="34"/>
        <v>30</v>
      </c>
      <c r="X31" s="1" t="str">
        <f t="shared" si="21"/>
        <v>$AR$31</v>
      </c>
      <c r="Y31" s="1" t="str">
        <f t="shared" si="22"/>
        <v>$AS$30</v>
      </c>
      <c r="Z31" t="s">
        <v>93</v>
      </c>
      <c r="AA31" s="1">
        <v>1</v>
      </c>
      <c r="AP31" s="1" t="str">
        <f t="shared" si="23"/>
        <v>nPJpODTlVTz!</v>
      </c>
      <c r="AQ31" s="1">
        <f t="shared" si="24"/>
        <v>1</v>
      </c>
      <c r="AR31" s="1" t="str">
        <f t="shared" si="2"/>
        <v>nPJpOD</v>
      </c>
      <c r="AS31" s="1" t="str">
        <f t="shared" si="3"/>
        <v>TlVTz!</v>
      </c>
      <c r="AT31" s="1" t="str">
        <f t="shared" ca="1" si="25"/>
        <v>nPJpODnEptSM</v>
      </c>
      <c r="AU31" s="1">
        <f t="shared" ca="1" si="26"/>
        <v>11</v>
      </c>
      <c r="AV31" s="1" t="str">
        <f ca="1">MID('Generación 1'!$B$1,CrossoverAndMutation!AU31,1)</f>
        <v>j</v>
      </c>
      <c r="AW31" s="1" t="str">
        <f t="shared" ca="1" si="35"/>
        <v>nPJpODnEpt</v>
      </c>
      <c r="AX31" s="1" t="str">
        <f t="shared" ca="1" si="27"/>
        <v>M</v>
      </c>
      <c r="AY31" s="1" t="str">
        <f t="shared" ca="1" si="28"/>
        <v>nPJpODnEptjM</v>
      </c>
      <c r="AZ31" s="1" t="str">
        <f t="shared" ca="1" si="29"/>
        <v>nPJpODTlVTz!</v>
      </c>
      <c r="BA31" s="19" t="str">
        <f t="shared" ca="1" si="30"/>
        <v>n</v>
      </c>
      <c r="BB31" s="1" t="str">
        <f t="shared" ca="1" si="30"/>
        <v>P</v>
      </c>
      <c r="BC31" s="1" t="str">
        <f t="shared" ca="1" si="30"/>
        <v>J</v>
      </c>
      <c r="BD31" s="1" t="str">
        <f t="shared" ca="1" si="30"/>
        <v>p</v>
      </c>
      <c r="BE31" s="1" t="str">
        <f t="shared" ca="1" si="30"/>
        <v>O</v>
      </c>
      <c r="BF31" s="1" t="str">
        <f t="shared" ca="1" si="30"/>
        <v>D</v>
      </c>
      <c r="BG31" s="1" t="str">
        <f t="shared" ca="1" si="30"/>
        <v>n</v>
      </c>
      <c r="BH31" s="1" t="str">
        <f t="shared" ca="1" si="30"/>
        <v>E</v>
      </c>
      <c r="BI31" s="1" t="str">
        <f t="shared" ca="1" si="30"/>
        <v>p</v>
      </c>
      <c r="BJ31" s="1" t="str">
        <f t="shared" ca="1" si="30"/>
        <v>t</v>
      </c>
      <c r="BK31" s="1" t="str">
        <f t="shared" ca="1" si="30"/>
        <v>j</v>
      </c>
      <c r="BL31" s="20" t="str">
        <f t="shared" ca="1" si="30"/>
        <v>M</v>
      </c>
      <c r="BM31" s="1">
        <f t="shared" ca="1" si="5"/>
        <v>0</v>
      </c>
      <c r="BN31" s="1">
        <f t="shared" ca="1" si="6"/>
        <v>0</v>
      </c>
      <c r="BO31" s="1">
        <f t="shared" ca="1" si="7"/>
        <v>0</v>
      </c>
      <c r="BP31" s="1">
        <f t="shared" ca="1" si="8"/>
        <v>0</v>
      </c>
      <c r="BQ31" s="1">
        <f t="shared" ca="1" si="9"/>
        <v>1</v>
      </c>
      <c r="BR31" s="1">
        <f t="shared" ca="1" si="10"/>
        <v>0</v>
      </c>
      <c r="BS31" s="1">
        <f t="shared" ca="1" si="11"/>
        <v>0</v>
      </c>
      <c r="BT31" s="1">
        <f t="shared" ca="1" si="12"/>
        <v>0</v>
      </c>
      <c r="BU31" s="1">
        <f t="shared" ca="1" si="13"/>
        <v>0</v>
      </c>
      <c r="BV31" s="1">
        <f t="shared" ca="1" si="14"/>
        <v>0</v>
      </c>
      <c r="BW31" s="1">
        <f t="shared" ca="1" si="15"/>
        <v>0</v>
      </c>
      <c r="BX31" s="20">
        <f t="shared" ca="1" si="16"/>
        <v>0</v>
      </c>
      <c r="BY31" s="1">
        <f t="shared" ca="1" si="17"/>
        <v>1</v>
      </c>
      <c r="BZ31" s="1">
        <f t="shared" ca="1" si="18"/>
        <v>0</v>
      </c>
      <c r="CA31" s="1" t="str">
        <f t="shared" ca="1" si="31"/>
        <v>nPJpODTlVTz!</v>
      </c>
      <c r="CB31" s="1" t="str">
        <f t="shared" ca="1" si="19"/>
        <v>mantiene</v>
      </c>
    </row>
    <row r="32" spans="2:80" x14ac:dyDescent="0.45">
      <c r="B32">
        <v>27</v>
      </c>
      <c r="C32" s="5" t="s">
        <v>9</v>
      </c>
      <c r="D32" s="9" t="b">
        <f>EXACT('Generación 1'!D32,'Generación 1'!D$4)</f>
        <v>0</v>
      </c>
      <c r="E32" s="9" t="b">
        <f>EXACT('Generación 1'!E32,'Generación 1'!E$4)</f>
        <v>0</v>
      </c>
      <c r="F32" s="9" t="b">
        <f>EXACT('Generación 1'!F32,'Generación 1'!F$4)</f>
        <v>0</v>
      </c>
      <c r="G32" s="9" t="b">
        <f>EXACT('Generación 1'!G32,'Generación 1'!G$4)</f>
        <v>0</v>
      </c>
      <c r="H32" s="9" t="b">
        <f>EXACT('Generación 1'!H32,'Generación 1'!H$4)</f>
        <v>0</v>
      </c>
      <c r="I32" s="9" t="b">
        <f>EXACT('Generación 1'!I32,'Generación 1'!I$4)</f>
        <v>0</v>
      </c>
      <c r="J32" s="9" t="b">
        <f>EXACT('Generación 1'!J32,'Generación 1'!J$4)</f>
        <v>0</v>
      </c>
      <c r="K32" s="9" t="b">
        <f>EXACT('Generación 1'!K32,'Generación 1'!K$4)</f>
        <v>0</v>
      </c>
      <c r="L32" s="9" t="b">
        <f>EXACT('Generación 1'!L32,'Generación 1'!L$4)</f>
        <v>0</v>
      </c>
      <c r="M32" s="9" t="b">
        <f>EXACT('Generación 1'!M32,'Generación 1'!M$4)</f>
        <v>0</v>
      </c>
      <c r="N32" s="9" t="b">
        <f>EXACT('Generación 1'!N32,'Generación 1'!N$4)</f>
        <v>0</v>
      </c>
      <c r="O32" s="9" t="b">
        <f>EXACT('Generación 1'!O32,'Generación 1'!O$4)</f>
        <v>0</v>
      </c>
      <c r="P32" s="6">
        <f t="shared" si="1"/>
        <v>0</v>
      </c>
      <c r="Q32" s="1">
        <f t="shared" si="20"/>
        <v>0</v>
      </c>
      <c r="R32" s="1" t="str">
        <f>+IF(Q32&gt;0,'Generación 1'!P32,"")</f>
        <v/>
      </c>
      <c r="S32" s="1" t="str">
        <f>IFERROR(VLOOKUP(R32,$AP$6:$AZ$165,11,FALSE),'Generación 1'!P32)</f>
        <v>JaKMFxQ efyp</v>
      </c>
      <c r="T32" s="1">
        <f>IFERROR(VLOOKUP(R32,$AP$6:$BY$165,36,FALSE),Fitness!P32)</f>
        <v>0</v>
      </c>
      <c r="U32" s="1">
        <f t="shared" si="32"/>
        <v>32</v>
      </c>
      <c r="V32" s="1" t="b">
        <f t="shared" si="33"/>
        <v>1</v>
      </c>
      <c r="W32" s="1">
        <f t="shared" si="34"/>
        <v>33</v>
      </c>
      <c r="X32" s="1" t="str">
        <f t="shared" si="21"/>
        <v>$AR$32</v>
      </c>
      <c r="Y32" s="1" t="str">
        <f t="shared" si="22"/>
        <v>$AS$33</v>
      </c>
      <c r="Z32" t="s">
        <v>77</v>
      </c>
      <c r="AA32" s="1">
        <v>1</v>
      </c>
      <c r="AP32" s="1" t="str">
        <f t="shared" si="23"/>
        <v>O eotJao ien</v>
      </c>
      <c r="AQ32" s="1">
        <f t="shared" si="24"/>
        <v>1</v>
      </c>
      <c r="AR32" s="1" t="str">
        <f t="shared" si="2"/>
        <v>O eotJ</v>
      </c>
      <c r="AS32" s="1" t="str">
        <f t="shared" si="3"/>
        <v>ao ien</v>
      </c>
      <c r="AT32" s="1" t="str">
        <f t="shared" ca="1" si="25"/>
        <v>O eotJcjPPUp</v>
      </c>
      <c r="AU32" s="1">
        <f t="shared" ca="1" si="26"/>
        <v>12</v>
      </c>
      <c r="AV32" s="1" t="str">
        <f ca="1">MID('Generación 1'!$B$1,CrossoverAndMutation!AU32,1)</f>
        <v>k</v>
      </c>
      <c r="AW32" s="1" t="str">
        <f t="shared" ca="1" si="35"/>
        <v>O eotJcjPPU</v>
      </c>
      <c r="AX32" s="1" t="str">
        <f t="shared" ca="1" si="27"/>
        <v/>
      </c>
      <c r="AY32" s="1" t="str">
        <f t="shared" ca="1" si="28"/>
        <v>O eotJcjPPUk</v>
      </c>
      <c r="AZ32" s="1" t="str">
        <f t="shared" ca="1" si="29"/>
        <v>O eotJao ien</v>
      </c>
      <c r="BA32" s="19" t="str">
        <f t="shared" ca="1" si="30"/>
        <v>O</v>
      </c>
      <c r="BB32" s="1" t="str">
        <f t="shared" ca="1" si="30"/>
        <v xml:space="preserve"> </v>
      </c>
      <c r="BC32" s="1" t="str">
        <f t="shared" ca="1" si="30"/>
        <v>e</v>
      </c>
      <c r="BD32" s="1" t="str">
        <f t="shared" ca="1" si="30"/>
        <v>o</v>
      </c>
      <c r="BE32" s="1" t="str">
        <f t="shared" ca="1" si="30"/>
        <v>t</v>
      </c>
      <c r="BF32" s="1" t="str">
        <f t="shared" ca="1" si="30"/>
        <v>J</v>
      </c>
      <c r="BG32" s="1" t="str">
        <f t="shared" ca="1" si="30"/>
        <v>c</v>
      </c>
      <c r="BH32" s="1" t="str">
        <f t="shared" ca="1" si="30"/>
        <v>j</v>
      </c>
      <c r="BI32" s="1" t="str">
        <f t="shared" ca="1" si="30"/>
        <v>P</v>
      </c>
      <c r="BJ32" s="1" t="str">
        <f t="shared" ca="1" si="30"/>
        <v>P</v>
      </c>
      <c r="BK32" s="1" t="str">
        <f t="shared" ca="1" si="30"/>
        <v>U</v>
      </c>
      <c r="BL32" s="20" t="str">
        <f t="shared" ca="1" si="30"/>
        <v>k</v>
      </c>
      <c r="BM32" s="1">
        <f t="shared" ca="1" si="5"/>
        <v>0</v>
      </c>
      <c r="BN32" s="1">
        <f t="shared" ca="1" si="6"/>
        <v>0</v>
      </c>
      <c r="BO32" s="1">
        <f t="shared" ca="1" si="7"/>
        <v>0</v>
      </c>
      <c r="BP32" s="1">
        <f t="shared" ca="1" si="8"/>
        <v>0</v>
      </c>
      <c r="BQ32" s="1">
        <f t="shared" ca="1" si="9"/>
        <v>0</v>
      </c>
      <c r="BR32" s="1">
        <f t="shared" ca="1" si="10"/>
        <v>0</v>
      </c>
      <c r="BS32" s="1">
        <f t="shared" ca="1" si="11"/>
        <v>0</v>
      </c>
      <c r="BT32" s="1">
        <f t="shared" ca="1" si="12"/>
        <v>0</v>
      </c>
      <c r="BU32" s="1">
        <f t="shared" ca="1" si="13"/>
        <v>0</v>
      </c>
      <c r="BV32" s="1">
        <f t="shared" ca="1" si="14"/>
        <v>0</v>
      </c>
      <c r="BW32" s="1">
        <f t="shared" ca="1" si="15"/>
        <v>0</v>
      </c>
      <c r="BX32" s="20">
        <f t="shared" ca="1" si="16"/>
        <v>0</v>
      </c>
      <c r="BY32" s="1">
        <f t="shared" ca="1" si="17"/>
        <v>0</v>
      </c>
      <c r="BZ32" s="1">
        <f t="shared" ca="1" si="18"/>
        <v>0</v>
      </c>
      <c r="CA32" s="1" t="str">
        <f t="shared" ca="1" si="31"/>
        <v>O eotJao ien</v>
      </c>
      <c r="CB32" s="1" t="str">
        <f t="shared" ca="1" si="19"/>
        <v>mantiene</v>
      </c>
    </row>
    <row r="33" spans="2:80" x14ac:dyDescent="0.45">
      <c r="B33">
        <v>28</v>
      </c>
      <c r="C33" s="5" t="s">
        <v>9</v>
      </c>
      <c r="D33" s="9" t="b">
        <f>EXACT('Generación 1'!D33,'Generación 1'!D$4)</f>
        <v>0</v>
      </c>
      <c r="E33" s="9" t="b">
        <f>EXACT('Generación 1'!E33,'Generación 1'!E$4)</f>
        <v>0</v>
      </c>
      <c r="F33" s="9" t="b">
        <f>EXACT('Generación 1'!F33,'Generación 1'!F$4)</f>
        <v>0</v>
      </c>
      <c r="G33" s="9" t="b">
        <f>EXACT('Generación 1'!G33,'Generación 1'!G$4)</f>
        <v>0</v>
      </c>
      <c r="H33" s="9" t="b">
        <f>EXACT('Generación 1'!H33,'Generación 1'!H$4)</f>
        <v>0</v>
      </c>
      <c r="I33" s="9" t="b">
        <f>EXACT('Generación 1'!I33,'Generación 1'!I$4)</f>
        <v>0</v>
      </c>
      <c r="J33" s="9" t="b">
        <f>EXACT('Generación 1'!J33,'Generación 1'!J$4)</f>
        <v>0</v>
      </c>
      <c r="K33" s="9" t="b">
        <f>EXACT('Generación 1'!K33,'Generación 1'!K$4)</f>
        <v>0</v>
      </c>
      <c r="L33" s="9" t="b">
        <f>EXACT('Generación 1'!L33,'Generación 1'!L$4)</f>
        <v>0</v>
      </c>
      <c r="M33" s="9" t="b">
        <f>EXACT('Generación 1'!M33,'Generación 1'!M$4)</f>
        <v>0</v>
      </c>
      <c r="N33" s="9" t="b">
        <f>EXACT('Generación 1'!N33,'Generación 1'!N$4)</f>
        <v>0</v>
      </c>
      <c r="O33" s="9" t="b">
        <f>EXACT('Generación 1'!O33,'Generación 1'!O$4)</f>
        <v>1</v>
      </c>
      <c r="P33" s="6">
        <f t="shared" si="1"/>
        <v>1</v>
      </c>
      <c r="Q33" s="1">
        <f t="shared" si="20"/>
        <v>1</v>
      </c>
      <c r="R33" s="1" t="str">
        <f>+IF(Q33&gt;0,'Generación 1'!P33,"")</f>
        <v>zBYYaqEYESx!</v>
      </c>
      <c r="S33" s="1" t="str">
        <f ca="1">IFERROR(VLOOKUP(R33,$AP$6:$AZ$165,11,FALSE),'Generación 1'!P33)</f>
        <v>zBYYaqEYESx!</v>
      </c>
      <c r="T33" s="1">
        <f ca="1">IFERROR(VLOOKUP(R33,$AP$6:$BY$165,36,FALSE),Fitness!P33)</f>
        <v>1</v>
      </c>
      <c r="U33" s="1">
        <f t="shared" si="32"/>
        <v>33</v>
      </c>
      <c r="V33" s="1" t="b">
        <f t="shared" si="33"/>
        <v>0</v>
      </c>
      <c r="W33" s="1">
        <f t="shared" si="34"/>
        <v>32</v>
      </c>
      <c r="X33" s="1" t="str">
        <f t="shared" si="21"/>
        <v>$AR$33</v>
      </c>
      <c r="Y33" s="1" t="str">
        <f t="shared" si="22"/>
        <v>$AS$32</v>
      </c>
      <c r="Z33" t="s">
        <v>75</v>
      </c>
      <c r="AA33" s="1">
        <v>1</v>
      </c>
      <c r="AP33" s="1" t="str">
        <f t="shared" si="23"/>
        <v>PBSHoxcjPPUp</v>
      </c>
      <c r="AQ33" s="1">
        <f t="shared" si="24"/>
        <v>1</v>
      </c>
      <c r="AR33" s="1" t="str">
        <f t="shared" si="2"/>
        <v>PBSHox</v>
      </c>
      <c r="AS33" s="1" t="str">
        <f t="shared" si="3"/>
        <v>cjPPUp</v>
      </c>
      <c r="AT33" s="1" t="str">
        <f t="shared" ca="1" si="25"/>
        <v>PBSHoxao ien</v>
      </c>
      <c r="AU33" s="1">
        <f t="shared" ca="1" si="26"/>
        <v>7</v>
      </c>
      <c r="AV33" s="1" t="str">
        <f ca="1">MID('Generación 1'!$B$1,CrossoverAndMutation!AU33,1)</f>
        <v>f</v>
      </c>
      <c r="AW33" s="1" t="str">
        <f t="shared" ca="1" si="35"/>
        <v>PBSHox</v>
      </c>
      <c r="AX33" s="1" t="str">
        <f t="shared" ca="1" si="27"/>
        <v>o ien</v>
      </c>
      <c r="AY33" s="1" t="str">
        <f t="shared" ca="1" si="28"/>
        <v>PBSHoxfo ien</v>
      </c>
      <c r="AZ33" s="1" t="str">
        <f t="shared" ca="1" si="29"/>
        <v>PBSHoxfo ien</v>
      </c>
      <c r="BA33" s="19" t="str">
        <f t="shared" ca="1" si="30"/>
        <v>P</v>
      </c>
      <c r="BB33" s="1" t="str">
        <f t="shared" ca="1" si="30"/>
        <v>B</v>
      </c>
      <c r="BC33" s="1" t="str">
        <f t="shared" ca="1" si="30"/>
        <v>S</v>
      </c>
      <c r="BD33" s="1" t="str">
        <f t="shared" ca="1" si="30"/>
        <v>H</v>
      </c>
      <c r="BE33" s="1" t="str">
        <f t="shared" ca="1" si="30"/>
        <v>o</v>
      </c>
      <c r="BF33" s="1" t="str">
        <f t="shared" ca="1" si="30"/>
        <v>x</v>
      </c>
      <c r="BG33" s="1" t="str">
        <f t="shared" ca="1" si="30"/>
        <v>f</v>
      </c>
      <c r="BH33" s="1" t="str">
        <f t="shared" ca="1" si="30"/>
        <v>o</v>
      </c>
      <c r="BI33" s="1" t="str">
        <f t="shared" ca="1" si="30"/>
        <v xml:space="preserve"> </v>
      </c>
      <c r="BJ33" s="1" t="str">
        <f t="shared" ca="1" si="30"/>
        <v>i</v>
      </c>
      <c r="BK33" s="1" t="str">
        <f t="shared" ca="1" si="30"/>
        <v>e</v>
      </c>
      <c r="BL33" s="20" t="str">
        <f t="shared" ca="1" si="30"/>
        <v>n</v>
      </c>
      <c r="BM33" s="1">
        <f t="shared" ca="1" si="5"/>
        <v>0</v>
      </c>
      <c r="BN33" s="1">
        <f t="shared" ca="1" si="6"/>
        <v>0</v>
      </c>
      <c r="BO33" s="1">
        <f t="shared" ca="1" si="7"/>
        <v>0</v>
      </c>
      <c r="BP33" s="1">
        <f t="shared" ca="1" si="8"/>
        <v>0</v>
      </c>
      <c r="BQ33" s="1">
        <f t="shared" ca="1" si="9"/>
        <v>1</v>
      </c>
      <c r="BR33" s="1">
        <f t="shared" ca="1" si="10"/>
        <v>0</v>
      </c>
      <c r="BS33" s="1">
        <f t="shared" ca="1" si="11"/>
        <v>0</v>
      </c>
      <c r="BT33" s="1">
        <f t="shared" ca="1" si="12"/>
        <v>1</v>
      </c>
      <c r="BU33" s="1">
        <f t="shared" ca="1" si="13"/>
        <v>0</v>
      </c>
      <c r="BV33" s="1">
        <f t="shared" ca="1" si="14"/>
        <v>0</v>
      </c>
      <c r="BW33" s="1">
        <f t="shared" ca="1" si="15"/>
        <v>0</v>
      </c>
      <c r="BX33" s="20">
        <f t="shared" ca="1" si="16"/>
        <v>0</v>
      </c>
      <c r="BY33" s="1">
        <f t="shared" ca="1" si="17"/>
        <v>2</v>
      </c>
      <c r="BZ33" s="1">
        <f t="shared" ca="1" si="18"/>
        <v>1</v>
      </c>
      <c r="CA33" s="1" t="str">
        <f t="shared" ca="1" si="31"/>
        <v>PBSHoxfo ien</v>
      </c>
      <c r="CB33" s="1" t="str">
        <f t="shared" ca="1" si="19"/>
        <v>cambia</v>
      </c>
    </row>
    <row r="34" spans="2:80" x14ac:dyDescent="0.45">
      <c r="B34">
        <v>29</v>
      </c>
      <c r="C34" s="5" t="s">
        <v>9</v>
      </c>
      <c r="D34" s="9" t="b">
        <f>EXACT('Generación 1'!D34,'Generación 1'!D$4)</f>
        <v>0</v>
      </c>
      <c r="E34" s="9" t="b">
        <f>EXACT('Generación 1'!E34,'Generación 1'!E$4)</f>
        <v>0</v>
      </c>
      <c r="F34" s="9" t="b">
        <f>EXACT('Generación 1'!F34,'Generación 1'!F$4)</f>
        <v>0</v>
      </c>
      <c r="G34" s="9" t="b">
        <f>EXACT('Generación 1'!G34,'Generación 1'!G$4)</f>
        <v>0</v>
      </c>
      <c r="H34" s="9" t="b">
        <f>EXACT('Generación 1'!H34,'Generación 1'!H$4)</f>
        <v>0</v>
      </c>
      <c r="I34" s="9" t="b">
        <f>EXACT('Generación 1'!I34,'Generación 1'!I$4)</f>
        <v>0</v>
      </c>
      <c r="J34" s="9" t="b">
        <f>EXACT('Generación 1'!J34,'Generación 1'!J$4)</f>
        <v>0</v>
      </c>
      <c r="K34" s="9" t="b">
        <f>EXACT('Generación 1'!K34,'Generación 1'!K$4)</f>
        <v>0</v>
      </c>
      <c r="L34" s="9" t="b">
        <f>EXACT('Generación 1'!L34,'Generación 1'!L$4)</f>
        <v>0</v>
      </c>
      <c r="M34" s="9" t="b">
        <f>EXACT('Generación 1'!M34,'Generación 1'!M$4)</f>
        <v>0</v>
      </c>
      <c r="N34" s="9" t="b">
        <f>EXACT('Generación 1'!N34,'Generación 1'!N$4)</f>
        <v>0</v>
      </c>
      <c r="O34" s="9" t="b">
        <f>EXACT('Generación 1'!O34,'Generación 1'!O$4)</f>
        <v>0</v>
      </c>
      <c r="P34" s="6">
        <f t="shared" si="1"/>
        <v>0</v>
      </c>
      <c r="Q34" s="1">
        <f t="shared" si="20"/>
        <v>0</v>
      </c>
      <c r="R34" s="1" t="str">
        <f>+IF(Q34&gt;0,'Generación 1'!P34,"")</f>
        <v/>
      </c>
      <c r="S34" s="1" t="str">
        <f>IFERROR(VLOOKUP(R34,$AP$6:$AZ$165,11,FALSE),'Generación 1'!P34)</f>
        <v>AMgIUcqHoWaz</v>
      </c>
      <c r="T34" s="1">
        <f>IFERROR(VLOOKUP(R34,$AP$6:$BY$165,36,FALSE),Fitness!P34)</f>
        <v>0</v>
      </c>
      <c r="U34" s="1">
        <f t="shared" si="32"/>
        <v>34</v>
      </c>
      <c r="V34" s="1" t="b">
        <f t="shared" si="33"/>
        <v>1</v>
      </c>
      <c r="W34" s="1">
        <f t="shared" si="34"/>
        <v>35</v>
      </c>
      <c r="X34" s="1" t="str">
        <f t="shared" si="21"/>
        <v>$AR$34</v>
      </c>
      <c r="Y34" s="1" t="str">
        <f t="shared" si="22"/>
        <v>$AS$35</v>
      </c>
      <c r="Z34" t="s">
        <v>101</v>
      </c>
      <c r="AA34" s="1">
        <v>1</v>
      </c>
      <c r="AP34" s="1" t="str">
        <f t="shared" si="23"/>
        <v>QER !uPooymH</v>
      </c>
      <c r="AQ34" s="1">
        <f t="shared" si="24"/>
        <v>1</v>
      </c>
      <c r="AR34" s="1" t="str">
        <f t="shared" si="2"/>
        <v>QER !u</v>
      </c>
      <c r="AS34" s="1" t="str">
        <f t="shared" si="3"/>
        <v>PooymH</v>
      </c>
      <c r="AT34" s="1" t="str">
        <f t="shared" ca="1" si="25"/>
        <v>QER !uWfmVlZ</v>
      </c>
      <c r="AU34" s="1">
        <f t="shared" ca="1" si="26"/>
        <v>11</v>
      </c>
      <c r="AV34" s="1" t="str">
        <f ca="1">MID('Generación 1'!$B$1,CrossoverAndMutation!AU34,1)</f>
        <v>j</v>
      </c>
      <c r="AW34" s="1" t="str">
        <f t="shared" ca="1" si="35"/>
        <v>QER !uWfmV</v>
      </c>
      <c r="AX34" s="1" t="str">
        <f t="shared" ca="1" si="27"/>
        <v>Z</v>
      </c>
      <c r="AY34" s="1" t="str">
        <f t="shared" ca="1" si="28"/>
        <v>QER !uWfmVjZ</v>
      </c>
      <c r="AZ34" s="1" t="str">
        <f t="shared" ca="1" si="29"/>
        <v>QER !uWfmVjZ</v>
      </c>
      <c r="BA34" s="19" t="str">
        <f t="shared" ca="1" si="30"/>
        <v>Q</v>
      </c>
      <c r="BB34" s="1" t="str">
        <f t="shared" ca="1" si="30"/>
        <v>E</v>
      </c>
      <c r="BC34" s="1" t="str">
        <f t="shared" ca="1" si="30"/>
        <v>R</v>
      </c>
      <c r="BD34" s="1" t="str">
        <f t="shared" ca="1" si="30"/>
        <v xml:space="preserve"> </v>
      </c>
      <c r="BE34" s="1" t="str">
        <f t="shared" ca="1" si="30"/>
        <v>!</v>
      </c>
      <c r="BF34" s="1" t="str">
        <f t="shared" ca="1" si="30"/>
        <v>u</v>
      </c>
      <c r="BG34" s="1" t="str">
        <f t="shared" ca="1" si="30"/>
        <v>W</v>
      </c>
      <c r="BH34" s="1" t="str">
        <f t="shared" ca="1" si="30"/>
        <v>f</v>
      </c>
      <c r="BI34" s="1" t="str">
        <f t="shared" ca="1" si="30"/>
        <v>m</v>
      </c>
      <c r="BJ34" s="1" t="str">
        <f t="shared" ca="1" si="30"/>
        <v>V</v>
      </c>
      <c r="BK34" s="1" t="str">
        <f t="shared" ca="1" si="30"/>
        <v>j</v>
      </c>
      <c r="BL34" s="20" t="str">
        <f t="shared" ca="1" si="30"/>
        <v>Z</v>
      </c>
      <c r="BM34" s="1">
        <f t="shared" ca="1" si="5"/>
        <v>0</v>
      </c>
      <c r="BN34" s="1">
        <f t="shared" ca="1" si="6"/>
        <v>1</v>
      </c>
      <c r="BO34" s="1">
        <f t="shared" ca="1" si="7"/>
        <v>0</v>
      </c>
      <c r="BP34" s="1">
        <f t="shared" ca="1" si="8"/>
        <v>0</v>
      </c>
      <c r="BQ34" s="1">
        <f t="shared" ca="1" si="9"/>
        <v>0</v>
      </c>
      <c r="BR34" s="1">
        <f t="shared" ca="1" si="10"/>
        <v>0</v>
      </c>
      <c r="BS34" s="1">
        <f t="shared" ca="1" si="11"/>
        <v>1</v>
      </c>
      <c r="BT34" s="1">
        <f t="shared" ca="1" si="12"/>
        <v>0</v>
      </c>
      <c r="BU34" s="1">
        <f t="shared" ca="1" si="13"/>
        <v>0</v>
      </c>
      <c r="BV34" s="1">
        <f t="shared" ca="1" si="14"/>
        <v>0</v>
      </c>
      <c r="BW34" s="1">
        <f t="shared" ca="1" si="15"/>
        <v>0</v>
      </c>
      <c r="BX34" s="20">
        <f t="shared" ca="1" si="16"/>
        <v>0</v>
      </c>
      <c r="BY34" s="1">
        <f t="shared" ca="1" si="17"/>
        <v>2</v>
      </c>
      <c r="BZ34" s="1">
        <f t="shared" ca="1" si="18"/>
        <v>1</v>
      </c>
      <c r="CA34" s="1" t="str">
        <f t="shared" ca="1" si="31"/>
        <v>QER !uWfmVjZ</v>
      </c>
      <c r="CB34" s="1" t="str">
        <f t="shared" ca="1" si="19"/>
        <v>cambia</v>
      </c>
    </row>
    <row r="35" spans="2:80" x14ac:dyDescent="0.45">
      <c r="B35">
        <v>30</v>
      </c>
      <c r="C35" s="5" t="s">
        <v>9</v>
      </c>
      <c r="D35" s="9" t="b">
        <f>EXACT('Generación 1'!D35,'Generación 1'!D$4)</f>
        <v>0</v>
      </c>
      <c r="E35" s="9" t="b">
        <f>EXACT('Generación 1'!E35,'Generación 1'!E$4)</f>
        <v>0</v>
      </c>
      <c r="F35" s="9" t="b">
        <f>EXACT('Generación 1'!F35,'Generación 1'!F$4)</f>
        <v>0</v>
      </c>
      <c r="G35" s="9" t="b">
        <f>EXACT('Generación 1'!G35,'Generación 1'!G$4)</f>
        <v>0</v>
      </c>
      <c r="H35" s="9" t="b">
        <f>EXACT('Generación 1'!H35,'Generación 1'!H$4)</f>
        <v>0</v>
      </c>
      <c r="I35" s="9" t="b">
        <f>EXACT('Generación 1'!I35,'Generación 1'!I$4)</f>
        <v>0</v>
      </c>
      <c r="J35" s="9" t="b">
        <f>EXACT('Generación 1'!J35,'Generación 1'!J$4)</f>
        <v>0</v>
      </c>
      <c r="K35" s="9" t="b">
        <f>EXACT('Generación 1'!K35,'Generación 1'!K$4)</f>
        <v>1</v>
      </c>
      <c r="L35" s="9" t="b">
        <f>EXACT('Generación 1'!L35,'Generación 1'!L$4)</f>
        <v>0</v>
      </c>
      <c r="M35" s="9" t="b">
        <f>EXACT('Generación 1'!M35,'Generación 1'!M$4)</f>
        <v>0</v>
      </c>
      <c r="N35" s="9" t="b">
        <f>EXACT('Generación 1'!N35,'Generación 1'!N$4)</f>
        <v>0</v>
      </c>
      <c r="O35" s="9" t="b">
        <f>EXACT('Generación 1'!O35,'Generación 1'!O$4)</f>
        <v>0</v>
      </c>
      <c r="P35" s="6">
        <f t="shared" si="1"/>
        <v>1</v>
      </c>
      <c r="Q35" s="1">
        <f t="shared" si="20"/>
        <v>1</v>
      </c>
      <c r="R35" s="1" t="str">
        <f>+IF(Q35&gt;0,'Generación 1'!P35,"")</f>
        <v>O eotJao ien</v>
      </c>
      <c r="S35" s="1" t="str">
        <f ca="1">IFERROR(VLOOKUP(R35,$AP$6:$AZ$165,11,FALSE),'Generación 1'!P35)</f>
        <v>O eotJao ien</v>
      </c>
      <c r="T35" s="1">
        <f ca="1">IFERROR(VLOOKUP(R35,$AP$6:$BY$165,36,FALSE),Fitness!P35)</f>
        <v>0</v>
      </c>
      <c r="U35" s="1">
        <f t="shared" si="32"/>
        <v>35</v>
      </c>
      <c r="V35" s="1" t="b">
        <f t="shared" si="33"/>
        <v>0</v>
      </c>
      <c r="W35" s="1">
        <f t="shared" si="34"/>
        <v>34</v>
      </c>
      <c r="X35" s="1" t="str">
        <f t="shared" si="21"/>
        <v>$AR$35</v>
      </c>
      <c r="Y35" s="1" t="str">
        <f t="shared" si="22"/>
        <v>$AS$34</v>
      </c>
      <c r="Z35" t="s">
        <v>85</v>
      </c>
      <c r="AA35" s="1">
        <v>1</v>
      </c>
      <c r="AP35" s="1" t="str">
        <f t="shared" si="23"/>
        <v>qrWZaUWfmVlZ</v>
      </c>
      <c r="AQ35" s="1">
        <f t="shared" si="24"/>
        <v>1</v>
      </c>
      <c r="AR35" s="1" t="str">
        <f t="shared" si="2"/>
        <v>qrWZaU</v>
      </c>
      <c r="AS35" s="1" t="str">
        <f t="shared" si="3"/>
        <v>WfmVlZ</v>
      </c>
      <c r="AT35" s="1" t="str">
        <f t="shared" ca="1" si="25"/>
        <v>qrWZaUPooymH</v>
      </c>
      <c r="AU35" s="1">
        <f t="shared" ca="1" si="26"/>
        <v>5</v>
      </c>
      <c r="AV35" s="1" t="str">
        <f ca="1">MID('Generación 1'!$B$1,CrossoverAndMutation!AU35,1)</f>
        <v>d</v>
      </c>
      <c r="AW35" s="1" t="str">
        <f t="shared" ca="1" si="35"/>
        <v>qrWZ</v>
      </c>
      <c r="AX35" s="1" t="str">
        <f t="shared" ca="1" si="27"/>
        <v>UPooymH</v>
      </c>
      <c r="AY35" s="1" t="str">
        <f t="shared" ca="1" si="28"/>
        <v>qrWZdUPooymH</v>
      </c>
      <c r="AZ35" s="1" t="str">
        <f t="shared" ca="1" si="29"/>
        <v>qrWZaUWfmVlZ</v>
      </c>
      <c r="BA35" s="19" t="str">
        <f t="shared" ca="1" si="30"/>
        <v>q</v>
      </c>
      <c r="BB35" s="1" t="str">
        <f t="shared" ca="1" si="30"/>
        <v>r</v>
      </c>
      <c r="BC35" s="1" t="str">
        <f t="shared" ca="1" si="30"/>
        <v>W</v>
      </c>
      <c r="BD35" s="1" t="str">
        <f t="shared" ca="1" si="30"/>
        <v>Z</v>
      </c>
      <c r="BE35" s="1" t="str">
        <f t="shared" ca="1" si="30"/>
        <v>d</v>
      </c>
      <c r="BF35" s="1" t="str">
        <f t="shared" ca="1" si="30"/>
        <v>U</v>
      </c>
      <c r="BG35" s="1" t="str">
        <f t="shared" ca="1" si="30"/>
        <v>P</v>
      </c>
      <c r="BH35" s="1" t="str">
        <f t="shared" ca="1" si="30"/>
        <v>o</v>
      </c>
      <c r="BI35" s="1" t="str">
        <f t="shared" ca="1" si="30"/>
        <v>o</v>
      </c>
      <c r="BJ35" s="1" t="str">
        <f t="shared" ca="1" si="30"/>
        <v>y</v>
      </c>
      <c r="BK35" s="1" t="str">
        <f t="shared" ca="1" si="30"/>
        <v>m</v>
      </c>
      <c r="BL35" s="20" t="str">
        <f t="shared" ca="1" si="30"/>
        <v>H</v>
      </c>
      <c r="BM35" s="1">
        <f t="shared" ca="1" si="5"/>
        <v>0</v>
      </c>
      <c r="BN35" s="1">
        <f t="shared" ca="1" si="6"/>
        <v>0</v>
      </c>
      <c r="BO35" s="1">
        <f t="shared" ca="1" si="7"/>
        <v>0</v>
      </c>
      <c r="BP35" s="1">
        <f t="shared" ca="1" si="8"/>
        <v>0</v>
      </c>
      <c r="BQ35" s="1">
        <f t="shared" ca="1" si="9"/>
        <v>0</v>
      </c>
      <c r="BR35" s="1">
        <f t="shared" ca="1" si="10"/>
        <v>0</v>
      </c>
      <c r="BS35" s="1">
        <f t="shared" ca="1" si="11"/>
        <v>0</v>
      </c>
      <c r="BT35" s="1">
        <f t="shared" ca="1" si="12"/>
        <v>1</v>
      </c>
      <c r="BU35" s="1">
        <f t="shared" ca="1" si="13"/>
        <v>0</v>
      </c>
      <c r="BV35" s="1">
        <f t="shared" ca="1" si="14"/>
        <v>0</v>
      </c>
      <c r="BW35" s="1">
        <f t="shared" ca="1" si="15"/>
        <v>0</v>
      </c>
      <c r="BX35" s="20">
        <f t="shared" ca="1" si="16"/>
        <v>0</v>
      </c>
      <c r="BY35" s="1">
        <f t="shared" ca="1" si="17"/>
        <v>1</v>
      </c>
      <c r="BZ35" s="1">
        <f t="shared" ca="1" si="18"/>
        <v>0</v>
      </c>
      <c r="CA35" s="1" t="str">
        <f t="shared" ca="1" si="31"/>
        <v>qrWZaUWfmVlZ</v>
      </c>
      <c r="CB35" s="1" t="str">
        <f t="shared" ca="1" si="19"/>
        <v>mantiene</v>
      </c>
    </row>
    <row r="36" spans="2:80" x14ac:dyDescent="0.45">
      <c r="B36">
        <v>31</v>
      </c>
      <c r="C36" s="5" t="s">
        <v>9</v>
      </c>
      <c r="D36" s="9" t="b">
        <f>EXACT('Generación 1'!D36,'Generación 1'!D$4)</f>
        <v>0</v>
      </c>
      <c r="E36" s="9" t="b">
        <f>EXACT('Generación 1'!E36,'Generación 1'!E$4)</f>
        <v>0</v>
      </c>
      <c r="F36" s="9" t="b">
        <f>EXACT('Generación 1'!F36,'Generación 1'!F$4)</f>
        <v>0</v>
      </c>
      <c r="G36" s="9" t="b">
        <f>EXACT('Generación 1'!G36,'Generación 1'!G$4)</f>
        <v>0</v>
      </c>
      <c r="H36" s="9" t="b">
        <f>EXACT('Generación 1'!H36,'Generación 1'!H$4)</f>
        <v>0</v>
      </c>
      <c r="I36" s="9" t="b">
        <f>EXACT('Generación 1'!I36,'Generación 1'!I$4)</f>
        <v>0</v>
      </c>
      <c r="J36" s="9" t="b">
        <f>EXACT('Generación 1'!J36,'Generación 1'!J$4)</f>
        <v>0</v>
      </c>
      <c r="K36" s="9" t="b">
        <f>EXACT('Generación 1'!K36,'Generación 1'!K$4)</f>
        <v>1</v>
      </c>
      <c r="L36" s="9" t="b">
        <f>EXACT('Generación 1'!L36,'Generación 1'!L$4)</f>
        <v>0</v>
      </c>
      <c r="M36" s="9" t="b">
        <f>EXACT('Generación 1'!M36,'Generación 1'!M$4)</f>
        <v>0</v>
      </c>
      <c r="N36" s="9" t="b">
        <f>EXACT('Generación 1'!N36,'Generación 1'!N$4)</f>
        <v>0</v>
      </c>
      <c r="O36" s="9" t="b">
        <f>EXACT('Generación 1'!O36,'Generación 1'!O$4)</f>
        <v>0</v>
      </c>
      <c r="P36" s="6">
        <f t="shared" si="1"/>
        <v>1</v>
      </c>
      <c r="Q36" s="1">
        <f t="shared" si="20"/>
        <v>1</v>
      </c>
      <c r="R36" s="1" t="str">
        <f>+IF(Q36&gt;0,'Generación 1'!P36,"")</f>
        <v>kYpQUJQozSlW</v>
      </c>
      <c r="S36" s="1" t="str">
        <f ca="1">IFERROR(VLOOKUP(R36,$AP$6:$AZ$165,11,FALSE),'Generación 1'!P36)</f>
        <v>kYbQUJWt LwD</v>
      </c>
      <c r="T36" s="1">
        <f ca="1">IFERROR(VLOOKUP(R36,$AP$6:$BY$165,36,FALSE),Fitness!P36)</f>
        <v>2</v>
      </c>
      <c r="U36" s="1">
        <f t="shared" si="32"/>
        <v>36</v>
      </c>
      <c r="V36" s="1" t="b">
        <f t="shared" si="33"/>
        <v>1</v>
      </c>
      <c r="W36" s="1">
        <f t="shared" si="34"/>
        <v>37</v>
      </c>
      <c r="X36" s="1" t="str">
        <f t="shared" si="21"/>
        <v>$AR$36</v>
      </c>
      <c r="Y36" s="1" t="str">
        <f t="shared" si="22"/>
        <v>$AS$37</v>
      </c>
      <c r="Z36" t="s">
        <v>79</v>
      </c>
      <c r="AA36" s="1">
        <v>1</v>
      </c>
      <c r="AP36" s="1" t="str">
        <f t="shared" si="23"/>
        <v>sHlCdNyfDuzw</v>
      </c>
      <c r="AQ36" s="1">
        <f t="shared" si="24"/>
        <v>1</v>
      </c>
      <c r="AR36" s="1" t="str">
        <f t="shared" si="2"/>
        <v>sHlCdN</v>
      </c>
      <c r="AS36" s="1" t="str">
        <f t="shared" si="3"/>
        <v>yfDuzw</v>
      </c>
      <c r="AT36" s="1" t="str">
        <f t="shared" ca="1" si="25"/>
        <v>sHlCdNZNdENZ</v>
      </c>
      <c r="AU36" s="1">
        <f t="shared" ca="1" si="26"/>
        <v>11</v>
      </c>
      <c r="AV36" s="1" t="str">
        <f ca="1">MID('Generación 1'!$B$1,CrossoverAndMutation!AU36,1)</f>
        <v>j</v>
      </c>
      <c r="AW36" s="1" t="str">
        <f t="shared" ca="1" si="35"/>
        <v>sHlCdNZNdE</v>
      </c>
      <c r="AX36" s="1" t="str">
        <f t="shared" ca="1" si="27"/>
        <v>Z</v>
      </c>
      <c r="AY36" s="1" t="str">
        <f t="shared" ca="1" si="28"/>
        <v>sHlCdNZNdEjZ</v>
      </c>
      <c r="AZ36" s="1" t="str">
        <f t="shared" ca="1" si="29"/>
        <v>sHlCdNyfDuzw</v>
      </c>
      <c r="BA36" s="19" t="str">
        <f t="shared" ca="1" si="30"/>
        <v>s</v>
      </c>
      <c r="BB36" s="1" t="str">
        <f t="shared" ca="1" si="30"/>
        <v>H</v>
      </c>
      <c r="BC36" s="1" t="str">
        <f t="shared" ca="1" si="30"/>
        <v>l</v>
      </c>
      <c r="BD36" s="1" t="str">
        <f t="shared" ca="1" si="30"/>
        <v>C</v>
      </c>
      <c r="BE36" s="1" t="str">
        <f t="shared" ca="1" si="30"/>
        <v>d</v>
      </c>
      <c r="BF36" s="1" t="str">
        <f t="shared" ca="1" si="30"/>
        <v>N</v>
      </c>
      <c r="BG36" s="1" t="str">
        <f t="shared" ca="1" si="30"/>
        <v>Z</v>
      </c>
      <c r="BH36" s="1" t="str">
        <f t="shared" ca="1" si="30"/>
        <v>N</v>
      </c>
      <c r="BI36" s="1" t="str">
        <f t="shared" ca="1" si="30"/>
        <v>d</v>
      </c>
      <c r="BJ36" s="1" t="str">
        <f t="shared" ca="1" si="30"/>
        <v>E</v>
      </c>
      <c r="BK36" s="1" t="str">
        <f t="shared" ca="1" si="30"/>
        <v>j</v>
      </c>
      <c r="BL36" s="20" t="str">
        <f t="shared" ca="1" si="30"/>
        <v>Z</v>
      </c>
      <c r="BM36" s="1">
        <f t="shared" ca="1" si="5"/>
        <v>0</v>
      </c>
      <c r="BN36" s="1">
        <f t="shared" ca="1" si="6"/>
        <v>0</v>
      </c>
      <c r="BO36" s="1">
        <f t="shared" ca="1" si="7"/>
        <v>1</v>
      </c>
      <c r="BP36" s="1">
        <f t="shared" ca="1" si="8"/>
        <v>0</v>
      </c>
      <c r="BQ36" s="1">
        <f t="shared" ca="1" si="9"/>
        <v>0</v>
      </c>
      <c r="BR36" s="1">
        <f t="shared" ca="1" si="10"/>
        <v>0</v>
      </c>
      <c r="BS36" s="1">
        <f t="shared" ca="1" si="11"/>
        <v>0</v>
      </c>
      <c r="BT36" s="1">
        <f t="shared" ca="1" si="12"/>
        <v>0</v>
      </c>
      <c r="BU36" s="1">
        <f t="shared" ca="1" si="13"/>
        <v>0</v>
      </c>
      <c r="BV36" s="1">
        <f t="shared" ca="1" si="14"/>
        <v>0</v>
      </c>
      <c r="BW36" s="1">
        <f t="shared" ca="1" si="15"/>
        <v>0</v>
      </c>
      <c r="BX36" s="20">
        <f t="shared" ca="1" si="16"/>
        <v>0</v>
      </c>
      <c r="BY36" s="1">
        <f t="shared" ca="1" si="17"/>
        <v>1</v>
      </c>
      <c r="BZ36" s="1">
        <f t="shared" ca="1" si="18"/>
        <v>0</v>
      </c>
      <c r="CA36" s="1" t="str">
        <f t="shared" ca="1" si="31"/>
        <v>sHlCdNyfDuzw</v>
      </c>
      <c r="CB36" s="1" t="str">
        <f t="shared" ca="1" si="19"/>
        <v>mantiene</v>
      </c>
    </row>
    <row r="37" spans="2:80" x14ac:dyDescent="0.45">
      <c r="B37">
        <v>32</v>
      </c>
      <c r="C37" s="5" t="s">
        <v>9</v>
      </c>
      <c r="D37" s="9" t="b">
        <f>EXACT('Generación 1'!D37,'Generación 1'!D$4)</f>
        <v>0</v>
      </c>
      <c r="E37" s="9" t="b">
        <f>EXACT('Generación 1'!E37,'Generación 1'!E$4)</f>
        <v>0</v>
      </c>
      <c r="F37" s="9" t="b">
        <f>EXACT('Generación 1'!F37,'Generación 1'!F$4)</f>
        <v>0</v>
      </c>
      <c r="G37" s="9" t="b">
        <f>EXACT('Generación 1'!G37,'Generación 1'!G$4)</f>
        <v>0</v>
      </c>
      <c r="H37" s="9" t="b">
        <f>EXACT('Generación 1'!H37,'Generación 1'!H$4)</f>
        <v>0</v>
      </c>
      <c r="I37" s="9" t="b">
        <f>EXACT('Generación 1'!I37,'Generación 1'!I$4)</f>
        <v>0</v>
      </c>
      <c r="J37" s="9" t="b">
        <f>EXACT('Generación 1'!J37,'Generación 1'!J$4)</f>
        <v>0</v>
      </c>
      <c r="K37" s="9" t="b">
        <f>EXACT('Generación 1'!K37,'Generación 1'!K$4)</f>
        <v>0</v>
      </c>
      <c r="L37" s="9" t="b">
        <f>EXACT('Generación 1'!L37,'Generación 1'!L$4)</f>
        <v>0</v>
      </c>
      <c r="M37" s="9" t="b">
        <f>EXACT('Generación 1'!M37,'Generación 1'!M$4)</f>
        <v>0</v>
      </c>
      <c r="N37" s="9" t="b">
        <f>EXACT('Generación 1'!N37,'Generación 1'!N$4)</f>
        <v>0</v>
      </c>
      <c r="O37" s="9" t="b">
        <f>EXACT('Generación 1'!O37,'Generación 1'!O$4)</f>
        <v>0</v>
      </c>
      <c r="P37" s="6">
        <f t="shared" si="1"/>
        <v>0</v>
      </c>
      <c r="Q37" s="1">
        <f t="shared" si="20"/>
        <v>0</v>
      </c>
      <c r="R37" s="1" t="str">
        <f>+IF(Q37&gt;0,'Generación 1'!P37,"")</f>
        <v/>
      </c>
      <c r="S37" s="1" t="str">
        <f>IFERROR(VLOOKUP(R37,$AP$6:$AZ$165,11,FALSE),'Generación 1'!P37)</f>
        <v>GFsDjKdOPyPk</v>
      </c>
      <c r="T37" s="1">
        <f>IFERROR(VLOOKUP(R37,$AP$6:$BY$165,36,FALSE),Fitness!P37)</f>
        <v>0</v>
      </c>
      <c r="U37" s="1">
        <f t="shared" si="32"/>
        <v>37</v>
      </c>
      <c r="V37" s="1" t="b">
        <f t="shared" si="33"/>
        <v>0</v>
      </c>
      <c r="W37" s="1">
        <f t="shared" si="34"/>
        <v>36</v>
      </c>
      <c r="X37" s="1" t="str">
        <f t="shared" si="21"/>
        <v>$AR$37</v>
      </c>
      <c r="Y37" s="1" t="str">
        <f t="shared" si="22"/>
        <v>$AS$36</v>
      </c>
      <c r="Z37" t="s">
        <v>104</v>
      </c>
      <c r="AA37" s="1">
        <v>1</v>
      </c>
      <c r="AP37" s="1" t="str">
        <f t="shared" si="23"/>
        <v>svXTO ZNdENZ</v>
      </c>
      <c r="AQ37" s="1">
        <f t="shared" si="24"/>
        <v>1</v>
      </c>
      <c r="AR37" s="1" t="str">
        <f t="shared" si="2"/>
        <v xml:space="preserve">svXTO </v>
      </c>
      <c r="AS37" s="1" t="str">
        <f t="shared" si="3"/>
        <v>ZNdENZ</v>
      </c>
      <c r="AT37" s="1" t="str">
        <f t="shared" ca="1" si="25"/>
        <v>svXTO yfDuzw</v>
      </c>
      <c r="AU37" s="1">
        <f t="shared" ca="1" si="26"/>
        <v>2</v>
      </c>
      <c r="AV37" s="1" t="str">
        <f ca="1">MID('Generación 1'!$B$1,CrossoverAndMutation!AU37,1)</f>
        <v>a</v>
      </c>
      <c r="AW37" s="1" t="str">
        <f t="shared" ca="1" si="35"/>
        <v>s</v>
      </c>
      <c r="AX37" s="1" t="str">
        <f t="shared" ca="1" si="27"/>
        <v>XTO yfDuzw</v>
      </c>
      <c r="AY37" s="1" t="str">
        <f t="shared" ca="1" si="28"/>
        <v>saXTO yfDuzw</v>
      </c>
      <c r="AZ37" s="1" t="str">
        <f t="shared" ca="1" si="29"/>
        <v>saXTO yfDuzw</v>
      </c>
      <c r="BA37" s="19" t="str">
        <f t="shared" ca="1" si="30"/>
        <v>s</v>
      </c>
      <c r="BB37" s="1" t="str">
        <f t="shared" ca="1" si="30"/>
        <v>a</v>
      </c>
      <c r="BC37" s="1" t="str">
        <f t="shared" ca="1" si="30"/>
        <v>X</v>
      </c>
      <c r="BD37" s="1" t="str">
        <f t="shared" ca="1" si="30"/>
        <v>T</v>
      </c>
      <c r="BE37" s="1" t="str">
        <f t="shared" ca="1" si="30"/>
        <v>O</v>
      </c>
      <c r="BF37" s="1" t="str">
        <f t="shared" ca="1" si="30"/>
        <v xml:space="preserve"> </v>
      </c>
      <c r="BG37" s="1" t="str">
        <f t="shared" ca="1" si="30"/>
        <v>y</v>
      </c>
      <c r="BH37" s="1" t="str">
        <f t="shared" ca="1" si="30"/>
        <v>f</v>
      </c>
      <c r="BI37" s="1" t="str">
        <f t="shared" ca="1" si="30"/>
        <v>D</v>
      </c>
      <c r="BJ37" s="1" t="str">
        <f t="shared" ca="1" si="30"/>
        <v>u</v>
      </c>
      <c r="BK37" s="1" t="str">
        <f t="shared" ca="1" si="30"/>
        <v>z</v>
      </c>
      <c r="BL37" s="20" t="str">
        <f t="shared" ca="1" si="30"/>
        <v>w</v>
      </c>
      <c r="BM37" s="1">
        <f t="shared" ca="1" si="5"/>
        <v>0</v>
      </c>
      <c r="BN37" s="1">
        <f t="shared" ca="1" si="6"/>
        <v>0</v>
      </c>
      <c r="BO37" s="1">
        <f t="shared" ca="1" si="7"/>
        <v>0</v>
      </c>
      <c r="BP37" s="1">
        <f t="shared" ca="1" si="8"/>
        <v>0</v>
      </c>
      <c r="BQ37" s="1">
        <f t="shared" ca="1" si="9"/>
        <v>1</v>
      </c>
      <c r="BR37" s="1">
        <f t="shared" ca="1" si="10"/>
        <v>1</v>
      </c>
      <c r="BS37" s="1">
        <f t="shared" ca="1" si="11"/>
        <v>0</v>
      </c>
      <c r="BT37" s="1">
        <f t="shared" ca="1" si="12"/>
        <v>0</v>
      </c>
      <c r="BU37" s="1">
        <f t="shared" ca="1" si="13"/>
        <v>0</v>
      </c>
      <c r="BV37" s="1">
        <f t="shared" ca="1" si="14"/>
        <v>0</v>
      </c>
      <c r="BW37" s="1">
        <f t="shared" ca="1" si="15"/>
        <v>0</v>
      </c>
      <c r="BX37" s="20">
        <f t="shared" ca="1" si="16"/>
        <v>0</v>
      </c>
      <c r="BY37" s="1">
        <f t="shared" ca="1" si="17"/>
        <v>2</v>
      </c>
      <c r="BZ37" s="1">
        <f t="shared" ca="1" si="18"/>
        <v>1</v>
      </c>
      <c r="CA37" s="1" t="str">
        <f t="shared" ca="1" si="31"/>
        <v>saXTO yfDuzw</v>
      </c>
      <c r="CB37" s="1" t="str">
        <f t="shared" ca="1" si="19"/>
        <v>cambia</v>
      </c>
    </row>
    <row r="38" spans="2:80" x14ac:dyDescent="0.45">
      <c r="B38">
        <v>33</v>
      </c>
      <c r="C38" s="5" t="s">
        <v>9</v>
      </c>
      <c r="D38" s="9" t="b">
        <f>EXACT('Generación 1'!D38,'Generación 1'!D$4)</f>
        <v>0</v>
      </c>
      <c r="E38" s="9" t="b">
        <f>EXACT('Generación 1'!E38,'Generación 1'!E$4)</f>
        <v>0</v>
      </c>
      <c r="F38" s="9" t="b">
        <f>EXACT('Generación 1'!F38,'Generación 1'!F$4)</f>
        <v>0</v>
      </c>
      <c r="G38" s="9" t="b">
        <f>EXACT('Generación 1'!G38,'Generación 1'!G$4)</f>
        <v>0</v>
      </c>
      <c r="H38" s="9" t="b">
        <f>EXACT('Generación 1'!H38,'Generación 1'!H$4)</f>
        <v>0</v>
      </c>
      <c r="I38" s="9" t="b">
        <f>EXACT('Generación 1'!I38,'Generación 1'!I$4)</f>
        <v>0</v>
      </c>
      <c r="J38" s="9" t="b">
        <f>EXACT('Generación 1'!J38,'Generación 1'!J$4)</f>
        <v>0</v>
      </c>
      <c r="K38" s="9" t="b">
        <f>EXACT('Generación 1'!K38,'Generación 1'!K$4)</f>
        <v>0</v>
      </c>
      <c r="L38" s="9" t="b">
        <f>EXACT('Generación 1'!L38,'Generación 1'!L$4)</f>
        <v>0</v>
      </c>
      <c r="M38" s="9" t="b">
        <f>EXACT('Generación 1'!M38,'Generación 1'!M$4)</f>
        <v>0</v>
      </c>
      <c r="N38" s="9" t="b">
        <f>EXACT('Generación 1'!N38,'Generación 1'!N$4)</f>
        <v>0</v>
      </c>
      <c r="O38" s="9" t="b">
        <f>EXACT('Generación 1'!O38,'Generación 1'!O$4)</f>
        <v>0</v>
      </c>
      <c r="P38" s="6">
        <f t="shared" ref="P38:P69" si="36">COUNTIF(D38:O38,TRUE)</f>
        <v>0</v>
      </c>
      <c r="Q38" s="1">
        <f t="shared" si="20"/>
        <v>0</v>
      </c>
      <c r="R38" s="1" t="str">
        <f>+IF(Q38&gt;0,'Generación 1'!P38,"")</f>
        <v/>
      </c>
      <c r="S38" s="1" t="str">
        <f>IFERROR(VLOOKUP(R38,$AP$6:$AZ$165,11,FALSE),'Generación 1'!P38)</f>
        <v>mJk yBfyRAOn</v>
      </c>
      <c r="T38" s="1">
        <f>IFERROR(VLOOKUP(R38,$AP$6:$BY$165,36,FALSE),Fitness!P38)</f>
        <v>0</v>
      </c>
      <c r="U38" s="1">
        <f t="shared" si="32"/>
        <v>38</v>
      </c>
      <c r="V38" s="1" t="b">
        <f t="shared" si="33"/>
        <v>1</v>
      </c>
      <c r="W38" s="1">
        <f t="shared" si="34"/>
        <v>39</v>
      </c>
      <c r="X38" s="1" t="str">
        <f t="shared" si="21"/>
        <v>$AR$38</v>
      </c>
      <c r="Y38" s="1" t="str">
        <f t="shared" si="22"/>
        <v>$AS$39</v>
      </c>
      <c r="Z38" t="s">
        <v>86</v>
      </c>
      <c r="AA38" s="1">
        <v>1</v>
      </c>
      <c r="AP38" s="1" t="str">
        <f t="shared" si="23"/>
        <v>SYrjs !hMuAG</v>
      </c>
      <c r="AQ38" s="1">
        <f t="shared" si="24"/>
        <v>1</v>
      </c>
      <c r="AR38" s="1" t="str">
        <f t="shared" ref="AR38:AR69" si="37">LEFT(AP38,6)</f>
        <v xml:space="preserve">SYrjs </v>
      </c>
      <c r="AS38" s="1" t="str">
        <f t="shared" ref="AS38:AS69" si="38">RIGHT(AP38,6)</f>
        <v>!hMuAG</v>
      </c>
      <c r="AT38" s="1" t="str">
        <f t="shared" ca="1" si="25"/>
        <v>SYrjs Wyaeut</v>
      </c>
      <c r="AU38" s="1">
        <f t="shared" ca="1" si="26"/>
        <v>12</v>
      </c>
      <c r="AV38" s="1" t="str">
        <f ca="1">MID('Generación 1'!$B$1,CrossoverAndMutation!AU38,1)</f>
        <v>k</v>
      </c>
      <c r="AW38" s="1" t="str">
        <f t="shared" ca="1" si="35"/>
        <v>SYrjs Wyaeu</v>
      </c>
      <c r="AX38" s="1" t="str">
        <f t="shared" ca="1" si="27"/>
        <v/>
      </c>
      <c r="AY38" s="1" t="str">
        <f t="shared" ca="1" si="28"/>
        <v>SYrjs Wyaeuk</v>
      </c>
      <c r="AZ38" s="1" t="str">
        <f t="shared" ca="1" si="29"/>
        <v>SYrjs Wyaeuk</v>
      </c>
      <c r="BA38" s="19" t="str">
        <f t="shared" ca="1" si="30"/>
        <v>S</v>
      </c>
      <c r="BB38" s="1" t="str">
        <f t="shared" ca="1" si="30"/>
        <v>Y</v>
      </c>
      <c r="BC38" s="1" t="str">
        <f t="shared" ca="1" si="30"/>
        <v>r</v>
      </c>
      <c r="BD38" s="1" t="str">
        <f t="shared" ca="1" si="30"/>
        <v>j</v>
      </c>
      <c r="BE38" s="1" t="str">
        <f t="shared" ca="1" si="30"/>
        <v>s</v>
      </c>
      <c r="BF38" s="1" t="str">
        <f t="shared" ca="1" si="30"/>
        <v xml:space="preserve"> </v>
      </c>
      <c r="BG38" s="1" t="str">
        <f t="shared" ca="1" si="30"/>
        <v>W</v>
      </c>
      <c r="BH38" s="1" t="str">
        <f t="shared" ca="1" si="30"/>
        <v>y</v>
      </c>
      <c r="BI38" s="1" t="str">
        <f t="shared" ca="1" si="30"/>
        <v>a</v>
      </c>
      <c r="BJ38" s="1" t="str">
        <f t="shared" ca="1" si="30"/>
        <v>e</v>
      </c>
      <c r="BK38" s="1" t="str">
        <f t="shared" ca="1" si="30"/>
        <v>u</v>
      </c>
      <c r="BL38" s="20" t="str">
        <f t="shared" ca="1" si="30"/>
        <v>k</v>
      </c>
      <c r="BM38" s="1">
        <f t="shared" ref="BM38:BM69" ca="1" si="39">IF(BA38=BA$4,1,0)</f>
        <v>0</v>
      </c>
      <c r="BN38" s="1">
        <f t="shared" ref="BN38:BN69" ca="1" si="40">IF(BB38=BB$4,1,0)</f>
        <v>0</v>
      </c>
      <c r="BO38" s="1">
        <f t="shared" ref="BO38:BO69" ca="1" si="41">IF(BC38=BC$4,1,0)</f>
        <v>0</v>
      </c>
      <c r="BP38" s="1">
        <f t="shared" ref="BP38:BP69" ca="1" si="42">IF(BD38=BD$4,1,0)</f>
        <v>0</v>
      </c>
      <c r="BQ38" s="1">
        <f t="shared" ref="BQ38:BQ69" ca="1" si="43">IF(BE38=BE$4,1,0)</f>
        <v>0</v>
      </c>
      <c r="BR38" s="1">
        <f t="shared" ref="BR38:BR69" ca="1" si="44">IF(BF38=BF$4,1,0)</f>
        <v>1</v>
      </c>
      <c r="BS38" s="1">
        <f t="shared" ref="BS38:BS69" ca="1" si="45">IF(BG38=BG$4,1,0)</f>
        <v>1</v>
      </c>
      <c r="BT38" s="1">
        <f t="shared" ref="BT38:BT69" ca="1" si="46">IF(BH38=BH$4,1,0)</f>
        <v>0</v>
      </c>
      <c r="BU38" s="1">
        <f t="shared" ref="BU38:BU69" ca="1" si="47">IF(BI38=BI$4,1,0)</f>
        <v>0</v>
      </c>
      <c r="BV38" s="1">
        <f t="shared" ref="BV38:BV69" ca="1" si="48">IF(BJ38=BJ$4,1,0)</f>
        <v>0</v>
      </c>
      <c r="BW38" s="1">
        <f t="shared" ref="BW38:BW69" ca="1" si="49">IF(BK38=BK$4,1,0)</f>
        <v>0</v>
      </c>
      <c r="BX38" s="20">
        <f t="shared" ref="BX38:BX69" ca="1" si="50">IF(BL38=BL$4,1,0)</f>
        <v>0</v>
      </c>
      <c r="BY38" s="1">
        <f t="shared" ref="BY38:BY69" ca="1" si="51">SUM(BM38:BX38)</f>
        <v>2</v>
      </c>
      <c r="BZ38" s="1">
        <f t="shared" ref="BZ38:BZ69" ca="1" si="52">IF(BY38&gt;AQ38,1,0)</f>
        <v>1</v>
      </c>
      <c r="CA38" s="1" t="str">
        <f t="shared" ca="1" si="31"/>
        <v>SYrjs Wyaeuk</v>
      </c>
      <c r="CB38" s="1" t="str">
        <f t="shared" ref="CB38:CB69" ca="1" si="53">IF(CA38=AP38,"mantiene","cambia")</f>
        <v>cambia</v>
      </c>
    </row>
    <row r="39" spans="2:80" x14ac:dyDescent="0.45">
      <c r="B39">
        <v>34</v>
      </c>
      <c r="C39" s="5" t="s">
        <v>9</v>
      </c>
      <c r="D39" s="9" t="b">
        <f>EXACT('Generación 1'!D39,'Generación 1'!D$4)</f>
        <v>0</v>
      </c>
      <c r="E39" s="9" t="b">
        <f>EXACT('Generación 1'!E39,'Generación 1'!E$4)</f>
        <v>0</v>
      </c>
      <c r="F39" s="9" t="b">
        <f>EXACT('Generación 1'!F39,'Generación 1'!F$4)</f>
        <v>0</v>
      </c>
      <c r="G39" s="9" t="b">
        <f>EXACT('Generación 1'!G39,'Generación 1'!G$4)</f>
        <v>0</v>
      </c>
      <c r="H39" s="9" t="b">
        <f>EXACT('Generación 1'!H39,'Generación 1'!H$4)</f>
        <v>0</v>
      </c>
      <c r="I39" s="9" t="b">
        <f>EXACT('Generación 1'!I39,'Generación 1'!I$4)</f>
        <v>0</v>
      </c>
      <c r="J39" s="9" t="b">
        <f>EXACT('Generación 1'!J39,'Generación 1'!J$4)</f>
        <v>0</v>
      </c>
      <c r="K39" s="9" t="b">
        <f>EXACT('Generación 1'!K39,'Generación 1'!K$4)</f>
        <v>0</v>
      </c>
      <c r="L39" s="9" t="b">
        <f>EXACT('Generación 1'!L39,'Generación 1'!L$4)</f>
        <v>0</v>
      </c>
      <c r="M39" s="9" t="b">
        <f>EXACT('Generación 1'!M39,'Generación 1'!M$4)</f>
        <v>0</v>
      </c>
      <c r="N39" s="9" t="b">
        <f>EXACT('Generación 1'!N39,'Generación 1'!N$4)</f>
        <v>0</v>
      </c>
      <c r="O39" s="9" t="b">
        <f>EXACT('Generación 1'!O39,'Generación 1'!O$4)</f>
        <v>0</v>
      </c>
      <c r="P39" s="6">
        <f t="shared" si="36"/>
        <v>0</v>
      </c>
      <c r="Q39" s="1">
        <f t="shared" si="20"/>
        <v>0</v>
      </c>
      <c r="R39" s="1" t="str">
        <f>+IF(Q39&gt;0,'Generación 1'!P39,"")</f>
        <v/>
      </c>
      <c r="S39" s="1" t="str">
        <f>IFERROR(VLOOKUP(R39,$AP$6:$AZ$165,11,FALSE),'Generación 1'!P39)</f>
        <v>asqLLNJJmBgl</v>
      </c>
      <c r="T39" s="1">
        <f>IFERROR(VLOOKUP(R39,$AP$6:$BY$165,36,FALSE),Fitness!P39)</f>
        <v>0</v>
      </c>
      <c r="U39" s="1">
        <f t="shared" si="32"/>
        <v>39</v>
      </c>
      <c r="V39" s="1" t="b">
        <f t="shared" si="33"/>
        <v>0</v>
      </c>
      <c r="W39" s="1">
        <f t="shared" si="34"/>
        <v>38</v>
      </c>
      <c r="X39" s="1" t="str">
        <f t="shared" si="21"/>
        <v>$AR$39</v>
      </c>
      <c r="Y39" s="1" t="str">
        <f t="shared" si="22"/>
        <v>$AS$38</v>
      </c>
      <c r="Z39" t="s">
        <v>81</v>
      </c>
      <c r="AA39" s="1">
        <v>1</v>
      </c>
      <c r="AP39" s="1" t="str">
        <f t="shared" si="23"/>
        <v>tifTPyWyaeut</v>
      </c>
      <c r="AQ39" s="1">
        <f t="shared" si="24"/>
        <v>1</v>
      </c>
      <c r="AR39" s="1" t="str">
        <f t="shared" si="37"/>
        <v>tifTPy</v>
      </c>
      <c r="AS39" s="1" t="str">
        <f t="shared" si="38"/>
        <v>Wyaeut</v>
      </c>
      <c r="AT39" s="1" t="str">
        <f t="shared" ca="1" si="25"/>
        <v>tifTPy!hMuAG</v>
      </c>
      <c r="AU39" s="1">
        <f t="shared" ca="1" si="26"/>
        <v>12</v>
      </c>
      <c r="AV39" s="1" t="str">
        <f ca="1">MID('Generación 1'!$B$1,CrossoverAndMutation!AU39,1)</f>
        <v>k</v>
      </c>
      <c r="AW39" s="1" t="str">
        <f t="shared" ca="1" si="35"/>
        <v>tifTPy!hMuA</v>
      </c>
      <c r="AX39" s="1" t="str">
        <f t="shared" ca="1" si="27"/>
        <v/>
      </c>
      <c r="AY39" s="1" t="str">
        <f t="shared" ca="1" si="28"/>
        <v>tifTPy!hMuAk</v>
      </c>
      <c r="AZ39" s="1" t="str">
        <f t="shared" ca="1" si="29"/>
        <v>tifTPyWyaeut</v>
      </c>
      <c r="BA39" s="19" t="str">
        <f t="shared" ref="BA39:BL60" ca="1" si="54">MID($AY39,BA$5,1)</f>
        <v>t</v>
      </c>
      <c r="BB39" s="1" t="str">
        <f t="shared" ca="1" si="54"/>
        <v>i</v>
      </c>
      <c r="BC39" s="1" t="str">
        <f t="shared" ca="1" si="54"/>
        <v>f</v>
      </c>
      <c r="BD39" s="1" t="str">
        <f t="shared" ca="1" si="54"/>
        <v>T</v>
      </c>
      <c r="BE39" s="1" t="str">
        <f t="shared" ca="1" si="54"/>
        <v>P</v>
      </c>
      <c r="BF39" s="1" t="str">
        <f t="shared" ca="1" si="54"/>
        <v>y</v>
      </c>
      <c r="BG39" s="1" t="str">
        <f t="shared" ca="1" si="54"/>
        <v>!</v>
      </c>
      <c r="BH39" s="1" t="str">
        <f t="shared" ca="1" si="54"/>
        <v>h</v>
      </c>
      <c r="BI39" s="1" t="str">
        <f t="shared" ca="1" si="54"/>
        <v>M</v>
      </c>
      <c r="BJ39" s="1" t="str">
        <f t="shared" ca="1" si="54"/>
        <v>u</v>
      </c>
      <c r="BK39" s="1" t="str">
        <f t="shared" ca="1" si="54"/>
        <v>A</v>
      </c>
      <c r="BL39" s="20" t="str">
        <f t="shared" ca="1" si="54"/>
        <v>k</v>
      </c>
      <c r="BM39" s="1">
        <f t="shared" ca="1" si="39"/>
        <v>0</v>
      </c>
      <c r="BN39" s="1">
        <f t="shared" ca="1" si="40"/>
        <v>0</v>
      </c>
      <c r="BO39" s="1">
        <f t="shared" ca="1" si="41"/>
        <v>0</v>
      </c>
      <c r="BP39" s="1">
        <f t="shared" ca="1" si="42"/>
        <v>0</v>
      </c>
      <c r="BQ39" s="1">
        <f t="shared" ca="1" si="43"/>
        <v>0</v>
      </c>
      <c r="BR39" s="1">
        <f t="shared" ca="1" si="44"/>
        <v>0</v>
      </c>
      <c r="BS39" s="1">
        <f t="shared" ca="1" si="45"/>
        <v>0</v>
      </c>
      <c r="BT39" s="1">
        <f t="shared" ca="1" si="46"/>
        <v>0</v>
      </c>
      <c r="BU39" s="1">
        <f t="shared" ca="1" si="47"/>
        <v>0</v>
      </c>
      <c r="BV39" s="1">
        <f t="shared" ca="1" si="48"/>
        <v>0</v>
      </c>
      <c r="BW39" s="1">
        <f t="shared" ca="1" si="49"/>
        <v>0</v>
      </c>
      <c r="BX39" s="20">
        <f t="shared" ca="1" si="50"/>
        <v>0</v>
      </c>
      <c r="BY39" s="1">
        <f t="shared" ca="1" si="51"/>
        <v>0</v>
      </c>
      <c r="BZ39" s="1">
        <f t="shared" ca="1" si="52"/>
        <v>0</v>
      </c>
      <c r="CA39" s="1" t="str">
        <f t="shared" ca="1" si="31"/>
        <v>tifTPyWyaeut</v>
      </c>
      <c r="CB39" s="1" t="str">
        <f t="shared" ca="1" si="53"/>
        <v>mantiene</v>
      </c>
    </row>
    <row r="40" spans="2:80" x14ac:dyDescent="0.45">
      <c r="B40">
        <v>35</v>
      </c>
      <c r="C40" s="5" t="s">
        <v>9</v>
      </c>
      <c r="D40" s="9" t="b">
        <f>EXACT('Generación 1'!D40,'Generación 1'!D$4)</f>
        <v>0</v>
      </c>
      <c r="E40" s="9" t="b">
        <f>EXACT('Generación 1'!E40,'Generación 1'!E$4)</f>
        <v>0</v>
      </c>
      <c r="F40" s="9" t="b">
        <f>EXACT('Generación 1'!F40,'Generación 1'!F$4)</f>
        <v>1</v>
      </c>
      <c r="G40" s="9" t="b">
        <f>EXACT('Generación 1'!G40,'Generación 1'!G$4)</f>
        <v>0</v>
      </c>
      <c r="H40" s="9" t="b">
        <f>EXACT('Generación 1'!H40,'Generación 1'!H$4)</f>
        <v>0</v>
      </c>
      <c r="I40" s="9" t="b">
        <f>EXACT('Generación 1'!I40,'Generación 1'!I$4)</f>
        <v>0</v>
      </c>
      <c r="J40" s="9" t="b">
        <f>EXACT('Generación 1'!J40,'Generación 1'!J$4)</f>
        <v>0</v>
      </c>
      <c r="K40" s="9" t="b">
        <f>EXACT('Generación 1'!K40,'Generación 1'!K$4)</f>
        <v>0</v>
      </c>
      <c r="L40" s="9" t="b">
        <f>EXACT('Generación 1'!L40,'Generación 1'!L$4)</f>
        <v>0</v>
      </c>
      <c r="M40" s="9" t="b">
        <f>EXACT('Generación 1'!M40,'Generación 1'!M$4)</f>
        <v>0</v>
      </c>
      <c r="N40" s="9" t="b">
        <f>EXACT('Generación 1'!N40,'Generación 1'!N$4)</f>
        <v>0</v>
      </c>
      <c r="O40" s="9" t="b">
        <f>EXACT('Generación 1'!O40,'Generación 1'!O$4)</f>
        <v>0</v>
      </c>
      <c r="P40" s="6">
        <f t="shared" si="36"/>
        <v>1</v>
      </c>
      <c r="Q40" s="1">
        <f t="shared" si="20"/>
        <v>1</v>
      </c>
      <c r="R40" s="1" t="str">
        <f>+IF(Q40&gt;0,'Generación 1'!P40,"")</f>
        <v>sHlCdNyfDuzw</v>
      </c>
      <c r="S40" s="1" t="str">
        <f ca="1">IFERROR(VLOOKUP(R40,$AP$6:$AZ$165,11,FALSE),'Generación 1'!P40)</f>
        <v>sHlCdNyfDuzw</v>
      </c>
      <c r="T40" s="1">
        <f ca="1">IFERROR(VLOOKUP(R40,$AP$6:$BY$165,36,FALSE),Fitness!P40)</f>
        <v>1</v>
      </c>
      <c r="U40" s="1">
        <f t="shared" si="32"/>
        <v>40</v>
      </c>
      <c r="V40" s="1" t="b">
        <f t="shared" si="33"/>
        <v>1</v>
      </c>
      <c r="W40" s="1">
        <f t="shared" si="34"/>
        <v>41</v>
      </c>
      <c r="X40" s="1" t="str">
        <f t="shared" si="21"/>
        <v>$AR$40</v>
      </c>
      <c r="Y40" s="1" t="str">
        <f t="shared" si="22"/>
        <v>$AS$41</v>
      </c>
      <c r="Z40" t="s">
        <v>106</v>
      </c>
      <c r="AA40" s="1">
        <v>1</v>
      </c>
      <c r="AP40" s="1" t="str">
        <f t="shared" si="23"/>
        <v>vOySeAN r!vG</v>
      </c>
      <c r="AQ40" s="1">
        <f t="shared" si="24"/>
        <v>1</v>
      </c>
      <c r="AR40" s="1" t="str">
        <f t="shared" si="37"/>
        <v>vOySeA</v>
      </c>
      <c r="AS40" s="1" t="str">
        <f t="shared" si="38"/>
        <v>N r!vG</v>
      </c>
      <c r="AT40" s="1" t="str">
        <f t="shared" ca="1" si="25"/>
        <v>vOySeAWQfKge</v>
      </c>
      <c r="AU40" s="1">
        <f t="shared" ca="1" si="26"/>
        <v>12</v>
      </c>
      <c r="AV40" s="1" t="str">
        <f ca="1">MID('Generación 1'!$B$1,CrossoverAndMutation!AU40,1)</f>
        <v>k</v>
      </c>
      <c r="AW40" s="1" t="str">
        <f t="shared" ca="1" si="35"/>
        <v>vOySeAWQfKg</v>
      </c>
      <c r="AX40" s="1" t="str">
        <f t="shared" ca="1" si="27"/>
        <v/>
      </c>
      <c r="AY40" s="1" t="str">
        <f t="shared" ca="1" si="28"/>
        <v>vOySeAWQfKgk</v>
      </c>
      <c r="AZ40" s="1" t="str">
        <f t="shared" ca="1" si="29"/>
        <v>vOySeAN r!vG</v>
      </c>
      <c r="BA40" s="19" t="str">
        <f t="shared" ca="1" si="54"/>
        <v>v</v>
      </c>
      <c r="BB40" s="1" t="str">
        <f t="shared" ca="1" si="54"/>
        <v>O</v>
      </c>
      <c r="BC40" s="1" t="str">
        <f t="shared" ca="1" si="54"/>
        <v>y</v>
      </c>
      <c r="BD40" s="1" t="str">
        <f t="shared" ca="1" si="54"/>
        <v>S</v>
      </c>
      <c r="BE40" s="1" t="str">
        <f t="shared" ca="1" si="54"/>
        <v>e</v>
      </c>
      <c r="BF40" s="1" t="str">
        <f t="shared" ca="1" si="54"/>
        <v>A</v>
      </c>
      <c r="BG40" s="1" t="str">
        <f t="shared" ca="1" si="54"/>
        <v>W</v>
      </c>
      <c r="BH40" s="1" t="str">
        <f t="shared" ca="1" si="54"/>
        <v>Q</v>
      </c>
      <c r="BI40" s="1" t="str">
        <f t="shared" ca="1" si="54"/>
        <v>f</v>
      </c>
      <c r="BJ40" s="1" t="str">
        <f t="shared" ca="1" si="54"/>
        <v>K</v>
      </c>
      <c r="BK40" s="1" t="str">
        <f t="shared" ca="1" si="54"/>
        <v>g</v>
      </c>
      <c r="BL40" s="20" t="str">
        <f t="shared" ca="1" si="54"/>
        <v>k</v>
      </c>
      <c r="BM40" s="1">
        <f t="shared" ca="1" si="39"/>
        <v>0</v>
      </c>
      <c r="BN40" s="1">
        <f t="shared" ca="1" si="40"/>
        <v>0</v>
      </c>
      <c r="BO40" s="1">
        <f t="shared" ca="1" si="41"/>
        <v>0</v>
      </c>
      <c r="BP40" s="1">
        <f t="shared" ca="1" si="42"/>
        <v>0</v>
      </c>
      <c r="BQ40" s="1">
        <f t="shared" ca="1" si="43"/>
        <v>0</v>
      </c>
      <c r="BR40" s="1">
        <f t="shared" ca="1" si="44"/>
        <v>0</v>
      </c>
      <c r="BS40" s="1">
        <f t="shared" ca="1" si="45"/>
        <v>1</v>
      </c>
      <c r="BT40" s="1">
        <f t="shared" ca="1" si="46"/>
        <v>0</v>
      </c>
      <c r="BU40" s="1">
        <f t="shared" ca="1" si="47"/>
        <v>0</v>
      </c>
      <c r="BV40" s="1">
        <f t="shared" ca="1" si="48"/>
        <v>0</v>
      </c>
      <c r="BW40" s="1">
        <f t="shared" ca="1" si="49"/>
        <v>0</v>
      </c>
      <c r="BX40" s="20">
        <f t="shared" ca="1" si="50"/>
        <v>0</v>
      </c>
      <c r="BY40" s="1">
        <f t="shared" ca="1" si="51"/>
        <v>1</v>
      </c>
      <c r="BZ40" s="1">
        <f t="shared" ca="1" si="52"/>
        <v>0</v>
      </c>
      <c r="CA40" s="1" t="str">
        <f t="shared" ca="1" si="31"/>
        <v>vOySeAN r!vG</v>
      </c>
      <c r="CB40" s="1" t="str">
        <f t="shared" ca="1" si="53"/>
        <v>mantiene</v>
      </c>
    </row>
    <row r="41" spans="2:80" x14ac:dyDescent="0.45">
      <c r="B41">
        <v>36</v>
      </c>
      <c r="C41" s="5" t="s">
        <v>9</v>
      </c>
      <c r="D41" s="9" t="b">
        <f>EXACT('Generación 1'!D41,'Generación 1'!D$4)</f>
        <v>0</v>
      </c>
      <c r="E41" s="9" t="b">
        <f>EXACT('Generación 1'!E41,'Generación 1'!E$4)</f>
        <v>0</v>
      </c>
      <c r="F41" s="9" t="b">
        <f>EXACT('Generación 1'!F41,'Generación 1'!F$4)</f>
        <v>0</v>
      </c>
      <c r="G41" s="9" t="b">
        <f>EXACT('Generación 1'!G41,'Generación 1'!G$4)</f>
        <v>0</v>
      </c>
      <c r="H41" s="9" t="b">
        <f>EXACT('Generación 1'!H41,'Generación 1'!H$4)</f>
        <v>0</v>
      </c>
      <c r="I41" s="9" t="b">
        <f>EXACT('Generación 1'!I41,'Generación 1'!I$4)</f>
        <v>0</v>
      </c>
      <c r="J41" s="9" t="b">
        <f>EXACT('Generación 1'!J41,'Generación 1'!J$4)</f>
        <v>0</v>
      </c>
      <c r="K41" s="9" t="b">
        <f>EXACT('Generación 1'!K41,'Generación 1'!K$4)</f>
        <v>0</v>
      </c>
      <c r="L41" s="9" t="b">
        <f>EXACT('Generación 1'!L41,'Generación 1'!L$4)</f>
        <v>0</v>
      </c>
      <c r="M41" s="9" t="b">
        <f>EXACT('Generación 1'!M41,'Generación 1'!M$4)</f>
        <v>0</v>
      </c>
      <c r="N41" s="9" t="b">
        <f>EXACT('Generación 1'!N41,'Generación 1'!N$4)</f>
        <v>0</v>
      </c>
      <c r="O41" s="9" t="b">
        <f>EXACT('Generación 1'!O41,'Generación 1'!O$4)</f>
        <v>0</v>
      </c>
      <c r="P41" s="6">
        <f t="shared" si="36"/>
        <v>0</v>
      </c>
      <c r="Q41" s="1">
        <f t="shared" si="20"/>
        <v>0</v>
      </c>
      <c r="R41" s="1" t="str">
        <f>+IF(Q41&gt;0,'Generación 1'!P41,"")</f>
        <v/>
      </c>
      <c r="S41" s="1" t="str">
        <f>IFERROR(VLOOKUP(R41,$AP$6:$AZ$165,11,FALSE),'Generación 1'!P41)</f>
        <v>UnXkUdVZHZmO</v>
      </c>
      <c r="T41" s="1">
        <f>IFERROR(VLOOKUP(R41,$AP$6:$BY$165,36,FALSE),Fitness!P41)</f>
        <v>0</v>
      </c>
      <c r="U41" s="1">
        <f t="shared" si="32"/>
        <v>41</v>
      </c>
      <c r="V41" s="1" t="b">
        <f t="shared" si="33"/>
        <v>0</v>
      </c>
      <c r="W41" s="1">
        <f t="shared" si="34"/>
        <v>40</v>
      </c>
      <c r="X41" s="1" t="str">
        <f t="shared" si="21"/>
        <v>$AR$41</v>
      </c>
      <c r="Y41" s="1" t="str">
        <f t="shared" si="22"/>
        <v>$AS$40</v>
      </c>
      <c r="Z41" t="s">
        <v>95</v>
      </c>
      <c r="AA41" s="1">
        <v>1</v>
      </c>
      <c r="AP41" s="1" t="str">
        <f t="shared" si="23"/>
        <v>VPaeipWQfKge</v>
      </c>
      <c r="AQ41" s="1">
        <f t="shared" si="24"/>
        <v>1</v>
      </c>
      <c r="AR41" s="1" t="str">
        <f t="shared" si="37"/>
        <v>VPaeip</v>
      </c>
      <c r="AS41" s="1" t="str">
        <f t="shared" si="38"/>
        <v>WQfKge</v>
      </c>
      <c r="AT41" s="1" t="str">
        <f t="shared" ca="1" si="25"/>
        <v>VPaeipN r!vG</v>
      </c>
      <c r="AU41" s="1">
        <f t="shared" ca="1" si="26"/>
        <v>11</v>
      </c>
      <c r="AV41" s="1" t="str">
        <f ca="1">MID('Generación 1'!$B$1,CrossoverAndMutation!AU41,1)</f>
        <v>j</v>
      </c>
      <c r="AW41" s="1" t="str">
        <f t="shared" ca="1" si="35"/>
        <v>VPaeipN r!</v>
      </c>
      <c r="AX41" s="1" t="str">
        <f t="shared" ca="1" si="27"/>
        <v>G</v>
      </c>
      <c r="AY41" s="1" t="str">
        <f t="shared" ca="1" si="28"/>
        <v>VPaeipN r!jG</v>
      </c>
      <c r="AZ41" s="1" t="str">
        <f t="shared" ca="1" si="29"/>
        <v>VPaeipWQfKge</v>
      </c>
      <c r="BA41" s="19" t="str">
        <f t="shared" ca="1" si="54"/>
        <v>V</v>
      </c>
      <c r="BB41" s="1" t="str">
        <f t="shared" ca="1" si="54"/>
        <v>P</v>
      </c>
      <c r="BC41" s="1" t="str">
        <f t="shared" ca="1" si="54"/>
        <v>a</v>
      </c>
      <c r="BD41" s="1" t="str">
        <f t="shared" ca="1" si="54"/>
        <v>e</v>
      </c>
      <c r="BE41" s="1" t="str">
        <f t="shared" ca="1" si="54"/>
        <v>i</v>
      </c>
      <c r="BF41" s="1" t="str">
        <f t="shared" ca="1" si="54"/>
        <v>p</v>
      </c>
      <c r="BG41" s="1" t="str">
        <f t="shared" ca="1" si="54"/>
        <v>N</v>
      </c>
      <c r="BH41" s="1" t="str">
        <f t="shared" ca="1" si="54"/>
        <v xml:space="preserve"> </v>
      </c>
      <c r="BI41" s="1" t="str">
        <f t="shared" ca="1" si="54"/>
        <v>r</v>
      </c>
      <c r="BJ41" s="1" t="str">
        <f t="shared" ca="1" si="54"/>
        <v>!</v>
      </c>
      <c r="BK41" s="1" t="str">
        <f t="shared" ca="1" si="54"/>
        <v>j</v>
      </c>
      <c r="BL41" s="20" t="str">
        <f t="shared" ca="1" si="54"/>
        <v>G</v>
      </c>
      <c r="BM41" s="1">
        <f t="shared" ca="1" si="39"/>
        <v>0</v>
      </c>
      <c r="BN41" s="1">
        <f t="shared" ca="1" si="40"/>
        <v>0</v>
      </c>
      <c r="BO41" s="1">
        <f t="shared" ca="1" si="41"/>
        <v>0</v>
      </c>
      <c r="BP41" s="1">
        <f t="shared" ca="1" si="42"/>
        <v>0</v>
      </c>
      <c r="BQ41" s="1">
        <f t="shared" ca="1" si="43"/>
        <v>0</v>
      </c>
      <c r="BR41" s="1">
        <f t="shared" ca="1" si="44"/>
        <v>0</v>
      </c>
      <c r="BS41" s="1">
        <f t="shared" ca="1" si="45"/>
        <v>0</v>
      </c>
      <c r="BT41" s="1">
        <f t="shared" ca="1" si="46"/>
        <v>0</v>
      </c>
      <c r="BU41" s="1">
        <f t="shared" ca="1" si="47"/>
        <v>1</v>
      </c>
      <c r="BV41" s="1">
        <f t="shared" ca="1" si="48"/>
        <v>0</v>
      </c>
      <c r="BW41" s="1">
        <f t="shared" ca="1" si="49"/>
        <v>0</v>
      </c>
      <c r="BX41" s="20">
        <f t="shared" ca="1" si="50"/>
        <v>0</v>
      </c>
      <c r="BY41" s="1">
        <f t="shared" ca="1" si="51"/>
        <v>1</v>
      </c>
      <c r="BZ41" s="1">
        <f t="shared" ca="1" si="52"/>
        <v>0</v>
      </c>
      <c r="CA41" s="1" t="str">
        <f t="shared" ca="1" si="31"/>
        <v>VPaeipWQfKge</v>
      </c>
      <c r="CB41" s="1" t="str">
        <f t="shared" ca="1" si="53"/>
        <v>mantiene</v>
      </c>
    </row>
    <row r="42" spans="2:80" x14ac:dyDescent="0.45">
      <c r="B42">
        <v>37</v>
      </c>
      <c r="C42" s="5" t="s">
        <v>9</v>
      </c>
      <c r="D42" s="9" t="b">
        <f>EXACT('Generación 1'!D42,'Generación 1'!D$4)</f>
        <v>0</v>
      </c>
      <c r="E42" s="9" t="b">
        <f>EXACT('Generación 1'!E42,'Generación 1'!E$4)</f>
        <v>0</v>
      </c>
      <c r="F42" s="9" t="b">
        <f>EXACT('Generación 1'!F42,'Generación 1'!F$4)</f>
        <v>0</v>
      </c>
      <c r="G42" s="9" t="b">
        <f>EXACT('Generación 1'!G42,'Generación 1'!G$4)</f>
        <v>0</v>
      </c>
      <c r="H42" s="9" t="b">
        <f>EXACT('Generación 1'!H42,'Generación 1'!H$4)</f>
        <v>0</v>
      </c>
      <c r="I42" s="9" t="b">
        <f>EXACT('Generación 1'!I42,'Generación 1'!I$4)</f>
        <v>0</v>
      </c>
      <c r="J42" s="9" t="b">
        <f>EXACT('Generación 1'!J42,'Generación 1'!J$4)</f>
        <v>0</v>
      </c>
      <c r="K42" s="9" t="b">
        <f>EXACT('Generación 1'!K42,'Generación 1'!K$4)</f>
        <v>0</v>
      </c>
      <c r="L42" s="9" t="b">
        <f>EXACT('Generación 1'!L42,'Generación 1'!L$4)</f>
        <v>0</v>
      </c>
      <c r="M42" s="9" t="b">
        <f>EXACT('Generación 1'!M42,'Generación 1'!M$4)</f>
        <v>0</v>
      </c>
      <c r="N42" s="9" t="b">
        <f>EXACT('Generación 1'!N42,'Generación 1'!N$4)</f>
        <v>0</v>
      </c>
      <c r="O42" s="9" t="b">
        <f>EXACT('Generación 1'!O42,'Generación 1'!O$4)</f>
        <v>0</v>
      </c>
      <c r="P42" s="6">
        <f t="shared" si="36"/>
        <v>0</v>
      </c>
      <c r="Q42" s="1">
        <f t="shared" si="20"/>
        <v>0</v>
      </c>
      <c r="R42" s="1" t="str">
        <f>+IF(Q42&gt;0,'Generación 1'!P42,"")</f>
        <v/>
      </c>
      <c r="S42" s="1" t="str">
        <f>IFERROR(VLOOKUP(R42,$AP$6:$AZ$165,11,FALSE),'Generación 1'!P42)</f>
        <v>kvAhmXqfwARk</v>
      </c>
      <c r="T42" s="1">
        <f>IFERROR(VLOOKUP(R42,$AP$6:$BY$165,36,FALSE),Fitness!P42)</f>
        <v>0</v>
      </c>
      <c r="U42" s="1">
        <f t="shared" si="32"/>
        <v>42</v>
      </c>
      <c r="V42" s="1" t="b">
        <f t="shared" si="33"/>
        <v>1</v>
      </c>
      <c r="W42" s="1">
        <f t="shared" si="34"/>
        <v>43</v>
      </c>
      <c r="X42" s="1" t="str">
        <f t="shared" si="21"/>
        <v>$AR$42</v>
      </c>
      <c r="Y42" s="1" t="str">
        <f t="shared" si="22"/>
        <v>$AS$43</v>
      </c>
      <c r="Z42" t="s">
        <v>100</v>
      </c>
      <c r="AA42" s="1">
        <v>1</v>
      </c>
      <c r="AP42" s="1" t="str">
        <f t="shared" si="23"/>
        <v>vWxptJWdnkfw</v>
      </c>
      <c r="AQ42" s="1">
        <f t="shared" si="24"/>
        <v>1</v>
      </c>
      <c r="AR42" s="1" t="str">
        <f t="shared" si="37"/>
        <v>vWxptJ</v>
      </c>
      <c r="AS42" s="1" t="str">
        <f t="shared" si="38"/>
        <v>Wdnkfw</v>
      </c>
      <c r="AT42" s="1" t="str">
        <f t="shared" ca="1" si="25"/>
        <v>vWxptJdPMlkk</v>
      </c>
      <c r="AU42" s="1">
        <f t="shared" ca="1" si="26"/>
        <v>1</v>
      </c>
      <c r="AV42" s="1" t="str">
        <f ca="1">MID('Generación 1'!$B$1,CrossoverAndMutation!AU42,1)</f>
        <v xml:space="preserve"> </v>
      </c>
      <c r="AW42" s="1" t="str">
        <f t="shared" ca="1" si="35"/>
        <v/>
      </c>
      <c r="AX42" s="1" t="str">
        <f t="shared" ca="1" si="27"/>
        <v>WxptJdPMlkk</v>
      </c>
      <c r="AY42" s="1" t="str">
        <f t="shared" ca="1" si="28"/>
        <v xml:space="preserve"> WxptJdPMlkk</v>
      </c>
      <c r="AZ42" s="1" t="str">
        <f t="shared" ca="1" si="29"/>
        <v>vWxptJWdnkfw</v>
      </c>
      <c r="BA42" s="19" t="str">
        <f t="shared" ca="1" si="54"/>
        <v xml:space="preserve"> </v>
      </c>
      <c r="BB42" s="1" t="str">
        <f t="shared" ca="1" si="54"/>
        <v>W</v>
      </c>
      <c r="BC42" s="1" t="str">
        <f t="shared" ca="1" si="54"/>
        <v>x</v>
      </c>
      <c r="BD42" s="1" t="str">
        <f t="shared" ca="1" si="54"/>
        <v>p</v>
      </c>
      <c r="BE42" s="1" t="str">
        <f t="shared" ca="1" si="54"/>
        <v>t</v>
      </c>
      <c r="BF42" s="1" t="str">
        <f t="shared" ca="1" si="54"/>
        <v>J</v>
      </c>
      <c r="BG42" s="1" t="str">
        <f t="shared" ca="1" si="54"/>
        <v>d</v>
      </c>
      <c r="BH42" s="1" t="str">
        <f t="shared" ca="1" si="54"/>
        <v>P</v>
      </c>
      <c r="BI42" s="1" t="str">
        <f t="shared" ca="1" si="54"/>
        <v>M</v>
      </c>
      <c r="BJ42" s="1" t="str">
        <f t="shared" ca="1" si="54"/>
        <v>l</v>
      </c>
      <c r="BK42" s="1" t="str">
        <f t="shared" ca="1" si="54"/>
        <v>k</v>
      </c>
      <c r="BL42" s="20" t="str">
        <f t="shared" ca="1" si="54"/>
        <v>k</v>
      </c>
      <c r="BM42" s="1">
        <f t="shared" ca="1" si="39"/>
        <v>0</v>
      </c>
      <c r="BN42" s="1">
        <f t="shared" ca="1" si="40"/>
        <v>0</v>
      </c>
      <c r="BO42" s="1">
        <f t="shared" ca="1" si="41"/>
        <v>0</v>
      </c>
      <c r="BP42" s="1">
        <f t="shared" ca="1" si="42"/>
        <v>0</v>
      </c>
      <c r="BQ42" s="1">
        <f t="shared" ca="1" si="43"/>
        <v>0</v>
      </c>
      <c r="BR42" s="1">
        <f t="shared" ca="1" si="44"/>
        <v>0</v>
      </c>
      <c r="BS42" s="1">
        <f t="shared" ca="1" si="45"/>
        <v>0</v>
      </c>
      <c r="BT42" s="1">
        <f t="shared" ca="1" si="46"/>
        <v>0</v>
      </c>
      <c r="BU42" s="1">
        <f t="shared" ca="1" si="47"/>
        <v>0</v>
      </c>
      <c r="BV42" s="1">
        <f t="shared" ca="1" si="48"/>
        <v>1</v>
      </c>
      <c r="BW42" s="1">
        <f t="shared" ca="1" si="49"/>
        <v>0</v>
      </c>
      <c r="BX42" s="20">
        <f t="shared" ca="1" si="50"/>
        <v>0</v>
      </c>
      <c r="BY42" s="1">
        <f t="shared" ca="1" si="51"/>
        <v>1</v>
      </c>
      <c r="BZ42" s="1">
        <f t="shared" ca="1" si="52"/>
        <v>0</v>
      </c>
      <c r="CA42" s="1" t="str">
        <f t="shared" ca="1" si="31"/>
        <v>vWxptJWdnkfw</v>
      </c>
      <c r="CB42" s="1" t="str">
        <f t="shared" ca="1" si="53"/>
        <v>mantiene</v>
      </c>
    </row>
    <row r="43" spans="2:80" x14ac:dyDescent="0.45">
      <c r="B43">
        <v>38</v>
      </c>
      <c r="C43" s="5" t="s">
        <v>9</v>
      </c>
      <c r="D43" s="9" t="b">
        <f>EXACT('Generación 1'!D43,'Generación 1'!D$4)</f>
        <v>0</v>
      </c>
      <c r="E43" s="9" t="b">
        <f>EXACT('Generación 1'!E43,'Generación 1'!E$4)</f>
        <v>0</v>
      </c>
      <c r="F43" s="9" t="b">
        <f>EXACT('Generación 1'!F43,'Generación 1'!F$4)</f>
        <v>0</v>
      </c>
      <c r="G43" s="9" t="b">
        <f>EXACT('Generación 1'!G43,'Generación 1'!G$4)</f>
        <v>0</v>
      </c>
      <c r="H43" s="9" t="b">
        <f>EXACT('Generación 1'!H43,'Generación 1'!H$4)</f>
        <v>0</v>
      </c>
      <c r="I43" s="9" t="b">
        <f>EXACT('Generación 1'!I43,'Generación 1'!I$4)</f>
        <v>0</v>
      </c>
      <c r="J43" s="9" t="b">
        <f>EXACT('Generación 1'!J43,'Generación 1'!J$4)</f>
        <v>0</v>
      </c>
      <c r="K43" s="9" t="b">
        <f>EXACT('Generación 1'!K43,'Generación 1'!K$4)</f>
        <v>0</v>
      </c>
      <c r="L43" s="9" t="b">
        <f>EXACT('Generación 1'!L43,'Generación 1'!L$4)</f>
        <v>0</v>
      </c>
      <c r="M43" s="9" t="b">
        <f>EXACT('Generación 1'!M43,'Generación 1'!M$4)</f>
        <v>1</v>
      </c>
      <c r="N43" s="9" t="b">
        <f>EXACT('Generación 1'!N43,'Generación 1'!N$4)</f>
        <v>0</v>
      </c>
      <c r="O43" s="9" t="b">
        <f>EXACT('Generación 1'!O43,'Generación 1'!O$4)</f>
        <v>0</v>
      </c>
      <c r="P43" s="6">
        <f t="shared" si="36"/>
        <v>1</v>
      </c>
      <c r="Q43" s="1">
        <f t="shared" si="20"/>
        <v>1</v>
      </c>
      <c r="R43" s="1" t="str">
        <f>+IF(Q43&gt;0,'Generación 1'!P43,"")</f>
        <v>jrmjHaNTHlBc</v>
      </c>
      <c r="S43" s="1" t="str">
        <f ca="1">IFERROR(VLOOKUP(R43,$AP$6:$AZ$165,11,FALSE),'Generación 1'!P43)</f>
        <v>jrmjHaNTHlBc</v>
      </c>
      <c r="T43" s="1">
        <f ca="1">IFERROR(VLOOKUP(R43,$AP$6:$BY$165,36,FALSE),Fitness!P43)</f>
        <v>0</v>
      </c>
      <c r="U43" s="1">
        <f t="shared" si="32"/>
        <v>43</v>
      </c>
      <c r="V43" s="1" t="b">
        <f t="shared" si="33"/>
        <v>0</v>
      </c>
      <c r="W43" s="1">
        <f t="shared" si="34"/>
        <v>42</v>
      </c>
      <c r="X43" s="1" t="str">
        <f t="shared" si="21"/>
        <v>$AR$43</v>
      </c>
      <c r="Y43" s="1" t="str">
        <f t="shared" si="22"/>
        <v>$AS$42</v>
      </c>
      <c r="Z43" t="s">
        <v>94</v>
      </c>
      <c r="AA43" s="1">
        <v>1</v>
      </c>
      <c r="AP43" s="1" t="str">
        <f t="shared" si="23"/>
        <v>WAGaIxdPMlkk</v>
      </c>
      <c r="AQ43" s="1">
        <f t="shared" si="24"/>
        <v>1</v>
      </c>
      <c r="AR43" s="1" t="str">
        <f t="shared" si="37"/>
        <v>WAGaIx</v>
      </c>
      <c r="AS43" s="1" t="str">
        <f t="shared" si="38"/>
        <v>dPMlkk</v>
      </c>
      <c r="AT43" s="1" t="str">
        <f t="shared" ca="1" si="25"/>
        <v>WAGaIxWdnkfw</v>
      </c>
      <c r="AU43" s="1">
        <f t="shared" ca="1" si="26"/>
        <v>1</v>
      </c>
      <c r="AV43" s="1" t="str">
        <f ca="1">MID('Generación 1'!$B$1,CrossoverAndMutation!AU43,1)</f>
        <v xml:space="preserve"> </v>
      </c>
      <c r="AW43" s="1" t="str">
        <f t="shared" ca="1" si="35"/>
        <v/>
      </c>
      <c r="AX43" s="1" t="str">
        <f t="shared" ca="1" si="27"/>
        <v>AGaIxWdnkfw</v>
      </c>
      <c r="AY43" s="1" t="str">
        <f t="shared" ca="1" si="28"/>
        <v xml:space="preserve"> AGaIxWdnkfw</v>
      </c>
      <c r="AZ43" s="1" t="str">
        <f t="shared" ca="1" si="29"/>
        <v>WAGaIxdPMlkk</v>
      </c>
      <c r="BA43" s="19" t="str">
        <f t="shared" ca="1" si="54"/>
        <v xml:space="preserve"> </v>
      </c>
      <c r="BB43" s="1" t="str">
        <f t="shared" ca="1" si="54"/>
        <v>A</v>
      </c>
      <c r="BC43" s="1" t="str">
        <f t="shared" ca="1" si="54"/>
        <v>G</v>
      </c>
      <c r="BD43" s="1" t="str">
        <f t="shared" ca="1" si="54"/>
        <v>a</v>
      </c>
      <c r="BE43" s="1" t="str">
        <f t="shared" ca="1" si="54"/>
        <v>I</v>
      </c>
      <c r="BF43" s="1" t="str">
        <f t="shared" ca="1" si="54"/>
        <v>x</v>
      </c>
      <c r="BG43" s="1" t="str">
        <f t="shared" ca="1" si="54"/>
        <v>W</v>
      </c>
      <c r="BH43" s="1" t="str">
        <f t="shared" ca="1" si="54"/>
        <v>d</v>
      </c>
      <c r="BI43" s="1" t="str">
        <f t="shared" ca="1" si="54"/>
        <v>n</v>
      </c>
      <c r="BJ43" s="1" t="str">
        <f t="shared" ca="1" si="54"/>
        <v>k</v>
      </c>
      <c r="BK43" s="1" t="str">
        <f t="shared" ca="1" si="54"/>
        <v>f</v>
      </c>
      <c r="BL43" s="20" t="str">
        <f t="shared" ca="1" si="54"/>
        <v>w</v>
      </c>
      <c r="BM43" s="1">
        <f t="shared" ca="1" si="39"/>
        <v>0</v>
      </c>
      <c r="BN43" s="1">
        <f t="shared" ca="1" si="40"/>
        <v>0</v>
      </c>
      <c r="BO43" s="1">
        <f t="shared" ca="1" si="41"/>
        <v>0</v>
      </c>
      <c r="BP43" s="1">
        <f t="shared" ca="1" si="42"/>
        <v>0</v>
      </c>
      <c r="BQ43" s="1">
        <f t="shared" ca="1" si="43"/>
        <v>0</v>
      </c>
      <c r="BR43" s="1">
        <f t="shared" ca="1" si="44"/>
        <v>0</v>
      </c>
      <c r="BS43" s="1">
        <f t="shared" ca="1" si="45"/>
        <v>1</v>
      </c>
      <c r="BT43" s="1">
        <f t="shared" ca="1" si="46"/>
        <v>0</v>
      </c>
      <c r="BU43" s="1">
        <f t="shared" ca="1" si="47"/>
        <v>0</v>
      </c>
      <c r="BV43" s="1">
        <f t="shared" ca="1" si="48"/>
        <v>0</v>
      </c>
      <c r="BW43" s="1">
        <f t="shared" ca="1" si="49"/>
        <v>0</v>
      </c>
      <c r="BX43" s="20">
        <f t="shared" ca="1" si="50"/>
        <v>0</v>
      </c>
      <c r="BY43" s="1">
        <f t="shared" ca="1" si="51"/>
        <v>1</v>
      </c>
      <c r="BZ43" s="1">
        <f t="shared" ca="1" si="52"/>
        <v>0</v>
      </c>
      <c r="CA43" s="1" t="str">
        <f t="shared" ca="1" si="31"/>
        <v>WAGaIxdPMlkk</v>
      </c>
      <c r="CB43" s="1" t="str">
        <f t="shared" ca="1" si="53"/>
        <v>mantiene</v>
      </c>
    </row>
    <row r="44" spans="2:80" x14ac:dyDescent="0.45">
      <c r="B44">
        <v>39</v>
      </c>
      <c r="C44" s="5" t="s">
        <v>9</v>
      </c>
      <c r="D44" s="9" t="b">
        <f>EXACT('Generación 1'!D44,'Generación 1'!D$4)</f>
        <v>0</v>
      </c>
      <c r="E44" s="9" t="b">
        <f>EXACT('Generación 1'!E44,'Generación 1'!E$4)</f>
        <v>0</v>
      </c>
      <c r="F44" s="9" t="b">
        <f>EXACT('Generación 1'!F44,'Generación 1'!F$4)</f>
        <v>0</v>
      </c>
      <c r="G44" s="9" t="b">
        <f>EXACT('Generación 1'!G44,'Generación 1'!G$4)</f>
        <v>0</v>
      </c>
      <c r="H44" s="9" t="b">
        <f>EXACT('Generación 1'!H44,'Generación 1'!H$4)</f>
        <v>0</v>
      </c>
      <c r="I44" s="9" t="b">
        <f>EXACT('Generación 1'!I44,'Generación 1'!I$4)</f>
        <v>0</v>
      </c>
      <c r="J44" s="9" t="b">
        <f>EXACT('Generación 1'!J44,'Generación 1'!J$4)</f>
        <v>0</v>
      </c>
      <c r="K44" s="9" t="b">
        <f>EXACT('Generación 1'!K44,'Generación 1'!K$4)</f>
        <v>0</v>
      </c>
      <c r="L44" s="9" t="b">
        <f>EXACT('Generación 1'!L44,'Generación 1'!L$4)</f>
        <v>0</v>
      </c>
      <c r="M44" s="9" t="b">
        <f>EXACT('Generación 1'!M44,'Generación 1'!M$4)</f>
        <v>0</v>
      </c>
      <c r="N44" s="9" t="b">
        <f>EXACT('Generación 1'!N44,'Generación 1'!N$4)</f>
        <v>0</v>
      </c>
      <c r="O44" s="9" t="b">
        <f>EXACT('Generación 1'!O44,'Generación 1'!O$4)</f>
        <v>0</v>
      </c>
      <c r="P44" s="6">
        <f t="shared" si="36"/>
        <v>0</v>
      </c>
      <c r="Q44" s="1">
        <f t="shared" si="20"/>
        <v>0</v>
      </c>
      <c r="R44" s="1" t="str">
        <f>+IF(Q44&gt;0,'Generación 1'!P44,"")</f>
        <v/>
      </c>
      <c r="S44" s="1" t="str">
        <f>IFERROR(VLOOKUP(R44,$AP$6:$AZ$165,11,FALSE),'Generación 1'!P44)</f>
        <v>nnS!dCDgXrvA</v>
      </c>
      <c r="T44" s="1">
        <f>IFERROR(VLOOKUP(R44,$AP$6:$BY$165,36,FALSE),Fitness!P44)</f>
        <v>0</v>
      </c>
      <c r="U44" s="1">
        <f t="shared" si="32"/>
        <v>44</v>
      </c>
      <c r="V44" s="1" t="b">
        <f t="shared" si="33"/>
        <v>1</v>
      </c>
      <c r="W44" s="1">
        <f t="shared" si="34"/>
        <v>45</v>
      </c>
      <c r="X44" s="1" t="str">
        <f t="shared" si="21"/>
        <v>$AR$44</v>
      </c>
      <c r="Y44" s="1" t="str">
        <f t="shared" si="22"/>
        <v>$AS$45</v>
      </c>
      <c r="Z44" t="s">
        <v>90</v>
      </c>
      <c r="AA44" s="1">
        <v>1</v>
      </c>
      <c r="AP44" s="1" t="str">
        <f t="shared" si="23"/>
        <v>wsjjtinnJlGU</v>
      </c>
      <c r="AQ44" s="1">
        <f t="shared" si="24"/>
        <v>1</v>
      </c>
      <c r="AR44" s="1" t="str">
        <f t="shared" si="37"/>
        <v>wsjjti</v>
      </c>
      <c r="AS44" s="1" t="str">
        <f t="shared" si="38"/>
        <v>nnJlGU</v>
      </c>
      <c r="AT44" s="1" t="str">
        <f t="shared" ca="1" si="25"/>
        <v>wsjjtiEYESx!</v>
      </c>
      <c r="AU44" s="1">
        <f t="shared" ca="1" si="26"/>
        <v>11</v>
      </c>
      <c r="AV44" s="1" t="str">
        <f ca="1">MID('Generación 1'!$B$1,CrossoverAndMutation!AU44,1)</f>
        <v>j</v>
      </c>
      <c r="AW44" s="1" t="str">
        <f t="shared" ca="1" si="35"/>
        <v>wsjjtiEYES</v>
      </c>
      <c r="AX44" s="1" t="str">
        <f t="shared" ca="1" si="27"/>
        <v>!</v>
      </c>
      <c r="AY44" s="1" t="str">
        <f t="shared" ca="1" si="28"/>
        <v>wsjjtiEYESj!</v>
      </c>
      <c r="AZ44" s="1" t="str">
        <f t="shared" ca="1" si="29"/>
        <v>wsjjtinnJlGU</v>
      </c>
      <c r="BA44" s="19" t="str">
        <f t="shared" ca="1" si="54"/>
        <v>w</v>
      </c>
      <c r="BB44" s="1" t="str">
        <f t="shared" ca="1" si="54"/>
        <v>s</v>
      </c>
      <c r="BC44" s="1" t="str">
        <f t="shared" ca="1" si="54"/>
        <v>j</v>
      </c>
      <c r="BD44" s="1" t="str">
        <f t="shared" ca="1" si="54"/>
        <v>j</v>
      </c>
      <c r="BE44" s="1" t="str">
        <f t="shared" ca="1" si="54"/>
        <v>t</v>
      </c>
      <c r="BF44" s="1" t="str">
        <f t="shared" ca="1" si="54"/>
        <v>i</v>
      </c>
      <c r="BG44" s="1" t="str">
        <f t="shared" ca="1" si="54"/>
        <v>E</v>
      </c>
      <c r="BH44" s="1" t="str">
        <f t="shared" ca="1" si="54"/>
        <v>Y</v>
      </c>
      <c r="BI44" s="1" t="str">
        <f t="shared" ca="1" si="54"/>
        <v>E</v>
      </c>
      <c r="BJ44" s="1" t="str">
        <f t="shared" ca="1" si="54"/>
        <v>S</v>
      </c>
      <c r="BK44" s="1" t="str">
        <f t="shared" ca="1" si="54"/>
        <v>j</v>
      </c>
      <c r="BL44" s="20" t="str">
        <f t="shared" ca="1" si="54"/>
        <v>!</v>
      </c>
      <c r="BM44" s="1">
        <f t="shared" ca="1" si="39"/>
        <v>0</v>
      </c>
      <c r="BN44" s="1">
        <f t="shared" ca="1" si="40"/>
        <v>0</v>
      </c>
      <c r="BO44" s="1">
        <f t="shared" ca="1" si="41"/>
        <v>0</v>
      </c>
      <c r="BP44" s="1">
        <f t="shared" ca="1" si="42"/>
        <v>0</v>
      </c>
      <c r="BQ44" s="1">
        <f t="shared" ca="1" si="43"/>
        <v>0</v>
      </c>
      <c r="BR44" s="1">
        <f t="shared" ca="1" si="44"/>
        <v>0</v>
      </c>
      <c r="BS44" s="1">
        <f t="shared" ca="1" si="45"/>
        <v>0</v>
      </c>
      <c r="BT44" s="1">
        <f t="shared" ca="1" si="46"/>
        <v>0</v>
      </c>
      <c r="BU44" s="1">
        <f t="shared" ca="1" si="47"/>
        <v>0</v>
      </c>
      <c r="BV44" s="1">
        <f t="shared" ca="1" si="48"/>
        <v>0</v>
      </c>
      <c r="BW44" s="1">
        <f t="shared" ca="1" si="49"/>
        <v>0</v>
      </c>
      <c r="BX44" s="20">
        <f t="shared" ca="1" si="50"/>
        <v>1</v>
      </c>
      <c r="BY44" s="1">
        <f t="shared" ca="1" si="51"/>
        <v>1</v>
      </c>
      <c r="BZ44" s="1">
        <f t="shared" ca="1" si="52"/>
        <v>0</v>
      </c>
      <c r="CA44" s="1" t="str">
        <f t="shared" ca="1" si="31"/>
        <v>wsjjtinnJlGU</v>
      </c>
      <c r="CB44" s="1" t="str">
        <f t="shared" ca="1" si="53"/>
        <v>mantiene</v>
      </c>
    </row>
    <row r="45" spans="2:80" x14ac:dyDescent="0.45">
      <c r="B45">
        <v>40</v>
      </c>
      <c r="C45" s="5" t="s">
        <v>9</v>
      </c>
      <c r="D45" s="9" t="b">
        <f>EXACT('Generación 1'!D45,'Generación 1'!D$4)</f>
        <v>0</v>
      </c>
      <c r="E45" s="9" t="b">
        <f>EXACT('Generación 1'!E45,'Generación 1'!E$4)</f>
        <v>0</v>
      </c>
      <c r="F45" s="9" t="b">
        <f>EXACT('Generación 1'!F45,'Generación 1'!F$4)</f>
        <v>0</v>
      </c>
      <c r="G45" s="9" t="b">
        <f>EXACT('Generación 1'!G45,'Generación 1'!G$4)</f>
        <v>0</v>
      </c>
      <c r="H45" s="9" t="b">
        <f>EXACT('Generación 1'!H45,'Generación 1'!H$4)</f>
        <v>0</v>
      </c>
      <c r="I45" s="9" t="b">
        <f>EXACT('Generación 1'!I45,'Generación 1'!I$4)</f>
        <v>0</v>
      </c>
      <c r="J45" s="9" t="b">
        <f>EXACT('Generación 1'!J45,'Generación 1'!J$4)</f>
        <v>0</v>
      </c>
      <c r="K45" s="9" t="b">
        <f>EXACT('Generación 1'!K45,'Generación 1'!K$4)</f>
        <v>0</v>
      </c>
      <c r="L45" s="9" t="b">
        <f>EXACT('Generación 1'!L45,'Generación 1'!L$4)</f>
        <v>0</v>
      </c>
      <c r="M45" s="9" t="b">
        <f>EXACT('Generación 1'!M45,'Generación 1'!M$4)</f>
        <v>0</v>
      </c>
      <c r="N45" s="9" t="b">
        <f>EXACT('Generación 1'!N45,'Generación 1'!N$4)</f>
        <v>0</v>
      </c>
      <c r="O45" s="9" t="b">
        <f>EXACT('Generación 1'!O45,'Generación 1'!O$4)</f>
        <v>0</v>
      </c>
      <c r="P45" s="6">
        <f t="shared" si="36"/>
        <v>0</v>
      </c>
      <c r="Q45" s="1">
        <f t="shared" si="20"/>
        <v>0</v>
      </c>
      <c r="R45" s="1" t="str">
        <f>+IF(Q45&gt;0,'Generación 1'!P45,"")</f>
        <v/>
      </c>
      <c r="S45" s="1" t="str">
        <f>IFERROR(VLOOKUP(R45,$AP$6:$AZ$165,11,FALSE),'Generación 1'!P45)</f>
        <v>OqZigibRYZuu</v>
      </c>
      <c r="T45" s="1">
        <f>IFERROR(VLOOKUP(R45,$AP$6:$BY$165,36,FALSE),Fitness!P45)</f>
        <v>0</v>
      </c>
      <c r="U45" s="1">
        <f t="shared" si="32"/>
        <v>45</v>
      </c>
      <c r="V45" s="1" t="b">
        <f t="shared" si="33"/>
        <v>0</v>
      </c>
      <c r="W45" s="1">
        <f t="shared" si="34"/>
        <v>44</v>
      </c>
      <c r="X45" s="1" t="str">
        <f t="shared" si="21"/>
        <v>$AR$45</v>
      </c>
      <c r="Y45" s="1" t="str">
        <f t="shared" si="22"/>
        <v>$AS$44</v>
      </c>
      <c r="Z45" t="s">
        <v>76</v>
      </c>
      <c r="AA45" s="1">
        <v>1</v>
      </c>
      <c r="AP45" s="1" t="str">
        <f t="shared" si="23"/>
        <v>zBYYaqEYESx!</v>
      </c>
      <c r="AQ45" s="1">
        <f t="shared" si="24"/>
        <v>1</v>
      </c>
      <c r="AR45" s="1" t="str">
        <f t="shared" si="37"/>
        <v>zBYYaq</v>
      </c>
      <c r="AS45" s="1" t="str">
        <f t="shared" si="38"/>
        <v>EYESx!</v>
      </c>
      <c r="AT45" s="1" t="str">
        <f t="shared" ca="1" si="25"/>
        <v>zBYYaqnnJlGU</v>
      </c>
      <c r="AU45" s="1">
        <f t="shared" ca="1" si="26"/>
        <v>3</v>
      </c>
      <c r="AV45" s="1" t="str">
        <f ca="1">MID('Generación 1'!$B$1,CrossoverAndMutation!AU45,1)</f>
        <v>b</v>
      </c>
      <c r="AW45" s="1" t="str">
        <f t="shared" ca="1" si="35"/>
        <v>zB</v>
      </c>
      <c r="AX45" s="1" t="str">
        <f t="shared" ca="1" si="27"/>
        <v>YaqnnJlGU</v>
      </c>
      <c r="AY45" s="1" t="str">
        <f t="shared" ca="1" si="28"/>
        <v>zBbYaqnnJlGU</v>
      </c>
      <c r="AZ45" s="1" t="str">
        <f t="shared" ca="1" si="29"/>
        <v>zBYYaqEYESx!</v>
      </c>
      <c r="BA45" s="19" t="str">
        <f t="shared" ca="1" si="54"/>
        <v>z</v>
      </c>
      <c r="BB45" s="1" t="str">
        <f t="shared" ca="1" si="54"/>
        <v>B</v>
      </c>
      <c r="BC45" s="1" t="str">
        <f t="shared" ca="1" si="54"/>
        <v>b</v>
      </c>
      <c r="BD45" s="1" t="str">
        <f t="shared" ca="1" si="54"/>
        <v>Y</v>
      </c>
      <c r="BE45" s="1" t="str">
        <f t="shared" ca="1" si="54"/>
        <v>a</v>
      </c>
      <c r="BF45" s="1" t="str">
        <f t="shared" ca="1" si="54"/>
        <v>q</v>
      </c>
      <c r="BG45" s="1" t="str">
        <f t="shared" ca="1" si="54"/>
        <v>n</v>
      </c>
      <c r="BH45" s="1" t="str">
        <f t="shared" ca="1" si="54"/>
        <v>n</v>
      </c>
      <c r="BI45" s="1" t="str">
        <f t="shared" ca="1" si="54"/>
        <v>J</v>
      </c>
      <c r="BJ45" s="1" t="str">
        <f t="shared" ca="1" si="54"/>
        <v>l</v>
      </c>
      <c r="BK45" s="1" t="str">
        <f t="shared" ca="1" si="54"/>
        <v>G</v>
      </c>
      <c r="BL45" s="20" t="str">
        <f t="shared" ca="1" si="54"/>
        <v>U</v>
      </c>
      <c r="BM45" s="1">
        <f t="shared" ca="1" si="39"/>
        <v>0</v>
      </c>
      <c r="BN45" s="1">
        <f t="shared" ca="1" si="40"/>
        <v>0</v>
      </c>
      <c r="BO45" s="1">
        <f t="shared" ca="1" si="41"/>
        <v>0</v>
      </c>
      <c r="BP45" s="1">
        <f t="shared" ca="1" si="42"/>
        <v>0</v>
      </c>
      <c r="BQ45" s="1">
        <f t="shared" ca="1" si="43"/>
        <v>0</v>
      </c>
      <c r="BR45" s="1">
        <f t="shared" ca="1" si="44"/>
        <v>0</v>
      </c>
      <c r="BS45" s="1">
        <f t="shared" ca="1" si="45"/>
        <v>0</v>
      </c>
      <c r="BT45" s="1">
        <f t="shared" ca="1" si="46"/>
        <v>0</v>
      </c>
      <c r="BU45" s="1">
        <f t="shared" ca="1" si="47"/>
        <v>0</v>
      </c>
      <c r="BV45" s="1">
        <f t="shared" ca="1" si="48"/>
        <v>1</v>
      </c>
      <c r="BW45" s="1">
        <f t="shared" ca="1" si="49"/>
        <v>0</v>
      </c>
      <c r="BX45" s="20">
        <f t="shared" ca="1" si="50"/>
        <v>0</v>
      </c>
      <c r="BY45" s="1">
        <f t="shared" ca="1" si="51"/>
        <v>1</v>
      </c>
      <c r="BZ45" s="1">
        <f t="shared" ca="1" si="52"/>
        <v>0</v>
      </c>
      <c r="CA45" s="1" t="str">
        <f t="shared" ca="1" si="31"/>
        <v>zBYYaqEYESx!</v>
      </c>
      <c r="CB45" s="1" t="str">
        <f t="shared" ca="1" si="53"/>
        <v>mantiene</v>
      </c>
    </row>
    <row r="46" spans="2:80" x14ac:dyDescent="0.45">
      <c r="B46">
        <v>41</v>
      </c>
      <c r="C46" s="5" t="s">
        <v>9</v>
      </c>
      <c r="D46" s="9" t="b">
        <f>EXACT('Generación 1'!D46,'Generación 1'!D$4)</f>
        <v>0</v>
      </c>
      <c r="E46" s="9" t="b">
        <f>EXACT('Generación 1'!E46,'Generación 1'!E$4)</f>
        <v>0</v>
      </c>
      <c r="F46" s="9" t="b">
        <f>EXACT('Generación 1'!F46,'Generación 1'!F$4)</f>
        <v>0</v>
      </c>
      <c r="G46" s="9" t="b">
        <f>EXACT('Generación 1'!G46,'Generación 1'!G$4)</f>
        <v>0</v>
      </c>
      <c r="H46" s="9" t="b">
        <f>EXACT('Generación 1'!H46,'Generación 1'!H$4)</f>
        <v>0</v>
      </c>
      <c r="I46" s="9" t="b">
        <f>EXACT('Generación 1'!I46,'Generación 1'!I$4)</f>
        <v>0</v>
      </c>
      <c r="J46" s="9" t="b">
        <f>EXACT('Generación 1'!J46,'Generación 1'!J$4)</f>
        <v>0</v>
      </c>
      <c r="K46" s="9" t="b">
        <f>EXACT('Generación 1'!K46,'Generación 1'!K$4)</f>
        <v>0</v>
      </c>
      <c r="L46" s="9" t="b">
        <f>EXACT('Generación 1'!L46,'Generación 1'!L$4)</f>
        <v>0</v>
      </c>
      <c r="M46" s="9" t="b">
        <f>EXACT('Generación 1'!M46,'Generación 1'!M$4)</f>
        <v>0</v>
      </c>
      <c r="N46" s="9" t="b">
        <f>EXACT('Generación 1'!N46,'Generación 1'!N$4)</f>
        <v>0</v>
      </c>
      <c r="O46" s="9" t="b">
        <f>EXACT('Generación 1'!O46,'Generación 1'!O$4)</f>
        <v>0</v>
      </c>
      <c r="P46" s="6">
        <f t="shared" si="36"/>
        <v>0</v>
      </c>
      <c r="Q46" s="1">
        <f t="shared" si="20"/>
        <v>0</v>
      </c>
      <c r="R46" s="1" t="str">
        <f>+IF(Q46&gt;0,'Generación 1'!P46,"")</f>
        <v/>
      </c>
      <c r="S46" s="1" t="str">
        <f>IFERROR(VLOOKUP(R46,$AP$6:$AZ$165,11,FALSE),'Generación 1'!P46)</f>
        <v>UKpokRaPP qn</v>
      </c>
      <c r="T46" s="1">
        <f>IFERROR(VLOOKUP(R46,$AP$6:$BY$165,36,FALSE),Fitness!P46)</f>
        <v>0</v>
      </c>
      <c r="U46" s="1">
        <f t="shared" si="32"/>
        <v>46</v>
      </c>
      <c r="V46" s="1" t="b">
        <f t="shared" si="33"/>
        <v>1</v>
      </c>
      <c r="W46" s="1">
        <f t="shared" si="34"/>
        <v>47</v>
      </c>
      <c r="X46" s="1" t="str">
        <f t="shared" si="21"/>
        <v>$AR$46</v>
      </c>
      <c r="Y46" s="1" t="str">
        <f t="shared" si="22"/>
        <v>$AS$47</v>
      </c>
      <c r="AP46" s="1">
        <f t="shared" si="23"/>
        <v>0</v>
      </c>
      <c r="AQ46" s="1">
        <f t="shared" si="24"/>
        <v>0</v>
      </c>
      <c r="AR46" s="1" t="str">
        <f t="shared" si="37"/>
        <v>0</v>
      </c>
      <c r="AS46" s="1" t="str">
        <f t="shared" si="38"/>
        <v>0</v>
      </c>
      <c r="AT46" s="1" t="str">
        <f t="shared" ca="1" si="25"/>
        <v>00</v>
      </c>
      <c r="AU46" s="1">
        <f t="shared" ca="1" si="26"/>
        <v>11</v>
      </c>
      <c r="AV46" s="1" t="str">
        <f ca="1">MID('Generación 1'!$B$1,CrossoverAndMutation!AU46,1)</f>
        <v>j</v>
      </c>
      <c r="AW46" s="1" t="str">
        <f t="shared" ca="1" si="35"/>
        <v>00</v>
      </c>
      <c r="AX46" s="1" t="str">
        <f t="shared" ca="1" si="27"/>
        <v>0</v>
      </c>
      <c r="AY46" s="1" t="str">
        <f t="shared" ca="1" si="28"/>
        <v>00j0</v>
      </c>
      <c r="AZ46" s="1">
        <f t="shared" ca="1" si="29"/>
        <v>0</v>
      </c>
      <c r="BA46" s="19" t="str">
        <f t="shared" ca="1" si="54"/>
        <v>0</v>
      </c>
      <c r="BB46" s="1" t="str">
        <f t="shared" ca="1" si="54"/>
        <v>0</v>
      </c>
      <c r="BC46" s="1" t="str">
        <f t="shared" ca="1" si="54"/>
        <v>j</v>
      </c>
      <c r="BD46" s="1" t="str">
        <f t="shared" ca="1" si="54"/>
        <v>0</v>
      </c>
      <c r="BE46" s="1" t="str">
        <f t="shared" ca="1" si="54"/>
        <v/>
      </c>
      <c r="BF46" s="1" t="str">
        <f t="shared" ca="1" si="54"/>
        <v/>
      </c>
      <c r="BG46" s="1" t="str">
        <f t="shared" ca="1" si="54"/>
        <v/>
      </c>
      <c r="BH46" s="1" t="str">
        <f t="shared" ca="1" si="54"/>
        <v/>
      </c>
      <c r="BI46" s="1" t="str">
        <f t="shared" ca="1" si="54"/>
        <v/>
      </c>
      <c r="BJ46" s="1" t="str">
        <f t="shared" ca="1" si="54"/>
        <v/>
      </c>
      <c r="BK46" s="1" t="str">
        <f t="shared" ca="1" si="54"/>
        <v/>
      </c>
      <c r="BL46" s="20" t="str">
        <f t="shared" ca="1" si="54"/>
        <v/>
      </c>
      <c r="BM46" s="1">
        <f t="shared" ca="1" si="39"/>
        <v>0</v>
      </c>
      <c r="BN46" s="1">
        <f t="shared" ca="1" si="40"/>
        <v>0</v>
      </c>
      <c r="BO46" s="1">
        <f t="shared" ca="1" si="41"/>
        <v>0</v>
      </c>
      <c r="BP46" s="1">
        <f t="shared" ca="1" si="42"/>
        <v>0</v>
      </c>
      <c r="BQ46" s="1">
        <f t="shared" ca="1" si="43"/>
        <v>0</v>
      </c>
      <c r="BR46" s="1">
        <f t="shared" ca="1" si="44"/>
        <v>0</v>
      </c>
      <c r="BS46" s="1">
        <f t="shared" ca="1" si="45"/>
        <v>0</v>
      </c>
      <c r="BT46" s="1">
        <f t="shared" ca="1" si="46"/>
        <v>0</v>
      </c>
      <c r="BU46" s="1">
        <f t="shared" ca="1" si="47"/>
        <v>0</v>
      </c>
      <c r="BV46" s="1">
        <f t="shared" ca="1" si="48"/>
        <v>0</v>
      </c>
      <c r="BW46" s="1">
        <f t="shared" ca="1" si="49"/>
        <v>0</v>
      </c>
      <c r="BX46" s="20">
        <f t="shared" ca="1" si="50"/>
        <v>0</v>
      </c>
      <c r="BY46" s="1">
        <f t="shared" ca="1" si="51"/>
        <v>0</v>
      </c>
      <c r="BZ46" s="1">
        <f t="shared" ca="1" si="52"/>
        <v>0</v>
      </c>
      <c r="CA46" s="1">
        <f t="shared" ca="1" si="31"/>
        <v>0</v>
      </c>
      <c r="CB46" s="1" t="str">
        <f t="shared" ca="1" si="53"/>
        <v>mantiene</v>
      </c>
    </row>
    <row r="47" spans="2:80" x14ac:dyDescent="0.45">
      <c r="B47">
        <v>42</v>
      </c>
      <c r="C47" s="5" t="s">
        <v>9</v>
      </c>
      <c r="D47" s="9" t="b">
        <f>EXACT('Generación 1'!D47,'Generación 1'!D$4)</f>
        <v>0</v>
      </c>
      <c r="E47" s="9" t="b">
        <f>EXACT('Generación 1'!E47,'Generación 1'!E$4)</f>
        <v>0</v>
      </c>
      <c r="F47" s="9" t="b">
        <f>EXACT('Generación 1'!F47,'Generación 1'!F$4)</f>
        <v>0</v>
      </c>
      <c r="G47" s="9" t="b">
        <f>EXACT('Generación 1'!G47,'Generación 1'!G$4)</f>
        <v>0</v>
      </c>
      <c r="H47" s="9" t="b">
        <f>EXACT('Generación 1'!H47,'Generación 1'!H$4)</f>
        <v>0</v>
      </c>
      <c r="I47" s="9" t="b">
        <f>EXACT('Generación 1'!I47,'Generación 1'!I$4)</f>
        <v>0</v>
      </c>
      <c r="J47" s="9" t="b">
        <f>EXACT('Generación 1'!J47,'Generación 1'!J$4)</f>
        <v>0</v>
      </c>
      <c r="K47" s="9" t="b">
        <f>EXACT('Generación 1'!K47,'Generación 1'!K$4)</f>
        <v>0</v>
      </c>
      <c r="L47" s="9" t="b">
        <f>EXACT('Generación 1'!L47,'Generación 1'!L$4)</f>
        <v>0</v>
      </c>
      <c r="M47" s="9" t="b">
        <f>EXACT('Generación 1'!M47,'Generación 1'!M$4)</f>
        <v>0</v>
      </c>
      <c r="N47" s="9" t="b">
        <f>EXACT('Generación 1'!N47,'Generación 1'!N$4)</f>
        <v>0</v>
      </c>
      <c r="O47" s="9" t="b">
        <f>EXACT('Generación 1'!O47,'Generación 1'!O$4)</f>
        <v>0</v>
      </c>
      <c r="P47" s="6">
        <f t="shared" si="36"/>
        <v>0</v>
      </c>
      <c r="Q47" s="1">
        <f t="shared" si="20"/>
        <v>0</v>
      </c>
      <c r="R47" s="1" t="str">
        <f>+IF(Q47&gt;0,'Generación 1'!P47,"")</f>
        <v/>
      </c>
      <c r="S47" s="1" t="str">
        <f>IFERROR(VLOOKUP(R47,$AP$6:$AZ$165,11,FALSE),'Generación 1'!P47)</f>
        <v>eXRoSOUU!TCj</v>
      </c>
      <c r="T47" s="1">
        <f>IFERROR(VLOOKUP(R47,$AP$6:$BY$165,36,FALSE),Fitness!P47)</f>
        <v>0</v>
      </c>
      <c r="U47" s="1">
        <f t="shared" si="32"/>
        <v>47</v>
      </c>
      <c r="V47" s="1" t="b">
        <f t="shared" si="33"/>
        <v>0</v>
      </c>
      <c r="W47" s="1">
        <f t="shared" si="34"/>
        <v>46</v>
      </c>
      <c r="X47" s="1" t="str">
        <f t="shared" si="21"/>
        <v>$AR$47</v>
      </c>
      <c r="Y47" s="1" t="str">
        <f t="shared" si="22"/>
        <v>$AS$46</v>
      </c>
      <c r="AP47" s="1">
        <f t="shared" si="23"/>
        <v>0</v>
      </c>
      <c r="AQ47" s="1">
        <f t="shared" si="24"/>
        <v>0</v>
      </c>
      <c r="AR47" s="1" t="str">
        <f t="shared" si="37"/>
        <v>0</v>
      </c>
      <c r="AS47" s="1" t="str">
        <f t="shared" si="38"/>
        <v>0</v>
      </c>
      <c r="AT47" s="1" t="str">
        <f t="shared" ca="1" si="25"/>
        <v>00</v>
      </c>
      <c r="AU47" s="1">
        <f t="shared" ca="1" si="26"/>
        <v>4</v>
      </c>
      <c r="AV47" s="1" t="str">
        <f ca="1">MID('Generación 1'!$B$1,CrossoverAndMutation!AU47,1)</f>
        <v>c</v>
      </c>
      <c r="AW47" s="1" t="str">
        <f t="shared" ca="1" si="35"/>
        <v>00</v>
      </c>
      <c r="AX47" s="1" t="str">
        <f t="shared" ca="1" si="27"/>
        <v>00</v>
      </c>
      <c r="AY47" s="1" t="str">
        <f t="shared" ca="1" si="28"/>
        <v>00c00</v>
      </c>
      <c r="AZ47" s="1">
        <f t="shared" ca="1" si="29"/>
        <v>0</v>
      </c>
      <c r="BA47" s="19" t="str">
        <f t="shared" ca="1" si="54"/>
        <v>0</v>
      </c>
      <c r="BB47" s="1" t="str">
        <f t="shared" ca="1" si="54"/>
        <v>0</v>
      </c>
      <c r="BC47" s="1" t="str">
        <f t="shared" ca="1" si="54"/>
        <v>c</v>
      </c>
      <c r="BD47" s="1" t="str">
        <f t="shared" ca="1" si="54"/>
        <v>0</v>
      </c>
      <c r="BE47" s="1" t="str">
        <f t="shared" ca="1" si="54"/>
        <v>0</v>
      </c>
      <c r="BF47" s="1" t="str">
        <f t="shared" ca="1" si="54"/>
        <v/>
      </c>
      <c r="BG47" s="1" t="str">
        <f t="shared" ca="1" si="54"/>
        <v/>
      </c>
      <c r="BH47" s="1" t="str">
        <f t="shared" ca="1" si="54"/>
        <v/>
      </c>
      <c r="BI47" s="1" t="str">
        <f t="shared" ca="1" si="54"/>
        <v/>
      </c>
      <c r="BJ47" s="1" t="str">
        <f t="shared" ca="1" si="54"/>
        <v/>
      </c>
      <c r="BK47" s="1" t="str">
        <f t="shared" ca="1" si="54"/>
        <v/>
      </c>
      <c r="BL47" s="20" t="str">
        <f t="shared" ca="1" si="54"/>
        <v/>
      </c>
      <c r="BM47" s="1">
        <f t="shared" ca="1" si="39"/>
        <v>0</v>
      </c>
      <c r="BN47" s="1">
        <f t="shared" ca="1" si="40"/>
        <v>0</v>
      </c>
      <c r="BO47" s="1">
        <f t="shared" ca="1" si="41"/>
        <v>0</v>
      </c>
      <c r="BP47" s="1">
        <f t="shared" ca="1" si="42"/>
        <v>0</v>
      </c>
      <c r="BQ47" s="1">
        <f t="shared" ca="1" si="43"/>
        <v>0</v>
      </c>
      <c r="BR47" s="1">
        <f t="shared" ca="1" si="44"/>
        <v>0</v>
      </c>
      <c r="BS47" s="1">
        <f t="shared" ca="1" si="45"/>
        <v>0</v>
      </c>
      <c r="BT47" s="1">
        <f t="shared" ca="1" si="46"/>
        <v>0</v>
      </c>
      <c r="BU47" s="1">
        <f t="shared" ca="1" si="47"/>
        <v>0</v>
      </c>
      <c r="BV47" s="1">
        <f t="shared" ca="1" si="48"/>
        <v>0</v>
      </c>
      <c r="BW47" s="1">
        <f t="shared" ca="1" si="49"/>
        <v>0</v>
      </c>
      <c r="BX47" s="20">
        <f t="shared" ca="1" si="50"/>
        <v>0</v>
      </c>
      <c r="BY47" s="1">
        <f t="shared" ca="1" si="51"/>
        <v>0</v>
      </c>
      <c r="BZ47" s="1">
        <f t="shared" ca="1" si="52"/>
        <v>0</v>
      </c>
      <c r="CA47" s="1">
        <f t="shared" ca="1" si="31"/>
        <v>0</v>
      </c>
      <c r="CB47" s="1" t="str">
        <f t="shared" ca="1" si="53"/>
        <v>mantiene</v>
      </c>
    </row>
    <row r="48" spans="2:80" x14ac:dyDescent="0.45">
      <c r="B48">
        <v>43</v>
      </c>
      <c r="C48" s="5" t="s">
        <v>9</v>
      </c>
      <c r="D48" s="9" t="b">
        <f>EXACT('Generación 1'!D48,'Generación 1'!D$4)</f>
        <v>0</v>
      </c>
      <c r="E48" s="9" t="b">
        <f>EXACT('Generación 1'!E48,'Generación 1'!E$4)</f>
        <v>0</v>
      </c>
      <c r="F48" s="9" t="b">
        <f>EXACT('Generación 1'!F48,'Generación 1'!F$4)</f>
        <v>0</v>
      </c>
      <c r="G48" s="9" t="b">
        <f>EXACT('Generación 1'!G48,'Generación 1'!G$4)</f>
        <v>0</v>
      </c>
      <c r="H48" s="9" t="b">
        <f>EXACT('Generación 1'!H48,'Generación 1'!H$4)</f>
        <v>0</v>
      </c>
      <c r="I48" s="9" t="b">
        <f>EXACT('Generación 1'!I48,'Generación 1'!I$4)</f>
        <v>0</v>
      </c>
      <c r="J48" s="9" t="b">
        <f>EXACT('Generación 1'!J48,'Generación 1'!J$4)</f>
        <v>1</v>
      </c>
      <c r="K48" s="9" t="b">
        <f>EXACT('Generación 1'!K48,'Generación 1'!K$4)</f>
        <v>0</v>
      </c>
      <c r="L48" s="9" t="b">
        <f>EXACT('Generación 1'!L48,'Generación 1'!L$4)</f>
        <v>0</v>
      </c>
      <c r="M48" s="9" t="b">
        <f>EXACT('Generación 1'!M48,'Generación 1'!M$4)</f>
        <v>0</v>
      </c>
      <c r="N48" s="9" t="b">
        <f>EXACT('Generación 1'!N48,'Generación 1'!N$4)</f>
        <v>0</v>
      </c>
      <c r="O48" s="9" t="b">
        <f>EXACT('Generación 1'!O48,'Generación 1'!O$4)</f>
        <v>0</v>
      </c>
      <c r="P48" s="6">
        <f t="shared" si="36"/>
        <v>1</v>
      </c>
      <c r="Q48" s="1">
        <f t="shared" si="20"/>
        <v>1</v>
      </c>
      <c r="R48" s="1" t="str">
        <f>+IF(Q48&gt;0,'Generación 1'!P48,"")</f>
        <v>tifTPyWyaeut</v>
      </c>
      <c r="S48" s="1" t="str">
        <f ca="1">IFERROR(VLOOKUP(R48,$AP$6:$AZ$165,11,FALSE),'Generación 1'!P48)</f>
        <v>tifTPyWyaeut</v>
      </c>
      <c r="T48" s="1">
        <f ca="1">IFERROR(VLOOKUP(R48,$AP$6:$BY$165,36,FALSE),Fitness!P48)</f>
        <v>0</v>
      </c>
      <c r="U48" s="1">
        <f t="shared" si="32"/>
        <v>48</v>
      </c>
      <c r="V48" s="1" t="b">
        <f t="shared" si="33"/>
        <v>1</v>
      </c>
      <c r="W48" s="1">
        <f t="shared" si="34"/>
        <v>49</v>
      </c>
      <c r="X48" s="1" t="str">
        <f t="shared" si="21"/>
        <v>$AR$48</v>
      </c>
      <c r="Y48" s="1" t="str">
        <f t="shared" si="22"/>
        <v>$AS$49</v>
      </c>
      <c r="AP48" s="1">
        <f t="shared" si="23"/>
        <v>0</v>
      </c>
      <c r="AQ48" s="1">
        <f t="shared" si="24"/>
        <v>0</v>
      </c>
      <c r="AR48" s="1" t="str">
        <f t="shared" si="37"/>
        <v>0</v>
      </c>
      <c r="AS48" s="1" t="str">
        <f t="shared" si="38"/>
        <v>0</v>
      </c>
      <c r="AT48" s="1" t="str">
        <f t="shared" ca="1" si="25"/>
        <v>00</v>
      </c>
      <c r="AU48" s="1">
        <f t="shared" ca="1" si="26"/>
        <v>2</v>
      </c>
      <c r="AV48" s="1" t="str">
        <f ca="1">MID('Generación 1'!$B$1,CrossoverAndMutation!AU48,1)</f>
        <v>a</v>
      </c>
      <c r="AW48" s="1" t="str">
        <f t="shared" ca="1" si="35"/>
        <v>0</v>
      </c>
      <c r="AX48" s="1" t="str">
        <f t="shared" ca="1" si="27"/>
        <v>00</v>
      </c>
      <c r="AY48" s="1" t="str">
        <f t="shared" ca="1" si="28"/>
        <v>0a00</v>
      </c>
      <c r="AZ48" s="1">
        <f t="shared" ca="1" si="29"/>
        <v>0</v>
      </c>
      <c r="BA48" s="19" t="str">
        <f t="shared" ca="1" si="54"/>
        <v>0</v>
      </c>
      <c r="BB48" s="1" t="str">
        <f t="shared" ca="1" si="54"/>
        <v>a</v>
      </c>
      <c r="BC48" s="1" t="str">
        <f t="shared" ca="1" si="54"/>
        <v>0</v>
      </c>
      <c r="BD48" s="1" t="str">
        <f t="shared" ca="1" si="54"/>
        <v>0</v>
      </c>
      <c r="BE48" s="1" t="str">
        <f t="shared" ca="1" si="54"/>
        <v/>
      </c>
      <c r="BF48" s="1" t="str">
        <f t="shared" ca="1" si="54"/>
        <v/>
      </c>
      <c r="BG48" s="1" t="str">
        <f t="shared" ca="1" si="54"/>
        <v/>
      </c>
      <c r="BH48" s="1" t="str">
        <f t="shared" ca="1" si="54"/>
        <v/>
      </c>
      <c r="BI48" s="1" t="str">
        <f t="shared" ca="1" si="54"/>
        <v/>
      </c>
      <c r="BJ48" s="1" t="str">
        <f t="shared" ca="1" si="54"/>
        <v/>
      </c>
      <c r="BK48" s="1" t="str">
        <f t="shared" ca="1" si="54"/>
        <v/>
      </c>
      <c r="BL48" s="20" t="str">
        <f t="shared" ca="1" si="54"/>
        <v/>
      </c>
      <c r="BM48" s="1">
        <f t="shared" ca="1" si="39"/>
        <v>0</v>
      </c>
      <c r="BN48" s="1">
        <f t="shared" ca="1" si="40"/>
        <v>0</v>
      </c>
      <c r="BO48" s="1">
        <f t="shared" ca="1" si="41"/>
        <v>0</v>
      </c>
      <c r="BP48" s="1">
        <f t="shared" ca="1" si="42"/>
        <v>0</v>
      </c>
      <c r="BQ48" s="1">
        <f t="shared" ca="1" si="43"/>
        <v>0</v>
      </c>
      <c r="BR48" s="1">
        <f t="shared" ca="1" si="44"/>
        <v>0</v>
      </c>
      <c r="BS48" s="1">
        <f t="shared" ca="1" si="45"/>
        <v>0</v>
      </c>
      <c r="BT48" s="1">
        <f t="shared" ca="1" si="46"/>
        <v>0</v>
      </c>
      <c r="BU48" s="1">
        <f t="shared" ca="1" si="47"/>
        <v>0</v>
      </c>
      <c r="BV48" s="1">
        <f t="shared" ca="1" si="48"/>
        <v>0</v>
      </c>
      <c r="BW48" s="1">
        <f t="shared" ca="1" si="49"/>
        <v>0</v>
      </c>
      <c r="BX48" s="20">
        <f t="shared" ca="1" si="50"/>
        <v>0</v>
      </c>
      <c r="BY48" s="1">
        <f t="shared" ca="1" si="51"/>
        <v>0</v>
      </c>
      <c r="BZ48" s="1">
        <f t="shared" ca="1" si="52"/>
        <v>0</v>
      </c>
      <c r="CA48" s="1">
        <f t="shared" ca="1" si="31"/>
        <v>0</v>
      </c>
      <c r="CB48" s="1" t="str">
        <f t="shared" ca="1" si="53"/>
        <v>mantiene</v>
      </c>
    </row>
    <row r="49" spans="2:80" x14ac:dyDescent="0.45">
      <c r="B49">
        <v>44</v>
      </c>
      <c r="C49" s="5" t="s">
        <v>9</v>
      </c>
      <c r="D49" s="9" t="b">
        <f>EXACT('Generación 1'!D49,'Generación 1'!D$4)</f>
        <v>0</v>
      </c>
      <c r="E49" s="9" t="b">
        <f>EXACT('Generación 1'!E49,'Generación 1'!E$4)</f>
        <v>0</v>
      </c>
      <c r="F49" s="9" t="b">
        <f>EXACT('Generación 1'!F49,'Generación 1'!F$4)</f>
        <v>0</v>
      </c>
      <c r="G49" s="9" t="b">
        <f>EXACT('Generación 1'!G49,'Generación 1'!G$4)</f>
        <v>0</v>
      </c>
      <c r="H49" s="9" t="b">
        <f>EXACT('Generación 1'!H49,'Generación 1'!H$4)</f>
        <v>0</v>
      </c>
      <c r="I49" s="9" t="b">
        <f>EXACT('Generación 1'!I49,'Generación 1'!I$4)</f>
        <v>0</v>
      </c>
      <c r="J49" s="9" t="b">
        <f>EXACT('Generación 1'!J49,'Generación 1'!J$4)</f>
        <v>0</v>
      </c>
      <c r="K49" s="9" t="b">
        <f>EXACT('Generación 1'!K49,'Generación 1'!K$4)</f>
        <v>0</v>
      </c>
      <c r="L49" s="9" t="b">
        <f>EXACT('Generación 1'!L49,'Generación 1'!L$4)</f>
        <v>0</v>
      </c>
      <c r="M49" s="9" t="b">
        <f>EXACT('Generación 1'!M49,'Generación 1'!M$4)</f>
        <v>0</v>
      </c>
      <c r="N49" s="9" t="b">
        <f>EXACT('Generación 1'!N49,'Generación 1'!N$4)</f>
        <v>0</v>
      </c>
      <c r="O49" s="9" t="b">
        <f>EXACT('Generación 1'!O49,'Generación 1'!O$4)</f>
        <v>0</v>
      </c>
      <c r="P49" s="6">
        <f t="shared" si="36"/>
        <v>0</v>
      </c>
      <c r="Q49" s="1">
        <f t="shared" si="20"/>
        <v>0</v>
      </c>
      <c r="R49" s="1" t="str">
        <f>+IF(Q49&gt;0,'Generación 1'!P49,"")</f>
        <v/>
      </c>
      <c r="S49" s="1" t="str">
        <f>IFERROR(VLOOKUP(R49,$AP$6:$AZ$165,11,FALSE),'Generación 1'!P49)</f>
        <v>gtbxRYQlBCMl</v>
      </c>
      <c r="T49" s="1">
        <f>IFERROR(VLOOKUP(R49,$AP$6:$BY$165,36,FALSE),Fitness!P49)</f>
        <v>0</v>
      </c>
      <c r="U49" s="1">
        <f t="shared" si="32"/>
        <v>49</v>
      </c>
      <c r="V49" s="1" t="b">
        <f t="shared" si="33"/>
        <v>0</v>
      </c>
      <c r="W49" s="1">
        <f t="shared" si="34"/>
        <v>48</v>
      </c>
      <c r="X49" s="1" t="str">
        <f t="shared" si="21"/>
        <v>$AR$49</v>
      </c>
      <c r="Y49" s="1" t="str">
        <f t="shared" si="22"/>
        <v>$AS$48</v>
      </c>
      <c r="AP49" s="1">
        <f t="shared" si="23"/>
        <v>0</v>
      </c>
      <c r="AQ49" s="1">
        <f t="shared" si="24"/>
        <v>0</v>
      </c>
      <c r="AR49" s="1" t="str">
        <f t="shared" si="37"/>
        <v>0</v>
      </c>
      <c r="AS49" s="1" t="str">
        <f t="shared" si="38"/>
        <v>0</v>
      </c>
      <c r="AT49" s="1" t="str">
        <f t="shared" ca="1" si="25"/>
        <v>00</v>
      </c>
      <c r="AU49" s="1">
        <f t="shared" ca="1" si="26"/>
        <v>6</v>
      </c>
      <c r="AV49" s="1" t="str">
        <f ca="1">MID('Generación 1'!$B$1,CrossoverAndMutation!AU49,1)</f>
        <v>e</v>
      </c>
      <c r="AW49" s="1" t="str">
        <f t="shared" ca="1" si="35"/>
        <v>00</v>
      </c>
      <c r="AX49" s="1" t="str">
        <f t="shared" ca="1" si="27"/>
        <v>00</v>
      </c>
      <c r="AY49" s="1" t="str">
        <f t="shared" ca="1" si="28"/>
        <v>00e00</v>
      </c>
      <c r="AZ49" s="1">
        <f t="shared" ca="1" si="29"/>
        <v>0</v>
      </c>
      <c r="BA49" s="19" t="str">
        <f t="shared" ca="1" si="54"/>
        <v>0</v>
      </c>
      <c r="BB49" s="1" t="str">
        <f t="shared" ca="1" si="54"/>
        <v>0</v>
      </c>
      <c r="BC49" s="1" t="str">
        <f t="shared" ca="1" si="54"/>
        <v>e</v>
      </c>
      <c r="BD49" s="1" t="str">
        <f t="shared" ca="1" si="54"/>
        <v>0</v>
      </c>
      <c r="BE49" s="1" t="str">
        <f t="shared" ca="1" si="54"/>
        <v>0</v>
      </c>
      <c r="BF49" s="1" t="str">
        <f t="shared" ca="1" si="54"/>
        <v/>
      </c>
      <c r="BG49" s="1" t="str">
        <f t="shared" ca="1" si="54"/>
        <v/>
      </c>
      <c r="BH49" s="1" t="str">
        <f t="shared" ca="1" si="54"/>
        <v/>
      </c>
      <c r="BI49" s="1" t="str">
        <f t="shared" ca="1" si="54"/>
        <v/>
      </c>
      <c r="BJ49" s="1" t="str">
        <f t="shared" ca="1" si="54"/>
        <v/>
      </c>
      <c r="BK49" s="1" t="str">
        <f t="shared" ca="1" si="54"/>
        <v/>
      </c>
      <c r="BL49" s="20" t="str">
        <f t="shared" ca="1" si="54"/>
        <v/>
      </c>
      <c r="BM49" s="1">
        <f t="shared" ca="1" si="39"/>
        <v>0</v>
      </c>
      <c r="BN49" s="1">
        <f t="shared" ca="1" si="40"/>
        <v>0</v>
      </c>
      <c r="BO49" s="1">
        <f t="shared" ca="1" si="41"/>
        <v>0</v>
      </c>
      <c r="BP49" s="1">
        <f t="shared" ca="1" si="42"/>
        <v>0</v>
      </c>
      <c r="BQ49" s="1">
        <f t="shared" ca="1" si="43"/>
        <v>0</v>
      </c>
      <c r="BR49" s="1">
        <f t="shared" ca="1" si="44"/>
        <v>0</v>
      </c>
      <c r="BS49" s="1">
        <f t="shared" ca="1" si="45"/>
        <v>0</v>
      </c>
      <c r="BT49" s="1">
        <f t="shared" ca="1" si="46"/>
        <v>0</v>
      </c>
      <c r="BU49" s="1">
        <f t="shared" ca="1" si="47"/>
        <v>0</v>
      </c>
      <c r="BV49" s="1">
        <f t="shared" ca="1" si="48"/>
        <v>0</v>
      </c>
      <c r="BW49" s="1">
        <f t="shared" ca="1" si="49"/>
        <v>0</v>
      </c>
      <c r="BX49" s="20">
        <f t="shared" ca="1" si="50"/>
        <v>0</v>
      </c>
      <c r="BY49" s="1">
        <f t="shared" ca="1" si="51"/>
        <v>0</v>
      </c>
      <c r="BZ49" s="1">
        <f t="shared" ca="1" si="52"/>
        <v>0</v>
      </c>
      <c r="CA49" s="1">
        <f t="shared" ca="1" si="31"/>
        <v>0</v>
      </c>
      <c r="CB49" s="1" t="str">
        <f t="shared" ca="1" si="53"/>
        <v>mantiene</v>
      </c>
    </row>
    <row r="50" spans="2:80" x14ac:dyDescent="0.45">
      <c r="B50">
        <v>45</v>
      </c>
      <c r="C50" s="5" t="s">
        <v>9</v>
      </c>
      <c r="D50" s="9" t="b">
        <f>EXACT('Generación 1'!D50,'Generación 1'!D$4)</f>
        <v>0</v>
      </c>
      <c r="E50" s="9" t="b">
        <f>EXACT('Generación 1'!E50,'Generación 1'!E$4)</f>
        <v>0</v>
      </c>
      <c r="F50" s="9" t="b">
        <f>EXACT('Generación 1'!F50,'Generación 1'!F$4)</f>
        <v>0</v>
      </c>
      <c r="G50" s="9" t="b">
        <f>EXACT('Generación 1'!G50,'Generación 1'!G$4)</f>
        <v>0</v>
      </c>
      <c r="H50" s="9" t="b">
        <f>EXACT('Generación 1'!H50,'Generación 1'!H$4)</f>
        <v>0</v>
      </c>
      <c r="I50" s="9" t="b">
        <f>EXACT('Generación 1'!I50,'Generación 1'!I$4)</f>
        <v>0</v>
      </c>
      <c r="J50" s="9" t="b">
        <f>EXACT('Generación 1'!J50,'Generación 1'!J$4)</f>
        <v>0</v>
      </c>
      <c r="K50" s="9" t="b">
        <f>EXACT('Generación 1'!K50,'Generación 1'!K$4)</f>
        <v>0</v>
      </c>
      <c r="L50" s="9" t="b">
        <f>EXACT('Generación 1'!L50,'Generación 1'!L$4)</f>
        <v>0</v>
      </c>
      <c r="M50" s="9" t="b">
        <f>EXACT('Generación 1'!M50,'Generación 1'!M$4)</f>
        <v>0</v>
      </c>
      <c r="N50" s="9" t="b">
        <f>EXACT('Generación 1'!N50,'Generación 1'!N$4)</f>
        <v>0</v>
      </c>
      <c r="O50" s="9" t="b">
        <f>EXACT('Generación 1'!O50,'Generación 1'!O$4)</f>
        <v>0</v>
      </c>
      <c r="P50" s="6">
        <f t="shared" si="36"/>
        <v>0</v>
      </c>
      <c r="Q50" s="1">
        <f t="shared" si="20"/>
        <v>0</v>
      </c>
      <c r="R50" s="1" t="str">
        <f>+IF(Q50&gt;0,'Generación 1'!P50,"")</f>
        <v/>
      </c>
      <c r="S50" s="1" t="str">
        <f>IFERROR(VLOOKUP(R50,$AP$6:$AZ$165,11,FALSE),'Generación 1'!P50)</f>
        <v>BpgGCCvGzOng</v>
      </c>
      <c r="T50" s="1">
        <f>IFERROR(VLOOKUP(R50,$AP$6:$BY$165,36,FALSE),Fitness!P50)</f>
        <v>0</v>
      </c>
      <c r="U50" s="1">
        <f t="shared" si="32"/>
        <v>50</v>
      </c>
      <c r="V50" s="1" t="b">
        <f t="shared" si="33"/>
        <v>1</v>
      </c>
      <c r="W50" s="1">
        <f t="shared" si="34"/>
        <v>51</v>
      </c>
      <c r="X50" s="1" t="str">
        <f t="shared" si="21"/>
        <v>$AR$50</v>
      </c>
      <c r="Y50" s="1" t="str">
        <f t="shared" si="22"/>
        <v>$AS$51</v>
      </c>
      <c r="AP50" s="1">
        <f t="shared" si="23"/>
        <v>0</v>
      </c>
      <c r="AQ50" s="1">
        <f t="shared" si="24"/>
        <v>0</v>
      </c>
      <c r="AR50" s="1" t="str">
        <f t="shared" si="37"/>
        <v>0</v>
      </c>
      <c r="AS50" s="1" t="str">
        <f t="shared" si="38"/>
        <v>0</v>
      </c>
      <c r="AT50" s="1" t="str">
        <f t="shared" ca="1" si="25"/>
        <v>00</v>
      </c>
      <c r="AU50" s="1">
        <f t="shared" ca="1" si="26"/>
        <v>9</v>
      </c>
      <c r="AV50" s="1" t="str">
        <f ca="1">MID('Generación 1'!$B$1,CrossoverAndMutation!AU50,1)</f>
        <v>h</v>
      </c>
      <c r="AW50" s="1" t="str">
        <f t="shared" ca="1" si="35"/>
        <v>00</v>
      </c>
      <c r="AX50" s="1" t="str">
        <f t="shared" ca="1" si="27"/>
        <v>00</v>
      </c>
      <c r="AY50" s="1" t="str">
        <f t="shared" ca="1" si="28"/>
        <v>00h00</v>
      </c>
      <c r="AZ50" s="1">
        <f t="shared" ca="1" si="29"/>
        <v>0</v>
      </c>
      <c r="BA50" s="19" t="str">
        <f t="shared" ca="1" si="54"/>
        <v>0</v>
      </c>
      <c r="BB50" s="1" t="str">
        <f t="shared" ca="1" si="54"/>
        <v>0</v>
      </c>
      <c r="BC50" s="1" t="str">
        <f t="shared" ca="1" si="54"/>
        <v>h</v>
      </c>
      <c r="BD50" s="1" t="str">
        <f t="shared" ca="1" si="54"/>
        <v>0</v>
      </c>
      <c r="BE50" s="1" t="str">
        <f t="shared" ca="1" si="54"/>
        <v>0</v>
      </c>
      <c r="BF50" s="1" t="str">
        <f t="shared" ca="1" si="54"/>
        <v/>
      </c>
      <c r="BG50" s="1" t="str">
        <f t="shared" ca="1" si="54"/>
        <v/>
      </c>
      <c r="BH50" s="1" t="str">
        <f t="shared" ca="1" si="54"/>
        <v/>
      </c>
      <c r="BI50" s="1" t="str">
        <f t="shared" ca="1" si="54"/>
        <v/>
      </c>
      <c r="BJ50" s="1" t="str">
        <f t="shared" ca="1" si="54"/>
        <v/>
      </c>
      <c r="BK50" s="1" t="str">
        <f t="shared" ca="1" si="54"/>
        <v/>
      </c>
      <c r="BL50" s="20" t="str">
        <f t="shared" ca="1" si="54"/>
        <v/>
      </c>
      <c r="BM50" s="1">
        <f t="shared" ca="1" si="39"/>
        <v>0</v>
      </c>
      <c r="BN50" s="1">
        <f t="shared" ca="1" si="40"/>
        <v>0</v>
      </c>
      <c r="BO50" s="1">
        <f t="shared" ca="1" si="41"/>
        <v>0</v>
      </c>
      <c r="BP50" s="1">
        <f t="shared" ca="1" si="42"/>
        <v>0</v>
      </c>
      <c r="BQ50" s="1">
        <f t="shared" ca="1" si="43"/>
        <v>0</v>
      </c>
      <c r="BR50" s="1">
        <f t="shared" ca="1" si="44"/>
        <v>0</v>
      </c>
      <c r="BS50" s="1">
        <f t="shared" ca="1" si="45"/>
        <v>0</v>
      </c>
      <c r="BT50" s="1">
        <f t="shared" ca="1" si="46"/>
        <v>0</v>
      </c>
      <c r="BU50" s="1">
        <f t="shared" ca="1" si="47"/>
        <v>0</v>
      </c>
      <c r="BV50" s="1">
        <f t="shared" ca="1" si="48"/>
        <v>0</v>
      </c>
      <c r="BW50" s="1">
        <f t="shared" ca="1" si="49"/>
        <v>0</v>
      </c>
      <c r="BX50" s="20">
        <f t="shared" ca="1" si="50"/>
        <v>0</v>
      </c>
      <c r="BY50" s="1">
        <f t="shared" ca="1" si="51"/>
        <v>0</v>
      </c>
      <c r="BZ50" s="1">
        <f t="shared" ca="1" si="52"/>
        <v>0</v>
      </c>
      <c r="CA50" s="1">
        <f t="shared" ca="1" si="31"/>
        <v>0</v>
      </c>
      <c r="CB50" s="1" t="str">
        <f t="shared" ca="1" si="53"/>
        <v>mantiene</v>
      </c>
    </row>
    <row r="51" spans="2:80" x14ac:dyDescent="0.45">
      <c r="B51">
        <v>46</v>
      </c>
      <c r="C51" s="5" t="s">
        <v>9</v>
      </c>
      <c r="D51" s="9" t="b">
        <f>EXACT('Generación 1'!D51,'Generación 1'!D$4)</f>
        <v>0</v>
      </c>
      <c r="E51" s="9" t="b">
        <f>EXACT('Generación 1'!E51,'Generación 1'!E$4)</f>
        <v>0</v>
      </c>
      <c r="F51" s="9" t="b">
        <f>EXACT('Generación 1'!F51,'Generación 1'!F$4)</f>
        <v>0</v>
      </c>
      <c r="G51" s="9" t="b">
        <f>EXACT('Generación 1'!G51,'Generación 1'!G$4)</f>
        <v>0</v>
      </c>
      <c r="H51" s="9" t="b">
        <f>EXACT('Generación 1'!H51,'Generación 1'!H$4)</f>
        <v>0</v>
      </c>
      <c r="I51" s="9" t="b">
        <f>EXACT('Generación 1'!I51,'Generación 1'!I$4)</f>
        <v>0</v>
      </c>
      <c r="J51" s="9" t="b">
        <f>EXACT('Generación 1'!J51,'Generación 1'!J$4)</f>
        <v>0</v>
      </c>
      <c r="K51" s="9" t="b">
        <f>EXACT('Generación 1'!K51,'Generación 1'!K$4)</f>
        <v>0</v>
      </c>
      <c r="L51" s="9" t="b">
        <f>EXACT('Generación 1'!L51,'Generación 1'!L$4)</f>
        <v>0</v>
      </c>
      <c r="M51" s="9" t="b">
        <f>EXACT('Generación 1'!M51,'Generación 1'!M$4)</f>
        <v>0</v>
      </c>
      <c r="N51" s="9" t="b">
        <f>EXACT('Generación 1'!N51,'Generación 1'!N$4)</f>
        <v>0</v>
      </c>
      <c r="O51" s="9" t="b">
        <f>EXACT('Generación 1'!O51,'Generación 1'!O$4)</f>
        <v>0</v>
      </c>
      <c r="P51" s="6">
        <f t="shared" si="36"/>
        <v>0</v>
      </c>
      <c r="Q51" s="1">
        <f t="shared" si="20"/>
        <v>0</v>
      </c>
      <c r="R51" s="1" t="str">
        <f>+IF(Q51&gt;0,'Generación 1'!P51,"")</f>
        <v/>
      </c>
      <c r="S51" s="1" t="str">
        <f>IFERROR(VLOOKUP(R51,$AP$6:$AZ$165,11,FALSE),'Generación 1'!P51)</f>
        <v>CvXg!xY!PXpv</v>
      </c>
      <c r="T51" s="1">
        <f>IFERROR(VLOOKUP(R51,$AP$6:$BY$165,36,FALSE),Fitness!P51)</f>
        <v>0</v>
      </c>
      <c r="U51" s="1">
        <f t="shared" si="32"/>
        <v>51</v>
      </c>
      <c r="V51" s="1" t="b">
        <f t="shared" si="33"/>
        <v>0</v>
      </c>
      <c r="W51" s="1">
        <f t="shared" si="34"/>
        <v>50</v>
      </c>
      <c r="X51" s="1" t="str">
        <f t="shared" si="21"/>
        <v>$AR$51</v>
      </c>
      <c r="Y51" s="1" t="str">
        <f t="shared" si="22"/>
        <v>$AS$50</v>
      </c>
      <c r="AP51" s="1">
        <f t="shared" si="23"/>
        <v>0</v>
      </c>
      <c r="AQ51" s="1">
        <f t="shared" si="24"/>
        <v>0</v>
      </c>
      <c r="AR51" s="1" t="str">
        <f t="shared" si="37"/>
        <v>0</v>
      </c>
      <c r="AS51" s="1" t="str">
        <f t="shared" si="38"/>
        <v>0</v>
      </c>
      <c r="AT51" s="1" t="str">
        <f t="shared" ca="1" si="25"/>
        <v>00</v>
      </c>
      <c r="AU51" s="1">
        <f t="shared" ca="1" si="26"/>
        <v>11</v>
      </c>
      <c r="AV51" s="1" t="str">
        <f ca="1">MID('Generación 1'!$B$1,CrossoverAndMutation!AU51,1)</f>
        <v>j</v>
      </c>
      <c r="AW51" s="1" t="str">
        <f t="shared" ca="1" si="35"/>
        <v>00</v>
      </c>
      <c r="AX51" s="1" t="str">
        <f t="shared" ca="1" si="27"/>
        <v>0</v>
      </c>
      <c r="AY51" s="1" t="str">
        <f t="shared" ca="1" si="28"/>
        <v>00j0</v>
      </c>
      <c r="AZ51" s="1">
        <f t="shared" ca="1" si="29"/>
        <v>0</v>
      </c>
      <c r="BA51" s="19" t="str">
        <f t="shared" ca="1" si="54"/>
        <v>0</v>
      </c>
      <c r="BB51" s="1" t="str">
        <f t="shared" ca="1" si="54"/>
        <v>0</v>
      </c>
      <c r="BC51" s="1" t="str">
        <f t="shared" ca="1" si="54"/>
        <v>j</v>
      </c>
      <c r="BD51" s="1" t="str">
        <f t="shared" ca="1" si="54"/>
        <v>0</v>
      </c>
      <c r="BE51" s="1" t="str">
        <f t="shared" ca="1" si="54"/>
        <v/>
      </c>
      <c r="BF51" s="1" t="str">
        <f t="shared" ca="1" si="54"/>
        <v/>
      </c>
      <c r="BG51" s="1" t="str">
        <f t="shared" ca="1" si="54"/>
        <v/>
      </c>
      <c r="BH51" s="1" t="str">
        <f t="shared" ca="1" si="54"/>
        <v/>
      </c>
      <c r="BI51" s="1" t="str">
        <f t="shared" ca="1" si="54"/>
        <v/>
      </c>
      <c r="BJ51" s="1" t="str">
        <f t="shared" ca="1" si="54"/>
        <v/>
      </c>
      <c r="BK51" s="1" t="str">
        <f t="shared" ca="1" si="54"/>
        <v/>
      </c>
      <c r="BL51" s="20" t="str">
        <f t="shared" ca="1" si="54"/>
        <v/>
      </c>
      <c r="BM51" s="1">
        <f t="shared" ca="1" si="39"/>
        <v>0</v>
      </c>
      <c r="BN51" s="1">
        <f t="shared" ca="1" si="40"/>
        <v>0</v>
      </c>
      <c r="BO51" s="1">
        <f t="shared" ca="1" si="41"/>
        <v>0</v>
      </c>
      <c r="BP51" s="1">
        <f t="shared" ca="1" si="42"/>
        <v>0</v>
      </c>
      <c r="BQ51" s="1">
        <f t="shared" ca="1" si="43"/>
        <v>0</v>
      </c>
      <c r="BR51" s="1">
        <f t="shared" ca="1" si="44"/>
        <v>0</v>
      </c>
      <c r="BS51" s="1">
        <f t="shared" ca="1" si="45"/>
        <v>0</v>
      </c>
      <c r="BT51" s="1">
        <f t="shared" ca="1" si="46"/>
        <v>0</v>
      </c>
      <c r="BU51" s="1">
        <f t="shared" ca="1" si="47"/>
        <v>0</v>
      </c>
      <c r="BV51" s="1">
        <f t="shared" ca="1" si="48"/>
        <v>0</v>
      </c>
      <c r="BW51" s="1">
        <f t="shared" ca="1" si="49"/>
        <v>0</v>
      </c>
      <c r="BX51" s="20">
        <f t="shared" ca="1" si="50"/>
        <v>0</v>
      </c>
      <c r="BY51" s="1">
        <f t="shared" ca="1" si="51"/>
        <v>0</v>
      </c>
      <c r="BZ51" s="1">
        <f t="shared" ca="1" si="52"/>
        <v>0</v>
      </c>
      <c r="CA51" s="1">
        <f t="shared" ca="1" si="31"/>
        <v>0</v>
      </c>
      <c r="CB51" s="1" t="str">
        <f t="shared" ca="1" si="53"/>
        <v>mantiene</v>
      </c>
    </row>
    <row r="52" spans="2:80" x14ac:dyDescent="0.45">
      <c r="B52">
        <v>47</v>
      </c>
      <c r="C52" s="5" t="s">
        <v>9</v>
      </c>
      <c r="D52" s="9" t="b">
        <f>EXACT('Generación 1'!D52,'Generación 1'!D$4)</f>
        <v>0</v>
      </c>
      <c r="E52" s="9" t="b">
        <f>EXACT('Generación 1'!E52,'Generación 1'!E$4)</f>
        <v>0</v>
      </c>
      <c r="F52" s="9" t="b">
        <f>EXACT('Generación 1'!F52,'Generación 1'!F$4)</f>
        <v>0</v>
      </c>
      <c r="G52" s="9" t="b">
        <f>EXACT('Generación 1'!G52,'Generación 1'!G$4)</f>
        <v>0</v>
      </c>
      <c r="H52" s="9" t="b">
        <f>EXACT('Generación 1'!H52,'Generación 1'!H$4)</f>
        <v>0</v>
      </c>
      <c r="I52" s="9" t="b">
        <f>EXACT('Generación 1'!I52,'Generación 1'!I$4)</f>
        <v>0</v>
      </c>
      <c r="J52" s="9" t="b">
        <f>EXACT('Generación 1'!J52,'Generación 1'!J$4)</f>
        <v>0</v>
      </c>
      <c r="K52" s="9" t="b">
        <f>EXACT('Generación 1'!K52,'Generación 1'!K$4)</f>
        <v>0</v>
      </c>
      <c r="L52" s="9" t="b">
        <f>EXACT('Generación 1'!L52,'Generación 1'!L$4)</f>
        <v>0</v>
      </c>
      <c r="M52" s="9" t="b">
        <f>EXACT('Generación 1'!M52,'Generación 1'!M$4)</f>
        <v>0</v>
      </c>
      <c r="N52" s="9" t="b">
        <f>EXACT('Generación 1'!N52,'Generación 1'!N$4)</f>
        <v>0</v>
      </c>
      <c r="O52" s="9" t="b">
        <f>EXACT('Generación 1'!O52,'Generación 1'!O$4)</f>
        <v>0</v>
      </c>
      <c r="P52" s="6">
        <f t="shared" si="36"/>
        <v>0</v>
      </c>
      <c r="Q52" s="1">
        <f t="shared" si="20"/>
        <v>0</v>
      </c>
      <c r="R52" s="1" t="str">
        <f>+IF(Q52&gt;0,'Generación 1'!P52,"")</f>
        <v/>
      </c>
      <c r="S52" s="1" t="str">
        <f>IFERROR(VLOOKUP(R52,$AP$6:$AZ$165,11,FALSE),'Generación 1'!P52)</f>
        <v>fhYvyZv!dvga</v>
      </c>
      <c r="T52" s="1">
        <f>IFERROR(VLOOKUP(R52,$AP$6:$BY$165,36,FALSE),Fitness!P52)</f>
        <v>0</v>
      </c>
      <c r="U52" s="1">
        <f t="shared" si="32"/>
        <v>52</v>
      </c>
      <c r="V52" s="1" t="b">
        <f t="shared" si="33"/>
        <v>1</v>
      </c>
      <c r="W52" s="1">
        <f t="shared" si="34"/>
        <v>53</v>
      </c>
      <c r="X52" s="1" t="str">
        <f t="shared" si="21"/>
        <v>$AR$52</v>
      </c>
      <c r="Y52" s="1" t="str">
        <f t="shared" si="22"/>
        <v>$AS$53</v>
      </c>
      <c r="AP52" s="1">
        <f t="shared" si="23"/>
        <v>0</v>
      </c>
      <c r="AQ52" s="1">
        <f t="shared" si="24"/>
        <v>0</v>
      </c>
      <c r="AR52" s="1" t="str">
        <f t="shared" si="37"/>
        <v>0</v>
      </c>
      <c r="AS52" s="1" t="str">
        <f t="shared" si="38"/>
        <v>0</v>
      </c>
      <c r="AT52" s="1" t="str">
        <f t="shared" ca="1" si="25"/>
        <v>00</v>
      </c>
      <c r="AU52" s="1">
        <f t="shared" ca="1" si="26"/>
        <v>4</v>
      </c>
      <c r="AV52" s="1" t="str">
        <f ca="1">MID('Generación 1'!$B$1,CrossoverAndMutation!AU52,1)</f>
        <v>c</v>
      </c>
      <c r="AW52" s="1" t="str">
        <f t="shared" ca="1" si="35"/>
        <v>00</v>
      </c>
      <c r="AX52" s="1" t="str">
        <f t="shared" ca="1" si="27"/>
        <v>00</v>
      </c>
      <c r="AY52" s="1" t="str">
        <f t="shared" ca="1" si="28"/>
        <v>00c00</v>
      </c>
      <c r="AZ52" s="1">
        <f t="shared" ca="1" si="29"/>
        <v>0</v>
      </c>
      <c r="BA52" s="19" t="str">
        <f t="shared" ca="1" si="54"/>
        <v>0</v>
      </c>
      <c r="BB52" s="1" t="str">
        <f t="shared" ca="1" si="54"/>
        <v>0</v>
      </c>
      <c r="BC52" s="1" t="str">
        <f t="shared" ca="1" si="54"/>
        <v>c</v>
      </c>
      <c r="BD52" s="1" t="str">
        <f t="shared" ca="1" si="54"/>
        <v>0</v>
      </c>
      <c r="BE52" s="1" t="str">
        <f t="shared" ca="1" si="54"/>
        <v>0</v>
      </c>
      <c r="BF52" s="1" t="str">
        <f t="shared" ca="1" si="54"/>
        <v/>
      </c>
      <c r="BG52" s="1" t="str">
        <f t="shared" ca="1" si="54"/>
        <v/>
      </c>
      <c r="BH52" s="1" t="str">
        <f t="shared" ca="1" si="54"/>
        <v/>
      </c>
      <c r="BI52" s="1" t="str">
        <f t="shared" ca="1" si="54"/>
        <v/>
      </c>
      <c r="BJ52" s="1" t="str">
        <f t="shared" ca="1" si="54"/>
        <v/>
      </c>
      <c r="BK52" s="1" t="str">
        <f t="shared" ca="1" si="54"/>
        <v/>
      </c>
      <c r="BL52" s="20" t="str">
        <f t="shared" ca="1" si="54"/>
        <v/>
      </c>
      <c r="BM52" s="1">
        <f t="shared" ca="1" si="39"/>
        <v>0</v>
      </c>
      <c r="BN52" s="1">
        <f t="shared" ca="1" si="40"/>
        <v>0</v>
      </c>
      <c r="BO52" s="1">
        <f t="shared" ca="1" si="41"/>
        <v>0</v>
      </c>
      <c r="BP52" s="1">
        <f t="shared" ca="1" si="42"/>
        <v>0</v>
      </c>
      <c r="BQ52" s="1">
        <f t="shared" ca="1" si="43"/>
        <v>0</v>
      </c>
      <c r="BR52" s="1">
        <f t="shared" ca="1" si="44"/>
        <v>0</v>
      </c>
      <c r="BS52" s="1">
        <f t="shared" ca="1" si="45"/>
        <v>0</v>
      </c>
      <c r="BT52" s="1">
        <f t="shared" ca="1" si="46"/>
        <v>0</v>
      </c>
      <c r="BU52" s="1">
        <f t="shared" ca="1" si="47"/>
        <v>0</v>
      </c>
      <c r="BV52" s="1">
        <f t="shared" ca="1" si="48"/>
        <v>0</v>
      </c>
      <c r="BW52" s="1">
        <f t="shared" ca="1" si="49"/>
        <v>0</v>
      </c>
      <c r="BX52" s="20">
        <f t="shared" ca="1" si="50"/>
        <v>0</v>
      </c>
      <c r="BY52" s="1">
        <f t="shared" ca="1" si="51"/>
        <v>0</v>
      </c>
      <c r="BZ52" s="1">
        <f t="shared" ca="1" si="52"/>
        <v>0</v>
      </c>
      <c r="CA52" s="1">
        <f t="shared" ca="1" si="31"/>
        <v>0</v>
      </c>
      <c r="CB52" s="1" t="str">
        <f t="shared" ca="1" si="53"/>
        <v>mantiene</v>
      </c>
    </row>
    <row r="53" spans="2:80" x14ac:dyDescent="0.45">
      <c r="B53">
        <v>48</v>
      </c>
      <c r="C53" s="5" t="s">
        <v>9</v>
      </c>
      <c r="D53" s="9" t="b">
        <f>EXACT('Generación 1'!D53,'Generación 1'!D$4)</f>
        <v>0</v>
      </c>
      <c r="E53" s="9" t="b">
        <f>EXACT('Generación 1'!E53,'Generación 1'!E$4)</f>
        <v>0</v>
      </c>
      <c r="F53" s="9" t="b">
        <f>EXACT('Generación 1'!F53,'Generación 1'!F$4)</f>
        <v>0</v>
      </c>
      <c r="G53" s="9" t="b">
        <f>EXACT('Generación 1'!G53,'Generación 1'!G$4)</f>
        <v>0</v>
      </c>
      <c r="H53" s="9" t="b">
        <f>EXACT('Generación 1'!H53,'Generación 1'!H$4)</f>
        <v>0</v>
      </c>
      <c r="I53" s="9" t="b">
        <f>EXACT('Generación 1'!I53,'Generación 1'!I$4)</f>
        <v>0</v>
      </c>
      <c r="J53" s="9" t="b">
        <f>EXACT('Generación 1'!J53,'Generación 1'!J$4)</f>
        <v>0</v>
      </c>
      <c r="K53" s="9" t="b">
        <f>EXACT('Generación 1'!K53,'Generación 1'!K$4)</f>
        <v>0</v>
      </c>
      <c r="L53" s="9" t="b">
        <f>EXACT('Generación 1'!L53,'Generación 1'!L$4)</f>
        <v>0</v>
      </c>
      <c r="M53" s="9" t="b">
        <f>EXACT('Generación 1'!M53,'Generación 1'!M$4)</f>
        <v>0</v>
      </c>
      <c r="N53" s="9" t="b">
        <f>EXACT('Generación 1'!N53,'Generación 1'!N$4)</f>
        <v>0</v>
      </c>
      <c r="O53" s="9" t="b">
        <f>EXACT('Generación 1'!O53,'Generación 1'!O$4)</f>
        <v>0</v>
      </c>
      <c r="P53" s="6">
        <f t="shared" si="36"/>
        <v>0</v>
      </c>
      <c r="Q53" s="1">
        <f t="shared" si="20"/>
        <v>0</v>
      </c>
      <c r="R53" s="1" t="str">
        <f>+IF(Q53&gt;0,'Generación 1'!P53,"")</f>
        <v/>
      </c>
      <c r="S53" s="1" t="str">
        <f>IFERROR(VLOOKUP(R53,$AP$6:$AZ$165,11,FALSE),'Generación 1'!P53)</f>
        <v>!z YOViU igW</v>
      </c>
      <c r="T53" s="1">
        <f>IFERROR(VLOOKUP(R53,$AP$6:$BY$165,36,FALSE),Fitness!P53)</f>
        <v>0</v>
      </c>
      <c r="U53" s="1">
        <f t="shared" si="32"/>
        <v>53</v>
      </c>
      <c r="V53" s="1" t="b">
        <f t="shared" si="33"/>
        <v>0</v>
      </c>
      <c r="W53" s="1">
        <f t="shared" si="34"/>
        <v>52</v>
      </c>
      <c r="X53" s="1" t="str">
        <f t="shared" si="21"/>
        <v>$AR$53</v>
      </c>
      <c r="Y53" s="1" t="str">
        <f t="shared" si="22"/>
        <v>$AS$52</v>
      </c>
      <c r="AP53" s="1">
        <f t="shared" si="23"/>
        <v>0</v>
      </c>
      <c r="AQ53" s="1">
        <f t="shared" si="24"/>
        <v>0</v>
      </c>
      <c r="AR53" s="1" t="str">
        <f t="shared" si="37"/>
        <v>0</v>
      </c>
      <c r="AS53" s="1" t="str">
        <f t="shared" si="38"/>
        <v>0</v>
      </c>
      <c r="AT53" s="1" t="str">
        <f t="shared" ca="1" si="25"/>
        <v>00</v>
      </c>
      <c r="AU53" s="1">
        <f t="shared" ca="1" si="26"/>
        <v>3</v>
      </c>
      <c r="AV53" s="1" t="str">
        <f ca="1">MID('Generación 1'!$B$1,CrossoverAndMutation!AU53,1)</f>
        <v>b</v>
      </c>
      <c r="AW53" s="1" t="str">
        <f t="shared" ca="1" si="35"/>
        <v>00</v>
      </c>
      <c r="AX53" s="1" t="str">
        <f t="shared" ca="1" si="27"/>
        <v>00</v>
      </c>
      <c r="AY53" s="1" t="str">
        <f t="shared" ca="1" si="28"/>
        <v>00b00</v>
      </c>
      <c r="AZ53" s="1">
        <f t="shared" ca="1" si="29"/>
        <v>0</v>
      </c>
      <c r="BA53" s="19" t="str">
        <f t="shared" ca="1" si="54"/>
        <v>0</v>
      </c>
      <c r="BB53" s="1" t="str">
        <f t="shared" ca="1" si="54"/>
        <v>0</v>
      </c>
      <c r="BC53" s="1" t="str">
        <f t="shared" ca="1" si="54"/>
        <v>b</v>
      </c>
      <c r="BD53" s="1" t="str">
        <f t="shared" ca="1" si="54"/>
        <v>0</v>
      </c>
      <c r="BE53" s="1" t="str">
        <f t="shared" ca="1" si="54"/>
        <v>0</v>
      </c>
      <c r="BF53" s="1" t="str">
        <f t="shared" ca="1" si="54"/>
        <v/>
      </c>
      <c r="BG53" s="1" t="str">
        <f t="shared" ca="1" si="54"/>
        <v/>
      </c>
      <c r="BH53" s="1" t="str">
        <f t="shared" ca="1" si="54"/>
        <v/>
      </c>
      <c r="BI53" s="1" t="str">
        <f t="shared" ca="1" si="54"/>
        <v/>
      </c>
      <c r="BJ53" s="1" t="str">
        <f t="shared" ca="1" si="54"/>
        <v/>
      </c>
      <c r="BK53" s="1" t="str">
        <f t="shared" ca="1" si="54"/>
        <v/>
      </c>
      <c r="BL53" s="20" t="str">
        <f t="shared" ca="1" si="54"/>
        <v/>
      </c>
      <c r="BM53" s="1">
        <f t="shared" ca="1" si="39"/>
        <v>0</v>
      </c>
      <c r="BN53" s="1">
        <f t="shared" ca="1" si="40"/>
        <v>0</v>
      </c>
      <c r="BO53" s="1">
        <f t="shared" ca="1" si="41"/>
        <v>0</v>
      </c>
      <c r="BP53" s="1">
        <f t="shared" ca="1" si="42"/>
        <v>0</v>
      </c>
      <c r="BQ53" s="1">
        <f t="shared" ca="1" si="43"/>
        <v>0</v>
      </c>
      <c r="BR53" s="1">
        <f t="shared" ca="1" si="44"/>
        <v>0</v>
      </c>
      <c r="BS53" s="1">
        <f t="shared" ca="1" si="45"/>
        <v>0</v>
      </c>
      <c r="BT53" s="1">
        <f t="shared" ca="1" si="46"/>
        <v>0</v>
      </c>
      <c r="BU53" s="1">
        <f t="shared" ca="1" si="47"/>
        <v>0</v>
      </c>
      <c r="BV53" s="1">
        <f t="shared" ca="1" si="48"/>
        <v>0</v>
      </c>
      <c r="BW53" s="1">
        <f t="shared" ca="1" si="49"/>
        <v>0</v>
      </c>
      <c r="BX53" s="20">
        <f t="shared" ca="1" si="50"/>
        <v>0</v>
      </c>
      <c r="BY53" s="1">
        <f t="shared" ca="1" si="51"/>
        <v>0</v>
      </c>
      <c r="BZ53" s="1">
        <f t="shared" ca="1" si="52"/>
        <v>0</v>
      </c>
      <c r="CA53" s="1">
        <f t="shared" ca="1" si="31"/>
        <v>0</v>
      </c>
      <c r="CB53" s="1" t="str">
        <f t="shared" ca="1" si="53"/>
        <v>mantiene</v>
      </c>
    </row>
    <row r="54" spans="2:80" x14ac:dyDescent="0.45">
      <c r="B54">
        <v>49</v>
      </c>
      <c r="C54" s="5" t="s">
        <v>9</v>
      </c>
      <c r="D54" s="9" t="b">
        <f>EXACT('Generación 1'!D54,'Generación 1'!D$4)</f>
        <v>0</v>
      </c>
      <c r="E54" s="9" t="b">
        <f>EXACT('Generación 1'!E54,'Generación 1'!E$4)</f>
        <v>0</v>
      </c>
      <c r="F54" s="9" t="b">
        <f>EXACT('Generación 1'!F54,'Generación 1'!F$4)</f>
        <v>0</v>
      </c>
      <c r="G54" s="9" t="b">
        <f>EXACT('Generación 1'!G54,'Generación 1'!G$4)</f>
        <v>0</v>
      </c>
      <c r="H54" s="9" t="b">
        <f>EXACT('Generación 1'!H54,'Generación 1'!H$4)</f>
        <v>0</v>
      </c>
      <c r="I54" s="9" t="b">
        <f>EXACT('Generación 1'!I54,'Generación 1'!I$4)</f>
        <v>0</v>
      </c>
      <c r="J54" s="9" t="b">
        <f>EXACT('Generación 1'!J54,'Generación 1'!J$4)</f>
        <v>0</v>
      </c>
      <c r="K54" s="9" t="b">
        <f>EXACT('Generación 1'!K54,'Generación 1'!K$4)</f>
        <v>0</v>
      </c>
      <c r="L54" s="9" t="b">
        <f>EXACT('Generación 1'!L54,'Generación 1'!L$4)</f>
        <v>0</v>
      </c>
      <c r="M54" s="9" t="b">
        <f>EXACT('Generación 1'!M54,'Generación 1'!M$4)</f>
        <v>0</v>
      </c>
      <c r="N54" s="9" t="b">
        <f>EXACT('Generación 1'!N54,'Generación 1'!N$4)</f>
        <v>0</v>
      </c>
      <c r="O54" s="9" t="b">
        <f>EXACT('Generación 1'!O54,'Generación 1'!O$4)</f>
        <v>0</v>
      </c>
      <c r="P54" s="6">
        <f t="shared" si="36"/>
        <v>0</v>
      </c>
      <c r="Q54" s="1">
        <f t="shared" si="20"/>
        <v>0</v>
      </c>
      <c r="R54" s="1" t="str">
        <f>+IF(Q54&gt;0,'Generación 1'!P54,"")</f>
        <v/>
      </c>
      <c r="S54" s="1" t="str">
        <f>IFERROR(VLOOKUP(R54,$AP$6:$AZ$165,11,FALSE),'Generación 1'!P54)</f>
        <v>JunPwwLeHWVK</v>
      </c>
      <c r="T54" s="1">
        <f>IFERROR(VLOOKUP(R54,$AP$6:$BY$165,36,FALSE),Fitness!P54)</f>
        <v>0</v>
      </c>
      <c r="U54" s="1">
        <f t="shared" si="32"/>
        <v>54</v>
      </c>
      <c r="V54" s="1" t="b">
        <f t="shared" si="33"/>
        <v>1</v>
      </c>
      <c r="W54" s="1">
        <f t="shared" si="34"/>
        <v>55</v>
      </c>
      <c r="X54" s="1" t="str">
        <f t="shared" si="21"/>
        <v>$AR$54</v>
      </c>
      <c r="Y54" s="1" t="str">
        <f t="shared" si="22"/>
        <v>$AS$55</v>
      </c>
      <c r="AP54" s="1">
        <f t="shared" si="23"/>
        <v>0</v>
      </c>
      <c r="AQ54" s="1">
        <f t="shared" si="24"/>
        <v>0</v>
      </c>
      <c r="AR54" s="1" t="str">
        <f t="shared" si="37"/>
        <v>0</v>
      </c>
      <c r="AS54" s="1" t="str">
        <f t="shared" si="38"/>
        <v>0</v>
      </c>
      <c r="AT54" s="1" t="str">
        <f t="shared" ca="1" si="25"/>
        <v>00</v>
      </c>
      <c r="AU54" s="1">
        <f t="shared" ca="1" si="26"/>
        <v>4</v>
      </c>
      <c r="AV54" s="1" t="str">
        <f ca="1">MID('Generación 1'!$B$1,CrossoverAndMutation!AU54,1)</f>
        <v>c</v>
      </c>
      <c r="AW54" s="1" t="str">
        <f t="shared" ca="1" si="35"/>
        <v>00</v>
      </c>
      <c r="AX54" s="1" t="str">
        <f t="shared" ca="1" si="27"/>
        <v>00</v>
      </c>
      <c r="AY54" s="1" t="str">
        <f t="shared" ca="1" si="28"/>
        <v>00c00</v>
      </c>
      <c r="AZ54" s="1">
        <f t="shared" ca="1" si="29"/>
        <v>0</v>
      </c>
      <c r="BA54" s="19" t="str">
        <f t="shared" ca="1" si="54"/>
        <v>0</v>
      </c>
      <c r="BB54" s="1" t="str">
        <f t="shared" ca="1" si="54"/>
        <v>0</v>
      </c>
      <c r="BC54" s="1" t="str">
        <f t="shared" ca="1" si="54"/>
        <v>c</v>
      </c>
      <c r="BD54" s="1" t="str">
        <f t="shared" ca="1" si="54"/>
        <v>0</v>
      </c>
      <c r="BE54" s="1" t="str">
        <f t="shared" ca="1" si="54"/>
        <v>0</v>
      </c>
      <c r="BF54" s="1" t="str">
        <f t="shared" ca="1" si="54"/>
        <v/>
      </c>
      <c r="BG54" s="1" t="str">
        <f t="shared" ca="1" si="54"/>
        <v/>
      </c>
      <c r="BH54" s="1" t="str">
        <f t="shared" ca="1" si="54"/>
        <v/>
      </c>
      <c r="BI54" s="1" t="str">
        <f t="shared" ca="1" si="54"/>
        <v/>
      </c>
      <c r="BJ54" s="1" t="str">
        <f t="shared" ca="1" si="54"/>
        <v/>
      </c>
      <c r="BK54" s="1" t="str">
        <f t="shared" ca="1" si="54"/>
        <v/>
      </c>
      <c r="BL54" s="20" t="str">
        <f t="shared" ca="1" si="54"/>
        <v/>
      </c>
      <c r="BM54" s="1">
        <f t="shared" ca="1" si="39"/>
        <v>0</v>
      </c>
      <c r="BN54" s="1">
        <f t="shared" ca="1" si="40"/>
        <v>0</v>
      </c>
      <c r="BO54" s="1">
        <f t="shared" ca="1" si="41"/>
        <v>0</v>
      </c>
      <c r="BP54" s="1">
        <f t="shared" ca="1" si="42"/>
        <v>0</v>
      </c>
      <c r="BQ54" s="1">
        <f t="shared" ca="1" si="43"/>
        <v>0</v>
      </c>
      <c r="BR54" s="1">
        <f t="shared" ca="1" si="44"/>
        <v>0</v>
      </c>
      <c r="BS54" s="1">
        <f t="shared" ca="1" si="45"/>
        <v>0</v>
      </c>
      <c r="BT54" s="1">
        <f t="shared" ca="1" si="46"/>
        <v>0</v>
      </c>
      <c r="BU54" s="1">
        <f t="shared" ca="1" si="47"/>
        <v>0</v>
      </c>
      <c r="BV54" s="1">
        <f t="shared" ca="1" si="48"/>
        <v>0</v>
      </c>
      <c r="BW54" s="1">
        <f t="shared" ca="1" si="49"/>
        <v>0</v>
      </c>
      <c r="BX54" s="20">
        <f t="shared" ca="1" si="50"/>
        <v>0</v>
      </c>
      <c r="BY54" s="1">
        <f t="shared" ca="1" si="51"/>
        <v>0</v>
      </c>
      <c r="BZ54" s="1">
        <f t="shared" ca="1" si="52"/>
        <v>0</v>
      </c>
      <c r="CA54" s="1">
        <f t="shared" ca="1" si="31"/>
        <v>0</v>
      </c>
      <c r="CB54" s="1" t="str">
        <f t="shared" ca="1" si="53"/>
        <v>mantiene</v>
      </c>
    </row>
    <row r="55" spans="2:80" x14ac:dyDescent="0.45">
      <c r="B55">
        <v>50</v>
      </c>
      <c r="C55" s="5" t="s">
        <v>9</v>
      </c>
      <c r="D55" s="9" t="b">
        <f>EXACT('Generación 1'!D55,'Generación 1'!D$4)</f>
        <v>0</v>
      </c>
      <c r="E55" s="9" t="b">
        <f>EXACT('Generación 1'!E55,'Generación 1'!E$4)</f>
        <v>0</v>
      </c>
      <c r="F55" s="9" t="b">
        <f>EXACT('Generación 1'!F55,'Generación 1'!F$4)</f>
        <v>0</v>
      </c>
      <c r="G55" s="9" t="b">
        <f>EXACT('Generación 1'!G55,'Generación 1'!G$4)</f>
        <v>0</v>
      </c>
      <c r="H55" s="9" t="b">
        <f>EXACT('Generación 1'!H55,'Generación 1'!H$4)</f>
        <v>0</v>
      </c>
      <c r="I55" s="9" t="b">
        <f>EXACT('Generación 1'!I55,'Generación 1'!I$4)</f>
        <v>0</v>
      </c>
      <c r="J55" s="9" t="b">
        <f>EXACT('Generación 1'!J55,'Generación 1'!J$4)</f>
        <v>0</v>
      </c>
      <c r="K55" s="9" t="b">
        <f>EXACT('Generación 1'!K55,'Generación 1'!K$4)</f>
        <v>0</v>
      </c>
      <c r="L55" s="9" t="b">
        <f>EXACT('Generación 1'!L55,'Generación 1'!L$4)</f>
        <v>0</v>
      </c>
      <c r="M55" s="9" t="b">
        <f>EXACT('Generación 1'!M55,'Generación 1'!M$4)</f>
        <v>0</v>
      </c>
      <c r="N55" s="9" t="b">
        <f>EXACT('Generación 1'!N55,'Generación 1'!N$4)</f>
        <v>0</v>
      </c>
      <c r="O55" s="9" t="b">
        <f>EXACT('Generación 1'!O55,'Generación 1'!O$4)</f>
        <v>0</v>
      </c>
      <c r="P55" s="6">
        <f t="shared" si="36"/>
        <v>0</v>
      </c>
      <c r="Q55" s="1">
        <f t="shared" si="20"/>
        <v>0</v>
      </c>
      <c r="R55" s="1" t="str">
        <f>+IF(Q55&gt;0,'Generación 1'!P55,"")</f>
        <v/>
      </c>
      <c r="S55" s="1" t="str">
        <f>IFERROR(VLOOKUP(R55,$AP$6:$AZ$165,11,FALSE),'Generación 1'!P55)</f>
        <v>ucFocrSUUtmF</v>
      </c>
      <c r="T55" s="1">
        <f>IFERROR(VLOOKUP(R55,$AP$6:$BY$165,36,FALSE),Fitness!P55)</f>
        <v>0</v>
      </c>
      <c r="U55" s="1">
        <f t="shared" si="32"/>
        <v>55</v>
      </c>
      <c r="V55" s="1" t="b">
        <f t="shared" si="33"/>
        <v>0</v>
      </c>
      <c r="W55" s="1">
        <f t="shared" si="34"/>
        <v>54</v>
      </c>
      <c r="X55" s="1" t="str">
        <f t="shared" si="21"/>
        <v>$AR$55</v>
      </c>
      <c r="Y55" s="1" t="str">
        <f t="shared" si="22"/>
        <v>$AS$54</v>
      </c>
      <c r="AP55" s="1">
        <f t="shared" si="23"/>
        <v>0</v>
      </c>
      <c r="AQ55" s="1">
        <f t="shared" si="24"/>
        <v>0</v>
      </c>
      <c r="AR55" s="1" t="str">
        <f t="shared" si="37"/>
        <v>0</v>
      </c>
      <c r="AS55" s="1" t="str">
        <f t="shared" si="38"/>
        <v>0</v>
      </c>
      <c r="AT55" s="1" t="str">
        <f t="shared" ca="1" si="25"/>
        <v>00</v>
      </c>
      <c r="AU55" s="1">
        <f t="shared" ca="1" si="26"/>
        <v>9</v>
      </c>
      <c r="AV55" s="1" t="str">
        <f ca="1">MID('Generación 1'!$B$1,CrossoverAndMutation!AU55,1)</f>
        <v>h</v>
      </c>
      <c r="AW55" s="1" t="str">
        <f t="shared" ca="1" si="35"/>
        <v>00</v>
      </c>
      <c r="AX55" s="1" t="str">
        <f t="shared" ca="1" si="27"/>
        <v>00</v>
      </c>
      <c r="AY55" s="1" t="str">
        <f t="shared" ca="1" si="28"/>
        <v>00h00</v>
      </c>
      <c r="AZ55" s="1">
        <f t="shared" ca="1" si="29"/>
        <v>0</v>
      </c>
      <c r="BA55" s="19" t="str">
        <f t="shared" ca="1" si="54"/>
        <v>0</v>
      </c>
      <c r="BB55" s="1" t="str">
        <f t="shared" ca="1" si="54"/>
        <v>0</v>
      </c>
      <c r="BC55" s="1" t="str">
        <f t="shared" ca="1" si="54"/>
        <v>h</v>
      </c>
      <c r="BD55" s="1" t="str">
        <f t="shared" ca="1" si="54"/>
        <v>0</v>
      </c>
      <c r="BE55" s="1" t="str">
        <f t="shared" ca="1" si="54"/>
        <v>0</v>
      </c>
      <c r="BF55" s="1" t="str">
        <f t="shared" ca="1" si="54"/>
        <v/>
      </c>
      <c r="BG55" s="1" t="str">
        <f t="shared" ca="1" si="54"/>
        <v/>
      </c>
      <c r="BH55" s="1" t="str">
        <f t="shared" ca="1" si="54"/>
        <v/>
      </c>
      <c r="BI55" s="1" t="str">
        <f t="shared" ca="1" si="54"/>
        <v/>
      </c>
      <c r="BJ55" s="1" t="str">
        <f t="shared" ca="1" si="54"/>
        <v/>
      </c>
      <c r="BK55" s="1" t="str">
        <f t="shared" ca="1" si="54"/>
        <v/>
      </c>
      <c r="BL55" s="20" t="str">
        <f t="shared" ca="1" si="54"/>
        <v/>
      </c>
      <c r="BM55" s="1">
        <f t="shared" ca="1" si="39"/>
        <v>0</v>
      </c>
      <c r="BN55" s="1">
        <f t="shared" ca="1" si="40"/>
        <v>0</v>
      </c>
      <c r="BO55" s="1">
        <f t="shared" ca="1" si="41"/>
        <v>0</v>
      </c>
      <c r="BP55" s="1">
        <f t="shared" ca="1" si="42"/>
        <v>0</v>
      </c>
      <c r="BQ55" s="1">
        <f t="shared" ca="1" si="43"/>
        <v>0</v>
      </c>
      <c r="BR55" s="1">
        <f t="shared" ca="1" si="44"/>
        <v>0</v>
      </c>
      <c r="BS55" s="1">
        <f t="shared" ca="1" si="45"/>
        <v>0</v>
      </c>
      <c r="BT55" s="1">
        <f t="shared" ca="1" si="46"/>
        <v>0</v>
      </c>
      <c r="BU55" s="1">
        <f t="shared" ca="1" si="47"/>
        <v>0</v>
      </c>
      <c r="BV55" s="1">
        <f t="shared" ca="1" si="48"/>
        <v>0</v>
      </c>
      <c r="BW55" s="1">
        <f t="shared" ca="1" si="49"/>
        <v>0</v>
      </c>
      <c r="BX55" s="20">
        <f t="shared" ca="1" si="50"/>
        <v>0</v>
      </c>
      <c r="BY55" s="1">
        <f t="shared" ca="1" si="51"/>
        <v>0</v>
      </c>
      <c r="BZ55" s="1">
        <f t="shared" ca="1" si="52"/>
        <v>0</v>
      </c>
      <c r="CA55" s="1">
        <f t="shared" ca="1" si="31"/>
        <v>0</v>
      </c>
      <c r="CB55" s="1" t="str">
        <f t="shared" ca="1" si="53"/>
        <v>mantiene</v>
      </c>
    </row>
    <row r="56" spans="2:80" x14ac:dyDescent="0.45">
      <c r="B56">
        <v>51</v>
      </c>
      <c r="C56" s="5" t="s">
        <v>9</v>
      </c>
      <c r="D56" s="9" t="b">
        <f>EXACT('Generación 1'!D56,'Generación 1'!D$4)</f>
        <v>0</v>
      </c>
      <c r="E56" s="9" t="b">
        <f>EXACT('Generación 1'!E56,'Generación 1'!E$4)</f>
        <v>1</v>
      </c>
      <c r="F56" s="9" t="b">
        <f>EXACT('Generación 1'!F56,'Generación 1'!F$4)</f>
        <v>0</v>
      </c>
      <c r="G56" s="9" t="b">
        <f>EXACT('Generación 1'!G56,'Generación 1'!G$4)</f>
        <v>0</v>
      </c>
      <c r="H56" s="9" t="b">
        <f>EXACT('Generación 1'!H56,'Generación 1'!H$4)</f>
        <v>0</v>
      </c>
      <c r="I56" s="9" t="b">
        <f>EXACT('Generación 1'!I56,'Generación 1'!I$4)</f>
        <v>0</v>
      </c>
      <c r="J56" s="9" t="b">
        <f>EXACT('Generación 1'!J56,'Generación 1'!J$4)</f>
        <v>0</v>
      </c>
      <c r="K56" s="9" t="b">
        <f>EXACT('Generación 1'!K56,'Generación 1'!K$4)</f>
        <v>0</v>
      </c>
      <c r="L56" s="9" t="b">
        <f>EXACT('Generación 1'!L56,'Generación 1'!L$4)</f>
        <v>0</v>
      </c>
      <c r="M56" s="9" t="b">
        <f>EXACT('Generación 1'!M56,'Generación 1'!M$4)</f>
        <v>0</v>
      </c>
      <c r="N56" s="9" t="b">
        <f>EXACT('Generación 1'!N56,'Generación 1'!N$4)</f>
        <v>0</v>
      </c>
      <c r="O56" s="9" t="b">
        <f>EXACT('Generación 1'!O56,'Generación 1'!O$4)</f>
        <v>0</v>
      </c>
      <c r="P56" s="6">
        <f t="shared" si="36"/>
        <v>1</v>
      </c>
      <c r="Q56" s="1">
        <f t="shared" si="20"/>
        <v>1</v>
      </c>
      <c r="R56" s="1" t="str">
        <f>+IF(Q56&gt;0,'Generación 1'!P56,"")</f>
        <v>EeAAPVmMQIwB</v>
      </c>
      <c r="S56" s="1" t="str">
        <f ca="1">IFERROR(VLOOKUP(R56,$AP$6:$AZ$165,11,FALSE),'Generación 1'!P56)</f>
        <v>EeAAPeWwQwiU</v>
      </c>
      <c r="T56" s="1">
        <f ca="1">IFERROR(VLOOKUP(R56,$AP$6:$BY$165,36,FALSE),Fitness!P56)</f>
        <v>2</v>
      </c>
      <c r="U56" s="1">
        <f t="shared" si="32"/>
        <v>56</v>
      </c>
      <c r="V56" s="1" t="b">
        <f t="shared" si="33"/>
        <v>1</v>
      </c>
      <c r="W56" s="1">
        <f t="shared" si="34"/>
        <v>57</v>
      </c>
      <c r="X56" s="1" t="str">
        <f t="shared" si="21"/>
        <v>$AR$56</v>
      </c>
      <c r="Y56" s="1" t="str">
        <f t="shared" si="22"/>
        <v>$AS$57</v>
      </c>
      <c r="AP56" s="1">
        <f t="shared" si="23"/>
        <v>0</v>
      </c>
      <c r="AQ56" s="1">
        <f t="shared" si="24"/>
        <v>0</v>
      </c>
      <c r="AR56" s="1" t="str">
        <f t="shared" si="37"/>
        <v>0</v>
      </c>
      <c r="AS56" s="1" t="str">
        <f t="shared" si="38"/>
        <v>0</v>
      </c>
      <c r="AT56" s="1" t="str">
        <f t="shared" ca="1" si="25"/>
        <v>00</v>
      </c>
      <c r="AU56" s="1">
        <f t="shared" ca="1" si="26"/>
        <v>6</v>
      </c>
      <c r="AV56" s="1" t="str">
        <f ca="1">MID('Generación 1'!$B$1,CrossoverAndMutation!AU56,1)</f>
        <v>e</v>
      </c>
      <c r="AW56" s="1" t="str">
        <f t="shared" ca="1" si="35"/>
        <v>00</v>
      </c>
      <c r="AX56" s="1" t="str">
        <f t="shared" ca="1" si="27"/>
        <v>00</v>
      </c>
      <c r="AY56" s="1" t="str">
        <f t="shared" ca="1" si="28"/>
        <v>00e00</v>
      </c>
      <c r="AZ56" s="1">
        <f t="shared" ca="1" si="29"/>
        <v>0</v>
      </c>
      <c r="BA56" s="19" t="str">
        <f t="shared" ca="1" si="54"/>
        <v>0</v>
      </c>
      <c r="BB56" s="1" t="str">
        <f t="shared" ca="1" si="54"/>
        <v>0</v>
      </c>
      <c r="BC56" s="1" t="str">
        <f t="shared" ca="1" si="54"/>
        <v>e</v>
      </c>
      <c r="BD56" s="1" t="str">
        <f t="shared" ca="1" si="54"/>
        <v>0</v>
      </c>
      <c r="BE56" s="1" t="str">
        <f t="shared" ca="1" si="54"/>
        <v>0</v>
      </c>
      <c r="BF56" s="1" t="str">
        <f t="shared" ca="1" si="54"/>
        <v/>
      </c>
      <c r="BG56" s="1" t="str">
        <f t="shared" ca="1" si="54"/>
        <v/>
      </c>
      <c r="BH56" s="1" t="str">
        <f t="shared" ca="1" si="54"/>
        <v/>
      </c>
      <c r="BI56" s="1" t="str">
        <f t="shared" ca="1" si="54"/>
        <v/>
      </c>
      <c r="BJ56" s="1" t="str">
        <f t="shared" ca="1" si="54"/>
        <v/>
      </c>
      <c r="BK56" s="1" t="str">
        <f t="shared" ca="1" si="54"/>
        <v/>
      </c>
      <c r="BL56" s="20" t="str">
        <f t="shared" ca="1" si="54"/>
        <v/>
      </c>
      <c r="BM56" s="1">
        <f t="shared" ca="1" si="39"/>
        <v>0</v>
      </c>
      <c r="BN56" s="1">
        <f t="shared" ca="1" si="40"/>
        <v>0</v>
      </c>
      <c r="BO56" s="1">
        <f t="shared" ca="1" si="41"/>
        <v>0</v>
      </c>
      <c r="BP56" s="1">
        <f t="shared" ca="1" si="42"/>
        <v>0</v>
      </c>
      <c r="BQ56" s="1">
        <f t="shared" ca="1" si="43"/>
        <v>0</v>
      </c>
      <c r="BR56" s="1">
        <f t="shared" ca="1" si="44"/>
        <v>0</v>
      </c>
      <c r="BS56" s="1">
        <f t="shared" ca="1" si="45"/>
        <v>0</v>
      </c>
      <c r="BT56" s="1">
        <f t="shared" ca="1" si="46"/>
        <v>0</v>
      </c>
      <c r="BU56" s="1">
        <f t="shared" ca="1" si="47"/>
        <v>0</v>
      </c>
      <c r="BV56" s="1">
        <f t="shared" ca="1" si="48"/>
        <v>0</v>
      </c>
      <c r="BW56" s="1">
        <f t="shared" ca="1" si="49"/>
        <v>0</v>
      </c>
      <c r="BX56" s="20">
        <f t="shared" ca="1" si="50"/>
        <v>0</v>
      </c>
      <c r="BY56" s="1">
        <f t="shared" ca="1" si="51"/>
        <v>0</v>
      </c>
      <c r="BZ56" s="1">
        <f t="shared" ca="1" si="52"/>
        <v>0</v>
      </c>
      <c r="CA56" s="1">
        <f t="shared" ca="1" si="31"/>
        <v>0</v>
      </c>
      <c r="CB56" s="1" t="str">
        <f t="shared" ca="1" si="53"/>
        <v>mantiene</v>
      </c>
    </row>
    <row r="57" spans="2:80" x14ac:dyDescent="0.45">
      <c r="B57">
        <v>52</v>
      </c>
      <c r="C57" s="5" t="s">
        <v>9</v>
      </c>
      <c r="D57" s="9" t="b">
        <f>EXACT('Generación 1'!D57,'Generación 1'!D$4)</f>
        <v>0</v>
      </c>
      <c r="E57" s="9" t="b">
        <f>EXACT('Generación 1'!E57,'Generación 1'!E$4)</f>
        <v>0</v>
      </c>
      <c r="F57" s="9" t="b">
        <f>EXACT('Generación 1'!F57,'Generación 1'!F$4)</f>
        <v>0</v>
      </c>
      <c r="G57" s="9" t="b">
        <f>EXACT('Generación 1'!G57,'Generación 1'!G$4)</f>
        <v>0</v>
      </c>
      <c r="H57" s="9" t="b">
        <f>EXACT('Generación 1'!H57,'Generación 1'!H$4)</f>
        <v>0</v>
      </c>
      <c r="I57" s="9" t="b">
        <f>EXACT('Generación 1'!I57,'Generación 1'!I$4)</f>
        <v>0</v>
      </c>
      <c r="J57" s="9" t="b">
        <f>EXACT('Generación 1'!J57,'Generación 1'!J$4)</f>
        <v>0</v>
      </c>
      <c r="K57" s="9" t="b">
        <f>EXACT('Generación 1'!K57,'Generación 1'!K$4)</f>
        <v>0</v>
      </c>
      <c r="L57" s="9" t="b">
        <f>EXACT('Generación 1'!L57,'Generación 1'!L$4)</f>
        <v>0</v>
      </c>
      <c r="M57" s="9" t="b">
        <f>EXACT('Generación 1'!M57,'Generación 1'!M$4)</f>
        <v>0</v>
      </c>
      <c r="N57" s="9" t="b">
        <f>EXACT('Generación 1'!N57,'Generación 1'!N$4)</f>
        <v>0</v>
      </c>
      <c r="O57" s="9" t="b">
        <f>EXACT('Generación 1'!O57,'Generación 1'!O$4)</f>
        <v>0</v>
      </c>
      <c r="P57" s="6">
        <f t="shared" si="36"/>
        <v>0</v>
      </c>
      <c r="Q57" s="1">
        <f t="shared" si="20"/>
        <v>0</v>
      </c>
      <c r="R57" s="1" t="str">
        <f>+IF(Q57&gt;0,'Generación 1'!P57,"")</f>
        <v/>
      </c>
      <c r="S57" s="1" t="str">
        <f>IFERROR(VLOOKUP(R57,$AP$6:$AZ$165,11,FALSE),'Generación 1'!P57)</f>
        <v>TJLgBADbpnQr</v>
      </c>
      <c r="T57" s="1">
        <f>IFERROR(VLOOKUP(R57,$AP$6:$BY$165,36,FALSE),Fitness!P57)</f>
        <v>0</v>
      </c>
      <c r="U57" s="1">
        <f t="shared" si="32"/>
        <v>57</v>
      </c>
      <c r="V57" s="1" t="b">
        <f t="shared" si="33"/>
        <v>0</v>
      </c>
      <c r="W57" s="1">
        <f t="shared" si="34"/>
        <v>56</v>
      </c>
      <c r="X57" s="1" t="str">
        <f t="shared" si="21"/>
        <v>$AR$57</v>
      </c>
      <c r="Y57" s="1" t="str">
        <f t="shared" si="22"/>
        <v>$AS$56</v>
      </c>
      <c r="AP57" s="1">
        <f t="shared" si="23"/>
        <v>0</v>
      </c>
      <c r="AQ57" s="1">
        <f t="shared" si="24"/>
        <v>0</v>
      </c>
      <c r="AR57" s="1" t="str">
        <f t="shared" si="37"/>
        <v>0</v>
      </c>
      <c r="AS57" s="1" t="str">
        <f t="shared" si="38"/>
        <v>0</v>
      </c>
      <c r="AT57" s="1" t="str">
        <f t="shared" ca="1" si="25"/>
        <v>00</v>
      </c>
      <c r="AU57" s="1">
        <f t="shared" ca="1" si="26"/>
        <v>3</v>
      </c>
      <c r="AV57" s="1" t="str">
        <f ca="1">MID('Generación 1'!$B$1,CrossoverAndMutation!AU57,1)</f>
        <v>b</v>
      </c>
      <c r="AW57" s="1" t="str">
        <f t="shared" ca="1" si="35"/>
        <v>00</v>
      </c>
      <c r="AX57" s="1" t="str">
        <f t="shared" ca="1" si="27"/>
        <v>00</v>
      </c>
      <c r="AY57" s="1" t="str">
        <f t="shared" ca="1" si="28"/>
        <v>00b00</v>
      </c>
      <c r="AZ57" s="1">
        <f t="shared" ca="1" si="29"/>
        <v>0</v>
      </c>
      <c r="BA57" s="19" t="str">
        <f t="shared" ca="1" si="54"/>
        <v>0</v>
      </c>
      <c r="BB57" s="1" t="str">
        <f t="shared" ca="1" si="54"/>
        <v>0</v>
      </c>
      <c r="BC57" s="1" t="str">
        <f t="shared" ca="1" si="54"/>
        <v>b</v>
      </c>
      <c r="BD57" s="1" t="str">
        <f t="shared" ca="1" si="54"/>
        <v>0</v>
      </c>
      <c r="BE57" s="1" t="str">
        <f t="shared" ca="1" si="54"/>
        <v>0</v>
      </c>
      <c r="BF57" s="1" t="str">
        <f t="shared" ca="1" si="54"/>
        <v/>
      </c>
      <c r="BG57" s="1" t="str">
        <f t="shared" ca="1" si="54"/>
        <v/>
      </c>
      <c r="BH57" s="1" t="str">
        <f t="shared" ca="1" si="54"/>
        <v/>
      </c>
      <c r="BI57" s="1" t="str">
        <f t="shared" ca="1" si="54"/>
        <v/>
      </c>
      <c r="BJ57" s="1" t="str">
        <f t="shared" ca="1" si="54"/>
        <v/>
      </c>
      <c r="BK57" s="1" t="str">
        <f t="shared" ca="1" si="54"/>
        <v/>
      </c>
      <c r="BL57" s="20" t="str">
        <f t="shared" ca="1" si="54"/>
        <v/>
      </c>
      <c r="BM57" s="1">
        <f t="shared" ca="1" si="39"/>
        <v>0</v>
      </c>
      <c r="BN57" s="1">
        <f t="shared" ca="1" si="40"/>
        <v>0</v>
      </c>
      <c r="BO57" s="1">
        <f t="shared" ca="1" si="41"/>
        <v>0</v>
      </c>
      <c r="BP57" s="1">
        <f t="shared" ca="1" si="42"/>
        <v>0</v>
      </c>
      <c r="BQ57" s="1">
        <f t="shared" ca="1" si="43"/>
        <v>0</v>
      </c>
      <c r="BR57" s="1">
        <f t="shared" ca="1" si="44"/>
        <v>0</v>
      </c>
      <c r="BS57" s="1">
        <f t="shared" ca="1" si="45"/>
        <v>0</v>
      </c>
      <c r="BT57" s="1">
        <f t="shared" ca="1" si="46"/>
        <v>0</v>
      </c>
      <c r="BU57" s="1">
        <f t="shared" ca="1" si="47"/>
        <v>0</v>
      </c>
      <c r="BV57" s="1">
        <f t="shared" ca="1" si="48"/>
        <v>0</v>
      </c>
      <c r="BW57" s="1">
        <f t="shared" ca="1" si="49"/>
        <v>0</v>
      </c>
      <c r="BX57" s="20">
        <f t="shared" ca="1" si="50"/>
        <v>0</v>
      </c>
      <c r="BY57" s="1">
        <f t="shared" ca="1" si="51"/>
        <v>0</v>
      </c>
      <c r="BZ57" s="1">
        <f t="shared" ca="1" si="52"/>
        <v>0</v>
      </c>
      <c r="CA57" s="1">
        <f t="shared" ca="1" si="31"/>
        <v>0</v>
      </c>
      <c r="CB57" s="1" t="str">
        <f t="shared" ca="1" si="53"/>
        <v>mantiene</v>
      </c>
    </row>
    <row r="58" spans="2:80" x14ac:dyDescent="0.45">
      <c r="B58">
        <v>53</v>
      </c>
      <c r="C58" s="5" t="s">
        <v>9</v>
      </c>
      <c r="D58" s="9" t="b">
        <f>EXACT('Generación 1'!D58,'Generación 1'!D$4)</f>
        <v>0</v>
      </c>
      <c r="E58" s="9" t="b">
        <f>EXACT('Generación 1'!E58,'Generación 1'!E$4)</f>
        <v>0</v>
      </c>
      <c r="F58" s="9" t="b">
        <f>EXACT('Generación 1'!F58,'Generación 1'!F$4)</f>
        <v>0</v>
      </c>
      <c r="G58" s="9" t="b">
        <f>EXACT('Generación 1'!G58,'Generación 1'!G$4)</f>
        <v>0</v>
      </c>
      <c r="H58" s="9" t="b">
        <f>EXACT('Generación 1'!H58,'Generación 1'!H$4)</f>
        <v>0</v>
      </c>
      <c r="I58" s="9" t="b">
        <f>EXACT('Generación 1'!I58,'Generación 1'!I$4)</f>
        <v>0</v>
      </c>
      <c r="J58" s="9" t="b">
        <f>EXACT('Generación 1'!J58,'Generación 1'!J$4)</f>
        <v>0</v>
      </c>
      <c r="K58" s="9" t="b">
        <f>EXACT('Generación 1'!K58,'Generación 1'!K$4)</f>
        <v>0</v>
      </c>
      <c r="L58" s="9" t="b">
        <f>EXACT('Generación 1'!L58,'Generación 1'!L$4)</f>
        <v>0</v>
      </c>
      <c r="M58" s="9" t="b">
        <f>EXACT('Generación 1'!M58,'Generación 1'!M$4)</f>
        <v>0</v>
      </c>
      <c r="N58" s="9" t="b">
        <f>EXACT('Generación 1'!N58,'Generación 1'!N$4)</f>
        <v>0</v>
      </c>
      <c r="O58" s="9" t="b">
        <f>EXACT('Generación 1'!O58,'Generación 1'!O$4)</f>
        <v>0</v>
      </c>
      <c r="P58" s="6">
        <f t="shared" si="36"/>
        <v>0</v>
      </c>
      <c r="Q58" s="1">
        <f t="shared" si="20"/>
        <v>0</v>
      </c>
      <c r="R58" s="1" t="str">
        <f>+IF(Q58&gt;0,'Generación 1'!P58,"")</f>
        <v/>
      </c>
      <c r="S58" s="1" t="str">
        <f>IFERROR(VLOOKUP(R58,$AP$6:$AZ$165,11,FALSE),'Generación 1'!P58)</f>
        <v>dM xLNKVEGmU</v>
      </c>
      <c r="T58" s="1">
        <f>IFERROR(VLOOKUP(R58,$AP$6:$BY$165,36,FALSE),Fitness!P58)</f>
        <v>0</v>
      </c>
      <c r="U58" s="1">
        <f t="shared" si="32"/>
        <v>58</v>
      </c>
      <c r="V58" s="1" t="b">
        <f t="shared" si="33"/>
        <v>1</v>
      </c>
      <c r="W58" s="1">
        <f t="shared" si="34"/>
        <v>59</v>
      </c>
      <c r="X58" s="1" t="str">
        <f t="shared" si="21"/>
        <v>$AR$58</v>
      </c>
      <c r="Y58" s="1" t="str">
        <f t="shared" si="22"/>
        <v>$AS$59</v>
      </c>
      <c r="AP58" s="1">
        <f t="shared" si="23"/>
        <v>0</v>
      </c>
      <c r="AQ58" s="1">
        <f t="shared" si="24"/>
        <v>0</v>
      </c>
      <c r="AR58" s="1" t="str">
        <f t="shared" si="37"/>
        <v>0</v>
      </c>
      <c r="AS58" s="1" t="str">
        <f t="shared" si="38"/>
        <v>0</v>
      </c>
      <c r="AT58" s="1" t="str">
        <f t="shared" ca="1" si="25"/>
        <v>00</v>
      </c>
      <c r="AU58" s="1">
        <f t="shared" ca="1" si="26"/>
        <v>7</v>
      </c>
      <c r="AV58" s="1" t="str">
        <f ca="1">MID('Generación 1'!$B$1,CrossoverAndMutation!AU58,1)</f>
        <v>f</v>
      </c>
      <c r="AW58" s="1" t="str">
        <f t="shared" ca="1" si="35"/>
        <v>00</v>
      </c>
      <c r="AX58" s="1" t="str">
        <f t="shared" ca="1" si="27"/>
        <v>00</v>
      </c>
      <c r="AY58" s="1" t="str">
        <f t="shared" ca="1" si="28"/>
        <v>00f00</v>
      </c>
      <c r="AZ58" s="1">
        <f t="shared" ca="1" si="29"/>
        <v>0</v>
      </c>
      <c r="BA58" s="19" t="str">
        <f t="shared" ca="1" si="54"/>
        <v>0</v>
      </c>
      <c r="BB58" s="1" t="str">
        <f t="shared" ca="1" si="54"/>
        <v>0</v>
      </c>
      <c r="BC58" s="1" t="str">
        <f t="shared" ca="1" si="54"/>
        <v>f</v>
      </c>
      <c r="BD58" s="1" t="str">
        <f t="shared" ca="1" si="54"/>
        <v>0</v>
      </c>
      <c r="BE58" s="1" t="str">
        <f t="shared" ca="1" si="54"/>
        <v>0</v>
      </c>
      <c r="BF58" s="1" t="str">
        <f t="shared" ca="1" si="54"/>
        <v/>
      </c>
      <c r="BG58" s="1" t="str">
        <f t="shared" ca="1" si="54"/>
        <v/>
      </c>
      <c r="BH58" s="1" t="str">
        <f t="shared" ca="1" si="54"/>
        <v/>
      </c>
      <c r="BI58" s="1" t="str">
        <f t="shared" ca="1" si="54"/>
        <v/>
      </c>
      <c r="BJ58" s="1" t="str">
        <f t="shared" ca="1" si="54"/>
        <v/>
      </c>
      <c r="BK58" s="1" t="str">
        <f t="shared" ca="1" si="54"/>
        <v/>
      </c>
      <c r="BL58" s="20" t="str">
        <f t="shared" ca="1" si="54"/>
        <v/>
      </c>
      <c r="BM58" s="1">
        <f t="shared" ca="1" si="39"/>
        <v>0</v>
      </c>
      <c r="BN58" s="1">
        <f t="shared" ca="1" si="40"/>
        <v>0</v>
      </c>
      <c r="BO58" s="1">
        <f t="shared" ca="1" si="41"/>
        <v>0</v>
      </c>
      <c r="BP58" s="1">
        <f t="shared" ca="1" si="42"/>
        <v>0</v>
      </c>
      <c r="BQ58" s="1">
        <f t="shared" ca="1" si="43"/>
        <v>0</v>
      </c>
      <c r="BR58" s="1">
        <f t="shared" ca="1" si="44"/>
        <v>0</v>
      </c>
      <c r="BS58" s="1">
        <f t="shared" ca="1" si="45"/>
        <v>0</v>
      </c>
      <c r="BT58" s="1">
        <f t="shared" ca="1" si="46"/>
        <v>0</v>
      </c>
      <c r="BU58" s="1">
        <f t="shared" ca="1" si="47"/>
        <v>0</v>
      </c>
      <c r="BV58" s="1">
        <f t="shared" ca="1" si="48"/>
        <v>0</v>
      </c>
      <c r="BW58" s="1">
        <f t="shared" ca="1" si="49"/>
        <v>0</v>
      </c>
      <c r="BX58" s="20">
        <f t="shared" ca="1" si="50"/>
        <v>0</v>
      </c>
      <c r="BY58" s="1">
        <f t="shared" ca="1" si="51"/>
        <v>0</v>
      </c>
      <c r="BZ58" s="1">
        <f t="shared" ca="1" si="52"/>
        <v>0</v>
      </c>
      <c r="CA58" s="1">
        <f t="shared" ca="1" si="31"/>
        <v>0</v>
      </c>
      <c r="CB58" s="1" t="str">
        <f t="shared" ca="1" si="53"/>
        <v>mantiene</v>
      </c>
    </row>
    <row r="59" spans="2:80" x14ac:dyDescent="0.45">
      <c r="B59">
        <v>54</v>
      </c>
      <c r="C59" s="5" t="s">
        <v>9</v>
      </c>
      <c r="D59" s="9" t="b">
        <f>EXACT('Generación 1'!D59,'Generación 1'!D$4)</f>
        <v>0</v>
      </c>
      <c r="E59" s="9" t="b">
        <f>EXACT('Generación 1'!E59,'Generación 1'!E$4)</f>
        <v>0</v>
      </c>
      <c r="F59" s="9" t="b">
        <f>EXACT('Generación 1'!F59,'Generación 1'!F$4)</f>
        <v>1</v>
      </c>
      <c r="G59" s="9" t="b">
        <f>EXACT('Generación 1'!G59,'Generación 1'!G$4)</f>
        <v>0</v>
      </c>
      <c r="H59" s="9" t="b">
        <f>EXACT('Generación 1'!H59,'Generación 1'!H$4)</f>
        <v>0</v>
      </c>
      <c r="I59" s="9" t="b">
        <f>EXACT('Generación 1'!I59,'Generación 1'!I$4)</f>
        <v>0</v>
      </c>
      <c r="J59" s="9" t="b">
        <f>EXACT('Generación 1'!J59,'Generación 1'!J$4)</f>
        <v>0</v>
      </c>
      <c r="K59" s="9" t="b">
        <f>EXACT('Generación 1'!K59,'Generación 1'!K$4)</f>
        <v>0</v>
      </c>
      <c r="L59" s="9" t="b">
        <f>EXACT('Generación 1'!L59,'Generación 1'!L$4)</f>
        <v>0</v>
      </c>
      <c r="M59" s="9" t="b">
        <f>EXACT('Generación 1'!M59,'Generación 1'!M$4)</f>
        <v>0</v>
      </c>
      <c r="N59" s="9" t="b">
        <f>EXACT('Generación 1'!N59,'Generación 1'!N$4)</f>
        <v>0</v>
      </c>
      <c r="O59" s="9" t="b">
        <f>EXACT('Generación 1'!O59,'Generación 1'!O$4)</f>
        <v>0</v>
      </c>
      <c r="P59" s="6">
        <f t="shared" si="36"/>
        <v>1</v>
      </c>
      <c r="Q59" s="1">
        <f t="shared" si="20"/>
        <v>1</v>
      </c>
      <c r="R59" s="1" t="str">
        <f>+IF(Q59&gt;0,'Generación 1'!P59,"")</f>
        <v>MmlKlVwnVexr</v>
      </c>
      <c r="S59" s="1" t="str">
        <f ca="1">IFERROR(VLOOKUP(R59,$AP$6:$AZ$165,11,FALSE),'Generación 1'!P59)</f>
        <v>MmlKlVwnVexr</v>
      </c>
      <c r="T59" s="1">
        <f ca="1">IFERROR(VLOOKUP(R59,$AP$6:$BY$165,36,FALSE),Fitness!P59)</f>
        <v>1</v>
      </c>
      <c r="U59" s="1">
        <f t="shared" si="32"/>
        <v>59</v>
      </c>
      <c r="V59" s="1" t="b">
        <f t="shared" si="33"/>
        <v>0</v>
      </c>
      <c r="W59" s="1">
        <f t="shared" si="34"/>
        <v>58</v>
      </c>
      <c r="X59" s="1" t="str">
        <f t="shared" si="21"/>
        <v>$AR$59</v>
      </c>
      <c r="Y59" s="1" t="str">
        <f t="shared" si="22"/>
        <v>$AS$58</v>
      </c>
      <c r="AP59" s="1">
        <f t="shared" si="23"/>
        <v>0</v>
      </c>
      <c r="AQ59" s="1">
        <f t="shared" si="24"/>
        <v>0</v>
      </c>
      <c r="AR59" s="1" t="str">
        <f t="shared" si="37"/>
        <v>0</v>
      </c>
      <c r="AS59" s="1" t="str">
        <f t="shared" si="38"/>
        <v>0</v>
      </c>
      <c r="AT59" s="1" t="str">
        <f t="shared" ca="1" si="25"/>
        <v>00</v>
      </c>
      <c r="AU59" s="1">
        <f t="shared" ca="1" si="26"/>
        <v>8</v>
      </c>
      <c r="AV59" s="1" t="str">
        <f ca="1">MID('Generación 1'!$B$1,CrossoverAndMutation!AU59,1)</f>
        <v>g</v>
      </c>
      <c r="AW59" s="1" t="str">
        <f t="shared" ca="1" si="35"/>
        <v>00</v>
      </c>
      <c r="AX59" s="1" t="str">
        <f t="shared" ca="1" si="27"/>
        <v>00</v>
      </c>
      <c r="AY59" s="1" t="str">
        <f t="shared" ca="1" si="28"/>
        <v>00g00</v>
      </c>
      <c r="AZ59" s="1">
        <f t="shared" ca="1" si="29"/>
        <v>0</v>
      </c>
      <c r="BA59" s="19" t="str">
        <f t="shared" ca="1" si="54"/>
        <v>0</v>
      </c>
      <c r="BB59" s="1" t="str">
        <f t="shared" ca="1" si="54"/>
        <v>0</v>
      </c>
      <c r="BC59" s="1" t="str">
        <f t="shared" ca="1" si="54"/>
        <v>g</v>
      </c>
      <c r="BD59" s="1" t="str">
        <f t="shared" ca="1" si="54"/>
        <v>0</v>
      </c>
      <c r="BE59" s="1" t="str">
        <f t="shared" ca="1" si="54"/>
        <v>0</v>
      </c>
      <c r="BF59" s="1" t="str">
        <f t="shared" ca="1" si="54"/>
        <v/>
      </c>
      <c r="BG59" s="1" t="str">
        <f t="shared" ca="1" si="54"/>
        <v/>
      </c>
      <c r="BH59" s="1" t="str">
        <f t="shared" ca="1" si="54"/>
        <v/>
      </c>
      <c r="BI59" s="1" t="str">
        <f t="shared" ca="1" si="54"/>
        <v/>
      </c>
      <c r="BJ59" s="1" t="str">
        <f t="shared" ca="1" si="54"/>
        <v/>
      </c>
      <c r="BK59" s="1" t="str">
        <f t="shared" ca="1" si="54"/>
        <v/>
      </c>
      <c r="BL59" s="20" t="str">
        <f t="shared" ca="1" si="54"/>
        <v/>
      </c>
      <c r="BM59" s="1">
        <f t="shared" ca="1" si="39"/>
        <v>0</v>
      </c>
      <c r="BN59" s="1">
        <f t="shared" ca="1" si="40"/>
        <v>0</v>
      </c>
      <c r="BO59" s="1">
        <f t="shared" ca="1" si="41"/>
        <v>0</v>
      </c>
      <c r="BP59" s="1">
        <f t="shared" ca="1" si="42"/>
        <v>0</v>
      </c>
      <c r="BQ59" s="1">
        <f t="shared" ca="1" si="43"/>
        <v>0</v>
      </c>
      <c r="BR59" s="1">
        <f t="shared" ca="1" si="44"/>
        <v>0</v>
      </c>
      <c r="BS59" s="1">
        <f t="shared" ca="1" si="45"/>
        <v>0</v>
      </c>
      <c r="BT59" s="1">
        <f t="shared" ca="1" si="46"/>
        <v>0</v>
      </c>
      <c r="BU59" s="1">
        <f t="shared" ca="1" si="47"/>
        <v>0</v>
      </c>
      <c r="BV59" s="1">
        <f t="shared" ca="1" si="48"/>
        <v>0</v>
      </c>
      <c r="BW59" s="1">
        <f t="shared" ca="1" si="49"/>
        <v>0</v>
      </c>
      <c r="BX59" s="20">
        <f t="shared" ca="1" si="50"/>
        <v>0</v>
      </c>
      <c r="BY59" s="1">
        <f t="shared" ca="1" si="51"/>
        <v>0</v>
      </c>
      <c r="BZ59" s="1">
        <f t="shared" ca="1" si="52"/>
        <v>0</v>
      </c>
      <c r="CA59" s="1">
        <f t="shared" ca="1" si="31"/>
        <v>0</v>
      </c>
      <c r="CB59" s="1" t="str">
        <f t="shared" ca="1" si="53"/>
        <v>mantiene</v>
      </c>
    </row>
    <row r="60" spans="2:80" x14ac:dyDescent="0.45">
      <c r="B60">
        <v>55</v>
      </c>
      <c r="C60" s="5" t="s">
        <v>9</v>
      </c>
      <c r="D60" s="9" t="b">
        <f>EXACT('Generación 1'!D60,'Generación 1'!D$4)</f>
        <v>0</v>
      </c>
      <c r="E60" s="9" t="b">
        <f>EXACT('Generación 1'!E60,'Generación 1'!E$4)</f>
        <v>0</v>
      </c>
      <c r="F60" s="9" t="b">
        <f>EXACT('Generación 1'!F60,'Generación 1'!F$4)</f>
        <v>0</v>
      </c>
      <c r="G60" s="9" t="b">
        <f>EXACT('Generación 1'!G60,'Generación 1'!G$4)</f>
        <v>0</v>
      </c>
      <c r="H60" s="9" t="b">
        <f>EXACT('Generación 1'!H60,'Generación 1'!H$4)</f>
        <v>0</v>
      </c>
      <c r="I60" s="9" t="b">
        <f>EXACT('Generación 1'!I60,'Generación 1'!I$4)</f>
        <v>0</v>
      </c>
      <c r="J60" s="9" t="b">
        <f>EXACT('Generación 1'!J60,'Generación 1'!J$4)</f>
        <v>0</v>
      </c>
      <c r="K60" s="9" t="b">
        <f>EXACT('Generación 1'!K60,'Generación 1'!K$4)</f>
        <v>0</v>
      </c>
      <c r="L60" s="9" t="b">
        <f>EXACT('Generación 1'!L60,'Generación 1'!L$4)</f>
        <v>0</v>
      </c>
      <c r="M60" s="9" t="b">
        <f>EXACT('Generación 1'!M60,'Generación 1'!M$4)</f>
        <v>0</v>
      </c>
      <c r="N60" s="9" t="b">
        <f>EXACT('Generación 1'!N60,'Generación 1'!N$4)</f>
        <v>0</v>
      </c>
      <c r="O60" s="9" t="b">
        <f>EXACT('Generación 1'!O60,'Generación 1'!O$4)</f>
        <v>0</v>
      </c>
      <c r="P60" s="6">
        <f t="shared" si="36"/>
        <v>0</v>
      </c>
      <c r="Q60" s="1">
        <f t="shared" si="20"/>
        <v>0</v>
      </c>
      <c r="R60" s="1" t="str">
        <f>+IF(Q60&gt;0,'Generación 1'!P60,"")</f>
        <v/>
      </c>
      <c r="S60" s="1" t="str">
        <f>IFERROR(VLOOKUP(R60,$AP$6:$AZ$165,11,FALSE),'Generación 1'!P60)</f>
        <v>GqJssnPWJVxL</v>
      </c>
      <c r="T60" s="1">
        <f>IFERROR(VLOOKUP(R60,$AP$6:$BY$165,36,FALSE),Fitness!P60)</f>
        <v>0</v>
      </c>
      <c r="U60" s="1">
        <f t="shared" si="32"/>
        <v>60</v>
      </c>
      <c r="V60" s="1" t="b">
        <f t="shared" si="33"/>
        <v>1</v>
      </c>
      <c r="W60" s="1">
        <f t="shared" si="34"/>
        <v>61</v>
      </c>
      <c r="X60" s="1" t="str">
        <f t="shared" si="21"/>
        <v>$AR$60</v>
      </c>
      <c r="Y60" s="1" t="str">
        <f t="shared" si="22"/>
        <v>$AS$61</v>
      </c>
      <c r="AP60" s="1">
        <f t="shared" si="23"/>
        <v>0</v>
      </c>
      <c r="AQ60" s="1">
        <f t="shared" si="24"/>
        <v>0</v>
      </c>
      <c r="AR60" s="1" t="str">
        <f t="shared" si="37"/>
        <v>0</v>
      </c>
      <c r="AS60" s="1" t="str">
        <f t="shared" si="38"/>
        <v>0</v>
      </c>
      <c r="AT60" s="1" t="str">
        <f t="shared" ca="1" si="25"/>
        <v>00</v>
      </c>
      <c r="AU60" s="1">
        <f t="shared" ca="1" si="26"/>
        <v>6</v>
      </c>
      <c r="AV60" s="1" t="str">
        <f ca="1">MID('Generación 1'!$B$1,CrossoverAndMutation!AU60,1)</f>
        <v>e</v>
      </c>
      <c r="AW60" s="1" t="str">
        <f t="shared" ca="1" si="35"/>
        <v>00</v>
      </c>
      <c r="AX60" s="1" t="str">
        <f t="shared" ca="1" si="27"/>
        <v>00</v>
      </c>
      <c r="AY60" s="1" t="str">
        <f t="shared" ca="1" si="28"/>
        <v>00e00</v>
      </c>
      <c r="AZ60" s="1">
        <f t="shared" ca="1" si="29"/>
        <v>0</v>
      </c>
      <c r="BA60" s="19" t="str">
        <f t="shared" ca="1" si="54"/>
        <v>0</v>
      </c>
      <c r="BB60" s="1" t="str">
        <f t="shared" ca="1" si="54"/>
        <v>0</v>
      </c>
      <c r="BC60" s="1" t="str">
        <f t="shared" ca="1" si="54"/>
        <v>e</v>
      </c>
      <c r="BD60" s="1" t="str">
        <f t="shared" ref="BB60:BL83" ca="1" si="55">MID($AY60,BD$5,1)</f>
        <v>0</v>
      </c>
      <c r="BE60" s="1" t="str">
        <f t="shared" ca="1" si="55"/>
        <v>0</v>
      </c>
      <c r="BF60" s="1" t="str">
        <f t="shared" ca="1" si="55"/>
        <v/>
      </c>
      <c r="BG60" s="1" t="str">
        <f t="shared" ca="1" si="55"/>
        <v/>
      </c>
      <c r="BH60" s="1" t="str">
        <f t="shared" ca="1" si="55"/>
        <v/>
      </c>
      <c r="BI60" s="1" t="str">
        <f t="shared" ca="1" si="55"/>
        <v/>
      </c>
      <c r="BJ60" s="1" t="str">
        <f t="shared" ca="1" si="55"/>
        <v/>
      </c>
      <c r="BK60" s="1" t="str">
        <f t="shared" ca="1" si="55"/>
        <v/>
      </c>
      <c r="BL60" s="20" t="str">
        <f t="shared" ca="1" si="55"/>
        <v/>
      </c>
      <c r="BM60" s="1">
        <f t="shared" ca="1" si="39"/>
        <v>0</v>
      </c>
      <c r="BN60" s="1">
        <f t="shared" ca="1" si="40"/>
        <v>0</v>
      </c>
      <c r="BO60" s="1">
        <f t="shared" ca="1" si="41"/>
        <v>0</v>
      </c>
      <c r="BP60" s="1">
        <f t="shared" ca="1" si="42"/>
        <v>0</v>
      </c>
      <c r="BQ60" s="1">
        <f t="shared" ca="1" si="43"/>
        <v>0</v>
      </c>
      <c r="BR60" s="1">
        <f t="shared" ca="1" si="44"/>
        <v>0</v>
      </c>
      <c r="BS60" s="1">
        <f t="shared" ca="1" si="45"/>
        <v>0</v>
      </c>
      <c r="BT60" s="1">
        <f t="shared" ca="1" si="46"/>
        <v>0</v>
      </c>
      <c r="BU60" s="1">
        <f t="shared" ca="1" si="47"/>
        <v>0</v>
      </c>
      <c r="BV60" s="1">
        <f t="shared" ca="1" si="48"/>
        <v>0</v>
      </c>
      <c r="BW60" s="1">
        <f t="shared" ca="1" si="49"/>
        <v>0</v>
      </c>
      <c r="BX60" s="20">
        <f t="shared" ca="1" si="50"/>
        <v>0</v>
      </c>
      <c r="BY60" s="1">
        <f t="shared" ca="1" si="51"/>
        <v>0</v>
      </c>
      <c r="BZ60" s="1">
        <f t="shared" ca="1" si="52"/>
        <v>0</v>
      </c>
      <c r="CA60" s="1">
        <f t="shared" ca="1" si="31"/>
        <v>0</v>
      </c>
      <c r="CB60" s="1" t="str">
        <f t="shared" ca="1" si="53"/>
        <v>mantiene</v>
      </c>
    </row>
    <row r="61" spans="2:80" x14ac:dyDescent="0.45">
      <c r="B61">
        <v>56</v>
      </c>
      <c r="C61" s="5" t="s">
        <v>9</v>
      </c>
      <c r="D61" s="9" t="b">
        <f>EXACT('Generación 1'!D61,'Generación 1'!D$4)</f>
        <v>0</v>
      </c>
      <c r="E61" s="9" t="b">
        <f>EXACT('Generación 1'!E61,'Generación 1'!E$4)</f>
        <v>0</v>
      </c>
      <c r="F61" s="9" t="b">
        <f>EXACT('Generación 1'!F61,'Generación 1'!F$4)</f>
        <v>0</v>
      </c>
      <c r="G61" s="9" t="b">
        <f>EXACT('Generación 1'!G61,'Generación 1'!G$4)</f>
        <v>0</v>
      </c>
      <c r="H61" s="9" t="b">
        <f>EXACT('Generación 1'!H61,'Generación 1'!H$4)</f>
        <v>0</v>
      </c>
      <c r="I61" s="9" t="b">
        <f>EXACT('Generación 1'!I61,'Generación 1'!I$4)</f>
        <v>0</v>
      </c>
      <c r="J61" s="9" t="b">
        <f>EXACT('Generación 1'!J61,'Generación 1'!J$4)</f>
        <v>0</v>
      </c>
      <c r="K61" s="9" t="b">
        <f>EXACT('Generación 1'!K61,'Generación 1'!K$4)</f>
        <v>0</v>
      </c>
      <c r="L61" s="9" t="b">
        <f>EXACT('Generación 1'!L61,'Generación 1'!L$4)</f>
        <v>0</v>
      </c>
      <c r="M61" s="9" t="b">
        <f>EXACT('Generación 1'!M61,'Generación 1'!M$4)</f>
        <v>0</v>
      </c>
      <c r="N61" s="9" t="b">
        <f>EXACT('Generación 1'!N61,'Generación 1'!N$4)</f>
        <v>0</v>
      </c>
      <c r="O61" s="9" t="b">
        <f>EXACT('Generación 1'!O61,'Generación 1'!O$4)</f>
        <v>0</v>
      </c>
      <c r="P61" s="6">
        <f t="shared" si="36"/>
        <v>0</v>
      </c>
      <c r="Q61" s="1">
        <f t="shared" si="20"/>
        <v>0</v>
      </c>
      <c r="R61" s="1" t="str">
        <f>+IF(Q61&gt;0,'Generación 1'!P61,"")</f>
        <v/>
      </c>
      <c r="S61" s="1" t="str">
        <f>IFERROR(VLOOKUP(R61,$AP$6:$AZ$165,11,FALSE),'Generación 1'!P61)</f>
        <v>EwyXJaAQtOcn</v>
      </c>
      <c r="T61" s="1">
        <f>IFERROR(VLOOKUP(R61,$AP$6:$BY$165,36,FALSE),Fitness!P61)</f>
        <v>0</v>
      </c>
      <c r="U61" s="1">
        <f t="shared" si="32"/>
        <v>61</v>
      </c>
      <c r="V61" s="1" t="b">
        <f t="shared" si="33"/>
        <v>0</v>
      </c>
      <c r="W61" s="1">
        <f t="shared" si="34"/>
        <v>60</v>
      </c>
      <c r="X61" s="1" t="str">
        <f t="shared" si="21"/>
        <v>$AR$61</v>
      </c>
      <c r="Y61" s="1" t="str">
        <f t="shared" si="22"/>
        <v>$AS$60</v>
      </c>
      <c r="AP61" s="1">
        <f t="shared" si="23"/>
        <v>0</v>
      </c>
      <c r="AQ61" s="1">
        <f t="shared" si="24"/>
        <v>0</v>
      </c>
      <c r="AR61" s="1" t="str">
        <f t="shared" si="37"/>
        <v>0</v>
      </c>
      <c r="AS61" s="1" t="str">
        <f t="shared" si="38"/>
        <v>0</v>
      </c>
      <c r="AT61" s="1" t="str">
        <f t="shared" ca="1" si="25"/>
        <v>00</v>
      </c>
      <c r="AU61" s="1">
        <f t="shared" ca="1" si="26"/>
        <v>5</v>
      </c>
      <c r="AV61" s="1" t="str">
        <f ca="1">MID('Generación 1'!$B$1,CrossoverAndMutation!AU61,1)</f>
        <v>d</v>
      </c>
      <c r="AW61" s="1" t="str">
        <f t="shared" ca="1" si="35"/>
        <v>00</v>
      </c>
      <c r="AX61" s="1" t="str">
        <f t="shared" ca="1" si="27"/>
        <v>00</v>
      </c>
      <c r="AY61" s="1" t="str">
        <f t="shared" ca="1" si="28"/>
        <v>00d00</v>
      </c>
      <c r="AZ61" s="1">
        <f t="shared" ca="1" si="29"/>
        <v>0</v>
      </c>
      <c r="BA61" s="19" t="str">
        <f t="shared" ref="BA61:BA124" ca="1" si="56">MID($AY61,BA$5,1)</f>
        <v>0</v>
      </c>
      <c r="BB61" s="1" t="str">
        <f t="shared" ca="1" si="55"/>
        <v>0</v>
      </c>
      <c r="BC61" s="1" t="str">
        <f t="shared" ca="1" si="55"/>
        <v>d</v>
      </c>
      <c r="BD61" s="1" t="str">
        <f t="shared" ca="1" si="55"/>
        <v>0</v>
      </c>
      <c r="BE61" s="1" t="str">
        <f t="shared" ca="1" si="55"/>
        <v>0</v>
      </c>
      <c r="BF61" s="1" t="str">
        <f t="shared" ca="1" si="55"/>
        <v/>
      </c>
      <c r="BG61" s="1" t="str">
        <f t="shared" ca="1" si="55"/>
        <v/>
      </c>
      <c r="BH61" s="1" t="str">
        <f t="shared" ca="1" si="55"/>
        <v/>
      </c>
      <c r="BI61" s="1" t="str">
        <f t="shared" ca="1" si="55"/>
        <v/>
      </c>
      <c r="BJ61" s="1" t="str">
        <f t="shared" ca="1" si="55"/>
        <v/>
      </c>
      <c r="BK61" s="1" t="str">
        <f t="shared" ca="1" si="55"/>
        <v/>
      </c>
      <c r="BL61" s="20" t="str">
        <f t="shared" ca="1" si="55"/>
        <v/>
      </c>
      <c r="BM61" s="1">
        <f t="shared" ca="1" si="39"/>
        <v>0</v>
      </c>
      <c r="BN61" s="1">
        <f t="shared" ca="1" si="40"/>
        <v>0</v>
      </c>
      <c r="BO61" s="1">
        <f t="shared" ca="1" si="41"/>
        <v>0</v>
      </c>
      <c r="BP61" s="1">
        <f t="shared" ca="1" si="42"/>
        <v>0</v>
      </c>
      <c r="BQ61" s="1">
        <f t="shared" ca="1" si="43"/>
        <v>0</v>
      </c>
      <c r="BR61" s="1">
        <f t="shared" ca="1" si="44"/>
        <v>0</v>
      </c>
      <c r="BS61" s="1">
        <f t="shared" ca="1" si="45"/>
        <v>0</v>
      </c>
      <c r="BT61" s="1">
        <f t="shared" ca="1" si="46"/>
        <v>0</v>
      </c>
      <c r="BU61" s="1">
        <f t="shared" ca="1" si="47"/>
        <v>0</v>
      </c>
      <c r="BV61" s="1">
        <f t="shared" ca="1" si="48"/>
        <v>0</v>
      </c>
      <c r="BW61" s="1">
        <f t="shared" ca="1" si="49"/>
        <v>0</v>
      </c>
      <c r="BX61" s="20">
        <f t="shared" ca="1" si="50"/>
        <v>0</v>
      </c>
      <c r="BY61" s="1">
        <f t="shared" ca="1" si="51"/>
        <v>0</v>
      </c>
      <c r="BZ61" s="1">
        <f t="shared" ca="1" si="52"/>
        <v>0</v>
      </c>
      <c r="CA61" s="1">
        <f t="shared" ca="1" si="31"/>
        <v>0</v>
      </c>
      <c r="CB61" s="1" t="str">
        <f t="shared" ca="1" si="53"/>
        <v>mantiene</v>
      </c>
    </row>
    <row r="62" spans="2:80" x14ac:dyDescent="0.45">
      <c r="B62">
        <v>57</v>
      </c>
      <c r="C62" s="5" t="s">
        <v>9</v>
      </c>
      <c r="D62" s="9" t="b">
        <f>EXACT('Generación 1'!D62,'Generación 1'!D$4)</f>
        <v>0</v>
      </c>
      <c r="E62" s="9" t="b">
        <f>EXACT('Generación 1'!E62,'Generación 1'!E$4)</f>
        <v>0</v>
      </c>
      <c r="F62" s="9" t="b">
        <f>EXACT('Generación 1'!F62,'Generación 1'!F$4)</f>
        <v>0</v>
      </c>
      <c r="G62" s="9" t="b">
        <f>EXACT('Generación 1'!G62,'Generación 1'!G$4)</f>
        <v>0</v>
      </c>
      <c r="H62" s="9" t="b">
        <f>EXACT('Generación 1'!H62,'Generación 1'!H$4)</f>
        <v>0</v>
      </c>
      <c r="I62" s="9" t="b">
        <f>EXACT('Generación 1'!I62,'Generación 1'!I$4)</f>
        <v>0</v>
      </c>
      <c r="J62" s="9" t="b">
        <f>EXACT('Generación 1'!J62,'Generación 1'!J$4)</f>
        <v>0</v>
      </c>
      <c r="K62" s="9" t="b">
        <f>EXACT('Generación 1'!K62,'Generación 1'!K$4)</f>
        <v>0</v>
      </c>
      <c r="L62" s="9" t="b">
        <f>EXACT('Generación 1'!L62,'Generación 1'!L$4)</f>
        <v>0</v>
      </c>
      <c r="M62" s="9" t="b">
        <f>EXACT('Generación 1'!M62,'Generación 1'!M$4)</f>
        <v>0</v>
      </c>
      <c r="N62" s="9" t="b">
        <f>EXACT('Generación 1'!N62,'Generación 1'!N$4)</f>
        <v>0</v>
      </c>
      <c r="O62" s="9" t="b">
        <f>EXACT('Generación 1'!O62,'Generación 1'!O$4)</f>
        <v>1</v>
      </c>
      <c r="P62" s="6">
        <f t="shared" si="36"/>
        <v>1</v>
      </c>
      <c r="Q62" s="1">
        <f t="shared" si="20"/>
        <v>1</v>
      </c>
      <c r="R62" s="1" t="str">
        <f>+IF(Q62&gt;0,'Generación 1'!P62,"")</f>
        <v>Ehuwmi tQLb!</v>
      </c>
      <c r="S62" s="1" t="str">
        <f ca="1">IFERROR(VLOOKUP(R62,$AP$6:$AZ$165,11,FALSE),'Generación 1'!P62)</f>
        <v>Ehuwmi tQLb!</v>
      </c>
      <c r="T62" s="1">
        <f ca="1">IFERROR(VLOOKUP(R62,$AP$6:$BY$165,36,FALSE),Fitness!P62)</f>
        <v>0</v>
      </c>
      <c r="U62" s="1">
        <f t="shared" si="32"/>
        <v>62</v>
      </c>
      <c r="V62" s="1" t="b">
        <f t="shared" si="33"/>
        <v>1</v>
      </c>
      <c r="W62" s="1">
        <f t="shared" si="34"/>
        <v>63</v>
      </c>
      <c r="X62" s="1" t="str">
        <f t="shared" si="21"/>
        <v>$AR$62</v>
      </c>
      <c r="Y62" s="1" t="str">
        <f t="shared" si="22"/>
        <v>$AS$63</v>
      </c>
      <c r="AP62" s="1">
        <f t="shared" si="23"/>
        <v>0</v>
      </c>
      <c r="AQ62" s="1">
        <f t="shared" si="24"/>
        <v>0</v>
      </c>
      <c r="AR62" s="1" t="str">
        <f t="shared" si="37"/>
        <v>0</v>
      </c>
      <c r="AS62" s="1" t="str">
        <f t="shared" si="38"/>
        <v>0</v>
      </c>
      <c r="AT62" s="1" t="str">
        <f t="shared" ca="1" si="25"/>
        <v>00</v>
      </c>
      <c r="AU62" s="1">
        <f t="shared" ca="1" si="26"/>
        <v>2</v>
      </c>
      <c r="AV62" s="1" t="str">
        <f ca="1">MID('Generación 1'!$B$1,CrossoverAndMutation!AU62,1)</f>
        <v>a</v>
      </c>
      <c r="AW62" s="1" t="str">
        <f t="shared" ca="1" si="35"/>
        <v>0</v>
      </c>
      <c r="AX62" s="1" t="str">
        <f t="shared" ca="1" si="27"/>
        <v>00</v>
      </c>
      <c r="AY62" s="1" t="str">
        <f t="shared" ca="1" si="28"/>
        <v>0a00</v>
      </c>
      <c r="AZ62" s="1">
        <f t="shared" ca="1" si="29"/>
        <v>0</v>
      </c>
      <c r="BA62" s="19" t="str">
        <f t="shared" ca="1" si="56"/>
        <v>0</v>
      </c>
      <c r="BB62" s="1" t="str">
        <f t="shared" ca="1" si="55"/>
        <v>a</v>
      </c>
      <c r="BC62" s="1" t="str">
        <f t="shared" ca="1" si="55"/>
        <v>0</v>
      </c>
      <c r="BD62" s="1" t="str">
        <f t="shared" ca="1" si="55"/>
        <v>0</v>
      </c>
      <c r="BE62" s="1" t="str">
        <f t="shared" ca="1" si="55"/>
        <v/>
      </c>
      <c r="BF62" s="1" t="str">
        <f t="shared" ca="1" si="55"/>
        <v/>
      </c>
      <c r="BG62" s="1" t="str">
        <f t="shared" ca="1" si="55"/>
        <v/>
      </c>
      <c r="BH62" s="1" t="str">
        <f t="shared" ca="1" si="55"/>
        <v/>
      </c>
      <c r="BI62" s="1" t="str">
        <f t="shared" ca="1" si="55"/>
        <v/>
      </c>
      <c r="BJ62" s="1" t="str">
        <f t="shared" ca="1" si="55"/>
        <v/>
      </c>
      <c r="BK62" s="1" t="str">
        <f t="shared" ca="1" si="55"/>
        <v/>
      </c>
      <c r="BL62" s="20" t="str">
        <f t="shared" ca="1" si="55"/>
        <v/>
      </c>
      <c r="BM62" s="1">
        <f t="shared" ca="1" si="39"/>
        <v>0</v>
      </c>
      <c r="BN62" s="1">
        <f t="shared" ca="1" si="40"/>
        <v>0</v>
      </c>
      <c r="BO62" s="1">
        <f t="shared" ca="1" si="41"/>
        <v>0</v>
      </c>
      <c r="BP62" s="1">
        <f t="shared" ca="1" si="42"/>
        <v>0</v>
      </c>
      <c r="BQ62" s="1">
        <f t="shared" ca="1" si="43"/>
        <v>0</v>
      </c>
      <c r="BR62" s="1">
        <f t="shared" ca="1" si="44"/>
        <v>0</v>
      </c>
      <c r="BS62" s="1">
        <f t="shared" ca="1" si="45"/>
        <v>0</v>
      </c>
      <c r="BT62" s="1">
        <f t="shared" ca="1" si="46"/>
        <v>0</v>
      </c>
      <c r="BU62" s="1">
        <f t="shared" ca="1" si="47"/>
        <v>0</v>
      </c>
      <c r="BV62" s="1">
        <f t="shared" ca="1" si="48"/>
        <v>0</v>
      </c>
      <c r="BW62" s="1">
        <f t="shared" ca="1" si="49"/>
        <v>0</v>
      </c>
      <c r="BX62" s="20">
        <f t="shared" ca="1" si="50"/>
        <v>0</v>
      </c>
      <c r="BY62" s="1">
        <f t="shared" ca="1" si="51"/>
        <v>0</v>
      </c>
      <c r="BZ62" s="1">
        <f t="shared" ca="1" si="52"/>
        <v>0</v>
      </c>
      <c r="CA62" s="1">
        <f t="shared" ca="1" si="31"/>
        <v>0</v>
      </c>
      <c r="CB62" s="1" t="str">
        <f t="shared" ca="1" si="53"/>
        <v>mantiene</v>
      </c>
    </row>
    <row r="63" spans="2:80" x14ac:dyDescent="0.45">
      <c r="B63">
        <v>58</v>
      </c>
      <c r="C63" s="5" t="s">
        <v>9</v>
      </c>
      <c r="D63" s="9" t="b">
        <f>EXACT('Generación 1'!D63,'Generación 1'!D$4)</f>
        <v>0</v>
      </c>
      <c r="E63" s="9" t="b">
        <f>EXACT('Generación 1'!E63,'Generación 1'!E$4)</f>
        <v>0</v>
      </c>
      <c r="F63" s="9" t="b">
        <f>EXACT('Generación 1'!F63,'Generación 1'!F$4)</f>
        <v>0</v>
      </c>
      <c r="G63" s="9" t="b">
        <f>EXACT('Generación 1'!G63,'Generación 1'!G$4)</f>
        <v>0</v>
      </c>
      <c r="H63" s="9" t="b">
        <f>EXACT('Generación 1'!H63,'Generación 1'!H$4)</f>
        <v>0</v>
      </c>
      <c r="I63" s="9" t="b">
        <f>EXACT('Generación 1'!I63,'Generación 1'!I$4)</f>
        <v>0</v>
      </c>
      <c r="J63" s="9" t="b">
        <f>EXACT('Generación 1'!J63,'Generación 1'!J$4)</f>
        <v>0</v>
      </c>
      <c r="K63" s="9" t="b">
        <f>EXACT('Generación 1'!K63,'Generación 1'!K$4)</f>
        <v>0</v>
      </c>
      <c r="L63" s="9" t="b">
        <f>EXACT('Generación 1'!L63,'Generación 1'!L$4)</f>
        <v>0</v>
      </c>
      <c r="M63" s="9" t="b">
        <f>EXACT('Generación 1'!M63,'Generación 1'!M$4)</f>
        <v>0</v>
      </c>
      <c r="N63" s="9" t="b">
        <f>EXACT('Generación 1'!N63,'Generación 1'!N$4)</f>
        <v>0</v>
      </c>
      <c r="O63" s="9" t="b">
        <f>EXACT('Generación 1'!O63,'Generación 1'!O$4)</f>
        <v>0</v>
      </c>
      <c r="P63" s="6">
        <f t="shared" si="36"/>
        <v>0</v>
      </c>
      <c r="Q63" s="1">
        <f t="shared" si="20"/>
        <v>0</v>
      </c>
      <c r="R63" s="1" t="str">
        <f>+IF(Q63&gt;0,'Generación 1'!P63,"")</f>
        <v/>
      </c>
      <c r="S63" s="1" t="str">
        <f>IFERROR(VLOOKUP(R63,$AP$6:$AZ$165,11,FALSE),'Generación 1'!P63)</f>
        <v>kbiEMg!jCsHh</v>
      </c>
      <c r="T63" s="1">
        <f>IFERROR(VLOOKUP(R63,$AP$6:$BY$165,36,FALSE),Fitness!P63)</f>
        <v>0</v>
      </c>
      <c r="U63" s="1">
        <f t="shared" si="32"/>
        <v>63</v>
      </c>
      <c r="V63" s="1" t="b">
        <f t="shared" si="33"/>
        <v>0</v>
      </c>
      <c r="W63" s="1">
        <f t="shared" si="34"/>
        <v>62</v>
      </c>
      <c r="X63" s="1" t="str">
        <f t="shared" si="21"/>
        <v>$AR$63</v>
      </c>
      <c r="Y63" s="1" t="str">
        <f t="shared" si="22"/>
        <v>$AS$62</v>
      </c>
      <c r="AP63" s="1">
        <f t="shared" si="23"/>
        <v>0</v>
      </c>
      <c r="AQ63" s="1">
        <f t="shared" si="24"/>
        <v>0</v>
      </c>
      <c r="AR63" s="1" t="str">
        <f t="shared" si="37"/>
        <v>0</v>
      </c>
      <c r="AS63" s="1" t="str">
        <f t="shared" si="38"/>
        <v>0</v>
      </c>
      <c r="AT63" s="1" t="str">
        <f t="shared" ca="1" si="25"/>
        <v>00</v>
      </c>
      <c r="AU63" s="1">
        <f t="shared" ca="1" si="26"/>
        <v>8</v>
      </c>
      <c r="AV63" s="1" t="str">
        <f ca="1">MID('Generación 1'!$B$1,CrossoverAndMutation!AU63,1)</f>
        <v>g</v>
      </c>
      <c r="AW63" s="1" t="str">
        <f t="shared" ca="1" si="35"/>
        <v>00</v>
      </c>
      <c r="AX63" s="1" t="str">
        <f t="shared" ca="1" si="27"/>
        <v>00</v>
      </c>
      <c r="AY63" s="1" t="str">
        <f t="shared" ca="1" si="28"/>
        <v>00g00</v>
      </c>
      <c r="AZ63" s="1">
        <f t="shared" ca="1" si="29"/>
        <v>0</v>
      </c>
      <c r="BA63" s="19" t="str">
        <f t="shared" ca="1" si="56"/>
        <v>0</v>
      </c>
      <c r="BB63" s="1" t="str">
        <f t="shared" ca="1" si="55"/>
        <v>0</v>
      </c>
      <c r="BC63" s="1" t="str">
        <f t="shared" ca="1" si="55"/>
        <v>g</v>
      </c>
      <c r="BD63" s="1" t="str">
        <f t="shared" ca="1" si="55"/>
        <v>0</v>
      </c>
      <c r="BE63" s="1" t="str">
        <f t="shared" ca="1" si="55"/>
        <v>0</v>
      </c>
      <c r="BF63" s="1" t="str">
        <f t="shared" ca="1" si="55"/>
        <v/>
      </c>
      <c r="BG63" s="1" t="str">
        <f t="shared" ca="1" si="55"/>
        <v/>
      </c>
      <c r="BH63" s="1" t="str">
        <f t="shared" ca="1" si="55"/>
        <v/>
      </c>
      <c r="BI63" s="1" t="str">
        <f t="shared" ca="1" si="55"/>
        <v/>
      </c>
      <c r="BJ63" s="1" t="str">
        <f t="shared" ca="1" si="55"/>
        <v/>
      </c>
      <c r="BK63" s="1" t="str">
        <f t="shared" ca="1" si="55"/>
        <v/>
      </c>
      <c r="BL63" s="20" t="str">
        <f t="shared" ca="1" si="55"/>
        <v/>
      </c>
      <c r="BM63" s="1">
        <f t="shared" ca="1" si="39"/>
        <v>0</v>
      </c>
      <c r="BN63" s="1">
        <f t="shared" ca="1" si="40"/>
        <v>0</v>
      </c>
      <c r="BO63" s="1">
        <f t="shared" ca="1" si="41"/>
        <v>0</v>
      </c>
      <c r="BP63" s="1">
        <f t="shared" ca="1" si="42"/>
        <v>0</v>
      </c>
      <c r="BQ63" s="1">
        <f t="shared" ca="1" si="43"/>
        <v>0</v>
      </c>
      <c r="BR63" s="1">
        <f t="shared" ca="1" si="44"/>
        <v>0</v>
      </c>
      <c r="BS63" s="1">
        <f t="shared" ca="1" si="45"/>
        <v>0</v>
      </c>
      <c r="BT63" s="1">
        <f t="shared" ca="1" si="46"/>
        <v>0</v>
      </c>
      <c r="BU63" s="1">
        <f t="shared" ca="1" si="47"/>
        <v>0</v>
      </c>
      <c r="BV63" s="1">
        <f t="shared" ca="1" si="48"/>
        <v>0</v>
      </c>
      <c r="BW63" s="1">
        <f t="shared" ca="1" si="49"/>
        <v>0</v>
      </c>
      <c r="BX63" s="20">
        <f t="shared" ca="1" si="50"/>
        <v>0</v>
      </c>
      <c r="BY63" s="1">
        <f t="shared" ca="1" si="51"/>
        <v>0</v>
      </c>
      <c r="BZ63" s="1">
        <f t="shared" ca="1" si="52"/>
        <v>0</v>
      </c>
      <c r="CA63" s="1">
        <f t="shared" ca="1" si="31"/>
        <v>0</v>
      </c>
      <c r="CB63" s="1" t="str">
        <f t="shared" ca="1" si="53"/>
        <v>mantiene</v>
      </c>
    </row>
    <row r="64" spans="2:80" x14ac:dyDescent="0.45">
      <c r="B64">
        <v>59</v>
      </c>
      <c r="C64" s="5" t="s">
        <v>9</v>
      </c>
      <c r="D64" s="9" t="b">
        <f>EXACT('Generación 1'!D64,'Generación 1'!D$4)</f>
        <v>0</v>
      </c>
      <c r="E64" s="9" t="b">
        <f>EXACT('Generación 1'!E64,'Generación 1'!E$4)</f>
        <v>0</v>
      </c>
      <c r="F64" s="9" t="b">
        <f>EXACT('Generación 1'!F64,'Generación 1'!F$4)</f>
        <v>0</v>
      </c>
      <c r="G64" s="9" t="b">
        <f>EXACT('Generación 1'!G64,'Generación 1'!G$4)</f>
        <v>0</v>
      </c>
      <c r="H64" s="9" t="b">
        <f>EXACT('Generación 1'!H64,'Generación 1'!H$4)</f>
        <v>0</v>
      </c>
      <c r="I64" s="9" t="b">
        <f>EXACT('Generación 1'!I64,'Generación 1'!I$4)</f>
        <v>0</v>
      </c>
      <c r="J64" s="9" t="b">
        <f>EXACT('Generación 1'!J64,'Generación 1'!J$4)</f>
        <v>0</v>
      </c>
      <c r="K64" s="9" t="b">
        <f>EXACT('Generación 1'!K64,'Generación 1'!K$4)</f>
        <v>0</v>
      </c>
      <c r="L64" s="9" t="b">
        <f>EXACT('Generación 1'!L64,'Generación 1'!L$4)</f>
        <v>0</v>
      </c>
      <c r="M64" s="9" t="b">
        <f>EXACT('Generación 1'!M64,'Generación 1'!M$4)</f>
        <v>0</v>
      </c>
      <c r="N64" s="9" t="b">
        <f>EXACT('Generación 1'!N64,'Generación 1'!N$4)</f>
        <v>0</v>
      </c>
      <c r="O64" s="9" t="b">
        <f>EXACT('Generación 1'!O64,'Generación 1'!O$4)</f>
        <v>0</v>
      </c>
      <c r="P64" s="6">
        <f t="shared" si="36"/>
        <v>0</v>
      </c>
      <c r="Q64" s="1">
        <f t="shared" si="20"/>
        <v>0</v>
      </c>
      <c r="R64" s="1" t="str">
        <f>+IF(Q64&gt;0,'Generación 1'!P64,"")</f>
        <v/>
      </c>
      <c r="S64" s="1" t="str">
        <f>IFERROR(VLOOKUP(R64,$AP$6:$AZ$165,11,FALSE),'Generación 1'!P64)</f>
        <v>wKJX FAecByh</v>
      </c>
      <c r="T64" s="1">
        <f>IFERROR(VLOOKUP(R64,$AP$6:$BY$165,36,FALSE),Fitness!P64)</f>
        <v>0</v>
      </c>
      <c r="U64" s="1">
        <f t="shared" si="32"/>
        <v>64</v>
      </c>
      <c r="V64" s="1" t="b">
        <f t="shared" si="33"/>
        <v>1</v>
      </c>
      <c r="W64" s="1">
        <f t="shared" si="34"/>
        <v>65</v>
      </c>
      <c r="X64" s="1" t="str">
        <f t="shared" si="21"/>
        <v>$AR$64</v>
      </c>
      <c r="Y64" s="1" t="str">
        <f t="shared" si="22"/>
        <v>$AS$65</v>
      </c>
      <c r="AP64" s="1">
        <f t="shared" si="23"/>
        <v>0</v>
      </c>
      <c r="AQ64" s="1">
        <f t="shared" si="24"/>
        <v>0</v>
      </c>
      <c r="AR64" s="1" t="str">
        <f t="shared" si="37"/>
        <v>0</v>
      </c>
      <c r="AS64" s="1" t="str">
        <f t="shared" si="38"/>
        <v>0</v>
      </c>
      <c r="AT64" s="1" t="str">
        <f t="shared" ca="1" si="25"/>
        <v>00</v>
      </c>
      <c r="AU64" s="1">
        <f t="shared" ca="1" si="26"/>
        <v>5</v>
      </c>
      <c r="AV64" s="1" t="str">
        <f ca="1">MID('Generación 1'!$B$1,CrossoverAndMutation!AU64,1)</f>
        <v>d</v>
      </c>
      <c r="AW64" s="1" t="str">
        <f t="shared" ca="1" si="35"/>
        <v>00</v>
      </c>
      <c r="AX64" s="1" t="str">
        <f t="shared" ca="1" si="27"/>
        <v>00</v>
      </c>
      <c r="AY64" s="1" t="str">
        <f t="shared" ca="1" si="28"/>
        <v>00d00</v>
      </c>
      <c r="AZ64" s="1">
        <f t="shared" ca="1" si="29"/>
        <v>0</v>
      </c>
      <c r="BA64" s="19" t="str">
        <f t="shared" ca="1" si="56"/>
        <v>0</v>
      </c>
      <c r="BB64" s="1" t="str">
        <f t="shared" ca="1" si="55"/>
        <v>0</v>
      </c>
      <c r="BC64" s="1" t="str">
        <f t="shared" ca="1" si="55"/>
        <v>d</v>
      </c>
      <c r="BD64" s="1" t="str">
        <f t="shared" ca="1" si="55"/>
        <v>0</v>
      </c>
      <c r="BE64" s="1" t="str">
        <f t="shared" ca="1" si="55"/>
        <v>0</v>
      </c>
      <c r="BF64" s="1" t="str">
        <f t="shared" ca="1" si="55"/>
        <v/>
      </c>
      <c r="BG64" s="1" t="str">
        <f t="shared" ca="1" si="55"/>
        <v/>
      </c>
      <c r="BH64" s="1" t="str">
        <f t="shared" ca="1" si="55"/>
        <v/>
      </c>
      <c r="BI64" s="1" t="str">
        <f t="shared" ca="1" si="55"/>
        <v/>
      </c>
      <c r="BJ64" s="1" t="str">
        <f t="shared" ca="1" si="55"/>
        <v/>
      </c>
      <c r="BK64" s="1" t="str">
        <f t="shared" ca="1" si="55"/>
        <v/>
      </c>
      <c r="BL64" s="20" t="str">
        <f t="shared" ca="1" si="55"/>
        <v/>
      </c>
      <c r="BM64" s="1">
        <f t="shared" ca="1" si="39"/>
        <v>0</v>
      </c>
      <c r="BN64" s="1">
        <f t="shared" ca="1" si="40"/>
        <v>0</v>
      </c>
      <c r="BO64" s="1">
        <f t="shared" ca="1" si="41"/>
        <v>0</v>
      </c>
      <c r="BP64" s="1">
        <f t="shared" ca="1" si="42"/>
        <v>0</v>
      </c>
      <c r="BQ64" s="1">
        <f t="shared" ca="1" si="43"/>
        <v>0</v>
      </c>
      <c r="BR64" s="1">
        <f t="shared" ca="1" si="44"/>
        <v>0</v>
      </c>
      <c r="BS64" s="1">
        <f t="shared" ca="1" si="45"/>
        <v>0</v>
      </c>
      <c r="BT64" s="1">
        <f t="shared" ca="1" si="46"/>
        <v>0</v>
      </c>
      <c r="BU64" s="1">
        <f t="shared" ca="1" si="47"/>
        <v>0</v>
      </c>
      <c r="BV64" s="1">
        <f t="shared" ca="1" si="48"/>
        <v>0</v>
      </c>
      <c r="BW64" s="1">
        <f t="shared" ca="1" si="49"/>
        <v>0</v>
      </c>
      <c r="BX64" s="20">
        <f t="shared" ca="1" si="50"/>
        <v>0</v>
      </c>
      <c r="BY64" s="1">
        <f t="shared" ca="1" si="51"/>
        <v>0</v>
      </c>
      <c r="BZ64" s="1">
        <f t="shared" ca="1" si="52"/>
        <v>0</v>
      </c>
      <c r="CA64" s="1">
        <f t="shared" ca="1" si="31"/>
        <v>0</v>
      </c>
      <c r="CB64" s="1" t="str">
        <f t="shared" ca="1" si="53"/>
        <v>mantiene</v>
      </c>
    </row>
    <row r="65" spans="2:80" x14ac:dyDescent="0.45">
      <c r="B65">
        <v>60</v>
      </c>
      <c r="C65" s="5" t="s">
        <v>9</v>
      </c>
      <c r="D65" s="9" t="b">
        <f>EXACT('Generación 1'!D65,'Generación 1'!D$4)</f>
        <v>0</v>
      </c>
      <c r="E65" s="9" t="b">
        <f>EXACT('Generación 1'!E65,'Generación 1'!E$4)</f>
        <v>0</v>
      </c>
      <c r="F65" s="9" t="b">
        <f>EXACT('Generación 1'!F65,'Generación 1'!F$4)</f>
        <v>0</v>
      </c>
      <c r="G65" s="9" t="b">
        <f>EXACT('Generación 1'!G65,'Generación 1'!G$4)</f>
        <v>0</v>
      </c>
      <c r="H65" s="9" t="b">
        <f>EXACT('Generación 1'!H65,'Generación 1'!H$4)</f>
        <v>0</v>
      </c>
      <c r="I65" s="9" t="b">
        <f>EXACT('Generación 1'!I65,'Generación 1'!I$4)</f>
        <v>0</v>
      </c>
      <c r="J65" s="9" t="b">
        <f>EXACT('Generación 1'!J65,'Generación 1'!J$4)</f>
        <v>0</v>
      </c>
      <c r="K65" s="9" t="b">
        <f>EXACT('Generación 1'!K65,'Generación 1'!K$4)</f>
        <v>0</v>
      </c>
      <c r="L65" s="9" t="b">
        <f>EXACT('Generación 1'!L65,'Generación 1'!L$4)</f>
        <v>0</v>
      </c>
      <c r="M65" s="9" t="b">
        <f>EXACT('Generación 1'!M65,'Generación 1'!M$4)</f>
        <v>0</v>
      </c>
      <c r="N65" s="9" t="b">
        <f>EXACT('Generación 1'!N65,'Generación 1'!N$4)</f>
        <v>0</v>
      </c>
      <c r="O65" s="9" t="b">
        <f>EXACT('Generación 1'!O65,'Generación 1'!O$4)</f>
        <v>0</v>
      </c>
      <c r="P65" s="6">
        <f t="shared" si="36"/>
        <v>0</v>
      </c>
      <c r="Q65" s="1">
        <f t="shared" si="20"/>
        <v>0</v>
      </c>
      <c r="R65" s="1" t="str">
        <f>+IF(Q65&gt;0,'Generación 1'!P65,"")</f>
        <v/>
      </c>
      <c r="S65" s="1" t="str">
        <f>IFERROR(VLOOKUP(R65,$AP$6:$AZ$165,11,FALSE),'Generación 1'!P65)</f>
        <v>luqyWWfmOU!k</v>
      </c>
      <c r="T65" s="1">
        <f>IFERROR(VLOOKUP(R65,$AP$6:$BY$165,36,FALSE),Fitness!P65)</f>
        <v>0</v>
      </c>
      <c r="U65" s="1">
        <f t="shared" si="32"/>
        <v>65</v>
      </c>
      <c r="V65" s="1" t="b">
        <f t="shared" si="33"/>
        <v>0</v>
      </c>
      <c r="W65" s="1">
        <f t="shared" si="34"/>
        <v>64</v>
      </c>
      <c r="X65" s="1" t="str">
        <f t="shared" si="21"/>
        <v>$AR$65</v>
      </c>
      <c r="Y65" s="1" t="str">
        <f t="shared" si="22"/>
        <v>$AS$64</v>
      </c>
      <c r="AP65" s="1">
        <f t="shared" si="23"/>
        <v>0</v>
      </c>
      <c r="AQ65" s="1">
        <f t="shared" si="24"/>
        <v>0</v>
      </c>
      <c r="AR65" s="1" t="str">
        <f t="shared" si="37"/>
        <v>0</v>
      </c>
      <c r="AS65" s="1" t="str">
        <f t="shared" si="38"/>
        <v>0</v>
      </c>
      <c r="AT65" s="1" t="str">
        <f t="shared" ca="1" si="25"/>
        <v>00</v>
      </c>
      <c r="AU65" s="1">
        <f t="shared" ca="1" si="26"/>
        <v>2</v>
      </c>
      <c r="AV65" s="1" t="str">
        <f ca="1">MID('Generación 1'!$B$1,CrossoverAndMutation!AU65,1)</f>
        <v>a</v>
      </c>
      <c r="AW65" s="1" t="str">
        <f t="shared" ca="1" si="35"/>
        <v>0</v>
      </c>
      <c r="AX65" s="1" t="str">
        <f t="shared" ca="1" si="27"/>
        <v>00</v>
      </c>
      <c r="AY65" s="1" t="str">
        <f t="shared" ca="1" si="28"/>
        <v>0a00</v>
      </c>
      <c r="AZ65" s="1">
        <f t="shared" ca="1" si="29"/>
        <v>0</v>
      </c>
      <c r="BA65" s="19" t="str">
        <f t="shared" ca="1" si="56"/>
        <v>0</v>
      </c>
      <c r="BB65" s="1" t="str">
        <f t="shared" ca="1" si="55"/>
        <v>a</v>
      </c>
      <c r="BC65" s="1" t="str">
        <f t="shared" ca="1" si="55"/>
        <v>0</v>
      </c>
      <c r="BD65" s="1" t="str">
        <f t="shared" ca="1" si="55"/>
        <v>0</v>
      </c>
      <c r="BE65" s="1" t="str">
        <f t="shared" ca="1" si="55"/>
        <v/>
      </c>
      <c r="BF65" s="1" t="str">
        <f t="shared" ca="1" si="55"/>
        <v/>
      </c>
      <c r="BG65" s="1" t="str">
        <f t="shared" ca="1" si="55"/>
        <v/>
      </c>
      <c r="BH65" s="1" t="str">
        <f t="shared" ca="1" si="55"/>
        <v/>
      </c>
      <c r="BI65" s="1" t="str">
        <f t="shared" ca="1" si="55"/>
        <v/>
      </c>
      <c r="BJ65" s="1" t="str">
        <f t="shared" ca="1" si="55"/>
        <v/>
      </c>
      <c r="BK65" s="1" t="str">
        <f t="shared" ca="1" si="55"/>
        <v/>
      </c>
      <c r="BL65" s="20" t="str">
        <f t="shared" ca="1" si="55"/>
        <v/>
      </c>
      <c r="BM65" s="1">
        <f t="shared" ca="1" si="39"/>
        <v>0</v>
      </c>
      <c r="BN65" s="1">
        <f t="shared" ca="1" si="40"/>
        <v>0</v>
      </c>
      <c r="BO65" s="1">
        <f t="shared" ca="1" si="41"/>
        <v>0</v>
      </c>
      <c r="BP65" s="1">
        <f t="shared" ca="1" si="42"/>
        <v>0</v>
      </c>
      <c r="BQ65" s="1">
        <f t="shared" ca="1" si="43"/>
        <v>0</v>
      </c>
      <c r="BR65" s="1">
        <f t="shared" ca="1" si="44"/>
        <v>0</v>
      </c>
      <c r="BS65" s="1">
        <f t="shared" ca="1" si="45"/>
        <v>0</v>
      </c>
      <c r="BT65" s="1">
        <f t="shared" ca="1" si="46"/>
        <v>0</v>
      </c>
      <c r="BU65" s="1">
        <f t="shared" ca="1" si="47"/>
        <v>0</v>
      </c>
      <c r="BV65" s="1">
        <f t="shared" ca="1" si="48"/>
        <v>0</v>
      </c>
      <c r="BW65" s="1">
        <f t="shared" ca="1" si="49"/>
        <v>0</v>
      </c>
      <c r="BX65" s="20">
        <f t="shared" ca="1" si="50"/>
        <v>0</v>
      </c>
      <c r="BY65" s="1">
        <f t="shared" ca="1" si="51"/>
        <v>0</v>
      </c>
      <c r="BZ65" s="1">
        <f t="shared" ca="1" si="52"/>
        <v>0</v>
      </c>
      <c r="CA65" s="1">
        <f t="shared" ca="1" si="31"/>
        <v>0</v>
      </c>
      <c r="CB65" s="1" t="str">
        <f t="shared" ca="1" si="53"/>
        <v>mantiene</v>
      </c>
    </row>
    <row r="66" spans="2:80" x14ac:dyDescent="0.45">
      <c r="B66">
        <v>61</v>
      </c>
      <c r="C66" s="5" t="s">
        <v>9</v>
      </c>
      <c r="D66" s="9" t="b">
        <f>EXACT('Generación 1'!D66,'Generación 1'!D$4)</f>
        <v>0</v>
      </c>
      <c r="E66" s="9" t="b">
        <f>EXACT('Generación 1'!E66,'Generación 1'!E$4)</f>
        <v>0</v>
      </c>
      <c r="F66" s="9" t="b">
        <f>EXACT('Generación 1'!F66,'Generación 1'!F$4)</f>
        <v>0</v>
      </c>
      <c r="G66" s="9" t="b">
        <f>EXACT('Generación 1'!G66,'Generación 1'!G$4)</f>
        <v>0</v>
      </c>
      <c r="H66" s="9" t="b">
        <f>EXACT('Generación 1'!H66,'Generación 1'!H$4)</f>
        <v>0</v>
      </c>
      <c r="I66" s="9" t="b">
        <f>EXACT('Generación 1'!I66,'Generación 1'!I$4)</f>
        <v>0</v>
      </c>
      <c r="J66" s="9" t="b">
        <f>EXACT('Generación 1'!J66,'Generación 1'!J$4)</f>
        <v>0</v>
      </c>
      <c r="K66" s="9" t="b">
        <f>EXACT('Generación 1'!K66,'Generación 1'!K$4)</f>
        <v>0</v>
      </c>
      <c r="L66" s="9" t="b">
        <f>EXACT('Generación 1'!L66,'Generación 1'!L$4)</f>
        <v>0</v>
      </c>
      <c r="M66" s="9" t="b">
        <f>EXACT('Generación 1'!M66,'Generación 1'!M$4)</f>
        <v>0</v>
      </c>
      <c r="N66" s="9" t="b">
        <f>EXACT('Generación 1'!N66,'Generación 1'!N$4)</f>
        <v>0</v>
      </c>
      <c r="O66" s="9" t="b">
        <f>EXACT('Generación 1'!O66,'Generación 1'!O$4)</f>
        <v>0</v>
      </c>
      <c r="P66" s="6">
        <f t="shared" si="36"/>
        <v>0</v>
      </c>
      <c r="Q66" s="1">
        <f t="shared" si="20"/>
        <v>0</v>
      </c>
      <c r="R66" s="1" t="str">
        <f>+IF(Q66&gt;0,'Generación 1'!P66,"")</f>
        <v/>
      </c>
      <c r="S66" s="1" t="str">
        <f>IFERROR(VLOOKUP(R66,$AP$6:$AZ$165,11,FALSE),'Generación 1'!P66)</f>
        <v>FDdGZsiRXvpA</v>
      </c>
      <c r="T66" s="1">
        <f>IFERROR(VLOOKUP(R66,$AP$6:$BY$165,36,FALSE),Fitness!P66)</f>
        <v>0</v>
      </c>
      <c r="U66" s="1">
        <f t="shared" si="32"/>
        <v>66</v>
      </c>
      <c r="V66" s="1" t="b">
        <f t="shared" si="33"/>
        <v>1</v>
      </c>
      <c r="W66" s="1">
        <f t="shared" si="34"/>
        <v>67</v>
      </c>
      <c r="X66" s="1" t="str">
        <f t="shared" si="21"/>
        <v>$AR$66</v>
      </c>
      <c r="Y66" s="1" t="str">
        <f t="shared" si="22"/>
        <v>$AS$67</v>
      </c>
      <c r="AP66" s="1">
        <f t="shared" si="23"/>
        <v>0</v>
      </c>
      <c r="AQ66" s="1">
        <f t="shared" si="24"/>
        <v>0</v>
      </c>
      <c r="AR66" s="1" t="str">
        <f t="shared" si="37"/>
        <v>0</v>
      </c>
      <c r="AS66" s="1" t="str">
        <f t="shared" si="38"/>
        <v>0</v>
      </c>
      <c r="AT66" s="1" t="str">
        <f t="shared" ca="1" si="25"/>
        <v>00</v>
      </c>
      <c r="AU66" s="1">
        <f t="shared" ca="1" si="26"/>
        <v>4</v>
      </c>
      <c r="AV66" s="1" t="str">
        <f ca="1">MID('Generación 1'!$B$1,CrossoverAndMutation!AU66,1)</f>
        <v>c</v>
      </c>
      <c r="AW66" s="1" t="str">
        <f t="shared" ca="1" si="35"/>
        <v>00</v>
      </c>
      <c r="AX66" s="1" t="str">
        <f t="shared" ca="1" si="27"/>
        <v>00</v>
      </c>
      <c r="AY66" s="1" t="str">
        <f t="shared" ca="1" si="28"/>
        <v>00c00</v>
      </c>
      <c r="AZ66" s="1">
        <f t="shared" ca="1" si="29"/>
        <v>0</v>
      </c>
      <c r="BA66" s="19" t="str">
        <f t="shared" ca="1" si="56"/>
        <v>0</v>
      </c>
      <c r="BB66" s="1" t="str">
        <f t="shared" ca="1" si="55"/>
        <v>0</v>
      </c>
      <c r="BC66" s="1" t="str">
        <f t="shared" ca="1" si="55"/>
        <v>c</v>
      </c>
      <c r="BD66" s="1" t="str">
        <f t="shared" ca="1" si="55"/>
        <v>0</v>
      </c>
      <c r="BE66" s="1" t="str">
        <f t="shared" ca="1" si="55"/>
        <v>0</v>
      </c>
      <c r="BF66" s="1" t="str">
        <f t="shared" ca="1" si="55"/>
        <v/>
      </c>
      <c r="BG66" s="1" t="str">
        <f t="shared" ca="1" si="55"/>
        <v/>
      </c>
      <c r="BH66" s="1" t="str">
        <f t="shared" ca="1" si="55"/>
        <v/>
      </c>
      <c r="BI66" s="1" t="str">
        <f t="shared" ca="1" si="55"/>
        <v/>
      </c>
      <c r="BJ66" s="1" t="str">
        <f t="shared" ca="1" si="55"/>
        <v/>
      </c>
      <c r="BK66" s="1" t="str">
        <f t="shared" ca="1" si="55"/>
        <v/>
      </c>
      <c r="BL66" s="20" t="str">
        <f t="shared" ca="1" si="55"/>
        <v/>
      </c>
      <c r="BM66" s="1">
        <f t="shared" ca="1" si="39"/>
        <v>0</v>
      </c>
      <c r="BN66" s="1">
        <f t="shared" ca="1" si="40"/>
        <v>0</v>
      </c>
      <c r="BO66" s="1">
        <f t="shared" ca="1" si="41"/>
        <v>0</v>
      </c>
      <c r="BP66" s="1">
        <f t="shared" ca="1" si="42"/>
        <v>0</v>
      </c>
      <c r="BQ66" s="1">
        <f t="shared" ca="1" si="43"/>
        <v>0</v>
      </c>
      <c r="BR66" s="1">
        <f t="shared" ca="1" si="44"/>
        <v>0</v>
      </c>
      <c r="BS66" s="1">
        <f t="shared" ca="1" si="45"/>
        <v>0</v>
      </c>
      <c r="BT66" s="1">
        <f t="shared" ca="1" si="46"/>
        <v>0</v>
      </c>
      <c r="BU66" s="1">
        <f t="shared" ca="1" si="47"/>
        <v>0</v>
      </c>
      <c r="BV66" s="1">
        <f t="shared" ca="1" si="48"/>
        <v>0</v>
      </c>
      <c r="BW66" s="1">
        <f t="shared" ca="1" si="49"/>
        <v>0</v>
      </c>
      <c r="BX66" s="20">
        <f t="shared" ca="1" si="50"/>
        <v>0</v>
      </c>
      <c r="BY66" s="1">
        <f t="shared" ca="1" si="51"/>
        <v>0</v>
      </c>
      <c r="BZ66" s="1">
        <f t="shared" ca="1" si="52"/>
        <v>0</v>
      </c>
      <c r="CA66" s="1">
        <f t="shared" ca="1" si="31"/>
        <v>0</v>
      </c>
      <c r="CB66" s="1" t="str">
        <f t="shared" ca="1" si="53"/>
        <v>mantiene</v>
      </c>
    </row>
    <row r="67" spans="2:80" x14ac:dyDescent="0.45">
      <c r="B67">
        <v>62</v>
      </c>
      <c r="C67" s="5" t="s">
        <v>9</v>
      </c>
      <c r="D67" s="9" t="b">
        <f>EXACT('Generación 1'!D67,'Generación 1'!D$4)</f>
        <v>0</v>
      </c>
      <c r="E67" s="9" t="b">
        <f>EXACT('Generación 1'!E67,'Generación 1'!E$4)</f>
        <v>0</v>
      </c>
      <c r="F67" s="9" t="b">
        <f>EXACT('Generación 1'!F67,'Generación 1'!F$4)</f>
        <v>0</v>
      </c>
      <c r="G67" s="9" t="b">
        <f>EXACT('Generación 1'!G67,'Generación 1'!G$4)</f>
        <v>0</v>
      </c>
      <c r="H67" s="9" t="b">
        <f>EXACT('Generación 1'!H67,'Generación 1'!H$4)</f>
        <v>0</v>
      </c>
      <c r="I67" s="9" t="b">
        <f>EXACT('Generación 1'!I67,'Generación 1'!I$4)</f>
        <v>0</v>
      </c>
      <c r="J67" s="9" t="b">
        <f>EXACT('Generación 1'!J67,'Generación 1'!J$4)</f>
        <v>0</v>
      </c>
      <c r="K67" s="9" t="b">
        <f>EXACT('Generación 1'!K67,'Generación 1'!K$4)</f>
        <v>0</v>
      </c>
      <c r="L67" s="9" t="b">
        <f>EXACT('Generación 1'!L67,'Generación 1'!L$4)</f>
        <v>0</v>
      </c>
      <c r="M67" s="9" t="b">
        <f>EXACT('Generación 1'!M67,'Generación 1'!M$4)</f>
        <v>0</v>
      </c>
      <c r="N67" s="9" t="b">
        <f>EXACT('Generación 1'!N67,'Generación 1'!N$4)</f>
        <v>0</v>
      </c>
      <c r="O67" s="9" t="b">
        <f>EXACT('Generación 1'!O67,'Generación 1'!O$4)</f>
        <v>0</v>
      </c>
      <c r="P67" s="6">
        <f t="shared" si="36"/>
        <v>0</v>
      </c>
      <c r="Q67" s="1">
        <f t="shared" si="20"/>
        <v>0</v>
      </c>
      <c r="R67" s="1" t="str">
        <f>+IF(Q67&gt;0,'Generación 1'!P67,"")</f>
        <v/>
      </c>
      <c r="S67" s="1" t="str">
        <f>IFERROR(VLOOKUP(R67,$AP$6:$AZ$165,11,FALSE),'Generación 1'!P67)</f>
        <v>uMGDyreYyTNw</v>
      </c>
      <c r="T67" s="1">
        <f>IFERROR(VLOOKUP(R67,$AP$6:$BY$165,36,FALSE),Fitness!P67)</f>
        <v>0</v>
      </c>
      <c r="U67" s="1">
        <f t="shared" si="32"/>
        <v>67</v>
      </c>
      <c r="V67" s="1" t="b">
        <f t="shared" si="33"/>
        <v>0</v>
      </c>
      <c r="W67" s="1">
        <f t="shared" si="34"/>
        <v>66</v>
      </c>
      <c r="X67" s="1" t="str">
        <f t="shared" si="21"/>
        <v>$AR$67</v>
      </c>
      <c r="Y67" s="1" t="str">
        <f t="shared" si="22"/>
        <v>$AS$66</v>
      </c>
      <c r="AP67" s="1">
        <f t="shared" si="23"/>
        <v>0</v>
      </c>
      <c r="AQ67" s="1">
        <f t="shared" si="24"/>
        <v>0</v>
      </c>
      <c r="AR67" s="1" t="str">
        <f t="shared" si="37"/>
        <v>0</v>
      </c>
      <c r="AS67" s="1" t="str">
        <f t="shared" si="38"/>
        <v>0</v>
      </c>
      <c r="AT67" s="1" t="str">
        <f t="shared" ca="1" si="25"/>
        <v>00</v>
      </c>
      <c r="AU67" s="1">
        <f t="shared" ca="1" si="26"/>
        <v>6</v>
      </c>
      <c r="AV67" s="1" t="str">
        <f ca="1">MID('Generación 1'!$B$1,CrossoverAndMutation!AU67,1)</f>
        <v>e</v>
      </c>
      <c r="AW67" s="1" t="str">
        <f t="shared" ca="1" si="35"/>
        <v>00</v>
      </c>
      <c r="AX67" s="1" t="str">
        <f t="shared" ca="1" si="27"/>
        <v>00</v>
      </c>
      <c r="AY67" s="1" t="str">
        <f t="shared" ca="1" si="28"/>
        <v>00e00</v>
      </c>
      <c r="AZ67" s="1">
        <f t="shared" ca="1" si="29"/>
        <v>0</v>
      </c>
      <c r="BA67" s="19" t="str">
        <f t="shared" ca="1" si="56"/>
        <v>0</v>
      </c>
      <c r="BB67" s="1" t="str">
        <f t="shared" ca="1" si="55"/>
        <v>0</v>
      </c>
      <c r="BC67" s="1" t="str">
        <f t="shared" ca="1" si="55"/>
        <v>e</v>
      </c>
      <c r="BD67" s="1" t="str">
        <f t="shared" ca="1" si="55"/>
        <v>0</v>
      </c>
      <c r="BE67" s="1" t="str">
        <f t="shared" ca="1" si="55"/>
        <v>0</v>
      </c>
      <c r="BF67" s="1" t="str">
        <f t="shared" ca="1" si="55"/>
        <v/>
      </c>
      <c r="BG67" s="1" t="str">
        <f t="shared" ca="1" si="55"/>
        <v/>
      </c>
      <c r="BH67" s="1" t="str">
        <f t="shared" ca="1" si="55"/>
        <v/>
      </c>
      <c r="BI67" s="1" t="str">
        <f t="shared" ca="1" si="55"/>
        <v/>
      </c>
      <c r="BJ67" s="1" t="str">
        <f t="shared" ca="1" si="55"/>
        <v/>
      </c>
      <c r="BK67" s="1" t="str">
        <f t="shared" ca="1" si="55"/>
        <v/>
      </c>
      <c r="BL67" s="20" t="str">
        <f t="shared" ca="1" si="55"/>
        <v/>
      </c>
      <c r="BM67" s="1">
        <f t="shared" ca="1" si="39"/>
        <v>0</v>
      </c>
      <c r="BN67" s="1">
        <f t="shared" ca="1" si="40"/>
        <v>0</v>
      </c>
      <c r="BO67" s="1">
        <f t="shared" ca="1" si="41"/>
        <v>0</v>
      </c>
      <c r="BP67" s="1">
        <f t="shared" ca="1" si="42"/>
        <v>0</v>
      </c>
      <c r="BQ67" s="1">
        <f t="shared" ca="1" si="43"/>
        <v>0</v>
      </c>
      <c r="BR67" s="1">
        <f t="shared" ca="1" si="44"/>
        <v>0</v>
      </c>
      <c r="BS67" s="1">
        <f t="shared" ca="1" si="45"/>
        <v>0</v>
      </c>
      <c r="BT67" s="1">
        <f t="shared" ca="1" si="46"/>
        <v>0</v>
      </c>
      <c r="BU67" s="1">
        <f t="shared" ca="1" si="47"/>
        <v>0</v>
      </c>
      <c r="BV67" s="1">
        <f t="shared" ca="1" si="48"/>
        <v>0</v>
      </c>
      <c r="BW67" s="1">
        <f t="shared" ca="1" si="49"/>
        <v>0</v>
      </c>
      <c r="BX67" s="20">
        <f t="shared" ca="1" si="50"/>
        <v>0</v>
      </c>
      <c r="BY67" s="1">
        <f t="shared" ca="1" si="51"/>
        <v>0</v>
      </c>
      <c r="BZ67" s="1">
        <f t="shared" ca="1" si="52"/>
        <v>0</v>
      </c>
      <c r="CA67" s="1">
        <f t="shared" ca="1" si="31"/>
        <v>0</v>
      </c>
      <c r="CB67" s="1" t="str">
        <f t="shared" ca="1" si="53"/>
        <v>mantiene</v>
      </c>
    </row>
    <row r="68" spans="2:80" x14ac:dyDescent="0.45">
      <c r="B68">
        <v>63</v>
      </c>
      <c r="C68" s="5" t="s">
        <v>9</v>
      </c>
      <c r="D68" s="9" t="b">
        <f>EXACT('Generación 1'!D68,'Generación 1'!D$4)</f>
        <v>0</v>
      </c>
      <c r="E68" s="9" t="b">
        <f>EXACT('Generación 1'!E68,'Generación 1'!E$4)</f>
        <v>0</v>
      </c>
      <c r="F68" s="9" t="b">
        <f>EXACT('Generación 1'!F68,'Generación 1'!F$4)</f>
        <v>0</v>
      </c>
      <c r="G68" s="9" t="b">
        <f>EXACT('Generación 1'!G68,'Generación 1'!G$4)</f>
        <v>0</v>
      </c>
      <c r="H68" s="9" t="b">
        <f>EXACT('Generación 1'!H68,'Generación 1'!H$4)</f>
        <v>0</v>
      </c>
      <c r="I68" s="9" t="b">
        <f>EXACT('Generación 1'!I68,'Generación 1'!I$4)</f>
        <v>0</v>
      </c>
      <c r="J68" s="9" t="b">
        <f>EXACT('Generación 1'!J68,'Generación 1'!J$4)</f>
        <v>0</v>
      </c>
      <c r="K68" s="9" t="b">
        <f>EXACT('Generación 1'!K68,'Generación 1'!K$4)</f>
        <v>0</v>
      </c>
      <c r="L68" s="9" t="b">
        <f>EXACT('Generación 1'!L68,'Generación 1'!L$4)</f>
        <v>0</v>
      </c>
      <c r="M68" s="9" t="b">
        <f>EXACT('Generación 1'!M68,'Generación 1'!M$4)</f>
        <v>0</v>
      </c>
      <c r="N68" s="9" t="b">
        <f>EXACT('Generación 1'!N68,'Generación 1'!N$4)</f>
        <v>0</v>
      </c>
      <c r="O68" s="9" t="b">
        <f>EXACT('Generación 1'!O68,'Generación 1'!O$4)</f>
        <v>0</v>
      </c>
      <c r="P68" s="6">
        <f t="shared" si="36"/>
        <v>0</v>
      </c>
      <c r="Q68" s="1">
        <f t="shared" si="20"/>
        <v>0</v>
      </c>
      <c r="R68" s="1" t="str">
        <f>+IF(Q68&gt;0,'Generación 1'!P68,"")</f>
        <v/>
      </c>
      <c r="S68" s="1" t="str">
        <f>IFERROR(VLOOKUP(R68,$AP$6:$AZ$165,11,FALSE),'Generación 1'!P68)</f>
        <v>MiVixPpKaUZF</v>
      </c>
      <c r="T68" s="1">
        <f>IFERROR(VLOOKUP(R68,$AP$6:$BY$165,36,FALSE),Fitness!P68)</f>
        <v>0</v>
      </c>
      <c r="U68" s="1">
        <f t="shared" si="32"/>
        <v>68</v>
      </c>
      <c r="V68" s="1" t="b">
        <f t="shared" si="33"/>
        <v>1</v>
      </c>
      <c r="W68" s="1">
        <f t="shared" si="34"/>
        <v>69</v>
      </c>
      <c r="X68" s="1" t="str">
        <f t="shared" si="21"/>
        <v>$AR$68</v>
      </c>
      <c r="Y68" s="1" t="str">
        <f t="shared" si="22"/>
        <v>$AS$69</v>
      </c>
      <c r="AP68" s="1">
        <f t="shared" si="23"/>
        <v>0</v>
      </c>
      <c r="AQ68" s="1">
        <f t="shared" si="24"/>
        <v>0</v>
      </c>
      <c r="AR68" s="1" t="str">
        <f t="shared" si="37"/>
        <v>0</v>
      </c>
      <c r="AS68" s="1" t="str">
        <f t="shared" si="38"/>
        <v>0</v>
      </c>
      <c r="AT68" s="1" t="str">
        <f t="shared" ca="1" si="25"/>
        <v>00</v>
      </c>
      <c r="AU68" s="1">
        <f t="shared" ca="1" si="26"/>
        <v>1</v>
      </c>
      <c r="AV68" s="1" t="str">
        <f ca="1">MID('Generación 1'!$B$1,CrossoverAndMutation!AU68,1)</f>
        <v xml:space="preserve"> </v>
      </c>
      <c r="AW68" s="1" t="str">
        <f t="shared" ca="1" si="35"/>
        <v/>
      </c>
      <c r="AX68" s="1" t="str">
        <f t="shared" ca="1" si="27"/>
        <v>00</v>
      </c>
      <c r="AY68" s="1" t="str">
        <f t="shared" ca="1" si="28"/>
        <v xml:space="preserve"> 00</v>
      </c>
      <c r="AZ68" s="1">
        <f t="shared" ca="1" si="29"/>
        <v>0</v>
      </c>
      <c r="BA68" s="19" t="str">
        <f t="shared" ca="1" si="56"/>
        <v xml:space="preserve"> </v>
      </c>
      <c r="BB68" s="1" t="str">
        <f t="shared" ca="1" si="55"/>
        <v>0</v>
      </c>
      <c r="BC68" s="1" t="str">
        <f t="shared" ca="1" si="55"/>
        <v>0</v>
      </c>
      <c r="BD68" s="1" t="str">
        <f t="shared" ca="1" si="55"/>
        <v/>
      </c>
      <c r="BE68" s="1" t="str">
        <f t="shared" ca="1" si="55"/>
        <v/>
      </c>
      <c r="BF68" s="1" t="str">
        <f t="shared" ca="1" si="55"/>
        <v/>
      </c>
      <c r="BG68" s="1" t="str">
        <f t="shared" ca="1" si="55"/>
        <v/>
      </c>
      <c r="BH68" s="1" t="str">
        <f t="shared" ca="1" si="55"/>
        <v/>
      </c>
      <c r="BI68" s="1" t="str">
        <f t="shared" ca="1" si="55"/>
        <v/>
      </c>
      <c r="BJ68" s="1" t="str">
        <f t="shared" ca="1" si="55"/>
        <v/>
      </c>
      <c r="BK68" s="1" t="str">
        <f t="shared" ca="1" si="55"/>
        <v/>
      </c>
      <c r="BL68" s="20" t="str">
        <f t="shared" ca="1" si="55"/>
        <v/>
      </c>
      <c r="BM68" s="1">
        <f t="shared" ca="1" si="39"/>
        <v>0</v>
      </c>
      <c r="BN68" s="1">
        <f t="shared" ca="1" si="40"/>
        <v>0</v>
      </c>
      <c r="BO68" s="1">
        <f t="shared" ca="1" si="41"/>
        <v>0</v>
      </c>
      <c r="BP68" s="1">
        <f t="shared" ca="1" si="42"/>
        <v>0</v>
      </c>
      <c r="BQ68" s="1">
        <f t="shared" ca="1" si="43"/>
        <v>0</v>
      </c>
      <c r="BR68" s="1">
        <f t="shared" ca="1" si="44"/>
        <v>0</v>
      </c>
      <c r="BS68" s="1">
        <f t="shared" ca="1" si="45"/>
        <v>0</v>
      </c>
      <c r="BT68" s="1">
        <f t="shared" ca="1" si="46"/>
        <v>0</v>
      </c>
      <c r="BU68" s="1">
        <f t="shared" ca="1" si="47"/>
        <v>0</v>
      </c>
      <c r="BV68" s="1">
        <f t="shared" ca="1" si="48"/>
        <v>0</v>
      </c>
      <c r="BW68" s="1">
        <f t="shared" ca="1" si="49"/>
        <v>0</v>
      </c>
      <c r="BX68" s="20">
        <f t="shared" ca="1" si="50"/>
        <v>0</v>
      </c>
      <c r="BY68" s="1">
        <f t="shared" ca="1" si="51"/>
        <v>0</v>
      </c>
      <c r="BZ68" s="1">
        <f t="shared" ca="1" si="52"/>
        <v>0</v>
      </c>
      <c r="CA68" s="1">
        <f t="shared" ca="1" si="31"/>
        <v>0</v>
      </c>
      <c r="CB68" s="1" t="str">
        <f t="shared" ca="1" si="53"/>
        <v>mantiene</v>
      </c>
    </row>
    <row r="69" spans="2:80" x14ac:dyDescent="0.45">
      <c r="B69">
        <v>64</v>
      </c>
      <c r="C69" s="5" t="s">
        <v>9</v>
      </c>
      <c r="D69" s="9" t="b">
        <f>EXACT('Generación 1'!D69,'Generación 1'!D$4)</f>
        <v>0</v>
      </c>
      <c r="E69" s="9" t="b">
        <f>EXACT('Generación 1'!E69,'Generación 1'!E$4)</f>
        <v>0</v>
      </c>
      <c r="F69" s="9" t="b">
        <f>EXACT('Generación 1'!F69,'Generación 1'!F$4)</f>
        <v>0</v>
      </c>
      <c r="G69" s="9" t="b">
        <f>EXACT('Generación 1'!G69,'Generación 1'!G$4)</f>
        <v>0</v>
      </c>
      <c r="H69" s="9" t="b">
        <f>EXACT('Generación 1'!H69,'Generación 1'!H$4)</f>
        <v>0</v>
      </c>
      <c r="I69" s="9" t="b">
        <f>EXACT('Generación 1'!I69,'Generación 1'!I$4)</f>
        <v>0</v>
      </c>
      <c r="J69" s="9" t="b">
        <f>EXACT('Generación 1'!J69,'Generación 1'!J$4)</f>
        <v>0</v>
      </c>
      <c r="K69" s="9" t="b">
        <f>EXACT('Generación 1'!K69,'Generación 1'!K$4)</f>
        <v>0</v>
      </c>
      <c r="L69" s="9" t="b">
        <f>EXACT('Generación 1'!L69,'Generación 1'!L$4)</f>
        <v>0</v>
      </c>
      <c r="M69" s="9" t="b">
        <f>EXACT('Generación 1'!M69,'Generación 1'!M$4)</f>
        <v>0</v>
      </c>
      <c r="N69" s="9" t="b">
        <f>EXACT('Generación 1'!N69,'Generación 1'!N$4)</f>
        <v>0</v>
      </c>
      <c r="O69" s="9" t="b">
        <f>EXACT('Generación 1'!O69,'Generación 1'!O$4)</f>
        <v>0</v>
      </c>
      <c r="P69" s="6">
        <f t="shared" si="36"/>
        <v>0</v>
      </c>
      <c r="Q69" s="1">
        <f t="shared" si="20"/>
        <v>0</v>
      </c>
      <c r="R69" s="1" t="str">
        <f>+IF(Q69&gt;0,'Generación 1'!P69,"")</f>
        <v/>
      </c>
      <c r="S69" s="1" t="str">
        <f>IFERROR(VLOOKUP(R69,$AP$6:$AZ$165,11,FALSE),'Generación 1'!P69)</f>
        <v>D!goZOqRpXcZ</v>
      </c>
      <c r="T69" s="1">
        <f>IFERROR(VLOOKUP(R69,$AP$6:$BY$165,36,FALSE),Fitness!P69)</f>
        <v>0</v>
      </c>
      <c r="U69" s="1">
        <f t="shared" si="32"/>
        <v>69</v>
      </c>
      <c r="V69" s="1" t="b">
        <f t="shared" si="33"/>
        <v>0</v>
      </c>
      <c r="W69" s="1">
        <f t="shared" si="34"/>
        <v>68</v>
      </c>
      <c r="X69" s="1" t="str">
        <f t="shared" si="21"/>
        <v>$AR$69</v>
      </c>
      <c r="Y69" s="1" t="str">
        <f t="shared" si="22"/>
        <v>$AS$68</v>
      </c>
      <c r="AP69" s="1">
        <f t="shared" si="23"/>
        <v>0</v>
      </c>
      <c r="AQ69" s="1">
        <f t="shared" si="24"/>
        <v>0</v>
      </c>
      <c r="AR69" s="1" t="str">
        <f t="shared" si="37"/>
        <v>0</v>
      </c>
      <c r="AS69" s="1" t="str">
        <f t="shared" si="38"/>
        <v>0</v>
      </c>
      <c r="AT69" s="1" t="str">
        <f t="shared" ca="1" si="25"/>
        <v>00</v>
      </c>
      <c r="AU69" s="1">
        <f t="shared" ca="1" si="26"/>
        <v>9</v>
      </c>
      <c r="AV69" s="1" t="str">
        <f ca="1">MID('Generación 1'!$B$1,CrossoverAndMutation!AU69,1)</f>
        <v>h</v>
      </c>
      <c r="AW69" s="1" t="str">
        <f t="shared" ca="1" si="35"/>
        <v>00</v>
      </c>
      <c r="AX69" s="1" t="str">
        <f t="shared" ca="1" si="27"/>
        <v>00</v>
      </c>
      <c r="AY69" s="1" t="str">
        <f t="shared" ca="1" si="28"/>
        <v>00h00</v>
      </c>
      <c r="AZ69" s="1">
        <f t="shared" ca="1" si="29"/>
        <v>0</v>
      </c>
      <c r="BA69" s="19" t="str">
        <f t="shared" ca="1" si="56"/>
        <v>0</v>
      </c>
      <c r="BB69" s="1" t="str">
        <f t="shared" ca="1" si="55"/>
        <v>0</v>
      </c>
      <c r="BC69" s="1" t="str">
        <f t="shared" ca="1" si="55"/>
        <v>h</v>
      </c>
      <c r="BD69" s="1" t="str">
        <f t="shared" ca="1" si="55"/>
        <v>0</v>
      </c>
      <c r="BE69" s="1" t="str">
        <f t="shared" ca="1" si="55"/>
        <v>0</v>
      </c>
      <c r="BF69" s="1" t="str">
        <f t="shared" ca="1" si="55"/>
        <v/>
      </c>
      <c r="BG69" s="1" t="str">
        <f t="shared" ca="1" si="55"/>
        <v/>
      </c>
      <c r="BH69" s="1" t="str">
        <f t="shared" ca="1" si="55"/>
        <v/>
      </c>
      <c r="BI69" s="1" t="str">
        <f t="shared" ca="1" si="55"/>
        <v/>
      </c>
      <c r="BJ69" s="1" t="str">
        <f t="shared" ca="1" si="55"/>
        <v/>
      </c>
      <c r="BK69" s="1" t="str">
        <f t="shared" ca="1" si="55"/>
        <v/>
      </c>
      <c r="BL69" s="20" t="str">
        <f t="shared" ca="1" si="55"/>
        <v/>
      </c>
      <c r="BM69" s="1">
        <f t="shared" ca="1" si="39"/>
        <v>0</v>
      </c>
      <c r="BN69" s="1">
        <f t="shared" ca="1" si="40"/>
        <v>0</v>
      </c>
      <c r="BO69" s="1">
        <f t="shared" ca="1" si="41"/>
        <v>0</v>
      </c>
      <c r="BP69" s="1">
        <f t="shared" ca="1" si="42"/>
        <v>0</v>
      </c>
      <c r="BQ69" s="1">
        <f t="shared" ca="1" si="43"/>
        <v>0</v>
      </c>
      <c r="BR69" s="1">
        <f t="shared" ca="1" si="44"/>
        <v>0</v>
      </c>
      <c r="BS69" s="1">
        <f t="shared" ca="1" si="45"/>
        <v>0</v>
      </c>
      <c r="BT69" s="1">
        <f t="shared" ca="1" si="46"/>
        <v>0</v>
      </c>
      <c r="BU69" s="1">
        <f t="shared" ca="1" si="47"/>
        <v>0</v>
      </c>
      <c r="BV69" s="1">
        <f t="shared" ca="1" si="48"/>
        <v>0</v>
      </c>
      <c r="BW69" s="1">
        <f t="shared" ca="1" si="49"/>
        <v>0</v>
      </c>
      <c r="BX69" s="20">
        <f t="shared" ca="1" si="50"/>
        <v>0</v>
      </c>
      <c r="BY69" s="1">
        <f t="shared" ca="1" si="51"/>
        <v>0</v>
      </c>
      <c r="BZ69" s="1">
        <f t="shared" ca="1" si="52"/>
        <v>0</v>
      </c>
      <c r="CA69" s="1">
        <f t="shared" ca="1" si="31"/>
        <v>0</v>
      </c>
      <c r="CB69" s="1" t="str">
        <f t="shared" ca="1" si="53"/>
        <v>mantiene</v>
      </c>
    </row>
    <row r="70" spans="2:80" x14ac:dyDescent="0.45">
      <c r="B70">
        <v>65</v>
      </c>
      <c r="C70" s="5" t="s">
        <v>9</v>
      </c>
      <c r="D70" s="9" t="b">
        <f>EXACT('Generación 1'!D70,'Generación 1'!D$4)</f>
        <v>0</v>
      </c>
      <c r="E70" s="9" t="b">
        <f>EXACT('Generación 1'!E70,'Generación 1'!E$4)</f>
        <v>0</v>
      </c>
      <c r="F70" s="9" t="b">
        <f>EXACT('Generación 1'!F70,'Generación 1'!F$4)</f>
        <v>0</v>
      </c>
      <c r="G70" s="9" t="b">
        <f>EXACT('Generación 1'!G70,'Generación 1'!G$4)</f>
        <v>0</v>
      </c>
      <c r="H70" s="9" t="b">
        <f>EXACT('Generación 1'!H70,'Generación 1'!H$4)</f>
        <v>0</v>
      </c>
      <c r="I70" s="9" t="b">
        <f>EXACT('Generación 1'!I70,'Generación 1'!I$4)</f>
        <v>0</v>
      </c>
      <c r="J70" s="9" t="b">
        <f>EXACT('Generación 1'!J70,'Generación 1'!J$4)</f>
        <v>0</v>
      </c>
      <c r="K70" s="9" t="b">
        <f>EXACT('Generación 1'!K70,'Generación 1'!K$4)</f>
        <v>0</v>
      </c>
      <c r="L70" s="9" t="b">
        <f>EXACT('Generación 1'!L70,'Generación 1'!L$4)</f>
        <v>0</v>
      </c>
      <c r="M70" s="9" t="b">
        <f>EXACT('Generación 1'!M70,'Generación 1'!M$4)</f>
        <v>0</v>
      </c>
      <c r="N70" s="9" t="b">
        <f>EXACT('Generación 1'!N70,'Generación 1'!N$4)</f>
        <v>0</v>
      </c>
      <c r="O70" s="9" t="b">
        <f>EXACT('Generación 1'!O70,'Generación 1'!O$4)</f>
        <v>0</v>
      </c>
      <c r="P70" s="6">
        <f t="shared" ref="P70:P101" si="57">COUNTIF(D70:O70,TRUE)</f>
        <v>0</v>
      </c>
      <c r="Q70" s="1">
        <f t="shared" si="20"/>
        <v>0</v>
      </c>
      <c r="R70" s="1" t="str">
        <f>+IF(Q70&gt;0,'Generación 1'!P70,"")</f>
        <v/>
      </c>
      <c r="S70" s="1" t="str">
        <f>IFERROR(VLOOKUP(R70,$AP$6:$AZ$165,11,FALSE),'Generación 1'!P70)</f>
        <v>bLPJOzIihJml</v>
      </c>
      <c r="T70" s="1">
        <f>IFERROR(VLOOKUP(R70,$AP$6:$BY$165,36,FALSE),Fitness!P70)</f>
        <v>0</v>
      </c>
      <c r="U70" s="1">
        <f t="shared" si="32"/>
        <v>70</v>
      </c>
      <c r="V70" s="1" t="b">
        <f t="shared" si="33"/>
        <v>1</v>
      </c>
      <c r="W70" s="1">
        <f t="shared" si="34"/>
        <v>71</v>
      </c>
      <c r="X70" s="1" t="str">
        <f t="shared" si="21"/>
        <v>$AR$70</v>
      </c>
      <c r="Y70" s="1" t="str">
        <f t="shared" si="22"/>
        <v>$AS$71</v>
      </c>
      <c r="AP70" s="1">
        <f t="shared" si="23"/>
        <v>0</v>
      </c>
      <c r="AQ70" s="1">
        <f t="shared" si="24"/>
        <v>0</v>
      </c>
      <c r="AR70" s="1" t="str">
        <f t="shared" ref="AR70:AR101" si="58">LEFT(AP70,6)</f>
        <v>0</v>
      </c>
      <c r="AS70" s="1" t="str">
        <f t="shared" ref="AS70:AS101" si="59">RIGHT(AP70,6)</f>
        <v>0</v>
      </c>
      <c r="AT70" s="1" t="str">
        <f t="shared" ca="1" si="25"/>
        <v>00</v>
      </c>
      <c r="AU70" s="1">
        <f t="shared" ca="1" si="26"/>
        <v>6</v>
      </c>
      <c r="AV70" s="1" t="str">
        <f ca="1">MID('Generación 1'!$B$1,CrossoverAndMutation!AU70,1)</f>
        <v>e</v>
      </c>
      <c r="AW70" s="1" t="str">
        <f t="shared" ca="1" si="35"/>
        <v>00</v>
      </c>
      <c r="AX70" s="1" t="str">
        <f t="shared" ca="1" si="27"/>
        <v>00</v>
      </c>
      <c r="AY70" s="1" t="str">
        <f t="shared" ca="1" si="28"/>
        <v>00e00</v>
      </c>
      <c r="AZ70" s="1">
        <f t="shared" ca="1" si="29"/>
        <v>0</v>
      </c>
      <c r="BA70" s="19" t="str">
        <f t="shared" ca="1" si="56"/>
        <v>0</v>
      </c>
      <c r="BB70" s="1" t="str">
        <f t="shared" ca="1" si="55"/>
        <v>0</v>
      </c>
      <c r="BC70" s="1" t="str">
        <f t="shared" ca="1" si="55"/>
        <v>e</v>
      </c>
      <c r="BD70" s="1" t="str">
        <f t="shared" ca="1" si="55"/>
        <v>0</v>
      </c>
      <c r="BE70" s="1" t="str">
        <f t="shared" ca="1" si="55"/>
        <v>0</v>
      </c>
      <c r="BF70" s="1" t="str">
        <f t="shared" ca="1" si="55"/>
        <v/>
      </c>
      <c r="BG70" s="1" t="str">
        <f t="shared" ca="1" si="55"/>
        <v/>
      </c>
      <c r="BH70" s="1" t="str">
        <f t="shared" ca="1" si="55"/>
        <v/>
      </c>
      <c r="BI70" s="1" t="str">
        <f t="shared" ca="1" si="55"/>
        <v/>
      </c>
      <c r="BJ70" s="1" t="str">
        <f t="shared" ca="1" si="55"/>
        <v/>
      </c>
      <c r="BK70" s="1" t="str">
        <f t="shared" ca="1" si="55"/>
        <v/>
      </c>
      <c r="BL70" s="20" t="str">
        <f t="shared" ca="1" si="55"/>
        <v/>
      </c>
      <c r="BM70" s="1">
        <f t="shared" ref="BM70:BM101" ca="1" si="60">IF(BA70=BA$4,1,0)</f>
        <v>0</v>
      </c>
      <c r="BN70" s="1">
        <f t="shared" ref="BN70:BN101" ca="1" si="61">IF(BB70=BB$4,1,0)</f>
        <v>0</v>
      </c>
      <c r="BO70" s="1">
        <f t="shared" ref="BO70:BO101" ca="1" si="62">IF(BC70=BC$4,1,0)</f>
        <v>0</v>
      </c>
      <c r="BP70" s="1">
        <f t="shared" ref="BP70:BP101" ca="1" si="63">IF(BD70=BD$4,1,0)</f>
        <v>0</v>
      </c>
      <c r="BQ70" s="1">
        <f t="shared" ref="BQ70:BQ101" ca="1" si="64">IF(BE70=BE$4,1,0)</f>
        <v>0</v>
      </c>
      <c r="BR70" s="1">
        <f t="shared" ref="BR70:BR101" ca="1" si="65">IF(BF70=BF$4,1,0)</f>
        <v>0</v>
      </c>
      <c r="BS70" s="1">
        <f t="shared" ref="BS70:BS101" ca="1" si="66">IF(BG70=BG$4,1,0)</f>
        <v>0</v>
      </c>
      <c r="BT70" s="1">
        <f t="shared" ref="BT70:BT101" ca="1" si="67">IF(BH70=BH$4,1,0)</f>
        <v>0</v>
      </c>
      <c r="BU70" s="1">
        <f t="shared" ref="BU70:BU101" ca="1" si="68">IF(BI70=BI$4,1,0)</f>
        <v>0</v>
      </c>
      <c r="BV70" s="1">
        <f t="shared" ref="BV70:BV101" ca="1" si="69">IF(BJ70=BJ$4,1,0)</f>
        <v>0</v>
      </c>
      <c r="BW70" s="1">
        <f t="shared" ref="BW70:BW101" ca="1" si="70">IF(BK70=BK$4,1,0)</f>
        <v>0</v>
      </c>
      <c r="BX70" s="20">
        <f t="shared" ref="BX70:BX101" ca="1" si="71">IF(BL70=BL$4,1,0)</f>
        <v>0</v>
      </c>
      <c r="BY70" s="1">
        <f t="shared" ref="BY70:BY101" ca="1" si="72">SUM(BM70:BX70)</f>
        <v>0</v>
      </c>
      <c r="BZ70" s="1">
        <f t="shared" ref="BZ70:BZ101" ca="1" si="73">IF(BY70&gt;AQ70,1,0)</f>
        <v>0</v>
      </c>
      <c r="CA70" s="1">
        <f t="shared" ca="1" si="31"/>
        <v>0</v>
      </c>
      <c r="CB70" s="1" t="str">
        <f t="shared" ref="CB70:CB101" ca="1" si="74">IF(CA70=AP70,"mantiene","cambia")</f>
        <v>mantiene</v>
      </c>
    </row>
    <row r="71" spans="2:80" x14ac:dyDescent="0.45">
      <c r="B71">
        <v>66</v>
      </c>
      <c r="C71" s="5" t="s">
        <v>9</v>
      </c>
      <c r="D71" s="9" t="b">
        <f>EXACT('Generación 1'!D71,'Generación 1'!D$4)</f>
        <v>0</v>
      </c>
      <c r="E71" s="9" t="b">
        <f>EXACT('Generación 1'!E71,'Generación 1'!E$4)</f>
        <v>0</v>
      </c>
      <c r="F71" s="9" t="b">
        <f>EXACT('Generación 1'!F71,'Generación 1'!F$4)</f>
        <v>0</v>
      </c>
      <c r="G71" s="9" t="b">
        <f>EXACT('Generación 1'!G71,'Generación 1'!G$4)</f>
        <v>0</v>
      </c>
      <c r="H71" s="9" t="b">
        <f>EXACT('Generación 1'!H71,'Generación 1'!H$4)</f>
        <v>0</v>
      </c>
      <c r="I71" s="9" t="b">
        <f>EXACT('Generación 1'!I71,'Generación 1'!I$4)</f>
        <v>0</v>
      </c>
      <c r="J71" s="9" t="b">
        <f>EXACT('Generación 1'!J71,'Generación 1'!J$4)</f>
        <v>0</v>
      </c>
      <c r="K71" s="9" t="b">
        <f>EXACT('Generación 1'!K71,'Generación 1'!K$4)</f>
        <v>0</v>
      </c>
      <c r="L71" s="9" t="b">
        <f>EXACT('Generación 1'!L71,'Generación 1'!L$4)</f>
        <v>0</v>
      </c>
      <c r="M71" s="9" t="b">
        <f>EXACT('Generación 1'!M71,'Generación 1'!M$4)</f>
        <v>0</v>
      </c>
      <c r="N71" s="9" t="b">
        <f>EXACT('Generación 1'!N71,'Generación 1'!N$4)</f>
        <v>0</v>
      </c>
      <c r="O71" s="9" t="b">
        <f>EXACT('Generación 1'!O71,'Generación 1'!O$4)</f>
        <v>0</v>
      </c>
      <c r="P71" s="6">
        <f t="shared" si="57"/>
        <v>0</v>
      </c>
      <c r="Q71" s="1">
        <f t="shared" ref="Q71:Q134" si="75">IF(P71&gt;0,1,0)</f>
        <v>0</v>
      </c>
      <c r="R71" s="1" t="str">
        <f>+IF(Q71&gt;0,'Generación 1'!P71,"")</f>
        <v/>
      </c>
      <c r="S71" s="1" t="str">
        <f>IFERROR(VLOOKUP(R71,$AP$6:$AZ$165,11,FALSE),'Generación 1'!P71)</f>
        <v>JQFrFFJFAnKs</v>
      </c>
      <c r="T71" s="1">
        <f>IFERROR(VLOOKUP(R71,$AP$6:$BY$165,36,FALSE),Fitness!P71)</f>
        <v>0</v>
      </c>
      <c r="U71" s="1">
        <f t="shared" si="32"/>
        <v>71</v>
      </c>
      <c r="V71" s="1" t="b">
        <f t="shared" si="33"/>
        <v>0</v>
      </c>
      <c r="W71" s="1">
        <f t="shared" si="34"/>
        <v>70</v>
      </c>
      <c r="X71" s="1" t="str">
        <f t="shared" ref="X71:X134" si="76">ADDRESS(U71,$AR$2)</f>
        <v>$AR$71</v>
      </c>
      <c r="Y71" s="1" t="str">
        <f t="shared" ref="Y71:Y134" si="77">ADDRESS(W71,$AS$2)</f>
        <v>$AS$70</v>
      </c>
      <c r="AP71" s="1">
        <f t="shared" ref="AP71:AP134" si="78">+Z71</f>
        <v>0</v>
      </c>
      <c r="AQ71" s="1">
        <f t="shared" ref="AQ71:AQ134" si="79">+AA71</f>
        <v>0</v>
      </c>
      <c r="AR71" s="1" t="str">
        <f t="shared" si="58"/>
        <v>0</v>
      </c>
      <c r="AS71" s="1" t="str">
        <f t="shared" si="59"/>
        <v>0</v>
      </c>
      <c r="AT71" s="1" t="str">
        <f t="shared" ref="AT71:AT134" ca="1" si="80">_xlfn.CONCAT(INDIRECT(X71),INDIRECT(Y71))</f>
        <v>00</v>
      </c>
      <c r="AU71" s="1">
        <f t="shared" ref="AU71:AU134" ca="1" si="81">RANDBETWEEN(1,12)</f>
        <v>5</v>
      </c>
      <c r="AV71" s="1" t="str">
        <f ca="1">MID('Generación 1'!$B$1,CrossoverAndMutation!AU71,1)</f>
        <v>d</v>
      </c>
      <c r="AW71" s="1" t="str">
        <f t="shared" ca="1" si="35"/>
        <v>00</v>
      </c>
      <c r="AX71" s="1" t="str">
        <f t="shared" ref="AX71:AX134" ca="1" si="82">RIGHT(AT71,12-AU71)</f>
        <v>00</v>
      </c>
      <c r="AY71" s="1" t="str">
        <f t="shared" ref="AY71:AY134" ca="1" si="83">CONCATENATE(AW71,AV71,AX71)</f>
        <v>00d00</v>
      </c>
      <c r="AZ71" s="1">
        <f t="shared" ref="AZ71:AZ134" ca="1" si="84">+CA71</f>
        <v>0</v>
      </c>
      <c r="BA71" s="19" t="str">
        <f t="shared" ca="1" si="56"/>
        <v>0</v>
      </c>
      <c r="BB71" s="1" t="str">
        <f t="shared" ca="1" si="55"/>
        <v>0</v>
      </c>
      <c r="BC71" s="1" t="str">
        <f t="shared" ca="1" si="55"/>
        <v>d</v>
      </c>
      <c r="BD71" s="1" t="str">
        <f t="shared" ca="1" si="55"/>
        <v>0</v>
      </c>
      <c r="BE71" s="1" t="str">
        <f t="shared" ca="1" si="55"/>
        <v>0</v>
      </c>
      <c r="BF71" s="1" t="str">
        <f t="shared" ca="1" si="55"/>
        <v/>
      </c>
      <c r="BG71" s="1" t="str">
        <f t="shared" ca="1" si="55"/>
        <v/>
      </c>
      <c r="BH71" s="1" t="str">
        <f t="shared" ca="1" si="55"/>
        <v/>
      </c>
      <c r="BI71" s="1" t="str">
        <f t="shared" ca="1" si="55"/>
        <v/>
      </c>
      <c r="BJ71" s="1" t="str">
        <f t="shared" ca="1" si="55"/>
        <v/>
      </c>
      <c r="BK71" s="1" t="str">
        <f t="shared" ca="1" si="55"/>
        <v/>
      </c>
      <c r="BL71" s="20" t="str">
        <f t="shared" ca="1" si="55"/>
        <v/>
      </c>
      <c r="BM71" s="1">
        <f t="shared" ca="1" si="60"/>
        <v>0</v>
      </c>
      <c r="BN71" s="1">
        <f t="shared" ca="1" si="61"/>
        <v>0</v>
      </c>
      <c r="BO71" s="1">
        <f t="shared" ca="1" si="62"/>
        <v>0</v>
      </c>
      <c r="BP71" s="1">
        <f t="shared" ca="1" si="63"/>
        <v>0</v>
      </c>
      <c r="BQ71" s="1">
        <f t="shared" ca="1" si="64"/>
        <v>0</v>
      </c>
      <c r="BR71" s="1">
        <f t="shared" ca="1" si="65"/>
        <v>0</v>
      </c>
      <c r="BS71" s="1">
        <f t="shared" ca="1" si="66"/>
        <v>0</v>
      </c>
      <c r="BT71" s="1">
        <f t="shared" ca="1" si="67"/>
        <v>0</v>
      </c>
      <c r="BU71" s="1">
        <f t="shared" ca="1" si="68"/>
        <v>0</v>
      </c>
      <c r="BV71" s="1">
        <f t="shared" ca="1" si="69"/>
        <v>0</v>
      </c>
      <c r="BW71" s="1">
        <f t="shared" ca="1" si="70"/>
        <v>0</v>
      </c>
      <c r="BX71" s="20">
        <f t="shared" ca="1" si="71"/>
        <v>0</v>
      </c>
      <c r="BY71" s="1">
        <f t="shared" ca="1" si="72"/>
        <v>0</v>
      </c>
      <c r="BZ71" s="1">
        <f t="shared" ca="1" si="73"/>
        <v>0</v>
      </c>
      <c r="CA71" s="1">
        <f t="shared" ref="CA71:CA134" ca="1" si="85">IF(BY71&gt;1,AY71,AP71)</f>
        <v>0</v>
      </c>
      <c r="CB71" s="1" t="str">
        <f t="shared" ca="1" si="74"/>
        <v>mantiene</v>
      </c>
    </row>
    <row r="72" spans="2:80" x14ac:dyDescent="0.45">
      <c r="B72">
        <v>67</v>
      </c>
      <c r="C72" s="5" t="s">
        <v>9</v>
      </c>
      <c r="D72" s="9" t="b">
        <f>EXACT('Generación 1'!D72,'Generación 1'!D$4)</f>
        <v>0</v>
      </c>
      <c r="E72" s="9" t="b">
        <f>EXACT('Generación 1'!E72,'Generación 1'!E$4)</f>
        <v>0</v>
      </c>
      <c r="F72" s="9" t="b">
        <f>EXACT('Generación 1'!F72,'Generación 1'!F$4)</f>
        <v>0</v>
      </c>
      <c r="G72" s="9" t="b">
        <f>EXACT('Generación 1'!G72,'Generación 1'!G$4)</f>
        <v>0</v>
      </c>
      <c r="H72" s="9" t="b">
        <f>EXACT('Generación 1'!H72,'Generación 1'!H$4)</f>
        <v>0</v>
      </c>
      <c r="I72" s="9" t="b">
        <f>EXACT('Generación 1'!I72,'Generación 1'!I$4)</f>
        <v>0</v>
      </c>
      <c r="J72" s="9" t="b">
        <f>EXACT('Generación 1'!J72,'Generación 1'!J$4)</f>
        <v>0</v>
      </c>
      <c r="K72" s="9" t="b">
        <f>EXACT('Generación 1'!K72,'Generación 1'!K$4)</f>
        <v>0</v>
      </c>
      <c r="L72" s="9" t="b">
        <f>EXACT('Generación 1'!L72,'Generación 1'!L$4)</f>
        <v>0</v>
      </c>
      <c r="M72" s="9" t="b">
        <f>EXACT('Generación 1'!M72,'Generación 1'!M$4)</f>
        <v>0</v>
      </c>
      <c r="N72" s="9" t="b">
        <f>EXACT('Generación 1'!N72,'Generación 1'!N$4)</f>
        <v>0</v>
      </c>
      <c r="O72" s="9" t="b">
        <f>EXACT('Generación 1'!O72,'Generación 1'!O$4)</f>
        <v>0</v>
      </c>
      <c r="P72" s="6">
        <f t="shared" si="57"/>
        <v>0</v>
      </c>
      <c r="Q72" s="1">
        <f t="shared" si="75"/>
        <v>0</v>
      </c>
      <c r="R72" s="1" t="str">
        <f>+IF(Q72&gt;0,'Generación 1'!P72,"")</f>
        <v/>
      </c>
      <c r="S72" s="1" t="str">
        <f>IFERROR(VLOOKUP(R72,$AP$6:$AZ$165,11,FALSE),'Generación 1'!P72)</f>
        <v>fqNZGFm kXeZ</v>
      </c>
      <c r="T72" s="1">
        <f>IFERROR(VLOOKUP(R72,$AP$6:$BY$165,36,FALSE),Fitness!P72)</f>
        <v>0</v>
      </c>
      <c r="U72" s="1">
        <f t="shared" ref="U72:U135" si="86">ROW(Z72)</f>
        <v>72</v>
      </c>
      <c r="V72" s="1" t="b">
        <f t="shared" ref="V72:V135" si="87">ISEVEN(U72)</f>
        <v>1</v>
      </c>
      <c r="W72" s="1">
        <f t="shared" ref="W72:W135" si="88">IF(V72=TRUE,U72+1,U72-1)</f>
        <v>73</v>
      </c>
      <c r="X72" s="1" t="str">
        <f t="shared" si="76"/>
        <v>$AR$72</v>
      </c>
      <c r="Y72" s="1" t="str">
        <f t="shared" si="77"/>
        <v>$AS$73</v>
      </c>
      <c r="AP72" s="1">
        <f t="shared" si="78"/>
        <v>0</v>
      </c>
      <c r="AQ72" s="1">
        <f t="shared" si="79"/>
        <v>0</v>
      </c>
      <c r="AR72" s="1" t="str">
        <f t="shared" si="58"/>
        <v>0</v>
      </c>
      <c r="AS72" s="1" t="str">
        <f t="shared" si="59"/>
        <v>0</v>
      </c>
      <c r="AT72" s="1" t="str">
        <f t="shared" ca="1" si="80"/>
        <v>00</v>
      </c>
      <c r="AU72" s="1">
        <f t="shared" ca="1" si="81"/>
        <v>6</v>
      </c>
      <c r="AV72" s="1" t="str">
        <f ca="1">MID('Generación 1'!$B$1,CrossoverAndMutation!AU72,1)</f>
        <v>e</v>
      </c>
      <c r="AW72" s="1" t="str">
        <f t="shared" ref="AW72:AW135" ca="1" si="89">LEFT(AT72,AU72-1)</f>
        <v>00</v>
      </c>
      <c r="AX72" s="1" t="str">
        <f t="shared" ca="1" si="82"/>
        <v>00</v>
      </c>
      <c r="AY72" s="1" t="str">
        <f t="shared" ca="1" si="83"/>
        <v>00e00</v>
      </c>
      <c r="AZ72" s="1">
        <f t="shared" ca="1" si="84"/>
        <v>0</v>
      </c>
      <c r="BA72" s="19" t="str">
        <f t="shared" ca="1" si="56"/>
        <v>0</v>
      </c>
      <c r="BB72" s="1" t="str">
        <f t="shared" ca="1" si="55"/>
        <v>0</v>
      </c>
      <c r="BC72" s="1" t="str">
        <f t="shared" ca="1" si="55"/>
        <v>e</v>
      </c>
      <c r="BD72" s="1" t="str">
        <f t="shared" ca="1" si="55"/>
        <v>0</v>
      </c>
      <c r="BE72" s="1" t="str">
        <f t="shared" ca="1" si="55"/>
        <v>0</v>
      </c>
      <c r="BF72" s="1" t="str">
        <f t="shared" ca="1" si="55"/>
        <v/>
      </c>
      <c r="BG72" s="1" t="str">
        <f t="shared" ca="1" si="55"/>
        <v/>
      </c>
      <c r="BH72" s="1" t="str">
        <f t="shared" ca="1" si="55"/>
        <v/>
      </c>
      <c r="BI72" s="1" t="str">
        <f t="shared" ca="1" si="55"/>
        <v/>
      </c>
      <c r="BJ72" s="1" t="str">
        <f t="shared" ca="1" si="55"/>
        <v/>
      </c>
      <c r="BK72" s="1" t="str">
        <f t="shared" ca="1" si="55"/>
        <v/>
      </c>
      <c r="BL72" s="20" t="str">
        <f t="shared" ca="1" si="55"/>
        <v/>
      </c>
      <c r="BM72" s="1">
        <f t="shared" ca="1" si="60"/>
        <v>0</v>
      </c>
      <c r="BN72" s="1">
        <f t="shared" ca="1" si="61"/>
        <v>0</v>
      </c>
      <c r="BO72" s="1">
        <f t="shared" ca="1" si="62"/>
        <v>0</v>
      </c>
      <c r="BP72" s="1">
        <f t="shared" ca="1" si="63"/>
        <v>0</v>
      </c>
      <c r="BQ72" s="1">
        <f t="shared" ca="1" si="64"/>
        <v>0</v>
      </c>
      <c r="BR72" s="1">
        <f t="shared" ca="1" si="65"/>
        <v>0</v>
      </c>
      <c r="BS72" s="1">
        <f t="shared" ca="1" si="66"/>
        <v>0</v>
      </c>
      <c r="BT72" s="1">
        <f t="shared" ca="1" si="67"/>
        <v>0</v>
      </c>
      <c r="BU72" s="1">
        <f t="shared" ca="1" si="68"/>
        <v>0</v>
      </c>
      <c r="BV72" s="1">
        <f t="shared" ca="1" si="69"/>
        <v>0</v>
      </c>
      <c r="BW72" s="1">
        <f t="shared" ca="1" si="70"/>
        <v>0</v>
      </c>
      <c r="BX72" s="20">
        <f t="shared" ca="1" si="71"/>
        <v>0</v>
      </c>
      <c r="BY72" s="1">
        <f t="shared" ca="1" si="72"/>
        <v>0</v>
      </c>
      <c r="BZ72" s="1">
        <f t="shared" ca="1" si="73"/>
        <v>0</v>
      </c>
      <c r="CA72" s="1">
        <f t="shared" ca="1" si="85"/>
        <v>0</v>
      </c>
      <c r="CB72" s="1" t="str">
        <f t="shared" ca="1" si="74"/>
        <v>mantiene</v>
      </c>
    </row>
    <row r="73" spans="2:80" x14ac:dyDescent="0.45">
      <c r="B73">
        <v>68</v>
      </c>
      <c r="C73" s="5" t="s">
        <v>9</v>
      </c>
      <c r="D73" s="9" t="b">
        <f>EXACT('Generación 1'!D73,'Generación 1'!D$4)</f>
        <v>0</v>
      </c>
      <c r="E73" s="9" t="b">
        <f>EXACT('Generación 1'!E73,'Generación 1'!E$4)</f>
        <v>0</v>
      </c>
      <c r="F73" s="9" t="b">
        <f>EXACT('Generación 1'!F73,'Generación 1'!F$4)</f>
        <v>0</v>
      </c>
      <c r="G73" s="9" t="b">
        <f>EXACT('Generación 1'!G73,'Generación 1'!G$4)</f>
        <v>0</v>
      </c>
      <c r="H73" s="9" t="b">
        <f>EXACT('Generación 1'!H73,'Generación 1'!H$4)</f>
        <v>0</v>
      </c>
      <c r="I73" s="9" t="b">
        <f>EXACT('Generación 1'!I73,'Generación 1'!I$4)</f>
        <v>0</v>
      </c>
      <c r="J73" s="9" t="b">
        <f>EXACT('Generación 1'!J73,'Generación 1'!J$4)</f>
        <v>0</v>
      </c>
      <c r="K73" s="9" t="b">
        <f>EXACT('Generación 1'!K73,'Generación 1'!K$4)</f>
        <v>0</v>
      </c>
      <c r="L73" s="9" t="b">
        <f>EXACT('Generación 1'!L73,'Generación 1'!L$4)</f>
        <v>0</v>
      </c>
      <c r="M73" s="9" t="b">
        <f>EXACT('Generación 1'!M73,'Generación 1'!M$4)</f>
        <v>0</v>
      </c>
      <c r="N73" s="9" t="b">
        <f>EXACT('Generación 1'!N73,'Generación 1'!N$4)</f>
        <v>0</v>
      </c>
      <c r="O73" s="9" t="b">
        <f>EXACT('Generación 1'!O73,'Generación 1'!O$4)</f>
        <v>0</v>
      </c>
      <c r="P73" s="6">
        <f t="shared" si="57"/>
        <v>0</v>
      </c>
      <c r="Q73" s="1">
        <f t="shared" si="75"/>
        <v>0</v>
      </c>
      <c r="R73" s="1" t="str">
        <f>+IF(Q73&gt;0,'Generación 1'!P73,"")</f>
        <v/>
      </c>
      <c r="S73" s="1" t="str">
        <f>IFERROR(VLOOKUP(R73,$AP$6:$AZ$165,11,FALSE),'Generación 1'!P73)</f>
        <v>zxhzS!FWsEuI</v>
      </c>
      <c r="T73" s="1">
        <f>IFERROR(VLOOKUP(R73,$AP$6:$BY$165,36,FALSE),Fitness!P73)</f>
        <v>0</v>
      </c>
      <c r="U73" s="1">
        <f t="shared" si="86"/>
        <v>73</v>
      </c>
      <c r="V73" s="1" t="b">
        <f t="shared" si="87"/>
        <v>0</v>
      </c>
      <c r="W73" s="1">
        <f t="shared" si="88"/>
        <v>72</v>
      </c>
      <c r="X73" s="1" t="str">
        <f t="shared" si="76"/>
        <v>$AR$73</v>
      </c>
      <c r="Y73" s="1" t="str">
        <f t="shared" si="77"/>
        <v>$AS$72</v>
      </c>
      <c r="AP73" s="1">
        <f t="shared" si="78"/>
        <v>0</v>
      </c>
      <c r="AQ73" s="1">
        <f t="shared" si="79"/>
        <v>0</v>
      </c>
      <c r="AR73" s="1" t="str">
        <f t="shared" si="58"/>
        <v>0</v>
      </c>
      <c r="AS73" s="1" t="str">
        <f t="shared" si="59"/>
        <v>0</v>
      </c>
      <c r="AT73" s="1" t="str">
        <f t="shared" ca="1" si="80"/>
        <v>00</v>
      </c>
      <c r="AU73" s="1">
        <f t="shared" ca="1" si="81"/>
        <v>7</v>
      </c>
      <c r="AV73" s="1" t="str">
        <f ca="1">MID('Generación 1'!$B$1,CrossoverAndMutation!AU73,1)</f>
        <v>f</v>
      </c>
      <c r="AW73" s="1" t="str">
        <f t="shared" ca="1" si="89"/>
        <v>00</v>
      </c>
      <c r="AX73" s="1" t="str">
        <f t="shared" ca="1" si="82"/>
        <v>00</v>
      </c>
      <c r="AY73" s="1" t="str">
        <f t="shared" ca="1" si="83"/>
        <v>00f00</v>
      </c>
      <c r="AZ73" s="1">
        <f t="shared" ca="1" si="84"/>
        <v>0</v>
      </c>
      <c r="BA73" s="19" t="str">
        <f t="shared" ca="1" si="56"/>
        <v>0</v>
      </c>
      <c r="BB73" s="1" t="str">
        <f t="shared" ca="1" si="55"/>
        <v>0</v>
      </c>
      <c r="BC73" s="1" t="str">
        <f t="shared" ca="1" si="55"/>
        <v>f</v>
      </c>
      <c r="BD73" s="1" t="str">
        <f t="shared" ca="1" si="55"/>
        <v>0</v>
      </c>
      <c r="BE73" s="1" t="str">
        <f t="shared" ca="1" si="55"/>
        <v>0</v>
      </c>
      <c r="BF73" s="1" t="str">
        <f t="shared" ca="1" si="55"/>
        <v/>
      </c>
      <c r="BG73" s="1" t="str">
        <f t="shared" ca="1" si="55"/>
        <v/>
      </c>
      <c r="BH73" s="1" t="str">
        <f t="shared" ca="1" si="55"/>
        <v/>
      </c>
      <c r="BI73" s="1" t="str">
        <f t="shared" ca="1" si="55"/>
        <v/>
      </c>
      <c r="BJ73" s="1" t="str">
        <f t="shared" ca="1" si="55"/>
        <v/>
      </c>
      <c r="BK73" s="1" t="str">
        <f t="shared" ca="1" si="55"/>
        <v/>
      </c>
      <c r="BL73" s="20" t="str">
        <f t="shared" ca="1" si="55"/>
        <v/>
      </c>
      <c r="BM73" s="1">
        <f t="shared" ca="1" si="60"/>
        <v>0</v>
      </c>
      <c r="BN73" s="1">
        <f t="shared" ca="1" si="61"/>
        <v>0</v>
      </c>
      <c r="BO73" s="1">
        <f t="shared" ca="1" si="62"/>
        <v>0</v>
      </c>
      <c r="BP73" s="1">
        <f t="shared" ca="1" si="63"/>
        <v>0</v>
      </c>
      <c r="BQ73" s="1">
        <f t="shared" ca="1" si="64"/>
        <v>0</v>
      </c>
      <c r="BR73" s="1">
        <f t="shared" ca="1" si="65"/>
        <v>0</v>
      </c>
      <c r="BS73" s="1">
        <f t="shared" ca="1" si="66"/>
        <v>0</v>
      </c>
      <c r="BT73" s="1">
        <f t="shared" ca="1" si="67"/>
        <v>0</v>
      </c>
      <c r="BU73" s="1">
        <f t="shared" ca="1" si="68"/>
        <v>0</v>
      </c>
      <c r="BV73" s="1">
        <f t="shared" ca="1" si="69"/>
        <v>0</v>
      </c>
      <c r="BW73" s="1">
        <f t="shared" ca="1" si="70"/>
        <v>0</v>
      </c>
      <c r="BX73" s="20">
        <f t="shared" ca="1" si="71"/>
        <v>0</v>
      </c>
      <c r="BY73" s="1">
        <f t="shared" ca="1" si="72"/>
        <v>0</v>
      </c>
      <c r="BZ73" s="1">
        <f t="shared" ca="1" si="73"/>
        <v>0</v>
      </c>
      <c r="CA73" s="1">
        <f t="shared" ca="1" si="85"/>
        <v>0</v>
      </c>
      <c r="CB73" s="1" t="str">
        <f t="shared" ca="1" si="74"/>
        <v>mantiene</v>
      </c>
    </row>
    <row r="74" spans="2:80" x14ac:dyDescent="0.45">
      <c r="B74">
        <v>69</v>
      </c>
      <c r="C74" s="5" t="s">
        <v>9</v>
      </c>
      <c r="D74" s="9" t="b">
        <f>EXACT('Generación 1'!D74,'Generación 1'!D$4)</f>
        <v>0</v>
      </c>
      <c r="E74" s="9" t="b">
        <f>EXACT('Generación 1'!E74,'Generación 1'!E$4)</f>
        <v>0</v>
      </c>
      <c r="F74" s="9" t="b">
        <f>EXACT('Generación 1'!F74,'Generación 1'!F$4)</f>
        <v>0</v>
      </c>
      <c r="G74" s="9" t="b">
        <f>EXACT('Generación 1'!G74,'Generación 1'!G$4)</f>
        <v>0</v>
      </c>
      <c r="H74" s="9" t="b">
        <f>EXACT('Generación 1'!H74,'Generación 1'!H$4)</f>
        <v>0</v>
      </c>
      <c r="I74" s="9" t="b">
        <f>EXACT('Generación 1'!I74,'Generación 1'!I$4)</f>
        <v>0</v>
      </c>
      <c r="J74" s="9" t="b">
        <f>EXACT('Generación 1'!J74,'Generación 1'!J$4)</f>
        <v>0</v>
      </c>
      <c r="K74" s="9" t="b">
        <f>EXACT('Generación 1'!K74,'Generación 1'!K$4)</f>
        <v>0</v>
      </c>
      <c r="L74" s="9" t="b">
        <f>EXACT('Generación 1'!L74,'Generación 1'!L$4)</f>
        <v>0</v>
      </c>
      <c r="M74" s="9" t="b">
        <f>EXACT('Generación 1'!M74,'Generación 1'!M$4)</f>
        <v>0</v>
      </c>
      <c r="N74" s="9" t="b">
        <f>EXACT('Generación 1'!N74,'Generación 1'!N$4)</f>
        <v>0</v>
      </c>
      <c r="O74" s="9" t="b">
        <f>EXACT('Generación 1'!O74,'Generación 1'!O$4)</f>
        <v>0</v>
      </c>
      <c r="P74" s="6">
        <f t="shared" si="57"/>
        <v>0</v>
      </c>
      <c r="Q74" s="1">
        <f t="shared" si="75"/>
        <v>0</v>
      </c>
      <c r="R74" s="1" t="str">
        <f>+IF(Q74&gt;0,'Generación 1'!P74,"")</f>
        <v/>
      </c>
      <c r="S74" s="1" t="str">
        <f>IFERROR(VLOOKUP(R74,$AP$6:$AZ$165,11,FALSE),'Generación 1'!P74)</f>
        <v>UZOjJEAiSgWT</v>
      </c>
      <c r="T74" s="1">
        <f>IFERROR(VLOOKUP(R74,$AP$6:$BY$165,36,FALSE),Fitness!P74)</f>
        <v>0</v>
      </c>
      <c r="U74" s="1">
        <f t="shared" si="86"/>
        <v>74</v>
      </c>
      <c r="V74" s="1" t="b">
        <f t="shared" si="87"/>
        <v>1</v>
      </c>
      <c r="W74" s="1">
        <f t="shared" si="88"/>
        <v>75</v>
      </c>
      <c r="X74" s="1" t="str">
        <f t="shared" si="76"/>
        <v>$AR$74</v>
      </c>
      <c r="Y74" s="1" t="str">
        <f t="shared" si="77"/>
        <v>$AS$75</v>
      </c>
      <c r="AP74" s="1">
        <f t="shared" si="78"/>
        <v>0</v>
      </c>
      <c r="AQ74" s="1">
        <f t="shared" si="79"/>
        <v>0</v>
      </c>
      <c r="AR74" s="1" t="str">
        <f t="shared" si="58"/>
        <v>0</v>
      </c>
      <c r="AS74" s="1" t="str">
        <f t="shared" si="59"/>
        <v>0</v>
      </c>
      <c r="AT74" s="1" t="str">
        <f t="shared" ca="1" si="80"/>
        <v>00</v>
      </c>
      <c r="AU74" s="1">
        <f t="shared" ca="1" si="81"/>
        <v>7</v>
      </c>
      <c r="AV74" s="1" t="str">
        <f ca="1">MID('Generación 1'!$B$1,CrossoverAndMutation!AU74,1)</f>
        <v>f</v>
      </c>
      <c r="AW74" s="1" t="str">
        <f t="shared" ca="1" si="89"/>
        <v>00</v>
      </c>
      <c r="AX74" s="1" t="str">
        <f t="shared" ca="1" si="82"/>
        <v>00</v>
      </c>
      <c r="AY74" s="1" t="str">
        <f t="shared" ca="1" si="83"/>
        <v>00f00</v>
      </c>
      <c r="AZ74" s="1">
        <f t="shared" ca="1" si="84"/>
        <v>0</v>
      </c>
      <c r="BA74" s="19" t="str">
        <f t="shared" ca="1" si="56"/>
        <v>0</v>
      </c>
      <c r="BB74" s="1" t="str">
        <f t="shared" ca="1" si="55"/>
        <v>0</v>
      </c>
      <c r="BC74" s="1" t="str">
        <f t="shared" ca="1" si="55"/>
        <v>f</v>
      </c>
      <c r="BD74" s="1" t="str">
        <f t="shared" ca="1" si="55"/>
        <v>0</v>
      </c>
      <c r="BE74" s="1" t="str">
        <f t="shared" ca="1" si="55"/>
        <v>0</v>
      </c>
      <c r="BF74" s="1" t="str">
        <f t="shared" ca="1" si="55"/>
        <v/>
      </c>
      <c r="BG74" s="1" t="str">
        <f t="shared" ca="1" si="55"/>
        <v/>
      </c>
      <c r="BH74" s="1" t="str">
        <f t="shared" ca="1" si="55"/>
        <v/>
      </c>
      <c r="BI74" s="1" t="str">
        <f t="shared" ca="1" si="55"/>
        <v/>
      </c>
      <c r="BJ74" s="1" t="str">
        <f t="shared" ca="1" si="55"/>
        <v/>
      </c>
      <c r="BK74" s="1" t="str">
        <f t="shared" ca="1" si="55"/>
        <v/>
      </c>
      <c r="BL74" s="20" t="str">
        <f t="shared" ca="1" si="55"/>
        <v/>
      </c>
      <c r="BM74" s="1">
        <f t="shared" ca="1" si="60"/>
        <v>0</v>
      </c>
      <c r="BN74" s="1">
        <f t="shared" ca="1" si="61"/>
        <v>0</v>
      </c>
      <c r="BO74" s="1">
        <f t="shared" ca="1" si="62"/>
        <v>0</v>
      </c>
      <c r="BP74" s="1">
        <f t="shared" ca="1" si="63"/>
        <v>0</v>
      </c>
      <c r="BQ74" s="1">
        <f t="shared" ca="1" si="64"/>
        <v>0</v>
      </c>
      <c r="BR74" s="1">
        <f t="shared" ca="1" si="65"/>
        <v>0</v>
      </c>
      <c r="BS74" s="1">
        <f t="shared" ca="1" si="66"/>
        <v>0</v>
      </c>
      <c r="BT74" s="1">
        <f t="shared" ca="1" si="67"/>
        <v>0</v>
      </c>
      <c r="BU74" s="1">
        <f t="shared" ca="1" si="68"/>
        <v>0</v>
      </c>
      <c r="BV74" s="1">
        <f t="shared" ca="1" si="69"/>
        <v>0</v>
      </c>
      <c r="BW74" s="1">
        <f t="shared" ca="1" si="70"/>
        <v>0</v>
      </c>
      <c r="BX74" s="20">
        <f t="shared" ca="1" si="71"/>
        <v>0</v>
      </c>
      <c r="BY74" s="1">
        <f t="shared" ca="1" si="72"/>
        <v>0</v>
      </c>
      <c r="BZ74" s="1">
        <f t="shared" ca="1" si="73"/>
        <v>0</v>
      </c>
      <c r="CA74" s="1">
        <f t="shared" ca="1" si="85"/>
        <v>0</v>
      </c>
      <c r="CB74" s="1" t="str">
        <f t="shared" ca="1" si="74"/>
        <v>mantiene</v>
      </c>
    </row>
    <row r="75" spans="2:80" x14ac:dyDescent="0.45">
      <c r="B75">
        <v>70</v>
      </c>
      <c r="C75" s="5" t="s">
        <v>9</v>
      </c>
      <c r="D75" s="9" t="b">
        <f>EXACT('Generación 1'!D75,'Generación 1'!D$4)</f>
        <v>0</v>
      </c>
      <c r="E75" s="9" t="b">
        <f>EXACT('Generación 1'!E75,'Generación 1'!E$4)</f>
        <v>0</v>
      </c>
      <c r="F75" s="9" t="b">
        <f>EXACT('Generación 1'!F75,'Generación 1'!F$4)</f>
        <v>0</v>
      </c>
      <c r="G75" s="9" t="b">
        <f>EXACT('Generación 1'!G75,'Generación 1'!G$4)</f>
        <v>0</v>
      </c>
      <c r="H75" s="9" t="b">
        <f>EXACT('Generación 1'!H75,'Generación 1'!H$4)</f>
        <v>0</v>
      </c>
      <c r="I75" s="9" t="b">
        <f>EXACT('Generación 1'!I75,'Generación 1'!I$4)</f>
        <v>0</v>
      </c>
      <c r="J75" s="9" t="b">
        <f>EXACT('Generación 1'!J75,'Generación 1'!J$4)</f>
        <v>1</v>
      </c>
      <c r="K75" s="9" t="b">
        <f>EXACT('Generación 1'!K75,'Generación 1'!K$4)</f>
        <v>0</v>
      </c>
      <c r="L75" s="9" t="b">
        <f>EXACT('Generación 1'!L75,'Generación 1'!L$4)</f>
        <v>0</v>
      </c>
      <c r="M75" s="9" t="b">
        <f>EXACT('Generación 1'!M75,'Generación 1'!M$4)</f>
        <v>0</v>
      </c>
      <c r="N75" s="9" t="b">
        <f>EXACT('Generación 1'!N75,'Generación 1'!N$4)</f>
        <v>0</v>
      </c>
      <c r="O75" s="9" t="b">
        <f>EXACT('Generación 1'!O75,'Generación 1'!O$4)</f>
        <v>0</v>
      </c>
      <c r="P75" s="6">
        <f t="shared" si="57"/>
        <v>1</v>
      </c>
      <c r="Q75" s="1">
        <f t="shared" si="75"/>
        <v>1</v>
      </c>
      <c r="R75" s="1" t="str">
        <f>+IF(Q75&gt;0,'Generación 1'!P75,"")</f>
        <v>qrWZaUWfmVlZ</v>
      </c>
      <c r="S75" s="1" t="str">
        <f ca="1">IFERROR(VLOOKUP(R75,$AP$6:$AZ$165,11,FALSE),'Generación 1'!P75)</f>
        <v>qrWZaUWfmVlZ</v>
      </c>
      <c r="T75" s="1">
        <f ca="1">IFERROR(VLOOKUP(R75,$AP$6:$BY$165,36,FALSE),Fitness!P75)</f>
        <v>1</v>
      </c>
      <c r="U75" s="1">
        <f t="shared" si="86"/>
        <v>75</v>
      </c>
      <c r="V75" s="1" t="b">
        <f t="shared" si="87"/>
        <v>0</v>
      </c>
      <c r="W75" s="1">
        <f t="shared" si="88"/>
        <v>74</v>
      </c>
      <c r="X75" s="1" t="str">
        <f t="shared" si="76"/>
        <v>$AR$75</v>
      </c>
      <c r="Y75" s="1" t="str">
        <f t="shared" si="77"/>
        <v>$AS$74</v>
      </c>
      <c r="AP75" s="1">
        <f t="shared" si="78"/>
        <v>0</v>
      </c>
      <c r="AQ75" s="1">
        <f t="shared" si="79"/>
        <v>0</v>
      </c>
      <c r="AR75" s="1" t="str">
        <f t="shared" si="58"/>
        <v>0</v>
      </c>
      <c r="AS75" s="1" t="str">
        <f t="shared" si="59"/>
        <v>0</v>
      </c>
      <c r="AT75" s="1" t="str">
        <f t="shared" ca="1" si="80"/>
        <v>00</v>
      </c>
      <c r="AU75" s="1">
        <f t="shared" ca="1" si="81"/>
        <v>5</v>
      </c>
      <c r="AV75" s="1" t="str">
        <f ca="1">MID('Generación 1'!$B$1,CrossoverAndMutation!AU75,1)</f>
        <v>d</v>
      </c>
      <c r="AW75" s="1" t="str">
        <f t="shared" ca="1" si="89"/>
        <v>00</v>
      </c>
      <c r="AX75" s="1" t="str">
        <f t="shared" ca="1" si="82"/>
        <v>00</v>
      </c>
      <c r="AY75" s="1" t="str">
        <f t="shared" ca="1" si="83"/>
        <v>00d00</v>
      </c>
      <c r="AZ75" s="1">
        <f t="shared" ca="1" si="84"/>
        <v>0</v>
      </c>
      <c r="BA75" s="19" t="str">
        <f t="shared" ca="1" si="56"/>
        <v>0</v>
      </c>
      <c r="BB75" s="1" t="str">
        <f t="shared" ca="1" si="55"/>
        <v>0</v>
      </c>
      <c r="BC75" s="1" t="str">
        <f t="shared" ca="1" si="55"/>
        <v>d</v>
      </c>
      <c r="BD75" s="1" t="str">
        <f t="shared" ca="1" si="55"/>
        <v>0</v>
      </c>
      <c r="BE75" s="1" t="str">
        <f t="shared" ca="1" si="55"/>
        <v>0</v>
      </c>
      <c r="BF75" s="1" t="str">
        <f t="shared" ca="1" si="55"/>
        <v/>
      </c>
      <c r="BG75" s="1" t="str">
        <f t="shared" ca="1" si="55"/>
        <v/>
      </c>
      <c r="BH75" s="1" t="str">
        <f t="shared" ca="1" si="55"/>
        <v/>
      </c>
      <c r="BI75" s="1" t="str">
        <f t="shared" ca="1" si="55"/>
        <v/>
      </c>
      <c r="BJ75" s="1" t="str">
        <f t="shared" ca="1" si="55"/>
        <v/>
      </c>
      <c r="BK75" s="1" t="str">
        <f t="shared" ca="1" si="55"/>
        <v/>
      </c>
      <c r="BL75" s="20" t="str">
        <f t="shared" ca="1" si="55"/>
        <v/>
      </c>
      <c r="BM75" s="1">
        <f t="shared" ca="1" si="60"/>
        <v>0</v>
      </c>
      <c r="BN75" s="1">
        <f t="shared" ca="1" si="61"/>
        <v>0</v>
      </c>
      <c r="BO75" s="1">
        <f t="shared" ca="1" si="62"/>
        <v>0</v>
      </c>
      <c r="BP75" s="1">
        <f t="shared" ca="1" si="63"/>
        <v>0</v>
      </c>
      <c r="BQ75" s="1">
        <f t="shared" ca="1" si="64"/>
        <v>0</v>
      </c>
      <c r="BR75" s="1">
        <f t="shared" ca="1" si="65"/>
        <v>0</v>
      </c>
      <c r="BS75" s="1">
        <f t="shared" ca="1" si="66"/>
        <v>0</v>
      </c>
      <c r="BT75" s="1">
        <f t="shared" ca="1" si="67"/>
        <v>0</v>
      </c>
      <c r="BU75" s="1">
        <f t="shared" ca="1" si="68"/>
        <v>0</v>
      </c>
      <c r="BV75" s="1">
        <f t="shared" ca="1" si="69"/>
        <v>0</v>
      </c>
      <c r="BW75" s="1">
        <f t="shared" ca="1" si="70"/>
        <v>0</v>
      </c>
      <c r="BX75" s="20">
        <f t="shared" ca="1" si="71"/>
        <v>0</v>
      </c>
      <c r="BY75" s="1">
        <f t="shared" ca="1" si="72"/>
        <v>0</v>
      </c>
      <c r="BZ75" s="1">
        <f t="shared" ca="1" si="73"/>
        <v>0</v>
      </c>
      <c r="CA75" s="1">
        <f t="shared" ca="1" si="85"/>
        <v>0</v>
      </c>
      <c r="CB75" s="1" t="str">
        <f t="shared" ca="1" si="74"/>
        <v>mantiene</v>
      </c>
    </row>
    <row r="76" spans="2:80" x14ac:dyDescent="0.45">
      <c r="B76">
        <v>71</v>
      </c>
      <c r="C76" s="5" t="s">
        <v>9</v>
      </c>
      <c r="D76" s="9" t="b">
        <f>EXACT('Generación 1'!D76,'Generación 1'!D$4)</f>
        <v>0</v>
      </c>
      <c r="E76" s="9" t="b">
        <f>EXACT('Generación 1'!E76,'Generación 1'!E$4)</f>
        <v>0</v>
      </c>
      <c r="F76" s="9" t="b">
        <f>EXACT('Generación 1'!F76,'Generación 1'!F$4)</f>
        <v>0</v>
      </c>
      <c r="G76" s="9" t="b">
        <f>EXACT('Generación 1'!G76,'Generación 1'!G$4)</f>
        <v>0</v>
      </c>
      <c r="H76" s="9" t="b">
        <f>EXACT('Generación 1'!H76,'Generación 1'!H$4)</f>
        <v>0</v>
      </c>
      <c r="I76" s="9" t="b">
        <f>EXACT('Generación 1'!I76,'Generación 1'!I$4)</f>
        <v>0</v>
      </c>
      <c r="J76" s="9" t="b">
        <f>EXACT('Generación 1'!J76,'Generación 1'!J$4)</f>
        <v>0</v>
      </c>
      <c r="K76" s="9" t="b">
        <f>EXACT('Generación 1'!K76,'Generación 1'!K$4)</f>
        <v>0</v>
      </c>
      <c r="L76" s="9" t="b">
        <f>EXACT('Generación 1'!L76,'Generación 1'!L$4)</f>
        <v>0</v>
      </c>
      <c r="M76" s="9" t="b">
        <f>EXACT('Generación 1'!M76,'Generación 1'!M$4)</f>
        <v>0</v>
      </c>
      <c r="N76" s="9" t="b">
        <f>EXACT('Generación 1'!N76,'Generación 1'!N$4)</f>
        <v>0</v>
      </c>
      <c r="O76" s="9" t="b">
        <f>EXACT('Generación 1'!O76,'Generación 1'!O$4)</f>
        <v>0</v>
      </c>
      <c r="P76" s="6">
        <f t="shared" si="57"/>
        <v>0</v>
      </c>
      <c r="Q76" s="1">
        <f t="shared" si="75"/>
        <v>0</v>
      </c>
      <c r="R76" s="1" t="str">
        <f>+IF(Q76&gt;0,'Generación 1'!P76,"")</f>
        <v/>
      </c>
      <c r="S76" s="1" t="str">
        <f>IFERROR(VLOOKUP(R76,$AP$6:$AZ$165,11,FALSE),'Generación 1'!P76)</f>
        <v>b!wWFAQbsbCI</v>
      </c>
      <c r="T76" s="1">
        <f>IFERROR(VLOOKUP(R76,$AP$6:$BY$165,36,FALSE),Fitness!P76)</f>
        <v>0</v>
      </c>
      <c r="U76" s="1">
        <f t="shared" si="86"/>
        <v>76</v>
      </c>
      <c r="V76" s="1" t="b">
        <f t="shared" si="87"/>
        <v>1</v>
      </c>
      <c r="W76" s="1">
        <f t="shared" si="88"/>
        <v>77</v>
      </c>
      <c r="X76" s="1" t="str">
        <f t="shared" si="76"/>
        <v>$AR$76</v>
      </c>
      <c r="Y76" s="1" t="str">
        <f t="shared" si="77"/>
        <v>$AS$77</v>
      </c>
      <c r="AP76" s="1">
        <f t="shared" si="78"/>
        <v>0</v>
      </c>
      <c r="AQ76" s="1">
        <f t="shared" si="79"/>
        <v>0</v>
      </c>
      <c r="AR76" s="1" t="str">
        <f t="shared" si="58"/>
        <v>0</v>
      </c>
      <c r="AS76" s="1" t="str">
        <f t="shared" si="59"/>
        <v>0</v>
      </c>
      <c r="AT76" s="1" t="str">
        <f t="shared" ca="1" si="80"/>
        <v>00</v>
      </c>
      <c r="AU76" s="1">
        <f t="shared" ca="1" si="81"/>
        <v>9</v>
      </c>
      <c r="AV76" s="1" t="str">
        <f ca="1">MID('Generación 1'!$B$1,CrossoverAndMutation!AU76,1)</f>
        <v>h</v>
      </c>
      <c r="AW76" s="1" t="str">
        <f t="shared" ca="1" si="89"/>
        <v>00</v>
      </c>
      <c r="AX76" s="1" t="str">
        <f t="shared" ca="1" si="82"/>
        <v>00</v>
      </c>
      <c r="AY76" s="1" t="str">
        <f t="shared" ca="1" si="83"/>
        <v>00h00</v>
      </c>
      <c r="AZ76" s="1">
        <f t="shared" ca="1" si="84"/>
        <v>0</v>
      </c>
      <c r="BA76" s="19" t="str">
        <f t="shared" ca="1" si="56"/>
        <v>0</v>
      </c>
      <c r="BB76" s="1" t="str">
        <f t="shared" ca="1" si="55"/>
        <v>0</v>
      </c>
      <c r="BC76" s="1" t="str">
        <f t="shared" ca="1" si="55"/>
        <v>h</v>
      </c>
      <c r="BD76" s="1" t="str">
        <f t="shared" ca="1" si="55"/>
        <v>0</v>
      </c>
      <c r="BE76" s="1" t="str">
        <f t="shared" ca="1" si="55"/>
        <v>0</v>
      </c>
      <c r="BF76" s="1" t="str">
        <f t="shared" ca="1" si="55"/>
        <v/>
      </c>
      <c r="BG76" s="1" t="str">
        <f t="shared" ca="1" si="55"/>
        <v/>
      </c>
      <c r="BH76" s="1" t="str">
        <f t="shared" ca="1" si="55"/>
        <v/>
      </c>
      <c r="BI76" s="1" t="str">
        <f t="shared" ca="1" si="55"/>
        <v/>
      </c>
      <c r="BJ76" s="1" t="str">
        <f t="shared" ca="1" si="55"/>
        <v/>
      </c>
      <c r="BK76" s="1" t="str">
        <f t="shared" ca="1" si="55"/>
        <v/>
      </c>
      <c r="BL76" s="20" t="str">
        <f t="shared" ca="1" si="55"/>
        <v/>
      </c>
      <c r="BM76" s="1">
        <f t="shared" ca="1" si="60"/>
        <v>0</v>
      </c>
      <c r="BN76" s="1">
        <f t="shared" ca="1" si="61"/>
        <v>0</v>
      </c>
      <c r="BO76" s="1">
        <f t="shared" ca="1" si="62"/>
        <v>0</v>
      </c>
      <c r="BP76" s="1">
        <f t="shared" ca="1" si="63"/>
        <v>0</v>
      </c>
      <c r="BQ76" s="1">
        <f t="shared" ca="1" si="64"/>
        <v>0</v>
      </c>
      <c r="BR76" s="1">
        <f t="shared" ca="1" si="65"/>
        <v>0</v>
      </c>
      <c r="BS76" s="1">
        <f t="shared" ca="1" si="66"/>
        <v>0</v>
      </c>
      <c r="BT76" s="1">
        <f t="shared" ca="1" si="67"/>
        <v>0</v>
      </c>
      <c r="BU76" s="1">
        <f t="shared" ca="1" si="68"/>
        <v>0</v>
      </c>
      <c r="BV76" s="1">
        <f t="shared" ca="1" si="69"/>
        <v>0</v>
      </c>
      <c r="BW76" s="1">
        <f t="shared" ca="1" si="70"/>
        <v>0</v>
      </c>
      <c r="BX76" s="20">
        <f t="shared" ca="1" si="71"/>
        <v>0</v>
      </c>
      <c r="BY76" s="1">
        <f t="shared" ca="1" si="72"/>
        <v>0</v>
      </c>
      <c r="BZ76" s="1">
        <f t="shared" ca="1" si="73"/>
        <v>0</v>
      </c>
      <c r="CA76" s="1">
        <f t="shared" ca="1" si="85"/>
        <v>0</v>
      </c>
      <c r="CB76" s="1" t="str">
        <f t="shared" ca="1" si="74"/>
        <v>mantiene</v>
      </c>
    </row>
    <row r="77" spans="2:80" x14ac:dyDescent="0.45">
      <c r="B77">
        <v>72</v>
      </c>
      <c r="C77" s="5" t="s">
        <v>9</v>
      </c>
      <c r="D77" s="9" t="b">
        <f>EXACT('Generación 1'!D77,'Generación 1'!D$4)</f>
        <v>0</v>
      </c>
      <c r="E77" s="9" t="b">
        <f>EXACT('Generación 1'!E77,'Generación 1'!E$4)</f>
        <v>0</v>
      </c>
      <c r="F77" s="9" t="b">
        <f>EXACT('Generación 1'!F77,'Generación 1'!F$4)</f>
        <v>0</v>
      </c>
      <c r="G77" s="9" t="b">
        <f>EXACT('Generación 1'!G77,'Generación 1'!G$4)</f>
        <v>0</v>
      </c>
      <c r="H77" s="9" t="b">
        <f>EXACT('Generación 1'!H77,'Generación 1'!H$4)</f>
        <v>0</v>
      </c>
      <c r="I77" s="9" t="b">
        <f>EXACT('Generación 1'!I77,'Generación 1'!I$4)</f>
        <v>1</v>
      </c>
      <c r="J77" s="9" t="b">
        <f>EXACT('Generación 1'!J77,'Generación 1'!J$4)</f>
        <v>0</v>
      </c>
      <c r="K77" s="9" t="b">
        <f>EXACT('Generación 1'!K77,'Generación 1'!K$4)</f>
        <v>0</v>
      </c>
      <c r="L77" s="9" t="b">
        <f>EXACT('Generación 1'!L77,'Generación 1'!L$4)</f>
        <v>0</v>
      </c>
      <c r="M77" s="9" t="b">
        <f>EXACT('Generación 1'!M77,'Generación 1'!M$4)</f>
        <v>0</v>
      </c>
      <c r="N77" s="9" t="b">
        <f>EXACT('Generación 1'!N77,'Generación 1'!N$4)</f>
        <v>0</v>
      </c>
      <c r="O77" s="9" t="b">
        <f>EXACT('Generación 1'!O77,'Generación 1'!O$4)</f>
        <v>0</v>
      </c>
      <c r="P77" s="6">
        <f t="shared" si="57"/>
        <v>1</v>
      </c>
      <c r="Q77" s="1">
        <f t="shared" si="75"/>
        <v>1</v>
      </c>
      <c r="R77" s="1" t="str">
        <f>+IF(Q77&gt;0,'Generación 1'!P77,"")</f>
        <v>SYrjs !hMuAG</v>
      </c>
      <c r="S77" s="1" t="str">
        <f ca="1">IFERROR(VLOOKUP(R77,$AP$6:$AZ$165,11,FALSE),'Generación 1'!P77)</f>
        <v>SYrjs Wyaeuk</v>
      </c>
      <c r="T77" s="1">
        <f ca="1">IFERROR(VLOOKUP(R77,$AP$6:$BY$165,36,FALSE),Fitness!P77)</f>
        <v>2</v>
      </c>
      <c r="U77" s="1">
        <f t="shared" si="86"/>
        <v>77</v>
      </c>
      <c r="V77" s="1" t="b">
        <f t="shared" si="87"/>
        <v>0</v>
      </c>
      <c r="W77" s="1">
        <f t="shared" si="88"/>
        <v>76</v>
      </c>
      <c r="X77" s="1" t="str">
        <f t="shared" si="76"/>
        <v>$AR$77</v>
      </c>
      <c r="Y77" s="1" t="str">
        <f t="shared" si="77"/>
        <v>$AS$76</v>
      </c>
      <c r="AP77" s="1">
        <f t="shared" si="78"/>
        <v>0</v>
      </c>
      <c r="AQ77" s="1">
        <f t="shared" si="79"/>
        <v>0</v>
      </c>
      <c r="AR77" s="1" t="str">
        <f t="shared" si="58"/>
        <v>0</v>
      </c>
      <c r="AS77" s="1" t="str">
        <f t="shared" si="59"/>
        <v>0</v>
      </c>
      <c r="AT77" s="1" t="str">
        <f t="shared" ca="1" si="80"/>
        <v>00</v>
      </c>
      <c r="AU77" s="1">
        <f t="shared" ca="1" si="81"/>
        <v>4</v>
      </c>
      <c r="AV77" s="1" t="str">
        <f ca="1">MID('Generación 1'!$B$1,CrossoverAndMutation!AU77,1)</f>
        <v>c</v>
      </c>
      <c r="AW77" s="1" t="str">
        <f t="shared" ca="1" si="89"/>
        <v>00</v>
      </c>
      <c r="AX77" s="1" t="str">
        <f t="shared" ca="1" si="82"/>
        <v>00</v>
      </c>
      <c r="AY77" s="1" t="str">
        <f t="shared" ca="1" si="83"/>
        <v>00c00</v>
      </c>
      <c r="AZ77" s="1">
        <f t="shared" ca="1" si="84"/>
        <v>0</v>
      </c>
      <c r="BA77" s="19" t="str">
        <f t="shared" ca="1" si="56"/>
        <v>0</v>
      </c>
      <c r="BB77" s="1" t="str">
        <f t="shared" ca="1" si="55"/>
        <v>0</v>
      </c>
      <c r="BC77" s="1" t="str">
        <f t="shared" ca="1" si="55"/>
        <v>c</v>
      </c>
      <c r="BD77" s="1" t="str">
        <f t="shared" ca="1" si="55"/>
        <v>0</v>
      </c>
      <c r="BE77" s="1" t="str">
        <f t="shared" ca="1" si="55"/>
        <v>0</v>
      </c>
      <c r="BF77" s="1" t="str">
        <f t="shared" ca="1" si="55"/>
        <v/>
      </c>
      <c r="BG77" s="1" t="str">
        <f t="shared" ca="1" si="55"/>
        <v/>
      </c>
      <c r="BH77" s="1" t="str">
        <f t="shared" ca="1" si="55"/>
        <v/>
      </c>
      <c r="BI77" s="1" t="str">
        <f t="shared" ca="1" si="55"/>
        <v/>
      </c>
      <c r="BJ77" s="1" t="str">
        <f t="shared" ca="1" si="55"/>
        <v/>
      </c>
      <c r="BK77" s="1" t="str">
        <f t="shared" ca="1" si="55"/>
        <v/>
      </c>
      <c r="BL77" s="20" t="str">
        <f t="shared" ca="1" si="55"/>
        <v/>
      </c>
      <c r="BM77" s="1">
        <f t="shared" ca="1" si="60"/>
        <v>0</v>
      </c>
      <c r="BN77" s="1">
        <f t="shared" ca="1" si="61"/>
        <v>0</v>
      </c>
      <c r="BO77" s="1">
        <f t="shared" ca="1" si="62"/>
        <v>0</v>
      </c>
      <c r="BP77" s="1">
        <f t="shared" ca="1" si="63"/>
        <v>0</v>
      </c>
      <c r="BQ77" s="1">
        <f t="shared" ca="1" si="64"/>
        <v>0</v>
      </c>
      <c r="BR77" s="1">
        <f t="shared" ca="1" si="65"/>
        <v>0</v>
      </c>
      <c r="BS77" s="1">
        <f t="shared" ca="1" si="66"/>
        <v>0</v>
      </c>
      <c r="BT77" s="1">
        <f t="shared" ca="1" si="67"/>
        <v>0</v>
      </c>
      <c r="BU77" s="1">
        <f t="shared" ca="1" si="68"/>
        <v>0</v>
      </c>
      <c r="BV77" s="1">
        <f t="shared" ca="1" si="69"/>
        <v>0</v>
      </c>
      <c r="BW77" s="1">
        <f t="shared" ca="1" si="70"/>
        <v>0</v>
      </c>
      <c r="BX77" s="20">
        <f t="shared" ca="1" si="71"/>
        <v>0</v>
      </c>
      <c r="BY77" s="1">
        <f t="shared" ca="1" si="72"/>
        <v>0</v>
      </c>
      <c r="BZ77" s="1">
        <f t="shared" ca="1" si="73"/>
        <v>0</v>
      </c>
      <c r="CA77" s="1">
        <f t="shared" ca="1" si="85"/>
        <v>0</v>
      </c>
      <c r="CB77" s="1" t="str">
        <f t="shared" ca="1" si="74"/>
        <v>mantiene</v>
      </c>
    </row>
    <row r="78" spans="2:80" x14ac:dyDescent="0.45">
      <c r="B78">
        <v>73</v>
      </c>
      <c r="C78" s="5" t="s">
        <v>9</v>
      </c>
      <c r="D78" s="9" t="b">
        <f>EXACT('Generación 1'!D78,'Generación 1'!D$4)</f>
        <v>0</v>
      </c>
      <c r="E78" s="9" t="b">
        <f>EXACT('Generación 1'!E78,'Generación 1'!E$4)</f>
        <v>0</v>
      </c>
      <c r="F78" s="9" t="b">
        <f>EXACT('Generación 1'!F78,'Generación 1'!F$4)</f>
        <v>0</v>
      </c>
      <c r="G78" s="9" t="b">
        <f>EXACT('Generación 1'!G78,'Generación 1'!G$4)</f>
        <v>0</v>
      </c>
      <c r="H78" s="9" t="b">
        <f>EXACT('Generación 1'!H78,'Generación 1'!H$4)</f>
        <v>0</v>
      </c>
      <c r="I78" s="9" t="b">
        <f>EXACT('Generación 1'!I78,'Generación 1'!I$4)</f>
        <v>0</v>
      </c>
      <c r="J78" s="9" t="b">
        <f>EXACT('Generación 1'!J78,'Generación 1'!J$4)</f>
        <v>0</v>
      </c>
      <c r="K78" s="9" t="b">
        <f>EXACT('Generación 1'!K78,'Generación 1'!K$4)</f>
        <v>0</v>
      </c>
      <c r="L78" s="9" t="b">
        <f>EXACT('Generación 1'!L78,'Generación 1'!L$4)</f>
        <v>0</v>
      </c>
      <c r="M78" s="9" t="b">
        <f>EXACT('Generación 1'!M78,'Generación 1'!M$4)</f>
        <v>0</v>
      </c>
      <c r="N78" s="9" t="b">
        <f>EXACT('Generación 1'!N78,'Generación 1'!N$4)</f>
        <v>0</v>
      </c>
      <c r="O78" s="9" t="b">
        <f>EXACT('Generación 1'!O78,'Generación 1'!O$4)</f>
        <v>0</v>
      </c>
      <c r="P78" s="6">
        <f t="shared" si="57"/>
        <v>0</v>
      </c>
      <c r="Q78" s="1">
        <f t="shared" si="75"/>
        <v>0</v>
      </c>
      <c r="R78" s="1" t="str">
        <f>+IF(Q78&gt;0,'Generación 1'!P78,"")</f>
        <v/>
      </c>
      <c r="S78" s="1" t="str">
        <f>IFERROR(VLOOKUP(R78,$AP$6:$AZ$165,11,FALSE),'Generación 1'!P78)</f>
        <v xml:space="preserve">DDdhiioCNvA </v>
      </c>
      <c r="T78" s="1">
        <f>IFERROR(VLOOKUP(R78,$AP$6:$BY$165,36,FALSE),Fitness!P78)</f>
        <v>0</v>
      </c>
      <c r="U78" s="1">
        <f t="shared" si="86"/>
        <v>78</v>
      </c>
      <c r="V78" s="1" t="b">
        <f t="shared" si="87"/>
        <v>1</v>
      </c>
      <c r="W78" s="1">
        <f t="shared" si="88"/>
        <v>79</v>
      </c>
      <c r="X78" s="1" t="str">
        <f t="shared" si="76"/>
        <v>$AR$78</v>
      </c>
      <c r="Y78" s="1" t="str">
        <f t="shared" si="77"/>
        <v>$AS$79</v>
      </c>
      <c r="AP78" s="1">
        <f t="shared" si="78"/>
        <v>0</v>
      </c>
      <c r="AQ78" s="1">
        <f t="shared" si="79"/>
        <v>0</v>
      </c>
      <c r="AR78" s="1" t="str">
        <f t="shared" si="58"/>
        <v>0</v>
      </c>
      <c r="AS78" s="1" t="str">
        <f t="shared" si="59"/>
        <v>0</v>
      </c>
      <c r="AT78" s="1" t="str">
        <f t="shared" ca="1" si="80"/>
        <v>00</v>
      </c>
      <c r="AU78" s="1">
        <f t="shared" ca="1" si="81"/>
        <v>6</v>
      </c>
      <c r="AV78" s="1" t="str">
        <f ca="1">MID('Generación 1'!$B$1,CrossoverAndMutation!AU78,1)</f>
        <v>e</v>
      </c>
      <c r="AW78" s="1" t="str">
        <f t="shared" ca="1" si="89"/>
        <v>00</v>
      </c>
      <c r="AX78" s="1" t="str">
        <f t="shared" ca="1" si="82"/>
        <v>00</v>
      </c>
      <c r="AY78" s="1" t="str">
        <f t="shared" ca="1" si="83"/>
        <v>00e00</v>
      </c>
      <c r="AZ78" s="1">
        <f t="shared" ca="1" si="84"/>
        <v>0</v>
      </c>
      <c r="BA78" s="19" t="str">
        <f t="shared" ca="1" si="56"/>
        <v>0</v>
      </c>
      <c r="BB78" s="1" t="str">
        <f t="shared" ca="1" si="55"/>
        <v>0</v>
      </c>
      <c r="BC78" s="1" t="str">
        <f t="shared" ca="1" si="55"/>
        <v>e</v>
      </c>
      <c r="BD78" s="1" t="str">
        <f t="shared" ca="1" si="55"/>
        <v>0</v>
      </c>
      <c r="BE78" s="1" t="str">
        <f t="shared" ca="1" si="55"/>
        <v>0</v>
      </c>
      <c r="BF78" s="1" t="str">
        <f t="shared" ca="1" si="55"/>
        <v/>
      </c>
      <c r="BG78" s="1" t="str">
        <f t="shared" ca="1" si="55"/>
        <v/>
      </c>
      <c r="BH78" s="1" t="str">
        <f t="shared" ca="1" si="55"/>
        <v/>
      </c>
      <c r="BI78" s="1" t="str">
        <f t="shared" ca="1" si="55"/>
        <v/>
      </c>
      <c r="BJ78" s="1" t="str">
        <f t="shared" ca="1" si="55"/>
        <v/>
      </c>
      <c r="BK78" s="1" t="str">
        <f t="shared" ca="1" si="55"/>
        <v/>
      </c>
      <c r="BL78" s="20" t="str">
        <f t="shared" ca="1" si="55"/>
        <v/>
      </c>
      <c r="BM78" s="1">
        <f t="shared" ca="1" si="60"/>
        <v>0</v>
      </c>
      <c r="BN78" s="1">
        <f t="shared" ca="1" si="61"/>
        <v>0</v>
      </c>
      <c r="BO78" s="1">
        <f t="shared" ca="1" si="62"/>
        <v>0</v>
      </c>
      <c r="BP78" s="1">
        <f t="shared" ca="1" si="63"/>
        <v>0</v>
      </c>
      <c r="BQ78" s="1">
        <f t="shared" ca="1" si="64"/>
        <v>0</v>
      </c>
      <c r="BR78" s="1">
        <f t="shared" ca="1" si="65"/>
        <v>0</v>
      </c>
      <c r="BS78" s="1">
        <f t="shared" ca="1" si="66"/>
        <v>0</v>
      </c>
      <c r="BT78" s="1">
        <f t="shared" ca="1" si="67"/>
        <v>0</v>
      </c>
      <c r="BU78" s="1">
        <f t="shared" ca="1" si="68"/>
        <v>0</v>
      </c>
      <c r="BV78" s="1">
        <f t="shared" ca="1" si="69"/>
        <v>0</v>
      </c>
      <c r="BW78" s="1">
        <f t="shared" ca="1" si="70"/>
        <v>0</v>
      </c>
      <c r="BX78" s="20">
        <f t="shared" ca="1" si="71"/>
        <v>0</v>
      </c>
      <c r="BY78" s="1">
        <f t="shared" ca="1" si="72"/>
        <v>0</v>
      </c>
      <c r="BZ78" s="1">
        <f t="shared" ca="1" si="73"/>
        <v>0</v>
      </c>
      <c r="CA78" s="1">
        <f t="shared" ca="1" si="85"/>
        <v>0</v>
      </c>
      <c r="CB78" s="1" t="str">
        <f t="shared" ca="1" si="74"/>
        <v>mantiene</v>
      </c>
    </row>
    <row r="79" spans="2:80" x14ac:dyDescent="0.45">
      <c r="B79">
        <v>74</v>
      </c>
      <c r="C79" s="5" t="s">
        <v>9</v>
      </c>
      <c r="D79" s="9" t="b">
        <f>EXACT('Generación 1'!D79,'Generación 1'!D$4)</f>
        <v>0</v>
      </c>
      <c r="E79" s="9" t="b">
        <f>EXACT('Generación 1'!E79,'Generación 1'!E$4)</f>
        <v>0</v>
      </c>
      <c r="F79" s="9" t="b">
        <f>EXACT('Generación 1'!F79,'Generación 1'!F$4)</f>
        <v>0</v>
      </c>
      <c r="G79" s="9" t="b">
        <f>EXACT('Generación 1'!G79,'Generación 1'!G$4)</f>
        <v>0</v>
      </c>
      <c r="H79" s="9" t="b">
        <f>EXACT('Generación 1'!H79,'Generación 1'!H$4)</f>
        <v>0</v>
      </c>
      <c r="I79" s="9" t="b">
        <f>EXACT('Generación 1'!I79,'Generación 1'!I$4)</f>
        <v>0</v>
      </c>
      <c r="J79" s="9" t="b">
        <f>EXACT('Generación 1'!J79,'Generación 1'!J$4)</f>
        <v>0</v>
      </c>
      <c r="K79" s="9" t="b">
        <f>EXACT('Generación 1'!K79,'Generación 1'!K$4)</f>
        <v>0</v>
      </c>
      <c r="L79" s="9" t="b">
        <f>EXACT('Generación 1'!L79,'Generación 1'!L$4)</f>
        <v>1</v>
      </c>
      <c r="M79" s="9" t="b">
        <f>EXACT('Generación 1'!M79,'Generación 1'!M$4)</f>
        <v>0</v>
      </c>
      <c r="N79" s="9" t="b">
        <f>EXACT('Generación 1'!N79,'Generación 1'!N$4)</f>
        <v>0</v>
      </c>
      <c r="O79" s="9" t="b">
        <f>EXACT('Generación 1'!O79,'Generación 1'!O$4)</f>
        <v>0</v>
      </c>
      <c r="P79" s="6">
        <f t="shared" si="57"/>
        <v>1</v>
      </c>
      <c r="Q79" s="1">
        <f t="shared" si="75"/>
        <v>1</v>
      </c>
      <c r="R79" s="1" t="str">
        <f>+IF(Q79&gt;0,'Generación 1'!P79,"")</f>
        <v>LjNGupHJrSUR</v>
      </c>
      <c r="S79" s="1" t="str">
        <f ca="1">IFERROR(VLOOKUP(R79,$AP$6:$AZ$165,11,FALSE),'Generación 1'!P79)</f>
        <v>LjNGupHJrSUR</v>
      </c>
      <c r="T79" s="1">
        <f ca="1">IFERROR(VLOOKUP(R79,$AP$6:$BY$165,36,FALSE),Fitness!P79)</f>
        <v>1</v>
      </c>
      <c r="U79" s="1">
        <f t="shared" si="86"/>
        <v>79</v>
      </c>
      <c r="V79" s="1" t="b">
        <f t="shared" si="87"/>
        <v>0</v>
      </c>
      <c r="W79" s="1">
        <f t="shared" si="88"/>
        <v>78</v>
      </c>
      <c r="X79" s="1" t="str">
        <f t="shared" si="76"/>
        <v>$AR$79</v>
      </c>
      <c r="Y79" s="1" t="str">
        <f t="shared" si="77"/>
        <v>$AS$78</v>
      </c>
      <c r="AP79" s="1">
        <f t="shared" si="78"/>
        <v>0</v>
      </c>
      <c r="AQ79" s="1">
        <f t="shared" si="79"/>
        <v>0</v>
      </c>
      <c r="AR79" s="1" t="str">
        <f t="shared" si="58"/>
        <v>0</v>
      </c>
      <c r="AS79" s="1" t="str">
        <f t="shared" si="59"/>
        <v>0</v>
      </c>
      <c r="AT79" s="1" t="str">
        <f t="shared" ca="1" si="80"/>
        <v>00</v>
      </c>
      <c r="AU79" s="1">
        <f t="shared" ca="1" si="81"/>
        <v>10</v>
      </c>
      <c r="AV79" s="1" t="str">
        <f ca="1">MID('Generación 1'!$B$1,CrossoverAndMutation!AU79,1)</f>
        <v>i</v>
      </c>
      <c r="AW79" s="1" t="str">
        <f t="shared" ca="1" si="89"/>
        <v>00</v>
      </c>
      <c r="AX79" s="1" t="str">
        <f t="shared" ca="1" si="82"/>
        <v>00</v>
      </c>
      <c r="AY79" s="1" t="str">
        <f t="shared" ca="1" si="83"/>
        <v>00i00</v>
      </c>
      <c r="AZ79" s="1">
        <f t="shared" ca="1" si="84"/>
        <v>0</v>
      </c>
      <c r="BA79" s="19" t="str">
        <f t="shared" ca="1" si="56"/>
        <v>0</v>
      </c>
      <c r="BB79" s="1" t="str">
        <f t="shared" ca="1" si="55"/>
        <v>0</v>
      </c>
      <c r="BC79" s="1" t="str">
        <f t="shared" ca="1" si="55"/>
        <v>i</v>
      </c>
      <c r="BD79" s="1" t="str">
        <f t="shared" ca="1" si="55"/>
        <v>0</v>
      </c>
      <c r="BE79" s="1" t="str">
        <f t="shared" ca="1" si="55"/>
        <v>0</v>
      </c>
      <c r="BF79" s="1" t="str">
        <f t="shared" ca="1" si="55"/>
        <v/>
      </c>
      <c r="BG79" s="1" t="str">
        <f t="shared" ca="1" si="55"/>
        <v/>
      </c>
      <c r="BH79" s="1" t="str">
        <f t="shared" ca="1" si="55"/>
        <v/>
      </c>
      <c r="BI79" s="1" t="str">
        <f t="shared" ca="1" si="55"/>
        <v/>
      </c>
      <c r="BJ79" s="1" t="str">
        <f t="shared" ca="1" si="55"/>
        <v/>
      </c>
      <c r="BK79" s="1" t="str">
        <f t="shared" ca="1" si="55"/>
        <v/>
      </c>
      <c r="BL79" s="20" t="str">
        <f t="shared" ca="1" si="55"/>
        <v/>
      </c>
      <c r="BM79" s="1">
        <f t="shared" ca="1" si="60"/>
        <v>0</v>
      </c>
      <c r="BN79" s="1">
        <f t="shared" ca="1" si="61"/>
        <v>0</v>
      </c>
      <c r="BO79" s="1">
        <f t="shared" ca="1" si="62"/>
        <v>0</v>
      </c>
      <c r="BP79" s="1">
        <f t="shared" ca="1" si="63"/>
        <v>0</v>
      </c>
      <c r="BQ79" s="1">
        <f t="shared" ca="1" si="64"/>
        <v>0</v>
      </c>
      <c r="BR79" s="1">
        <f t="shared" ca="1" si="65"/>
        <v>0</v>
      </c>
      <c r="BS79" s="1">
        <f t="shared" ca="1" si="66"/>
        <v>0</v>
      </c>
      <c r="BT79" s="1">
        <f t="shared" ca="1" si="67"/>
        <v>0</v>
      </c>
      <c r="BU79" s="1">
        <f t="shared" ca="1" si="68"/>
        <v>0</v>
      </c>
      <c r="BV79" s="1">
        <f t="shared" ca="1" si="69"/>
        <v>0</v>
      </c>
      <c r="BW79" s="1">
        <f t="shared" ca="1" si="70"/>
        <v>0</v>
      </c>
      <c r="BX79" s="20">
        <f t="shared" ca="1" si="71"/>
        <v>0</v>
      </c>
      <c r="BY79" s="1">
        <f t="shared" ca="1" si="72"/>
        <v>0</v>
      </c>
      <c r="BZ79" s="1">
        <f t="shared" ca="1" si="73"/>
        <v>0</v>
      </c>
      <c r="CA79" s="1">
        <f t="shared" ca="1" si="85"/>
        <v>0</v>
      </c>
      <c r="CB79" s="1" t="str">
        <f t="shared" ca="1" si="74"/>
        <v>mantiene</v>
      </c>
    </row>
    <row r="80" spans="2:80" x14ac:dyDescent="0.45">
      <c r="B80">
        <v>75</v>
      </c>
      <c r="C80" s="5" t="s">
        <v>9</v>
      </c>
      <c r="D80" s="9" t="b">
        <f>EXACT('Generación 1'!D80,'Generación 1'!D$4)</f>
        <v>0</v>
      </c>
      <c r="E80" s="9" t="b">
        <f>EXACT('Generación 1'!E80,'Generación 1'!E$4)</f>
        <v>0</v>
      </c>
      <c r="F80" s="9" t="b">
        <f>EXACT('Generación 1'!F80,'Generación 1'!F$4)</f>
        <v>0</v>
      </c>
      <c r="G80" s="9" t="b">
        <f>EXACT('Generación 1'!G80,'Generación 1'!G$4)</f>
        <v>0</v>
      </c>
      <c r="H80" s="9" t="b">
        <f>EXACT('Generación 1'!H80,'Generación 1'!H$4)</f>
        <v>0</v>
      </c>
      <c r="I80" s="9" t="b">
        <f>EXACT('Generación 1'!I80,'Generación 1'!I$4)</f>
        <v>0</v>
      </c>
      <c r="J80" s="9" t="b">
        <f>EXACT('Generación 1'!J80,'Generación 1'!J$4)</f>
        <v>0</v>
      </c>
      <c r="K80" s="9" t="b">
        <f>EXACT('Generación 1'!K80,'Generación 1'!K$4)</f>
        <v>0</v>
      </c>
      <c r="L80" s="9" t="b">
        <f>EXACT('Generación 1'!L80,'Generación 1'!L$4)</f>
        <v>0</v>
      </c>
      <c r="M80" s="9" t="b">
        <f>EXACT('Generación 1'!M80,'Generación 1'!M$4)</f>
        <v>0</v>
      </c>
      <c r="N80" s="9" t="b">
        <f>EXACT('Generación 1'!N80,'Generación 1'!N$4)</f>
        <v>0</v>
      </c>
      <c r="O80" s="9" t="b">
        <f>EXACT('Generación 1'!O80,'Generación 1'!O$4)</f>
        <v>0</v>
      </c>
      <c r="P80" s="6">
        <f t="shared" si="57"/>
        <v>0</v>
      </c>
      <c r="Q80" s="1">
        <f t="shared" si="75"/>
        <v>0</v>
      </c>
      <c r="R80" s="1" t="str">
        <f>+IF(Q80&gt;0,'Generación 1'!P80,"")</f>
        <v/>
      </c>
      <c r="S80" s="1" t="str">
        <f>IFERROR(VLOOKUP(R80,$AP$6:$AZ$165,11,FALSE),'Generación 1'!P80)</f>
        <v>bAdtrHZuBAyh</v>
      </c>
      <c r="T80" s="1">
        <f>IFERROR(VLOOKUP(R80,$AP$6:$BY$165,36,FALSE),Fitness!P80)</f>
        <v>0</v>
      </c>
      <c r="U80" s="1">
        <f t="shared" si="86"/>
        <v>80</v>
      </c>
      <c r="V80" s="1" t="b">
        <f t="shared" si="87"/>
        <v>1</v>
      </c>
      <c r="W80" s="1">
        <f t="shared" si="88"/>
        <v>81</v>
      </c>
      <c r="X80" s="1" t="str">
        <f t="shared" si="76"/>
        <v>$AR$80</v>
      </c>
      <c r="Y80" s="1" t="str">
        <f t="shared" si="77"/>
        <v>$AS$81</v>
      </c>
      <c r="AP80" s="1">
        <f t="shared" si="78"/>
        <v>0</v>
      </c>
      <c r="AQ80" s="1">
        <f t="shared" si="79"/>
        <v>0</v>
      </c>
      <c r="AR80" s="1" t="str">
        <f t="shared" si="58"/>
        <v>0</v>
      </c>
      <c r="AS80" s="1" t="str">
        <f t="shared" si="59"/>
        <v>0</v>
      </c>
      <c r="AT80" s="1" t="str">
        <f t="shared" ca="1" si="80"/>
        <v>00</v>
      </c>
      <c r="AU80" s="1">
        <f t="shared" ca="1" si="81"/>
        <v>2</v>
      </c>
      <c r="AV80" s="1" t="str">
        <f ca="1">MID('Generación 1'!$B$1,CrossoverAndMutation!AU80,1)</f>
        <v>a</v>
      </c>
      <c r="AW80" s="1" t="str">
        <f t="shared" ca="1" si="89"/>
        <v>0</v>
      </c>
      <c r="AX80" s="1" t="str">
        <f t="shared" ca="1" si="82"/>
        <v>00</v>
      </c>
      <c r="AY80" s="1" t="str">
        <f t="shared" ca="1" si="83"/>
        <v>0a00</v>
      </c>
      <c r="AZ80" s="1">
        <f t="shared" ca="1" si="84"/>
        <v>0</v>
      </c>
      <c r="BA80" s="19" t="str">
        <f t="shared" ca="1" si="56"/>
        <v>0</v>
      </c>
      <c r="BB80" s="1" t="str">
        <f t="shared" ca="1" si="55"/>
        <v>a</v>
      </c>
      <c r="BC80" s="1" t="str">
        <f t="shared" ca="1" si="55"/>
        <v>0</v>
      </c>
      <c r="BD80" s="1" t="str">
        <f t="shared" ca="1" si="55"/>
        <v>0</v>
      </c>
      <c r="BE80" s="1" t="str">
        <f t="shared" ca="1" si="55"/>
        <v/>
      </c>
      <c r="BF80" s="1" t="str">
        <f t="shared" ca="1" si="55"/>
        <v/>
      </c>
      <c r="BG80" s="1" t="str">
        <f t="shared" ca="1" si="55"/>
        <v/>
      </c>
      <c r="BH80" s="1" t="str">
        <f t="shared" ca="1" si="55"/>
        <v/>
      </c>
      <c r="BI80" s="1" t="str">
        <f t="shared" ca="1" si="55"/>
        <v/>
      </c>
      <c r="BJ80" s="1" t="str">
        <f t="shared" ca="1" si="55"/>
        <v/>
      </c>
      <c r="BK80" s="1" t="str">
        <f t="shared" ca="1" si="55"/>
        <v/>
      </c>
      <c r="BL80" s="20" t="str">
        <f t="shared" ca="1" si="55"/>
        <v/>
      </c>
      <c r="BM80" s="1">
        <f t="shared" ca="1" si="60"/>
        <v>0</v>
      </c>
      <c r="BN80" s="1">
        <f t="shared" ca="1" si="61"/>
        <v>0</v>
      </c>
      <c r="BO80" s="1">
        <f t="shared" ca="1" si="62"/>
        <v>0</v>
      </c>
      <c r="BP80" s="1">
        <f t="shared" ca="1" si="63"/>
        <v>0</v>
      </c>
      <c r="BQ80" s="1">
        <f t="shared" ca="1" si="64"/>
        <v>0</v>
      </c>
      <c r="BR80" s="1">
        <f t="shared" ca="1" si="65"/>
        <v>0</v>
      </c>
      <c r="BS80" s="1">
        <f t="shared" ca="1" si="66"/>
        <v>0</v>
      </c>
      <c r="BT80" s="1">
        <f t="shared" ca="1" si="67"/>
        <v>0</v>
      </c>
      <c r="BU80" s="1">
        <f t="shared" ca="1" si="68"/>
        <v>0</v>
      </c>
      <c r="BV80" s="1">
        <f t="shared" ca="1" si="69"/>
        <v>0</v>
      </c>
      <c r="BW80" s="1">
        <f t="shared" ca="1" si="70"/>
        <v>0</v>
      </c>
      <c r="BX80" s="20">
        <f t="shared" ca="1" si="71"/>
        <v>0</v>
      </c>
      <c r="BY80" s="1">
        <f t="shared" ca="1" si="72"/>
        <v>0</v>
      </c>
      <c r="BZ80" s="1">
        <f t="shared" ca="1" si="73"/>
        <v>0</v>
      </c>
      <c r="CA80" s="1">
        <f t="shared" ca="1" si="85"/>
        <v>0</v>
      </c>
      <c r="CB80" s="1" t="str">
        <f t="shared" ca="1" si="74"/>
        <v>mantiene</v>
      </c>
    </row>
    <row r="81" spans="2:80" x14ac:dyDescent="0.45">
      <c r="B81">
        <v>76</v>
      </c>
      <c r="C81" s="5" t="s">
        <v>9</v>
      </c>
      <c r="D81" s="9" t="b">
        <f>EXACT('Generación 1'!D81,'Generación 1'!D$4)</f>
        <v>0</v>
      </c>
      <c r="E81" s="9" t="b">
        <f>EXACT('Generación 1'!E81,'Generación 1'!E$4)</f>
        <v>0</v>
      </c>
      <c r="F81" s="9" t="b">
        <f>EXACT('Generación 1'!F81,'Generación 1'!F$4)</f>
        <v>0</v>
      </c>
      <c r="G81" s="9" t="b">
        <f>EXACT('Generación 1'!G81,'Generación 1'!G$4)</f>
        <v>0</v>
      </c>
      <c r="H81" s="9" t="b">
        <f>EXACT('Generación 1'!H81,'Generación 1'!H$4)</f>
        <v>1</v>
      </c>
      <c r="I81" s="9" t="b">
        <f>EXACT('Generación 1'!I81,'Generación 1'!I$4)</f>
        <v>0</v>
      </c>
      <c r="J81" s="9" t="b">
        <f>EXACT('Generación 1'!J81,'Generación 1'!J$4)</f>
        <v>0</v>
      </c>
      <c r="K81" s="9" t="b">
        <f>EXACT('Generación 1'!K81,'Generación 1'!K$4)</f>
        <v>0</v>
      </c>
      <c r="L81" s="9" t="b">
        <f>EXACT('Generación 1'!L81,'Generación 1'!L$4)</f>
        <v>0</v>
      </c>
      <c r="M81" s="9" t="b">
        <f>EXACT('Generación 1'!M81,'Generación 1'!M$4)</f>
        <v>0</v>
      </c>
      <c r="N81" s="9" t="b">
        <f>EXACT('Generación 1'!N81,'Generación 1'!N$4)</f>
        <v>0</v>
      </c>
      <c r="O81" s="9" t="b">
        <f>EXACT('Generación 1'!O81,'Generación 1'!O$4)</f>
        <v>0</v>
      </c>
      <c r="P81" s="6">
        <f t="shared" si="57"/>
        <v>1</v>
      </c>
      <c r="Q81" s="1">
        <f t="shared" si="75"/>
        <v>1</v>
      </c>
      <c r="R81" s="1" t="str">
        <f>+IF(Q81&gt;0,'Generación 1'!P81,"")</f>
        <v>G Zyod CKRoT</v>
      </c>
      <c r="S81" s="1" t="str">
        <f ca="1">IFERROR(VLOOKUP(R81,$AP$6:$AZ$165,11,FALSE),'Generación 1'!P81)</f>
        <v>G Zyod CKRoT</v>
      </c>
      <c r="T81" s="1">
        <f ca="1">IFERROR(VLOOKUP(R81,$AP$6:$BY$165,36,FALSE),Fitness!P81)</f>
        <v>1</v>
      </c>
      <c r="U81" s="1">
        <f t="shared" si="86"/>
        <v>81</v>
      </c>
      <c r="V81" s="1" t="b">
        <f t="shared" si="87"/>
        <v>0</v>
      </c>
      <c r="W81" s="1">
        <f t="shared" si="88"/>
        <v>80</v>
      </c>
      <c r="X81" s="1" t="str">
        <f t="shared" si="76"/>
        <v>$AR$81</v>
      </c>
      <c r="Y81" s="1" t="str">
        <f t="shared" si="77"/>
        <v>$AS$80</v>
      </c>
      <c r="AP81" s="1">
        <f t="shared" si="78"/>
        <v>0</v>
      </c>
      <c r="AQ81" s="1">
        <f t="shared" si="79"/>
        <v>0</v>
      </c>
      <c r="AR81" s="1" t="str">
        <f t="shared" si="58"/>
        <v>0</v>
      </c>
      <c r="AS81" s="1" t="str">
        <f t="shared" si="59"/>
        <v>0</v>
      </c>
      <c r="AT81" s="1" t="str">
        <f t="shared" ca="1" si="80"/>
        <v>00</v>
      </c>
      <c r="AU81" s="1">
        <f t="shared" ca="1" si="81"/>
        <v>6</v>
      </c>
      <c r="AV81" s="1" t="str">
        <f ca="1">MID('Generación 1'!$B$1,CrossoverAndMutation!AU81,1)</f>
        <v>e</v>
      </c>
      <c r="AW81" s="1" t="str">
        <f t="shared" ca="1" si="89"/>
        <v>00</v>
      </c>
      <c r="AX81" s="1" t="str">
        <f t="shared" ca="1" si="82"/>
        <v>00</v>
      </c>
      <c r="AY81" s="1" t="str">
        <f t="shared" ca="1" si="83"/>
        <v>00e00</v>
      </c>
      <c r="AZ81" s="1">
        <f t="shared" ca="1" si="84"/>
        <v>0</v>
      </c>
      <c r="BA81" s="19" t="str">
        <f t="shared" ca="1" si="56"/>
        <v>0</v>
      </c>
      <c r="BB81" s="1" t="str">
        <f t="shared" ca="1" si="55"/>
        <v>0</v>
      </c>
      <c r="BC81" s="1" t="str">
        <f t="shared" ca="1" si="55"/>
        <v>e</v>
      </c>
      <c r="BD81" s="1" t="str">
        <f t="shared" ca="1" si="55"/>
        <v>0</v>
      </c>
      <c r="BE81" s="1" t="str">
        <f t="shared" ca="1" si="55"/>
        <v>0</v>
      </c>
      <c r="BF81" s="1" t="str">
        <f t="shared" ca="1" si="55"/>
        <v/>
      </c>
      <c r="BG81" s="1" t="str">
        <f t="shared" ca="1" si="55"/>
        <v/>
      </c>
      <c r="BH81" s="1" t="str">
        <f t="shared" ca="1" si="55"/>
        <v/>
      </c>
      <c r="BI81" s="1" t="str">
        <f t="shared" ca="1" si="55"/>
        <v/>
      </c>
      <c r="BJ81" s="1" t="str">
        <f t="shared" ca="1" si="55"/>
        <v/>
      </c>
      <c r="BK81" s="1" t="str">
        <f t="shared" ca="1" si="55"/>
        <v/>
      </c>
      <c r="BL81" s="20" t="str">
        <f t="shared" ca="1" si="55"/>
        <v/>
      </c>
      <c r="BM81" s="1">
        <f t="shared" ca="1" si="60"/>
        <v>0</v>
      </c>
      <c r="BN81" s="1">
        <f t="shared" ca="1" si="61"/>
        <v>0</v>
      </c>
      <c r="BO81" s="1">
        <f t="shared" ca="1" si="62"/>
        <v>0</v>
      </c>
      <c r="BP81" s="1">
        <f t="shared" ca="1" si="63"/>
        <v>0</v>
      </c>
      <c r="BQ81" s="1">
        <f t="shared" ca="1" si="64"/>
        <v>0</v>
      </c>
      <c r="BR81" s="1">
        <f t="shared" ca="1" si="65"/>
        <v>0</v>
      </c>
      <c r="BS81" s="1">
        <f t="shared" ca="1" si="66"/>
        <v>0</v>
      </c>
      <c r="BT81" s="1">
        <f t="shared" ca="1" si="67"/>
        <v>0</v>
      </c>
      <c r="BU81" s="1">
        <f t="shared" ca="1" si="68"/>
        <v>0</v>
      </c>
      <c r="BV81" s="1">
        <f t="shared" ca="1" si="69"/>
        <v>0</v>
      </c>
      <c r="BW81" s="1">
        <f t="shared" ca="1" si="70"/>
        <v>0</v>
      </c>
      <c r="BX81" s="20">
        <f t="shared" ca="1" si="71"/>
        <v>0</v>
      </c>
      <c r="BY81" s="1">
        <f t="shared" ca="1" si="72"/>
        <v>0</v>
      </c>
      <c r="BZ81" s="1">
        <f t="shared" ca="1" si="73"/>
        <v>0</v>
      </c>
      <c r="CA81" s="1">
        <f t="shared" ca="1" si="85"/>
        <v>0</v>
      </c>
      <c r="CB81" s="1" t="str">
        <f t="shared" ca="1" si="74"/>
        <v>mantiene</v>
      </c>
    </row>
    <row r="82" spans="2:80" x14ac:dyDescent="0.45">
      <c r="B82">
        <v>77</v>
      </c>
      <c r="C82" s="5" t="s">
        <v>9</v>
      </c>
      <c r="D82" s="9" t="b">
        <f>EXACT('Generación 1'!D82,'Generación 1'!D$4)</f>
        <v>0</v>
      </c>
      <c r="E82" s="9" t="b">
        <f>EXACT('Generación 1'!E82,'Generación 1'!E$4)</f>
        <v>0</v>
      </c>
      <c r="F82" s="9" t="b">
        <f>EXACT('Generación 1'!F82,'Generación 1'!F$4)</f>
        <v>0</v>
      </c>
      <c r="G82" s="9" t="b">
        <f>EXACT('Generación 1'!G82,'Generación 1'!G$4)</f>
        <v>0</v>
      </c>
      <c r="H82" s="9" t="b">
        <f>EXACT('Generación 1'!H82,'Generación 1'!H$4)</f>
        <v>0</v>
      </c>
      <c r="I82" s="9" t="b">
        <f>EXACT('Generación 1'!I82,'Generación 1'!I$4)</f>
        <v>0</v>
      </c>
      <c r="J82" s="9" t="b">
        <f>EXACT('Generación 1'!J82,'Generación 1'!J$4)</f>
        <v>0</v>
      </c>
      <c r="K82" s="9" t="b">
        <f>EXACT('Generación 1'!K82,'Generación 1'!K$4)</f>
        <v>0</v>
      </c>
      <c r="L82" s="9" t="b">
        <f>EXACT('Generación 1'!L82,'Generación 1'!L$4)</f>
        <v>0</v>
      </c>
      <c r="M82" s="9" t="b">
        <f>EXACT('Generación 1'!M82,'Generación 1'!M$4)</f>
        <v>0</v>
      </c>
      <c r="N82" s="9" t="b">
        <f>EXACT('Generación 1'!N82,'Generación 1'!N$4)</f>
        <v>0</v>
      </c>
      <c r="O82" s="9" t="b">
        <f>EXACT('Generación 1'!O82,'Generación 1'!O$4)</f>
        <v>0</v>
      </c>
      <c r="P82" s="6">
        <f t="shared" si="57"/>
        <v>0</v>
      </c>
      <c r="Q82" s="1">
        <f t="shared" si="75"/>
        <v>0</v>
      </c>
      <c r="R82" s="1" t="str">
        <f>+IF(Q82&gt;0,'Generación 1'!P82,"")</f>
        <v/>
      </c>
      <c r="S82" s="1" t="str">
        <f>IFERROR(VLOOKUP(R82,$AP$6:$AZ$165,11,FALSE),'Generación 1'!P82)</f>
        <v>FtPVaQNzjmnL</v>
      </c>
      <c r="T82" s="1">
        <f>IFERROR(VLOOKUP(R82,$AP$6:$BY$165,36,FALSE),Fitness!P82)</f>
        <v>0</v>
      </c>
      <c r="U82" s="1">
        <f t="shared" si="86"/>
        <v>82</v>
      </c>
      <c r="V82" s="1" t="b">
        <f t="shared" si="87"/>
        <v>1</v>
      </c>
      <c r="W82" s="1">
        <f t="shared" si="88"/>
        <v>83</v>
      </c>
      <c r="X82" s="1" t="str">
        <f t="shared" si="76"/>
        <v>$AR$82</v>
      </c>
      <c r="Y82" s="1" t="str">
        <f t="shared" si="77"/>
        <v>$AS$83</v>
      </c>
      <c r="AP82" s="1">
        <f t="shared" si="78"/>
        <v>0</v>
      </c>
      <c r="AQ82" s="1">
        <f t="shared" si="79"/>
        <v>0</v>
      </c>
      <c r="AR82" s="1" t="str">
        <f t="shared" si="58"/>
        <v>0</v>
      </c>
      <c r="AS82" s="1" t="str">
        <f t="shared" si="59"/>
        <v>0</v>
      </c>
      <c r="AT82" s="1" t="str">
        <f t="shared" ca="1" si="80"/>
        <v>00</v>
      </c>
      <c r="AU82" s="1">
        <f t="shared" ca="1" si="81"/>
        <v>9</v>
      </c>
      <c r="AV82" s="1" t="str">
        <f ca="1">MID('Generación 1'!$B$1,CrossoverAndMutation!AU82,1)</f>
        <v>h</v>
      </c>
      <c r="AW82" s="1" t="str">
        <f t="shared" ca="1" si="89"/>
        <v>00</v>
      </c>
      <c r="AX82" s="1" t="str">
        <f t="shared" ca="1" si="82"/>
        <v>00</v>
      </c>
      <c r="AY82" s="1" t="str">
        <f t="shared" ca="1" si="83"/>
        <v>00h00</v>
      </c>
      <c r="AZ82" s="1">
        <f t="shared" ca="1" si="84"/>
        <v>0</v>
      </c>
      <c r="BA82" s="19" t="str">
        <f t="shared" ca="1" si="56"/>
        <v>0</v>
      </c>
      <c r="BB82" s="1" t="str">
        <f t="shared" ca="1" si="55"/>
        <v>0</v>
      </c>
      <c r="BC82" s="1" t="str">
        <f t="shared" ca="1" si="55"/>
        <v>h</v>
      </c>
      <c r="BD82" s="1" t="str">
        <f t="shared" ca="1" si="55"/>
        <v>0</v>
      </c>
      <c r="BE82" s="1" t="str">
        <f t="shared" ca="1" si="55"/>
        <v>0</v>
      </c>
      <c r="BF82" s="1" t="str">
        <f t="shared" ca="1" si="55"/>
        <v/>
      </c>
      <c r="BG82" s="1" t="str">
        <f t="shared" ca="1" si="55"/>
        <v/>
      </c>
      <c r="BH82" s="1" t="str">
        <f t="shared" ca="1" si="55"/>
        <v/>
      </c>
      <c r="BI82" s="1" t="str">
        <f t="shared" ca="1" si="55"/>
        <v/>
      </c>
      <c r="BJ82" s="1" t="str">
        <f t="shared" ca="1" si="55"/>
        <v/>
      </c>
      <c r="BK82" s="1" t="str">
        <f t="shared" ca="1" si="55"/>
        <v/>
      </c>
      <c r="BL82" s="20" t="str">
        <f t="shared" ca="1" si="55"/>
        <v/>
      </c>
      <c r="BM82" s="1">
        <f t="shared" ca="1" si="60"/>
        <v>0</v>
      </c>
      <c r="BN82" s="1">
        <f t="shared" ca="1" si="61"/>
        <v>0</v>
      </c>
      <c r="BO82" s="1">
        <f t="shared" ca="1" si="62"/>
        <v>0</v>
      </c>
      <c r="BP82" s="1">
        <f t="shared" ca="1" si="63"/>
        <v>0</v>
      </c>
      <c r="BQ82" s="1">
        <f t="shared" ca="1" si="64"/>
        <v>0</v>
      </c>
      <c r="BR82" s="1">
        <f t="shared" ca="1" si="65"/>
        <v>0</v>
      </c>
      <c r="BS82" s="1">
        <f t="shared" ca="1" si="66"/>
        <v>0</v>
      </c>
      <c r="BT82" s="1">
        <f t="shared" ca="1" si="67"/>
        <v>0</v>
      </c>
      <c r="BU82" s="1">
        <f t="shared" ca="1" si="68"/>
        <v>0</v>
      </c>
      <c r="BV82" s="1">
        <f t="shared" ca="1" si="69"/>
        <v>0</v>
      </c>
      <c r="BW82" s="1">
        <f t="shared" ca="1" si="70"/>
        <v>0</v>
      </c>
      <c r="BX82" s="20">
        <f t="shared" ca="1" si="71"/>
        <v>0</v>
      </c>
      <c r="BY82" s="1">
        <f t="shared" ca="1" si="72"/>
        <v>0</v>
      </c>
      <c r="BZ82" s="1">
        <f t="shared" ca="1" si="73"/>
        <v>0</v>
      </c>
      <c r="CA82" s="1">
        <f t="shared" ca="1" si="85"/>
        <v>0</v>
      </c>
      <c r="CB82" s="1" t="str">
        <f t="shared" ca="1" si="74"/>
        <v>mantiene</v>
      </c>
    </row>
    <row r="83" spans="2:80" x14ac:dyDescent="0.45">
      <c r="B83">
        <v>78</v>
      </c>
      <c r="C83" s="5" t="s">
        <v>9</v>
      </c>
      <c r="D83" s="9" t="b">
        <f>EXACT('Generación 1'!D83,'Generación 1'!D$4)</f>
        <v>0</v>
      </c>
      <c r="E83" s="9" t="b">
        <f>EXACT('Generación 1'!E83,'Generación 1'!E$4)</f>
        <v>0</v>
      </c>
      <c r="F83" s="9" t="b">
        <f>EXACT('Generación 1'!F83,'Generación 1'!F$4)</f>
        <v>0</v>
      </c>
      <c r="G83" s="9" t="b">
        <f>EXACT('Generación 1'!G83,'Generación 1'!G$4)</f>
        <v>0</v>
      </c>
      <c r="H83" s="9" t="b">
        <f>EXACT('Generación 1'!H83,'Generación 1'!H$4)</f>
        <v>0</v>
      </c>
      <c r="I83" s="9" t="b">
        <f>EXACT('Generación 1'!I83,'Generación 1'!I$4)</f>
        <v>0</v>
      </c>
      <c r="J83" s="9" t="b">
        <f>EXACT('Generación 1'!J83,'Generación 1'!J$4)</f>
        <v>0</v>
      </c>
      <c r="K83" s="9" t="b">
        <f>EXACT('Generación 1'!K83,'Generación 1'!K$4)</f>
        <v>0</v>
      </c>
      <c r="L83" s="9" t="b">
        <f>EXACT('Generación 1'!L83,'Generación 1'!L$4)</f>
        <v>0</v>
      </c>
      <c r="M83" s="9" t="b">
        <f>EXACT('Generación 1'!M83,'Generación 1'!M$4)</f>
        <v>1</v>
      </c>
      <c r="N83" s="9" t="b">
        <f>EXACT('Generación 1'!N83,'Generación 1'!N$4)</f>
        <v>0</v>
      </c>
      <c r="O83" s="9" t="b">
        <f>EXACT('Generación 1'!O83,'Generación 1'!O$4)</f>
        <v>0</v>
      </c>
      <c r="P83" s="6">
        <f t="shared" si="57"/>
        <v>1</v>
      </c>
      <c r="Q83" s="1">
        <f t="shared" si="75"/>
        <v>1</v>
      </c>
      <c r="R83" s="1" t="str">
        <f>+IF(Q83&gt;0,'Generación 1'!P83,"")</f>
        <v xml:space="preserve"> tehkmLMNlXq</v>
      </c>
      <c r="S83" s="1" t="str">
        <f ca="1">IFERROR(VLOOKUP(R83,$AP$6:$AZ$165,11,FALSE),'Generación 1'!P83)</f>
        <v xml:space="preserve"> tehkmLMNlXq</v>
      </c>
      <c r="T83" s="1">
        <f ca="1">IFERROR(VLOOKUP(R83,$AP$6:$BY$165,36,FALSE),Fitness!P83)</f>
        <v>0</v>
      </c>
      <c r="U83" s="1">
        <f t="shared" si="86"/>
        <v>83</v>
      </c>
      <c r="V83" s="1" t="b">
        <f t="shared" si="87"/>
        <v>0</v>
      </c>
      <c r="W83" s="1">
        <f t="shared" si="88"/>
        <v>82</v>
      </c>
      <c r="X83" s="1" t="str">
        <f t="shared" si="76"/>
        <v>$AR$83</v>
      </c>
      <c r="Y83" s="1" t="str">
        <f t="shared" si="77"/>
        <v>$AS$82</v>
      </c>
      <c r="AP83" s="1">
        <f t="shared" si="78"/>
        <v>0</v>
      </c>
      <c r="AQ83" s="1">
        <f t="shared" si="79"/>
        <v>0</v>
      </c>
      <c r="AR83" s="1" t="str">
        <f t="shared" si="58"/>
        <v>0</v>
      </c>
      <c r="AS83" s="1" t="str">
        <f t="shared" si="59"/>
        <v>0</v>
      </c>
      <c r="AT83" s="1" t="str">
        <f t="shared" ca="1" si="80"/>
        <v>00</v>
      </c>
      <c r="AU83" s="1">
        <f t="shared" ca="1" si="81"/>
        <v>7</v>
      </c>
      <c r="AV83" s="1" t="str">
        <f ca="1">MID('Generación 1'!$B$1,CrossoverAndMutation!AU83,1)</f>
        <v>f</v>
      </c>
      <c r="AW83" s="1" t="str">
        <f t="shared" ca="1" si="89"/>
        <v>00</v>
      </c>
      <c r="AX83" s="1" t="str">
        <f t="shared" ca="1" si="82"/>
        <v>00</v>
      </c>
      <c r="AY83" s="1" t="str">
        <f t="shared" ca="1" si="83"/>
        <v>00f00</v>
      </c>
      <c r="AZ83" s="1">
        <f t="shared" ca="1" si="84"/>
        <v>0</v>
      </c>
      <c r="BA83" s="19" t="str">
        <f t="shared" ca="1" si="56"/>
        <v>0</v>
      </c>
      <c r="BB83" s="1" t="str">
        <f t="shared" ca="1" si="55"/>
        <v>0</v>
      </c>
      <c r="BC83" s="1" t="str">
        <f t="shared" ca="1" si="55"/>
        <v>f</v>
      </c>
      <c r="BD83" s="1" t="str">
        <f t="shared" ca="1" si="55"/>
        <v>0</v>
      </c>
      <c r="BE83" s="1" t="str">
        <f t="shared" ca="1" si="55"/>
        <v>0</v>
      </c>
      <c r="BF83" s="1" t="str">
        <f t="shared" ref="BB83:BL106" ca="1" si="90">MID($AY83,BF$5,1)</f>
        <v/>
      </c>
      <c r="BG83" s="1" t="str">
        <f t="shared" ca="1" si="90"/>
        <v/>
      </c>
      <c r="BH83" s="1" t="str">
        <f t="shared" ca="1" si="90"/>
        <v/>
      </c>
      <c r="BI83" s="1" t="str">
        <f t="shared" ca="1" si="90"/>
        <v/>
      </c>
      <c r="BJ83" s="1" t="str">
        <f t="shared" ca="1" si="90"/>
        <v/>
      </c>
      <c r="BK83" s="1" t="str">
        <f t="shared" ca="1" si="90"/>
        <v/>
      </c>
      <c r="BL83" s="20" t="str">
        <f t="shared" ca="1" si="90"/>
        <v/>
      </c>
      <c r="BM83" s="1">
        <f t="shared" ca="1" si="60"/>
        <v>0</v>
      </c>
      <c r="BN83" s="1">
        <f t="shared" ca="1" si="61"/>
        <v>0</v>
      </c>
      <c r="BO83" s="1">
        <f t="shared" ca="1" si="62"/>
        <v>0</v>
      </c>
      <c r="BP83" s="1">
        <f t="shared" ca="1" si="63"/>
        <v>0</v>
      </c>
      <c r="BQ83" s="1">
        <f t="shared" ca="1" si="64"/>
        <v>0</v>
      </c>
      <c r="BR83" s="1">
        <f t="shared" ca="1" si="65"/>
        <v>0</v>
      </c>
      <c r="BS83" s="1">
        <f t="shared" ca="1" si="66"/>
        <v>0</v>
      </c>
      <c r="BT83" s="1">
        <f t="shared" ca="1" si="67"/>
        <v>0</v>
      </c>
      <c r="BU83" s="1">
        <f t="shared" ca="1" si="68"/>
        <v>0</v>
      </c>
      <c r="BV83" s="1">
        <f t="shared" ca="1" si="69"/>
        <v>0</v>
      </c>
      <c r="BW83" s="1">
        <f t="shared" ca="1" si="70"/>
        <v>0</v>
      </c>
      <c r="BX83" s="20">
        <f t="shared" ca="1" si="71"/>
        <v>0</v>
      </c>
      <c r="BY83" s="1">
        <f t="shared" ca="1" si="72"/>
        <v>0</v>
      </c>
      <c r="BZ83" s="1">
        <f t="shared" ca="1" si="73"/>
        <v>0</v>
      </c>
      <c r="CA83" s="1">
        <f t="shared" ca="1" si="85"/>
        <v>0</v>
      </c>
      <c r="CB83" s="1" t="str">
        <f t="shared" ca="1" si="74"/>
        <v>mantiene</v>
      </c>
    </row>
    <row r="84" spans="2:80" x14ac:dyDescent="0.45">
      <c r="B84">
        <v>79</v>
      </c>
      <c r="C84" s="5" t="s">
        <v>9</v>
      </c>
      <c r="D84" s="9" t="b">
        <f>EXACT('Generación 1'!D84,'Generación 1'!D$4)</f>
        <v>0</v>
      </c>
      <c r="E84" s="9" t="b">
        <f>EXACT('Generación 1'!E84,'Generación 1'!E$4)</f>
        <v>0</v>
      </c>
      <c r="F84" s="9" t="b">
        <f>EXACT('Generación 1'!F84,'Generación 1'!F$4)</f>
        <v>0</v>
      </c>
      <c r="G84" s="9" t="b">
        <f>EXACT('Generación 1'!G84,'Generación 1'!G$4)</f>
        <v>0</v>
      </c>
      <c r="H84" s="9" t="b">
        <f>EXACT('Generación 1'!H84,'Generación 1'!H$4)</f>
        <v>0</v>
      </c>
      <c r="I84" s="9" t="b">
        <f>EXACT('Generación 1'!I84,'Generación 1'!I$4)</f>
        <v>0</v>
      </c>
      <c r="J84" s="9" t="b">
        <f>EXACT('Generación 1'!J84,'Generación 1'!J$4)</f>
        <v>0</v>
      </c>
      <c r="K84" s="9" t="b">
        <f>EXACT('Generación 1'!K84,'Generación 1'!K$4)</f>
        <v>0</v>
      </c>
      <c r="L84" s="9" t="b">
        <f>EXACT('Generación 1'!L84,'Generación 1'!L$4)</f>
        <v>0</v>
      </c>
      <c r="M84" s="9" t="b">
        <f>EXACT('Generación 1'!M84,'Generación 1'!M$4)</f>
        <v>0</v>
      </c>
      <c r="N84" s="9" t="b">
        <f>EXACT('Generación 1'!N84,'Generación 1'!N$4)</f>
        <v>0</v>
      </c>
      <c r="O84" s="9" t="b">
        <f>EXACT('Generación 1'!O84,'Generación 1'!O$4)</f>
        <v>0</v>
      </c>
      <c r="P84" s="6">
        <f t="shared" si="57"/>
        <v>0</v>
      </c>
      <c r="Q84" s="1">
        <f t="shared" si="75"/>
        <v>0</v>
      </c>
      <c r="R84" s="1" t="str">
        <f>+IF(Q84&gt;0,'Generación 1'!P84,"")</f>
        <v/>
      </c>
      <c r="S84" s="1" t="str">
        <f>IFERROR(VLOOKUP(R84,$AP$6:$AZ$165,11,FALSE),'Generación 1'!P84)</f>
        <v>TPM TadOeiGw</v>
      </c>
      <c r="T84" s="1">
        <f>IFERROR(VLOOKUP(R84,$AP$6:$BY$165,36,FALSE),Fitness!P84)</f>
        <v>0</v>
      </c>
      <c r="U84" s="1">
        <f t="shared" si="86"/>
        <v>84</v>
      </c>
      <c r="V84" s="1" t="b">
        <f t="shared" si="87"/>
        <v>1</v>
      </c>
      <c r="W84" s="1">
        <f t="shared" si="88"/>
        <v>85</v>
      </c>
      <c r="X84" s="1" t="str">
        <f t="shared" si="76"/>
        <v>$AR$84</v>
      </c>
      <c r="Y84" s="1" t="str">
        <f t="shared" si="77"/>
        <v>$AS$85</v>
      </c>
      <c r="AP84" s="1">
        <f t="shared" si="78"/>
        <v>0</v>
      </c>
      <c r="AQ84" s="1">
        <f t="shared" si="79"/>
        <v>0</v>
      </c>
      <c r="AR84" s="1" t="str">
        <f t="shared" si="58"/>
        <v>0</v>
      </c>
      <c r="AS84" s="1" t="str">
        <f t="shared" si="59"/>
        <v>0</v>
      </c>
      <c r="AT84" s="1" t="str">
        <f t="shared" ca="1" si="80"/>
        <v>00</v>
      </c>
      <c r="AU84" s="1">
        <f t="shared" ca="1" si="81"/>
        <v>9</v>
      </c>
      <c r="AV84" s="1" t="str">
        <f ca="1">MID('Generación 1'!$B$1,CrossoverAndMutation!AU84,1)</f>
        <v>h</v>
      </c>
      <c r="AW84" s="1" t="str">
        <f t="shared" ca="1" si="89"/>
        <v>00</v>
      </c>
      <c r="AX84" s="1" t="str">
        <f t="shared" ca="1" si="82"/>
        <v>00</v>
      </c>
      <c r="AY84" s="1" t="str">
        <f t="shared" ca="1" si="83"/>
        <v>00h00</v>
      </c>
      <c r="AZ84" s="1">
        <f t="shared" ca="1" si="84"/>
        <v>0</v>
      </c>
      <c r="BA84" s="19" t="str">
        <f t="shared" ca="1" si="56"/>
        <v>0</v>
      </c>
      <c r="BB84" s="1" t="str">
        <f t="shared" ca="1" si="90"/>
        <v>0</v>
      </c>
      <c r="BC84" s="1" t="str">
        <f t="shared" ca="1" si="90"/>
        <v>h</v>
      </c>
      <c r="BD84" s="1" t="str">
        <f t="shared" ca="1" si="90"/>
        <v>0</v>
      </c>
      <c r="BE84" s="1" t="str">
        <f t="shared" ca="1" si="90"/>
        <v>0</v>
      </c>
      <c r="BF84" s="1" t="str">
        <f t="shared" ca="1" si="90"/>
        <v/>
      </c>
      <c r="BG84" s="1" t="str">
        <f t="shared" ca="1" si="90"/>
        <v/>
      </c>
      <c r="BH84" s="1" t="str">
        <f t="shared" ca="1" si="90"/>
        <v/>
      </c>
      <c r="BI84" s="1" t="str">
        <f t="shared" ca="1" si="90"/>
        <v/>
      </c>
      <c r="BJ84" s="1" t="str">
        <f t="shared" ca="1" si="90"/>
        <v/>
      </c>
      <c r="BK84" s="1" t="str">
        <f t="shared" ca="1" si="90"/>
        <v/>
      </c>
      <c r="BL84" s="20" t="str">
        <f t="shared" ca="1" si="90"/>
        <v/>
      </c>
      <c r="BM84" s="1">
        <f t="shared" ca="1" si="60"/>
        <v>0</v>
      </c>
      <c r="BN84" s="1">
        <f t="shared" ca="1" si="61"/>
        <v>0</v>
      </c>
      <c r="BO84" s="1">
        <f t="shared" ca="1" si="62"/>
        <v>0</v>
      </c>
      <c r="BP84" s="1">
        <f t="shared" ca="1" si="63"/>
        <v>0</v>
      </c>
      <c r="BQ84" s="1">
        <f t="shared" ca="1" si="64"/>
        <v>0</v>
      </c>
      <c r="BR84" s="1">
        <f t="shared" ca="1" si="65"/>
        <v>0</v>
      </c>
      <c r="BS84" s="1">
        <f t="shared" ca="1" si="66"/>
        <v>0</v>
      </c>
      <c r="BT84" s="1">
        <f t="shared" ca="1" si="67"/>
        <v>0</v>
      </c>
      <c r="BU84" s="1">
        <f t="shared" ca="1" si="68"/>
        <v>0</v>
      </c>
      <c r="BV84" s="1">
        <f t="shared" ca="1" si="69"/>
        <v>0</v>
      </c>
      <c r="BW84" s="1">
        <f t="shared" ca="1" si="70"/>
        <v>0</v>
      </c>
      <c r="BX84" s="20">
        <f t="shared" ca="1" si="71"/>
        <v>0</v>
      </c>
      <c r="BY84" s="1">
        <f t="shared" ca="1" si="72"/>
        <v>0</v>
      </c>
      <c r="BZ84" s="1">
        <f t="shared" ca="1" si="73"/>
        <v>0</v>
      </c>
      <c r="CA84" s="1">
        <f t="shared" ca="1" si="85"/>
        <v>0</v>
      </c>
      <c r="CB84" s="1" t="str">
        <f t="shared" ca="1" si="74"/>
        <v>mantiene</v>
      </c>
    </row>
    <row r="85" spans="2:80" x14ac:dyDescent="0.45">
      <c r="B85">
        <v>80</v>
      </c>
      <c r="C85" s="5" t="s">
        <v>9</v>
      </c>
      <c r="D85" s="9" t="b">
        <f>EXACT('Generación 1'!D85,'Generación 1'!D$4)</f>
        <v>0</v>
      </c>
      <c r="E85" s="9" t="b">
        <f>EXACT('Generación 1'!E85,'Generación 1'!E$4)</f>
        <v>0</v>
      </c>
      <c r="F85" s="9" t="b">
        <f>EXACT('Generación 1'!F85,'Generación 1'!F$4)</f>
        <v>0</v>
      </c>
      <c r="G85" s="9" t="b">
        <f>EXACT('Generación 1'!G85,'Generación 1'!G$4)</f>
        <v>0</v>
      </c>
      <c r="H85" s="9" t="b">
        <f>EXACT('Generación 1'!H85,'Generación 1'!H$4)</f>
        <v>0</v>
      </c>
      <c r="I85" s="9" t="b">
        <f>EXACT('Generación 1'!I85,'Generación 1'!I$4)</f>
        <v>0</v>
      </c>
      <c r="J85" s="9" t="b">
        <f>EXACT('Generación 1'!J85,'Generación 1'!J$4)</f>
        <v>0</v>
      </c>
      <c r="K85" s="9" t="b">
        <f>EXACT('Generación 1'!K85,'Generación 1'!K$4)</f>
        <v>0</v>
      </c>
      <c r="L85" s="9" t="b">
        <f>EXACT('Generación 1'!L85,'Generación 1'!L$4)</f>
        <v>0</v>
      </c>
      <c r="M85" s="9" t="b">
        <f>EXACT('Generación 1'!M85,'Generación 1'!M$4)</f>
        <v>0</v>
      </c>
      <c r="N85" s="9" t="b">
        <f>EXACT('Generación 1'!N85,'Generación 1'!N$4)</f>
        <v>0</v>
      </c>
      <c r="O85" s="9" t="b">
        <f>EXACT('Generación 1'!O85,'Generación 1'!O$4)</f>
        <v>0</v>
      </c>
      <c r="P85" s="6">
        <f t="shared" si="57"/>
        <v>0</v>
      </c>
      <c r="Q85" s="1">
        <f t="shared" si="75"/>
        <v>0</v>
      </c>
      <c r="R85" s="1" t="str">
        <f>+IF(Q85&gt;0,'Generación 1'!P85,"")</f>
        <v/>
      </c>
      <c r="S85" s="1" t="str">
        <f>IFERROR(VLOOKUP(R85,$AP$6:$AZ$165,11,FALSE),'Generación 1'!P85)</f>
        <v>ZKJPQxSQZhhg</v>
      </c>
      <c r="T85" s="1">
        <f>IFERROR(VLOOKUP(R85,$AP$6:$BY$165,36,FALSE),Fitness!P85)</f>
        <v>0</v>
      </c>
      <c r="U85" s="1">
        <f t="shared" si="86"/>
        <v>85</v>
      </c>
      <c r="V85" s="1" t="b">
        <f t="shared" si="87"/>
        <v>0</v>
      </c>
      <c r="W85" s="1">
        <f t="shared" si="88"/>
        <v>84</v>
      </c>
      <c r="X85" s="1" t="str">
        <f t="shared" si="76"/>
        <v>$AR$85</v>
      </c>
      <c r="Y85" s="1" t="str">
        <f t="shared" si="77"/>
        <v>$AS$84</v>
      </c>
      <c r="AP85" s="1">
        <f t="shared" si="78"/>
        <v>0</v>
      </c>
      <c r="AQ85" s="1">
        <f t="shared" si="79"/>
        <v>0</v>
      </c>
      <c r="AR85" s="1" t="str">
        <f t="shared" si="58"/>
        <v>0</v>
      </c>
      <c r="AS85" s="1" t="str">
        <f t="shared" si="59"/>
        <v>0</v>
      </c>
      <c r="AT85" s="1" t="str">
        <f t="shared" ca="1" si="80"/>
        <v>00</v>
      </c>
      <c r="AU85" s="1">
        <f t="shared" ca="1" si="81"/>
        <v>11</v>
      </c>
      <c r="AV85" s="1" t="str">
        <f ca="1">MID('Generación 1'!$B$1,CrossoverAndMutation!AU85,1)</f>
        <v>j</v>
      </c>
      <c r="AW85" s="1" t="str">
        <f t="shared" ca="1" si="89"/>
        <v>00</v>
      </c>
      <c r="AX85" s="1" t="str">
        <f t="shared" ca="1" si="82"/>
        <v>0</v>
      </c>
      <c r="AY85" s="1" t="str">
        <f t="shared" ca="1" si="83"/>
        <v>00j0</v>
      </c>
      <c r="AZ85" s="1">
        <f t="shared" ca="1" si="84"/>
        <v>0</v>
      </c>
      <c r="BA85" s="19" t="str">
        <f t="shared" ca="1" si="56"/>
        <v>0</v>
      </c>
      <c r="BB85" s="1" t="str">
        <f t="shared" ca="1" si="90"/>
        <v>0</v>
      </c>
      <c r="BC85" s="1" t="str">
        <f t="shared" ca="1" si="90"/>
        <v>j</v>
      </c>
      <c r="BD85" s="1" t="str">
        <f t="shared" ca="1" si="90"/>
        <v>0</v>
      </c>
      <c r="BE85" s="1" t="str">
        <f t="shared" ca="1" si="90"/>
        <v/>
      </c>
      <c r="BF85" s="1" t="str">
        <f t="shared" ca="1" si="90"/>
        <v/>
      </c>
      <c r="BG85" s="1" t="str">
        <f t="shared" ca="1" si="90"/>
        <v/>
      </c>
      <c r="BH85" s="1" t="str">
        <f t="shared" ca="1" si="90"/>
        <v/>
      </c>
      <c r="BI85" s="1" t="str">
        <f t="shared" ca="1" si="90"/>
        <v/>
      </c>
      <c r="BJ85" s="1" t="str">
        <f t="shared" ca="1" si="90"/>
        <v/>
      </c>
      <c r="BK85" s="1" t="str">
        <f t="shared" ca="1" si="90"/>
        <v/>
      </c>
      <c r="BL85" s="20" t="str">
        <f t="shared" ca="1" si="90"/>
        <v/>
      </c>
      <c r="BM85" s="1">
        <f t="shared" ca="1" si="60"/>
        <v>0</v>
      </c>
      <c r="BN85" s="1">
        <f t="shared" ca="1" si="61"/>
        <v>0</v>
      </c>
      <c r="BO85" s="1">
        <f t="shared" ca="1" si="62"/>
        <v>0</v>
      </c>
      <c r="BP85" s="1">
        <f t="shared" ca="1" si="63"/>
        <v>0</v>
      </c>
      <c r="BQ85" s="1">
        <f t="shared" ca="1" si="64"/>
        <v>0</v>
      </c>
      <c r="BR85" s="1">
        <f t="shared" ca="1" si="65"/>
        <v>0</v>
      </c>
      <c r="BS85" s="1">
        <f t="shared" ca="1" si="66"/>
        <v>0</v>
      </c>
      <c r="BT85" s="1">
        <f t="shared" ca="1" si="67"/>
        <v>0</v>
      </c>
      <c r="BU85" s="1">
        <f t="shared" ca="1" si="68"/>
        <v>0</v>
      </c>
      <c r="BV85" s="1">
        <f t="shared" ca="1" si="69"/>
        <v>0</v>
      </c>
      <c r="BW85" s="1">
        <f t="shared" ca="1" si="70"/>
        <v>0</v>
      </c>
      <c r="BX85" s="20">
        <f t="shared" ca="1" si="71"/>
        <v>0</v>
      </c>
      <c r="BY85" s="1">
        <f t="shared" ca="1" si="72"/>
        <v>0</v>
      </c>
      <c r="BZ85" s="1">
        <f t="shared" ca="1" si="73"/>
        <v>0</v>
      </c>
      <c r="CA85" s="1">
        <f t="shared" ca="1" si="85"/>
        <v>0</v>
      </c>
      <c r="CB85" s="1" t="str">
        <f t="shared" ca="1" si="74"/>
        <v>mantiene</v>
      </c>
    </row>
    <row r="86" spans="2:80" x14ac:dyDescent="0.45">
      <c r="B86">
        <v>81</v>
      </c>
      <c r="C86" s="5" t="s">
        <v>9</v>
      </c>
      <c r="D86" s="9" t="b">
        <f>EXACT('Generación 1'!D86,'Generación 1'!D$4)</f>
        <v>0</v>
      </c>
      <c r="E86" s="9" t="b">
        <f>EXACT('Generación 1'!E86,'Generación 1'!E$4)</f>
        <v>0</v>
      </c>
      <c r="F86" s="9" t="b">
        <f>EXACT('Generación 1'!F86,'Generación 1'!F$4)</f>
        <v>0</v>
      </c>
      <c r="G86" s="9" t="b">
        <f>EXACT('Generación 1'!G86,'Generación 1'!G$4)</f>
        <v>0</v>
      </c>
      <c r="H86" s="9" t="b">
        <f>EXACT('Generación 1'!H86,'Generación 1'!H$4)</f>
        <v>0</v>
      </c>
      <c r="I86" s="9" t="b">
        <f>EXACT('Generación 1'!I86,'Generación 1'!I$4)</f>
        <v>0</v>
      </c>
      <c r="J86" s="9" t="b">
        <f>EXACT('Generación 1'!J86,'Generación 1'!J$4)</f>
        <v>0</v>
      </c>
      <c r="K86" s="9" t="b">
        <f>EXACT('Generación 1'!K86,'Generación 1'!K$4)</f>
        <v>0</v>
      </c>
      <c r="L86" s="9" t="b">
        <f>EXACT('Generación 1'!L86,'Generación 1'!L$4)</f>
        <v>0</v>
      </c>
      <c r="M86" s="9" t="b">
        <f>EXACT('Generación 1'!M86,'Generación 1'!M$4)</f>
        <v>1</v>
      </c>
      <c r="N86" s="9" t="b">
        <f>EXACT('Generación 1'!N86,'Generación 1'!N$4)</f>
        <v>0</v>
      </c>
      <c r="O86" s="9" t="b">
        <f>EXACT('Generación 1'!O86,'Generación 1'!O$4)</f>
        <v>0</v>
      </c>
      <c r="P86" s="6">
        <f t="shared" si="57"/>
        <v>1</v>
      </c>
      <c r="Q86" s="1">
        <f t="shared" si="75"/>
        <v>1</v>
      </c>
      <c r="R86" s="1" t="str">
        <f>+IF(Q86&gt;0,'Generación 1'!P86,"")</f>
        <v>wsjjtinnJlGU</v>
      </c>
      <c r="S86" s="1" t="str">
        <f ca="1">IFERROR(VLOOKUP(R86,$AP$6:$AZ$165,11,FALSE),'Generación 1'!P86)</f>
        <v>wsjjtinnJlGU</v>
      </c>
      <c r="T86" s="1">
        <f ca="1">IFERROR(VLOOKUP(R86,$AP$6:$BY$165,36,FALSE),Fitness!P86)</f>
        <v>1</v>
      </c>
      <c r="U86" s="1">
        <f t="shared" si="86"/>
        <v>86</v>
      </c>
      <c r="V86" s="1" t="b">
        <f t="shared" si="87"/>
        <v>1</v>
      </c>
      <c r="W86" s="1">
        <f t="shared" si="88"/>
        <v>87</v>
      </c>
      <c r="X86" s="1" t="str">
        <f t="shared" si="76"/>
        <v>$AR$86</v>
      </c>
      <c r="Y86" s="1" t="str">
        <f t="shared" si="77"/>
        <v>$AS$87</v>
      </c>
      <c r="AP86" s="1">
        <f t="shared" si="78"/>
        <v>0</v>
      </c>
      <c r="AQ86" s="1">
        <f t="shared" si="79"/>
        <v>0</v>
      </c>
      <c r="AR86" s="1" t="str">
        <f t="shared" si="58"/>
        <v>0</v>
      </c>
      <c r="AS86" s="1" t="str">
        <f t="shared" si="59"/>
        <v>0</v>
      </c>
      <c r="AT86" s="1" t="str">
        <f t="shared" ca="1" si="80"/>
        <v>00</v>
      </c>
      <c r="AU86" s="1">
        <f t="shared" ca="1" si="81"/>
        <v>11</v>
      </c>
      <c r="AV86" s="1" t="str">
        <f ca="1">MID('Generación 1'!$B$1,CrossoverAndMutation!AU86,1)</f>
        <v>j</v>
      </c>
      <c r="AW86" s="1" t="str">
        <f t="shared" ca="1" si="89"/>
        <v>00</v>
      </c>
      <c r="AX86" s="1" t="str">
        <f t="shared" ca="1" si="82"/>
        <v>0</v>
      </c>
      <c r="AY86" s="1" t="str">
        <f t="shared" ca="1" si="83"/>
        <v>00j0</v>
      </c>
      <c r="AZ86" s="1">
        <f t="shared" ca="1" si="84"/>
        <v>0</v>
      </c>
      <c r="BA86" s="19" t="str">
        <f t="shared" ca="1" si="56"/>
        <v>0</v>
      </c>
      <c r="BB86" s="1" t="str">
        <f t="shared" ca="1" si="90"/>
        <v>0</v>
      </c>
      <c r="BC86" s="1" t="str">
        <f t="shared" ca="1" si="90"/>
        <v>j</v>
      </c>
      <c r="BD86" s="1" t="str">
        <f t="shared" ca="1" si="90"/>
        <v>0</v>
      </c>
      <c r="BE86" s="1" t="str">
        <f t="shared" ca="1" si="90"/>
        <v/>
      </c>
      <c r="BF86" s="1" t="str">
        <f t="shared" ca="1" si="90"/>
        <v/>
      </c>
      <c r="BG86" s="1" t="str">
        <f t="shared" ca="1" si="90"/>
        <v/>
      </c>
      <c r="BH86" s="1" t="str">
        <f t="shared" ca="1" si="90"/>
        <v/>
      </c>
      <c r="BI86" s="1" t="str">
        <f t="shared" ca="1" si="90"/>
        <v/>
      </c>
      <c r="BJ86" s="1" t="str">
        <f t="shared" ca="1" si="90"/>
        <v/>
      </c>
      <c r="BK86" s="1" t="str">
        <f t="shared" ca="1" si="90"/>
        <v/>
      </c>
      <c r="BL86" s="20" t="str">
        <f t="shared" ca="1" si="90"/>
        <v/>
      </c>
      <c r="BM86" s="1">
        <f t="shared" ca="1" si="60"/>
        <v>0</v>
      </c>
      <c r="BN86" s="1">
        <f t="shared" ca="1" si="61"/>
        <v>0</v>
      </c>
      <c r="BO86" s="1">
        <f t="shared" ca="1" si="62"/>
        <v>0</v>
      </c>
      <c r="BP86" s="1">
        <f t="shared" ca="1" si="63"/>
        <v>0</v>
      </c>
      <c r="BQ86" s="1">
        <f t="shared" ca="1" si="64"/>
        <v>0</v>
      </c>
      <c r="BR86" s="1">
        <f t="shared" ca="1" si="65"/>
        <v>0</v>
      </c>
      <c r="BS86" s="1">
        <f t="shared" ca="1" si="66"/>
        <v>0</v>
      </c>
      <c r="BT86" s="1">
        <f t="shared" ca="1" si="67"/>
        <v>0</v>
      </c>
      <c r="BU86" s="1">
        <f t="shared" ca="1" si="68"/>
        <v>0</v>
      </c>
      <c r="BV86" s="1">
        <f t="shared" ca="1" si="69"/>
        <v>0</v>
      </c>
      <c r="BW86" s="1">
        <f t="shared" ca="1" si="70"/>
        <v>0</v>
      </c>
      <c r="BX86" s="20">
        <f t="shared" ca="1" si="71"/>
        <v>0</v>
      </c>
      <c r="BY86" s="1">
        <f t="shared" ca="1" si="72"/>
        <v>0</v>
      </c>
      <c r="BZ86" s="1">
        <f t="shared" ca="1" si="73"/>
        <v>0</v>
      </c>
      <c r="CA86" s="1">
        <f t="shared" ca="1" si="85"/>
        <v>0</v>
      </c>
      <c r="CB86" s="1" t="str">
        <f t="shared" ca="1" si="74"/>
        <v>mantiene</v>
      </c>
    </row>
    <row r="87" spans="2:80" x14ac:dyDescent="0.45">
      <c r="B87">
        <v>82</v>
      </c>
      <c r="C87" s="5" t="s">
        <v>9</v>
      </c>
      <c r="D87" s="9" t="b">
        <f>EXACT('Generación 1'!D87,'Generación 1'!D$4)</f>
        <v>0</v>
      </c>
      <c r="E87" s="9" t="b">
        <f>EXACT('Generación 1'!E87,'Generación 1'!E$4)</f>
        <v>0</v>
      </c>
      <c r="F87" s="9" t="b">
        <f>EXACT('Generación 1'!F87,'Generación 1'!F$4)</f>
        <v>0</v>
      </c>
      <c r="G87" s="9" t="b">
        <f>EXACT('Generación 1'!G87,'Generación 1'!G$4)</f>
        <v>0</v>
      </c>
      <c r="H87" s="9" t="b">
        <f>EXACT('Generación 1'!H87,'Generación 1'!H$4)</f>
        <v>0</v>
      </c>
      <c r="I87" s="9" t="b">
        <f>EXACT('Generación 1'!I87,'Generación 1'!I$4)</f>
        <v>0</v>
      </c>
      <c r="J87" s="9" t="b">
        <f>EXACT('Generación 1'!J87,'Generación 1'!J$4)</f>
        <v>0</v>
      </c>
      <c r="K87" s="9" t="b">
        <f>EXACT('Generación 1'!K87,'Generación 1'!K$4)</f>
        <v>0</v>
      </c>
      <c r="L87" s="9" t="b">
        <f>EXACT('Generación 1'!L87,'Generación 1'!L$4)</f>
        <v>0</v>
      </c>
      <c r="M87" s="9" t="b">
        <f>EXACT('Generación 1'!M87,'Generación 1'!M$4)</f>
        <v>0</v>
      </c>
      <c r="N87" s="9" t="b">
        <f>EXACT('Generación 1'!N87,'Generación 1'!N$4)</f>
        <v>0</v>
      </c>
      <c r="O87" s="9" t="b">
        <f>EXACT('Generación 1'!O87,'Generación 1'!O$4)</f>
        <v>0</v>
      </c>
      <c r="P87" s="6">
        <f t="shared" si="57"/>
        <v>0</v>
      </c>
      <c r="Q87" s="1">
        <f t="shared" si="75"/>
        <v>0</v>
      </c>
      <c r="R87" s="1" t="str">
        <f>+IF(Q87&gt;0,'Generación 1'!P87,"")</f>
        <v/>
      </c>
      <c r="S87" s="1" t="str">
        <f>IFERROR(VLOOKUP(R87,$AP$6:$AZ$165,11,FALSE),'Generación 1'!P87)</f>
        <v>INyXRfcQfoEa</v>
      </c>
      <c r="T87" s="1">
        <f>IFERROR(VLOOKUP(R87,$AP$6:$BY$165,36,FALSE),Fitness!P87)</f>
        <v>0</v>
      </c>
      <c r="U87" s="1">
        <f t="shared" si="86"/>
        <v>87</v>
      </c>
      <c r="V87" s="1" t="b">
        <f t="shared" si="87"/>
        <v>0</v>
      </c>
      <c r="W87" s="1">
        <f t="shared" si="88"/>
        <v>86</v>
      </c>
      <c r="X87" s="1" t="str">
        <f t="shared" si="76"/>
        <v>$AR$87</v>
      </c>
      <c r="Y87" s="1" t="str">
        <f t="shared" si="77"/>
        <v>$AS$86</v>
      </c>
      <c r="AP87" s="1">
        <f t="shared" si="78"/>
        <v>0</v>
      </c>
      <c r="AQ87" s="1">
        <f t="shared" si="79"/>
        <v>0</v>
      </c>
      <c r="AR87" s="1" t="str">
        <f t="shared" si="58"/>
        <v>0</v>
      </c>
      <c r="AS87" s="1" t="str">
        <f t="shared" si="59"/>
        <v>0</v>
      </c>
      <c r="AT87" s="1" t="str">
        <f t="shared" ca="1" si="80"/>
        <v>00</v>
      </c>
      <c r="AU87" s="1">
        <f t="shared" ca="1" si="81"/>
        <v>6</v>
      </c>
      <c r="AV87" s="1" t="str">
        <f ca="1">MID('Generación 1'!$B$1,CrossoverAndMutation!AU87,1)</f>
        <v>e</v>
      </c>
      <c r="AW87" s="1" t="str">
        <f t="shared" ca="1" si="89"/>
        <v>00</v>
      </c>
      <c r="AX87" s="1" t="str">
        <f t="shared" ca="1" si="82"/>
        <v>00</v>
      </c>
      <c r="AY87" s="1" t="str">
        <f t="shared" ca="1" si="83"/>
        <v>00e00</v>
      </c>
      <c r="AZ87" s="1">
        <f t="shared" ca="1" si="84"/>
        <v>0</v>
      </c>
      <c r="BA87" s="19" t="str">
        <f t="shared" ca="1" si="56"/>
        <v>0</v>
      </c>
      <c r="BB87" s="1" t="str">
        <f t="shared" ca="1" si="90"/>
        <v>0</v>
      </c>
      <c r="BC87" s="1" t="str">
        <f t="shared" ca="1" si="90"/>
        <v>e</v>
      </c>
      <c r="BD87" s="1" t="str">
        <f t="shared" ca="1" si="90"/>
        <v>0</v>
      </c>
      <c r="BE87" s="1" t="str">
        <f t="shared" ca="1" si="90"/>
        <v>0</v>
      </c>
      <c r="BF87" s="1" t="str">
        <f t="shared" ca="1" si="90"/>
        <v/>
      </c>
      <c r="BG87" s="1" t="str">
        <f t="shared" ca="1" si="90"/>
        <v/>
      </c>
      <c r="BH87" s="1" t="str">
        <f t="shared" ca="1" si="90"/>
        <v/>
      </c>
      <c r="BI87" s="1" t="str">
        <f t="shared" ca="1" si="90"/>
        <v/>
      </c>
      <c r="BJ87" s="1" t="str">
        <f t="shared" ca="1" si="90"/>
        <v/>
      </c>
      <c r="BK87" s="1" t="str">
        <f t="shared" ca="1" si="90"/>
        <v/>
      </c>
      <c r="BL87" s="20" t="str">
        <f t="shared" ca="1" si="90"/>
        <v/>
      </c>
      <c r="BM87" s="1">
        <f t="shared" ca="1" si="60"/>
        <v>0</v>
      </c>
      <c r="BN87" s="1">
        <f t="shared" ca="1" si="61"/>
        <v>0</v>
      </c>
      <c r="BO87" s="1">
        <f t="shared" ca="1" si="62"/>
        <v>0</v>
      </c>
      <c r="BP87" s="1">
        <f t="shared" ca="1" si="63"/>
        <v>0</v>
      </c>
      <c r="BQ87" s="1">
        <f t="shared" ca="1" si="64"/>
        <v>0</v>
      </c>
      <c r="BR87" s="1">
        <f t="shared" ca="1" si="65"/>
        <v>0</v>
      </c>
      <c r="BS87" s="1">
        <f t="shared" ca="1" si="66"/>
        <v>0</v>
      </c>
      <c r="BT87" s="1">
        <f t="shared" ca="1" si="67"/>
        <v>0</v>
      </c>
      <c r="BU87" s="1">
        <f t="shared" ca="1" si="68"/>
        <v>0</v>
      </c>
      <c r="BV87" s="1">
        <f t="shared" ca="1" si="69"/>
        <v>0</v>
      </c>
      <c r="BW87" s="1">
        <f t="shared" ca="1" si="70"/>
        <v>0</v>
      </c>
      <c r="BX87" s="20">
        <f t="shared" ca="1" si="71"/>
        <v>0</v>
      </c>
      <c r="BY87" s="1">
        <f t="shared" ca="1" si="72"/>
        <v>0</v>
      </c>
      <c r="BZ87" s="1">
        <f t="shared" ca="1" si="73"/>
        <v>0</v>
      </c>
      <c r="CA87" s="1">
        <f t="shared" ca="1" si="85"/>
        <v>0</v>
      </c>
      <c r="CB87" s="1" t="str">
        <f t="shared" ca="1" si="74"/>
        <v>mantiene</v>
      </c>
    </row>
    <row r="88" spans="2:80" x14ac:dyDescent="0.45">
      <c r="B88">
        <v>83</v>
      </c>
      <c r="C88" s="5" t="s">
        <v>9</v>
      </c>
      <c r="D88" s="9" t="b">
        <f>EXACT('Generación 1'!D88,'Generación 1'!D$4)</f>
        <v>0</v>
      </c>
      <c r="E88" s="9" t="b">
        <f>EXACT('Generación 1'!E88,'Generación 1'!E$4)</f>
        <v>0</v>
      </c>
      <c r="F88" s="9" t="b">
        <f>EXACT('Generación 1'!F88,'Generación 1'!F$4)</f>
        <v>0</v>
      </c>
      <c r="G88" s="9" t="b">
        <f>EXACT('Generación 1'!G88,'Generación 1'!G$4)</f>
        <v>0</v>
      </c>
      <c r="H88" s="9" t="b">
        <f>EXACT('Generación 1'!H88,'Generación 1'!H$4)</f>
        <v>0</v>
      </c>
      <c r="I88" s="9" t="b">
        <f>EXACT('Generación 1'!I88,'Generación 1'!I$4)</f>
        <v>0</v>
      </c>
      <c r="J88" s="9" t="b">
        <f>EXACT('Generación 1'!J88,'Generación 1'!J$4)</f>
        <v>0</v>
      </c>
      <c r="K88" s="9" t="b">
        <f>EXACT('Generación 1'!K88,'Generación 1'!K$4)</f>
        <v>0</v>
      </c>
      <c r="L88" s="9" t="b">
        <f>EXACT('Generación 1'!L88,'Generación 1'!L$4)</f>
        <v>0</v>
      </c>
      <c r="M88" s="9" t="b">
        <f>EXACT('Generación 1'!M88,'Generación 1'!M$4)</f>
        <v>0</v>
      </c>
      <c r="N88" s="9" t="b">
        <f>EXACT('Generación 1'!N88,'Generación 1'!N$4)</f>
        <v>0</v>
      </c>
      <c r="O88" s="9" t="b">
        <f>EXACT('Generación 1'!O88,'Generación 1'!O$4)</f>
        <v>0</v>
      </c>
      <c r="P88" s="6">
        <f t="shared" si="57"/>
        <v>0</v>
      </c>
      <c r="Q88" s="1">
        <f t="shared" si="75"/>
        <v>0</v>
      </c>
      <c r="R88" s="1" t="str">
        <f>+IF(Q88&gt;0,'Generación 1'!P88,"")</f>
        <v/>
      </c>
      <c r="S88" s="1" t="str">
        <f>IFERROR(VLOOKUP(R88,$AP$6:$AZ$165,11,FALSE),'Generación 1'!P88)</f>
        <v>mOjElsLGukea</v>
      </c>
      <c r="T88" s="1">
        <f>IFERROR(VLOOKUP(R88,$AP$6:$BY$165,36,FALSE),Fitness!P88)</f>
        <v>0</v>
      </c>
      <c r="U88" s="1">
        <f t="shared" si="86"/>
        <v>88</v>
      </c>
      <c r="V88" s="1" t="b">
        <f t="shared" si="87"/>
        <v>1</v>
      </c>
      <c r="W88" s="1">
        <f t="shared" si="88"/>
        <v>89</v>
      </c>
      <c r="X88" s="1" t="str">
        <f t="shared" si="76"/>
        <v>$AR$88</v>
      </c>
      <c r="Y88" s="1" t="str">
        <f t="shared" si="77"/>
        <v>$AS$89</v>
      </c>
      <c r="AP88" s="1">
        <f t="shared" si="78"/>
        <v>0</v>
      </c>
      <c r="AQ88" s="1">
        <f t="shared" si="79"/>
        <v>0</v>
      </c>
      <c r="AR88" s="1" t="str">
        <f t="shared" si="58"/>
        <v>0</v>
      </c>
      <c r="AS88" s="1" t="str">
        <f t="shared" si="59"/>
        <v>0</v>
      </c>
      <c r="AT88" s="1" t="str">
        <f t="shared" ca="1" si="80"/>
        <v>00</v>
      </c>
      <c r="AU88" s="1">
        <f t="shared" ca="1" si="81"/>
        <v>12</v>
      </c>
      <c r="AV88" s="1" t="str">
        <f ca="1">MID('Generación 1'!$B$1,CrossoverAndMutation!AU88,1)</f>
        <v>k</v>
      </c>
      <c r="AW88" s="1" t="str">
        <f t="shared" ca="1" si="89"/>
        <v>00</v>
      </c>
      <c r="AX88" s="1" t="str">
        <f t="shared" ca="1" si="82"/>
        <v/>
      </c>
      <c r="AY88" s="1" t="str">
        <f t="shared" ca="1" si="83"/>
        <v>00k</v>
      </c>
      <c r="AZ88" s="1">
        <f t="shared" ca="1" si="84"/>
        <v>0</v>
      </c>
      <c r="BA88" s="19" t="str">
        <f t="shared" ca="1" si="56"/>
        <v>0</v>
      </c>
      <c r="BB88" s="1" t="str">
        <f t="shared" ca="1" si="90"/>
        <v>0</v>
      </c>
      <c r="BC88" s="1" t="str">
        <f t="shared" ca="1" si="90"/>
        <v>k</v>
      </c>
      <c r="BD88" s="1" t="str">
        <f t="shared" ca="1" si="90"/>
        <v/>
      </c>
      <c r="BE88" s="1" t="str">
        <f t="shared" ca="1" si="90"/>
        <v/>
      </c>
      <c r="BF88" s="1" t="str">
        <f t="shared" ca="1" si="90"/>
        <v/>
      </c>
      <c r="BG88" s="1" t="str">
        <f t="shared" ca="1" si="90"/>
        <v/>
      </c>
      <c r="BH88" s="1" t="str">
        <f t="shared" ca="1" si="90"/>
        <v/>
      </c>
      <c r="BI88" s="1" t="str">
        <f t="shared" ca="1" si="90"/>
        <v/>
      </c>
      <c r="BJ88" s="1" t="str">
        <f t="shared" ca="1" si="90"/>
        <v/>
      </c>
      <c r="BK88" s="1" t="str">
        <f t="shared" ca="1" si="90"/>
        <v/>
      </c>
      <c r="BL88" s="20" t="str">
        <f t="shared" ca="1" si="90"/>
        <v/>
      </c>
      <c r="BM88" s="1">
        <f t="shared" ca="1" si="60"/>
        <v>0</v>
      </c>
      <c r="BN88" s="1">
        <f t="shared" ca="1" si="61"/>
        <v>0</v>
      </c>
      <c r="BO88" s="1">
        <f t="shared" ca="1" si="62"/>
        <v>0</v>
      </c>
      <c r="BP88" s="1">
        <f t="shared" ca="1" si="63"/>
        <v>0</v>
      </c>
      <c r="BQ88" s="1">
        <f t="shared" ca="1" si="64"/>
        <v>0</v>
      </c>
      <c r="BR88" s="1">
        <f t="shared" ca="1" si="65"/>
        <v>0</v>
      </c>
      <c r="BS88" s="1">
        <f t="shared" ca="1" si="66"/>
        <v>0</v>
      </c>
      <c r="BT88" s="1">
        <f t="shared" ca="1" si="67"/>
        <v>0</v>
      </c>
      <c r="BU88" s="1">
        <f t="shared" ca="1" si="68"/>
        <v>0</v>
      </c>
      <c r="BV88" s="1">
        <f t="shared" ca="1" si="69"/>
        <v>0</v>
      </c>
      <c r="BW88" s="1">
        <f t="shared" ca="1" si="70"/>
        <v>0</v>
      </c>
      <c r="BX88" s="20">
        <f t="shared" ca="1" si="71"/>
        <v>0</v>
      </c>
      <c r="BY88" s="1">
        <f t="shared" ca="1" si="72"/>
        <v>0</v>
      </c>
      <c r="BZ88" s="1">
        <f t="shared" ca="1" si="73"/>
        <v>0</v>
      </c>
      <c r="CA88" s="1">
        <f t="shared" ca="1" si="85"/>
        <v>0</v>
      </c>
      <c r="CB88" s="1" t="str">
        <f t="shared" ca="1" si="74"/>
        <v>mantiene</v>
      </c>
    </row>
    <row r="89" spans="2:80" x14ac:dyDescent="0.45">
      <c r="B89">
        <v>84</v>
      </c>
      <c r="C89" s="5" t="s">
        <v>9</v>
      </c>
      <c r="D89" s="9" t="b">
        <f>EXACT('Generación 1'!D89,'Generación 1'!D$4)</f>
        <v>0</v>
      </c>
      <c r="E89" s="9" t="b">
        <f>EXACT('Generación 1'!E89,'Generación 1'!E$4)</f>
        <v>0</v>
      </c>
      <c r="F89" s="9" t="b">
        <f>EXACT('Generación 1'!F89,'Generación 1'!F$4)</f>
        <v>0</v>
      </c>
      <c r="G89" s="9" t="b">
        <f>EXACT('Generación 1'!G89,'Generación 1'!G$4)</f>
        <v>0</v>
      </c>
      <c r="H89" s="9" t="b">
        <f>EXACT('Generación 1'!H89,'Generación 1'!H$4)</f>
        <v>0</v>
      </c>
      <c r="I89" s="9" t="b">
        <f>EXACT('Generación 1'!I89,'Generación 1'!I$4)</f>
        <v>0</v>
      </c>
      <c r="J89" s="9" t="b">
        <f>EXACT('Generación 1'!J89,'Generación 1'!J$4)</f>
        <v>0</v>
      </c>
      <c r="K89" s="9" t="b">
        <f>EXACT('Generación 1'!K89,'Generación 1'!K$4)</f>
        <v>0</v>
      </c>
      <c r="L89" s="9" t="b">
        <f>EXACT('Generación 1'!L89,'Generación 1'!L$4)</f>
        <v>0</v>
      </c>
      <c r="M89" s="9" t="b">
        <f>EXACT('Generación 1'!M89,'Generación 1'!M$4)</f>
        <v>0</v>
      </c>
      <c r="N89" s="9" t="b">
        <f>EXACT('Generación 1'!N89,'Generación 1'!N$4)</f>
        <v>0</v>
      </c>
      <c r="O89" s="9" t="b">
        <f>EXACT('Generación 1'!O89,'Generación 1'!O$4)</f>
        <v>0</v>
      </c>
      <c r="P89" s="6">
        <f t="shared" si="57"/>
        <v>0</v>
      </c>
      <c r="Q89" s="1">
        <f t="shared" si="75"/>
        <v>0</v>
      </c>
      <c r="R89" s="1" t="str">
        <f>+IF(Q89&gt;0,'Generación 1'!P89,"")</f>
        <v/>
      </c>
      <c r="S89" s="1" t="str">
        <f>IFERROR(VLOOKUP(R89,$AP$6:$AZ$165,11,FALSE),'Generación 1'!P89)</f>
        <v>PTnQwYvcqB r</v>
      </c>
      <c r="T89" s="1">
        <f>IFERROR(VLOOKUP(R89,$AP$6:$BY$165,36,FALSE),Fitness!P89)</f>
        <v>0</v>
      </c>
      <c r="U89" s="1">
        <f t="shared" si="86"/>
        <v>89</v>
      </c>
      <c r="V89" s="1" t="b">
        <f t="shared" si="87"/>
        <v>0</v>
      </c>
      <c r="W89" s="1">
        <f t="shared" si="88"/>
        <v>88</v>
      </c>
      <c r="X89" s="1" t="str">
        <f t="shared" si="76"/>
        <v>$AR$89</v>
      </c>
      <c r="Y89" s="1" t="str">
        <f t="shared" si="77"/>
        <v>$AS$88</v>
      </c>
      <c r="AP89" s="1">
        <f t="shared" si="78"/>
        <v>0</v>
      </c>
      <c r="AQ89" s="1">
        <f t="shared" si="79"/>
        <v>0</v>
      </c>
      <c r="AR89" s="1" t="str">
        <f t="shared" si="58"/>
        <v>0</v>
      </c>
      <c r="AS89" s="1" t="str">
        <f t="shared" si="59"/>
        <v>0</v>
      </c>
      <c r="AT89" s="1" t="str">
        <f t="shared" ca="1" si="80"/>
        <v>00</v>
      </c>
      <c r="AU89" s="1">
        <f t="shared" ca="1" si="81"/>
        <v>2</v>
      </c>
      <c r="AV89" s="1" t="str">
        <f ca="1">MID('Generación 1'!$B$1,CrossoverAndMutation!AU89,1)</f>
        <v>a</v>
      </c>
      <c r="AW89" s="1" t="str">
        <f t="shared" ca="1" si="89"/>
        <v>0</v>
      </c>
      <c r="AX89" s="1" t="str">
        <f t="shared" ca="1" si="82"/>
        <v>00</v>
      </c>
      <c r="AY89" s="1" t="str">
        <f t="shared" ca="1" si="83"/>
        <v>0a00</v>
      </c>
      <c r="AZ89" s="1">
        <f t="shared" ca="1" si="84"/>
        <v>0</v>
      </c>
      <c r="BA89" s="19" t="str">
        <f t="shared" ca="1" si="56"/>
        <v>0</v>
      </c>
      <c r="BB89" s="1" t="str">
        <f t="shared" ca="1" si="90"/>
        <v>a</v>
      </c>
      <c r="BC89" s="1" t="str">
        <f t="shared" ca="1" si="90"/>
        <v>0</v>
      </c>
      <c r="BD89" s="1" t="str">
        <f t="shared" ca="1" si="90"/>
        <v>0</v>
      </c>
      <c r="BE89" s="1" t="str">
        <f t="shared" ca="1" si="90"/>
        <v/>
      </c>
      <c r="BF89" s="1" t="str">
        <f t="shared" ca="1" si="90"/>
        <v/>
      </c>
      <c r="BG89" s="1" t="str">
        <f t="shared" ca="1" si="90"/>
        <v/>
      </c>
      <c r="BH89" s="1" t="str">
        <f t="shared" ca="1" si="90"/>
        <v/>
      </c>
      <c r="BI89" s="1" t="str">
        <f t="shared" ca="1" si="90"/>
        <v/>
      </c>
      <c r="BJ89" s="1" t="str">
        <f t="shared" ca="1" si="90"/>
        <v/>
      </c>
      <c r="BK89" s="1" t="str">
        <f t="shared" ca="1" si="90"/>
        <v/>
      </c>
      <c r="BL89" s="20" t="str">
        <f t="shared" ca="1" si="90"/>
        <v/>
      </c>
      <c r="BM89" s="1">
        <f t="shared" ca="1" si="60"/>
        <v>0</v>
      </c>
      <c r="BN89" s="1">
        <f t="shared" ca="1" si="61"/>
        <v>0</v>
      </c>
      <c r="BO89" s="1">
        <f t="shared" ca="1" si="62"/>
        <v>0</v>
      </c>
      <c r="BP89" s="1">
        <f t="shared" ca="1" si="63"/>
        <v>0</v>
      </c>
      <c r="BQ89" s="1">
        <f t="shared" ca="1" si="64"/>
        <v>0</v>
      </c>
      <c r="BR89" s="1">
        <f t="shared" ca="1" si="65"/>
        <v>0</v>
      </c>
      <c r="BS89" s="1">
        <f t="shared" ca="1" si="66"/>
        <v>0</v>
      </c>
      <c r="BT89" s="1">
        <f t="shared" ca="1" si="67"/>
        <v>0</v>
      </c>
      <c r="BU89" s="1">
        <f t="shared" ca="1" si="68"/>
        <v>0</v>
      </c>
      <c r="BV89" s="1">
        <f t="shared" ca="1" si="69"/>
        <v>0</v>
      </c>
      <c r="BW89" s="1">
        <f t="shared" ca="1" si="70"/>
        <v>0</v>
      </c>
      <c r="BX89" s="20">
        <f t="shared" ca="1" si="71"/>
        <v>0</v>
      </c>
      <c r="BY89" s="1">
        <f t="shared" ca="1" si="72"/>
        <v>0</v>
      </c>
      <c r="BZ89" s="1">
        <f t="shared" ca="1" si="73"/>
        <v>0</v>
      </c>
      <c r="CA89" s="1">
        <f t="shared" ca="1" si="85"/>
        <v>0</v>
      </c>
      <c r="CB89" s="1" t="str">
        <f t="shared" ca="1" si="74"/>
        <v>mantiene</v>
      </c>
    </row>
    <row r="90" spans="2:80" x14ac:dyDescent="0.45">
      <c r="B90">
        <v>85</v>
      </c>
      <c r="C90" s="5" t="s">
        <v>9</v>
      </c>
      <c r="D90" s="9" t="b">
        <f>EXACT('Generación 1'!D90,'Generación 1'!D$4)</f>
        <v>0</v>
      </c>
      <c r="E90" s="9" t="b">
        <f>EXACT('Generación 1'!E90,'Generación 1'!E$4)</f>
        <v>0</v>
      </c>
      <c r="F90" s="9" t="b">
        <f>EXACT('Generación 1'!F90,'Generación 1'!F$4)</f>
        <v>0</v>
      </c>
      <c r="G90" s="9" t="b">
        <f>EXACT('Generación 1'!G90,'Generación 1'!G$4)</f>
        <v>0</v>
      </c>
      <c r="H90" s="9" t="b">
        <f>EXACT('Generación 1'!H90,'Generación 1'!H$4)</f>
        <v>0</v>
      </c>
      <c r="I90" s="9" t="b">
        <f>EXACT('Generación 1'!I90,'Generación 1'!I$4)</f>
        <v>0</v>
      </c>
      <c r="J90" s="9" t="b">
        <f>EXACT('Generación 1'!J90,'Generación 1'!J$4)</f>
        <v>0</v>
      </c>
      <c r="K90" s="9" t="b">
        <f>EXACT('Generación 1'!K90,'Generación 1'!K$4)</f>
        <v>0</v>
      </c>
      <c r="L90" s="9" t="b">
        <f>EXACT('Generación 1'!L90,'Generación 1'!L$4)</f>
        <v>0</v>
      </c>
      <c r="M90" s="9" t="b">
        <f>EXACT('Generación 1'!M90,'Generación 1'!M$4)</f>
        <v>0</v>
      </c>
      <c r="N90" s="9" t="b">
        <f>EXACT('Generación 1'!N90,'Generación 1'!N$4)</f>
        <v>0</v>
      </c>
      <c r="O90" s="9" t="b">
        <f>EXACT('Generación 1'!O90,'Generación 1'!O$4)</f>
        <v>0</v>
      </c>
      <c r="P90" s="6">
        <f t="shared" si="57"/>
        <v>0</v>
      </c>
      <c r="Q90" s="1">
        <f t="shared" si="75"/>
        <v>0</v>
      </c>
      <c r="R90" s="1" t="str">
        <f>+IF(Q90&gt;0,'Generación 1'!P90,"")</f>
        <v/>
      </c>
      <c r="S90" s="1" t="str">
        <f>IFERROR(VLOOKUP(R90,$AP$6:$AZ$165,11,FALSE),'Generación 1'!P90)</f>
        <v>poZJihNEEZhZ</v>
      </c>
      <c r="T90" s="1">
        <f>IFERROR(VLOOKUP(R90,$AP$6:$BY$165,36,FALSE),Fitness!P90)</f>
        <v>0</v>
      </c>
      <c r="U90" s="1">
        <f t="shared" si="86"/>
        <v>90</v>
      </c>
      <c r="V90" s="1" t="b">
        <f t="shared" si="87"/>
        <v>1</v>
      </c>
      <c r="W90" s="1">
        <f t="shared" si="88"/>
        <v>91</v>
      </c>
      <c r="X90" s="1" t="str">
        <f t="shared" si="76"/>
        <v>$AR$90</v>
      </c>
      <c r="Y90" s="1" t="str">
        <f t="shared" si="77"/>
        <v>$AS$91</v>
      </c>
      <c r="AP90" s="1">
        <f t="shared" si="78"/>
        <v>0</v>
      </c>
      <c r="AQ90" s="1">
        <f t="shared" si="79"/>
        <v>0</v>
      </c>
      <c r="AR90" s="1" t="str">
        <f t="shared" si="58"/>
        <v>0</v>
      </c>
      <c r="AS90" s="1" t="str">
        <f t="shared" si="59"/>
        <v>0</v>
      </c>
      <c r="AT90" s="1" t="str">
        <f t="shared" ca="1" si="80"/>
        <v>00</v>
      </c>
      <c r="AU90" s="1">
        <f t="shared" ca="1" si="81"/>
        <v>7</v>
      </c>
      <c r="AV90" s="1" t="str">
        <f ca="1">MID('Generación 1'!$B$1,CrossoverAndMutation!AU90,1)</f>
        <v>f</v>
      </c>
      <c r="AW90" s="1" t="str">
        <f t="shared" ca="1" si="89"/>
        <v>00</v>
      </c>
      <c r="AX90" s="1" t="str">
        <f t="shared" ca="1" si="82"/>
        <v>00</v>
      </c>
      <c r="AY90" s="1" t="str">
        <f t="shared" ca="1" si="83"/>
        <v>00f00</v>
      </c>
      <c r="AZ90" s="1">
        <f t="shared" ca="1" si="84"/>
        <v>0</v>
      </c>
      <c r="BA90" s="19" t="str">
        <f t="shared" ca="1" si="56"/>
        <v>0</v>
      </c>
      <c r="BB90" s="1" t="str">
        <f t="shared" ca="1" si="90"/>
        <v>0</v>
      </c>
      <c r="BC90" s="1" t="str">
        <f t="shared" ca="1" si="90"/>
        <v>f</v>
      </c>
      <c r="BD90" s="1" t="str">
        <f t="shared" ca="1" si="90"/>
        <v>0</v>
      </c>
      <c r="BE90" s="1" t="str">
        <f t="shared" ca="1" si="90"/>
        <v>0</v>
      </c>
      <c r="BF90" s="1" t="str">
        <f t="shared" ca="1" si="90"/>
        <v/>
      </c>
      <c r="BG90" s="1" t="str">
        <f t="shared" ca="1" si="90"/>
        <v/>
      </c>
      <c r="BH90" s="1" t="str">
        <f t="shared" ca="1" si="90"/>
        <v/>
      </c>
      <c r="BI90" s="1" t="str">
        <f t="shared" ca="1" si="90"/>
        <v/>
      </c>
      <c r="BJ90" s="1" t="str">
        <f t="shared" ca="1" si="90"/>
        <v/>
      </c>
      <c r="BK90" s="1" t="str">
        <f t="shared" ca="1" si="90"/>
        <v/>
      </c>
      <c r="BL90" s="20" t="str">
        <f t="shared" ca="1" si="90"/>
        <v/>
      </c>
      <c r="BM90" s="1">
        <f t="shared" ca="1" si="60"/>
        <v>0</v>
      </c>
      <c r="BN90" s="1">
        <f t="shared" ca="1" si="61"/>
        <v>0</v>
      </c>
      <c r="BO90" s="1">
        <f t="shared" ca="1" si="62"/>
        <v>0</v>
      </c>
      <c r="BP90" s="1">
        <f t="shared" ca="1" si="63"/>
        <v>0</v>
      </c>
      <c r="BQ90" s="1">
        <f t="shared" ca="1" si="64"/>
        <v>0</v>
      </c>
      <c r="BR90" s="1">
        <f t="shared" ca="1" si="65"/>
        <v>0</v>
      </c>
      <c r="BS90" s="1">
        <f t="shared" ca="1" si="66"/>
        <v>0</v>
      </c>
      <c r="BT90" s="1">
        <f t="shared" ca="1" si="67"/>
        <v>0</v>
      </c>
      <c r="BU90" s="1">
        <f t="shared" ca="1" si="68"/>
        <v>0</v>
      </c>
      <c r="BV90" s="1">
        <f t="shared" ca="1" si="69"/>
        <v>0</v>
      </c>
      <c r="BW90" s="1">
        <f t="shared" ca="1" si="70"/>
        <v>0</v>
      </c>
      <c r="BX90" s="20">
        <f t="shared" ca="1" si="71"/>
        <v>0</v>
      </c>
      <c r="BY90" s="1">
        <f t="shared" ca="1" si="72"/>
        <v>0</v>
      </c>
      <c r="BZ90" s="1">
        <f t="shared" ca="1" si="73"/>
        <v>0</v>
      </c>
      <c r="CA90" s="1">
        <f t="shared" ca="1" si="85"/>
        <v>0</v>
      </c>
      <c r="CB90" s="1" t="str">
        <f t="shared" ca="1" si="74"/>
        <v>mantiene</v>
      </c>
    </row>
    <row r="91" spans="2:80" x14ac:dyDescent="0.45">
      <c r="B91">
        <v>86</v>
      </c>
      <c r="C91" s="5" t="s">
        <v>9</v>
      </c>
      <c r="D91" s="9" t="b">
        <f>EXACT('Generación 1'!D91,'Generación 1'!D$4)</f>
        <v>0</v>
      </c>
      <c r="E91" s="9" t="b">
        <f>EXACT('Generación 1'!E91,'Generación 1'!E$4)</f>
        <v>0</v>
      </c>
      <c r="F91" s="9" t="b">
        <f>EXACT('Generación 1'!F91,'Generación 1'!F$4)</f>
        <v>0</v>
      </c>
      <c r="G91" s="9" t="b">
        <f>EXACT('Generación 1'!G91,'Generación 1'!G$4)</f>
        <v>0</v>
      </c>
      <c r="H91" s="9" t="b">
        <f>EXACT('Generación 1'!H91,'Generación 1'!H$4)</f>
        <v>0</v>
      </c>
      <c r="I91" s="9" t="b">
        <f>EXACT('Generación 1'!I91,'Generación 1'!I$4)</f>
        <v>0</v>
      </c>
      <c r="J91" s="9" t="b">
        <f>EXACT('Generación 1'!J91,'Generación 1'!J$4)</f>
        <v>0</v>
      </c>
      <c r="K91" s="9" t="b">
        <f>EXACT('Generación 1'!K91,'Generación 1'!K$4)</f>
        <v>0</v>
      </c>
      <c r="L91" s="9" t="b">
        <f>EXACT('Generación 1'!L91,'Generación 1'!L$4)</f>
        <v>0</v>
      </c>
      <c r="M91" s="9" t="b">
        <f>EXACT('Generación 1'!M91,'Generación 1'!M$4)</f>
        <v>0</v>
      </c>
      <c r="N91" s="9" t="b">
        <f>EXACT('Generación 1'!N91,'Generación 1'!N$4)</f>
        <v>0</v>
      </c>
      <c r="O91" s="9" t="b">
        <f>EXACT('Generación 1'!O91,'Generación 1'!O$4)</f>
        <v>0</v>
      </c>
      <c r="P91" s="6">
        <f t="shared" si="57"/>
        <v>0</v>
      </c>
      <c r="Q91" s="1">
        <f t="shared" si="75"/>
        <v>0</v>
      </c>
      <c r="R91" s="1" t="str">
        <f>+IF(Q91&gt;0,'Generación 1'!P91,"")</f>
        <v/>
      </c>
      <c r="S91" s="1" t="str">
        <f>IFERROR(VLOOKUP(R91,$AP$6:$AZ$165,11,FALSE),'Generación 1'!P91)</f>
        <v>AmtFhcqUZpig</v>
      </c>
      <c r="T91" s="1">
        <f>IFERROR(VLOOKUP(R91,$AP$6:$BY$165,36,FALSE),Fitness!P91)</f>
        <v>0</v>
      </c>
      <c r="U91" s="1">
        <f t="shared" si="86"/>
        <v>91</v>
      </c>
      <c r="V91" s="1" t="b">
        <f t="shared" si="87"/>
        <v>0</v>
      </c>
      <c r="W91" s="1">
        <f t="shared" si="88"/>
        <v>90</v>
      </c>
      <c r="X91" s="1" t="str">
        <f t="shared" si="76"/>
        <v>$AR$91</v>
      </c>
      <c r="Y91" s="1" t="str">
        <f t="shared" si="77"/>
        <v>$AS$90</v>
      </c>
      <c r="AP91" s="1">
        <f t="shared" si="78"/>
        <v>0</v>
      </c>
      <c r="AQ91" s="1">
        <f t="shared" si="79"/>
        <v>0</v>
      </c>
      <c r="AR91" s="1" t="str">
        <f t="shared" si="58"/>
        <v>0</v>
      </c>
      <c r="AS91" s="1" t="str">
        <f t="shared" si="59"/>
        <v>0</v>
      </c>
      <c r="AT91" s="1" t="str">
        <f t="shared" ca="1" si="80"/>
        <v>00</v>
      </c>
      <c r="AU91" s="1">
        <f t="shared" ca="1" si="81"/>
        <v>10</v>
      </c>
      <c r="AV91" s="1" t="str">
        <f ca="1">MID('Generación 1'!$B$1,CrossoverAndMutation!AU91,1)</f>
        <v>i</v>
      </c>
      <c r="AW91" s="1" t="str">
        <f t="shared" ca="1" si="89"/>
        <v>00</v>
      </c>
      <c r="AX91" s="1" t="str">
        <f t="shared" ca="1" si="82"/>
        <v>00</v>
      </c>
      <c r="AY91" s="1" t="str">
        <f t="shared" ca="1" si="83"/>
        <v>00i00</v>
      </c>
      <c r="AZ91" s="1">
        <f t="shared" ca="1" si="84"/>
        <v>0</v>
      </c>
      <c r="BA91" s="19" t="str">
        <f t="shared" ca="1" si="56"/>
        <v>0</v>
      </c>
      <c r="BB91" s="1" t="str">
        <f t="shared" ca="1" si="90"/>
        <v>0</v>
      </c>
      <c r="BC91" s="1" t="str">
        <f t="shared" ca="1" si="90"/>
        <v>i</v>
      </c>
      <c r="BD91" s="1" t="str">
        <f t="shared" ca="1" si="90"/>
        <v>0</v>
      </c>
      <c r="BE91" s="1" t="str">
        <f t="shared" ca="1" si="90"/>
        <v>0</v>
      </c>
      <c r="BF91" s="1" t="str">
        <f t="shared" ca="1" si="90"/>
        <v/>
      </c>
      <c r="BG91" s="1" t="str">
        <f t="shared" ca="1" si="90"/>
        <v/>
      </c>
      <c r="BH91" s="1" t="str">
        <f t="shared" ca="1" si="90"/>
        <v/>
      </c>
      <c r="BI91" s="1" t="str">
        <f t="shared" ca="1" si="90"/>
        <v/>
      </c>
      <c r="BJ91" s="1" t="str">
        <f t="shared" ca="1" si="90"/>
        <v/>
      </c>
      <c r="BK91" s="1" t="str">
        <f t="shared" ca="1" si="90"/>
        <v/>
      </c>
      <c r="BL91" s="20" t="str">
        <f t="shared" ca="1" si="90"/>
        <v/>
      </c>
      <c r="BM91" s="1">
        <f t="shared" ca="1" si="60"/>
        <v>0</v>
      </c>
      <c r="BN91" s="1">
        <f t="shared" ca="1" si="61"/>
        <v>0</v>
      </c>
      <c r="BO91" s="1">
        <f t="shared" ca="1" si="62"/>
        <v>0</v>
      </c>
      <c r="BP91" s="1">
        <f t="shared" ca="1" si="63"/>
        <v>0</v>
      </c>
      <c r="BQ91" s="1">
        <f t="shared" ca="1" si="64"/>
        <v>0</v>
      </c>
      <c r="BR91" s="1">
        <f t="shared" ca="1" si="65"/>
        <v>0</v>
      </c>
      <c r="BS91" s="1">
        <f t="shared" ca="1" si="66"/>
        <v>0</v>
      </c>
      <c r="BT91" s="1">
        <f t="shared" ca="1" si="67"/>
        <v>0</v>
      </c>
      <c r="BU91" s="1">
        <f t="shared" ca="1" si="68"/>
        <v>0</v>
      </c>
      <c r="BV91" s="1">
        <f t="shared" ca="1" si="69"/>
        <v>0</v>
      </c>
      <c r="BW91" s="1">
        <f t="shared" ca="1" si="70"/>
        <v>0</v>
      </c>
      <c r="BX91" s="20">
        <f t="shared" ca="1" si="71"/>
        <v>0</v>
      </c>
      <c r="BY91" s="1">
        <f t="shared" ca="1" si="72"/>
        <v>0</v>
      </c>
      <c r="BZ91" s="1">
        <f t="shared" ca="1" si="73"/>
        <v>0</v>
      </c>
      <c r="CA91" s="1">
        <f t="shared" ca="1" si="85"/>
        <v>0</v>
      </c>
      <c r="CB91" s="1" t="str">
        <f t="shared" ca="1" si="74"/>
        <v>mantiene</v>
      </c>
    </row>
    <row r="92" spans="2:80" x14ac:dyDescent="0.45">
      <c r="B92">
        <v>87</v>
      </c>
      <c r="C92" s="5" t="s">
        <v>9</v>
      </c>
      <c r="D92" s="9" t="b">
        <f>EXACT('Generación 1'!D92,'Generación 1'!D$4)</f>
        <v>0</v>
      </c>
      <c r="E92" s="9" t="b">
        <f>EXACT('Generación 1'!E92,'Generación 1'!E$4)</f>
        <v>0</v>
      </c>
      <c r="F92" s="9" t="b">
        <f>EXACT('Generación 1'!F92,'Generación 1'!F$4)</f>
        <v>0</v>
      </c>
      <c r="G92" s="9" t="b">
        <f>EXACT('Generación 1'!G92,'Generación 1'!G$4)</f>
        <v>0</v>
      </c>
      <c r="H92" s="9" t="b">
        <f>EXACT('Generación 1'!H92,'Generación 1'!H$4)</f>
        <v>0</v>
      </c>
      <c r="I92" s="9" t="b">
        <f>EXACT('Generación 1'!I92,'Generación 1'!I$4)</f>
        <v>0</v>
      </c>
      <c r="J92" s="9" t="b">
        <f>EXACT('Generación 1'!J92,'Generación 1'!J$4)</f>
        <v>1</v>
      </c>
      <c r="K92" s="9" t="b">
        <f>EXACT('Generación 1'!K92,'Generación 1'!K$4)</f>
        <v>0</v>
      </c>
      <c r="L92" s="9" t="b">
        <f>EXACT('Generación 1'!L92,'Generación 1'!L$4)</f>
        <v>0</v>
      </c>
      <c r="M92" s="9" t="b">
        <f>EXACT('Generación 1'!M92,'Generación 1'!M$4)</f>
        <v>0</v>
      </c>
      <c r="N92" s="9" t="b">
        <f>EXACT('Generación 1'!N92,'Generación 1'!N$4)</f>
        <v>0</v>
      </c>
      <c r="O92" s="9" t="b">
        <f>EXACT('Generación 1'!O92,'Generación 1'!O$4)</f>
        <v>0</v>
      </c>
      <c r="P92" s="6">
        <f t="shared" si="57"/>
        <v>1</v>
      </c>
      <c r="Q92" s="1">
        <f t="shared" si="75"/>
        <v>1</v>
      </c>
      <c r="R92" s="1" t="str">
        <f>+IF(Q92&gt;0,'Generación 1'!P92,"")</f>
        <v>dOyoTpWwQwiU</v>
      </c>
      <c r="S92" s="1" t="str">
        <f ca="1">IFERROR(VLOOKUP(R92,$AP$6:$AZ$165,11,FALSE),'Generación 1'!P92)</f>
        <v>dOyoTpWwQwiU</v>
      </c>
      <c r="T92" s="1">
        <f ca="1">IFERROR(VLOOKUP(R92,$AP$6:$BY$165,36,FALSE),Fitness!P92)</f>
        <v>0</v>
      </c>
      <c r="U92" s="1">
        <f t="shared" si="86"/>
        <v>92</v>
      </c>
      <c r="V92" s="1" t="b">
        <f t="shared" si="87"/>
        <v>1</v>
      </c>
      <c r="W92" s="1">
        <f t="shared" si="88"/>
        <v>93</v>
      </c>
      <c r="X92" s="1" t="str">
        <f t="shared" si="76"/>
        <v>$AR$92</v>
      </c>
      <c r="Y92" s="1" t="str">
        <f t="shared" si="77"/>
        <v>$AS$93</v>
      </c>
      <c r="AP92" s="1">
        <f t="shared" si="78"/>
        <v>0</v>
      </c>
      <c r="AQ92" s="1">
        <f t="shared" si="79"/>
        <v>0</v>
      </c>
      <c r="AR92" s="1" t="str">
        <f t="shared" si="58"/>
        <v>0</v>
      </c>
      <c r="AS92" s="1" t="str">
        <f t="shared" si="59"/>
        <v>0</v>
      </c>
      <c r="AT92" s="1" t="str">
        <f t="shared" ca="1" si="80"/>
        <v>00</v>
      </c>
      <c r="AU92" s="1">
        <f t="shared" ca="1" si="81"/>
        <v>12</v>
      </c>
      <c r="AV92" s="1" t="str">
        <f ca="1">MID('Generación 1'!$B$1,CrossoverAndMutation!AU92,1)</f>
        <v>k</v>
      </c>
      <c r="AW92" s="1" t="str">
        <f t="shared" ca="1" si="89"/>
        <v>00</v>
      </c>
      <c r="AX92" s="1" t="str">
        <f t="shared" ca="1" si="82"/>
        <v/>
      </c>
      <c r="AY92" s="1" t="str">
        <f t="shared" ca="1" si="83"/>
        <v>00k</v>
      </c>
      <c r="AZ92" s="1">
        <f t="shared" ca="1" si="84"/>
        <v>0</v>
      </c>
      <c r="BA92" s="19" t="str">
        <f t="shared" ca="1" si="56"/>
        <v>0</v>
      </c>
      <c r="BB92" s="1" t="str">
        <f t="shared" ca="1" si="90"/>
        <v>0</v>
      </c>
      <c r="BC92" s="1" t="str">
        <f t="shared" ca="1" si="90"/>
        <v>k</v>
      </c>
      <c r="BD92" s="1" t="str">
        <f t="shared" ca="1" si="90"/>
        <v/>
      </c>
      <c r="BE92" s="1" t="str">
        <f t="shared" ca="1" si="90"/>
        <v/>
      </c>
      <c r="BF92" s="1" t="str">
        <f t="shared" ca="1" si="90"/>
        <v/>
      </c>
      <c r="BG92" s="1" t="str">
        <f t="shared" ca="1" si="90"/>
        <v/>
      </c>
      <c r="BH92" s="1" t="str">
        <f t="shared" ca="1" si="90"/>
        <v/>
      </c>
      <c r="BI92" s="1" t="str">
        <f t="shared" ca="1" si="90"/>
        <v/>
      </c>
      <c r="BJ92" s="1" t="str">
        <f t="shared" ca="1" si="90"/>
        <v/>
      </c>
      <c r="BK92" s="1" t="str">
        <f t="shared" ca="1" si="90"/>
        <v/>
      </c>
      <c r="BL92" s="20" t="str">
        <f t="shared" ca="1" si="90"/>
        <v/>
      </c>
      <c r="BM92" s="1">
        <f t="shared" ca="1" si="60"/>
        <v>0</v>
      </c>
      <c r="BN92" s="1">
        <f t="shared" ca="1" si="61"/>
        <v>0</v>
      </c>
      <c r="BO92" s="1">
        <f t="shared" ca="1" si="62"/>
        <v>0</v>
      </c>
      <c r="BP92" s="1">
        <f t="shared" ca="1" si="63"/>
        <v>0</v>
      </c>
      <c r="BQ92" s="1">
        <f t="shared" ca="1" si="64"/>
        <v>0</v>
      </c>
      <c r="BR92" s="1">
        <f t="shared" ca="1" si="65"/>
        <v>0</v>
      </c>
      <c r="BS92" s="1">
        <f t="shared" ca="1" si="66"/>
        <v>0</v>
      </c>
      <c r="BT92" s="1">
        <f t="shared" ca="1" si="67"/>
        <v>0</v>
      </c>
      <c r="BU92" s="1">
        <f t="shared" ca="1" si="68"/>
        <v>0</v>
      </c>
      <c r="BV92" s="1">
        <f t="shared" ca="1" si="69"/>
        <v>0</v>
      </c>
      <c r="BW92" s="1">
        <f t="shared" ca="1" si="70"/>
        <v>0</v>
      </c>
      <c r="BX92" s="20">
        <f t="shared" ca="1" si="71"/>
        <v>0</v>
      </c>
      <c r="BY92" s="1">
        <f t="shared" ca="1" si="72"/>
        <v>0</v>
      </c>
      <c r="BZ92" s="1">
        <f t="shared" ca="1" si="73"/>
        <v>0</v>
      </c>
      <c r="CA92" s="1">
        <f t="shared" ca="1" si="85"/>
        <v>0</v>
      </c>
      <c r="CB92" s="1" t="str">
        <f t="shared" ca="1" si="74"/>
        <v>mantiene</v>
      </c>
    </row>
    <row r="93" spans="2:80" x14ac:dyDescent="0.45">
      <c r="B93">
        <v>88</v>
      </c>
      <c r="C93" s="5" t="s">
        <v>9</v>
      </c>
      <c r="D93" s="9" t="b">
        <f>EXACT('Generación 1'!D93,'Generación 1'!D$4)</f>
        <v>0</v>
      </c>
      <c r="E93" s="9" t="b">
        <f>EXACT('Generación 1'!E93,'Generación 1'!E$4)</f>
        <v>0</v>
      </c>
      <c r="F93" s="9" t="b">
        <f>EXACT('Generación 1'!F93,'Generación 1'!F$4)</f>
        <v>0</v>
      </c>
      <c r="G93" s="9" t="b">
        <f>EXACT('Generación 1'!G93,'Generación 1'!G$4)</f>
        <v>0</v>
      </c>
      <c r="H93" s="9" t="b">
        <f>EXACT('Generación 1'!H93,'Generación 1'!H$4)</f>
        <v>0</v>
      </c>
      <c r="I93" s="9" t="b">
        <f>EXACT('Generación 1'!I93,'Generación 1'!I$4)</f>
        <v>0</v>
      </c>
      <c r="J93" s="9" t="b">
        <f>EXACT('Generación 1'!J93,'Generación 1'!J$4)</f>
        <v>0</v>
      </c>
      <c r="K93" s="9" t="b">
        <f>EXACT('Generación 1'!K93,'Generación 1'!K$4)</f>
        <v>0</v>
      </c>
      <c r="L93" s="9" t="b">
        <f>EXACT('Generación 1'!L93,'Generación 1'!L$4)</f>
        <v>0</v>
      </c>
      <c r="M93" s="9" t="b">
        <f>EXACT('Generación 1'!M93,'Generación 1'!M$4)</f>
        <v>0</v>
      </c>
      <c r="N93" s="9" t="b">
        <f>EXACT('Generación 1'!N93,'Generación 1'!N$4)</f>
        <v>0</v>
      </c>
      <c r="O93" s="9" t="b">
        <f>EXACT('Generación 1'!O93,'Generación 1'!O$4)</f>
        <v>0</v>
      </c>
      <c r="P93" s="6">
        <f t="shared" si="57"/>
        <v>0</v>
      </c>
      <c r="Q93" s="1">
        <f t="shared" si="75"/>
        <v>0</v>
      </c>
      <c r="R93" s="1" t="str">
        <f>+IF(Q93&gt;0,'Generación 1'!P93,"")</f>
        <v/>
      </c>
      <c r="S93" s="1" t="str">
        <f>IFERROR(VLOOKUP(R93,$AP$6:$AZ$165,11,FALSE),'Generación 1'!P93)</f>
        <v>QlQkQgtXQoBg</v>
      </c>
      <c r="T93" s="1">
        <f>IFERROR(VLOOKUP(R93,$AP$6:$BY$165,36,FALSE),Fitness!P93)</f>
        <v>0</v>
      </c>
      <c r="U93" s="1">
        <f t="shared" si="86"/>
        <v>93</v>
      </c>
      <c r="V93" s="1" t="b">
        <f t="shared" si="87"/>
        <v>0</v>
      </c>
      <c r="W93" s="1">
        <f t="shared" si="88"/>
        <v>92</v>
      </c>
      <c r="X93" s="1" t="str">
        <f t="shared" si="76"/>
        <v>$AR$93</v>
      </c>
      <c r="Y93" s="1" t="str">
        <f t="shared" si="77"/>
        <v>$AS$92</v>
      </c>
      <c r="AP93" s="1">
        <f t="shared" si="78"/>
        <v>0</v>
      </c>
      <c r="AQ93" s="1">
        <f t="shared" si="79"/>
        <v>0</v>
      </c>
      <c r="AR93" s="1" t="str">
        <f t="shared" si="58"/>
        <v>0</v>
      </c>
      <c r="AS93" s="1" t="str">
        <f t="shared" si="59"/>
        <v>0</v>
      </c>
      <c r="AT93" s="1" t="str">
        <f t="shared" ca="1" si="80"/>
        <v>00</v>
      </c>
      <c r="AU93" s="1">
        <f t="shared" ca="1" si="81"/>
        <v>2</v>
      </c>
      <c r="AV93" s="1" t="str">
        <f ca="1">MID('Generación 1'!$B$1,CrossoverAndMutation!AU93,1)</f>
        <v>a</v>
      </c>
      <c r="AW93" s="1" t="str">
        <f t="shared" ca="1" si="89"/>
        <v>0</v>
      </c>
      <c r="AX93" s="1" t="str">
        <f t="shared" ca="1" si="82"/>
        <v>00</v>
      </c>
      <c r="AY93" s="1" t="str">
        <f t="shared" ca="1" si="83"/>
        <v>0a00</v>
      </c>
      <c r="AZ93" s="1">
        <f t="shared" ca="1" si="84"/>
        <v>0</v>
      </c>
      <c r="BA93" s="19" t="str">
        <f t="shared" ca="1" si="56"/>
        <v>0</v>
      </c>
      <c r="BB93" s="1" t="str">
        <f t="shared" ca="1" si="90"/>
        <v>a</v>
      </c>
      <c r="BC93" s="1" t="str">
        <f t="shared" ca="1" si="90"/>
        <v>0</v>
      </c>
      <c r="BD93" s="1" t="str">
        <f t="shared" ca="1" si="90"/>
        <v>0</v>
      </c>
      <c r="BE93" s="1" t="str">
        <f t="shared" ca="1" si="90"/>
        <v/>
      </c>
      <c r="BF93" s="1" t="str">
        <f t="shared" ca="1" si="90"/>
        <v/>
      </c>
      <c r="BG93" s="1" t="str">
        <f t="shared" ca="1" si="90"/>
        <v/>
      </c>
      <c r="BH93" s="1" t="str">
        <f t="shared" ca="1" si="90"/>
        <v/>
      </c>
      <c r="BI93" s="1" t="str">
        <f t="shared" ca="1" si="90"/>
        <v/>
      </c>
      <c r="BJ93" s="1" t="str">
        <f t="shared" ca="1" si="90"/>
        <v/>
      </c>
      <c r="BK93" s="1" t="str">
        <f t="shared" ca="1" si="90"/>
        <v/>
      </c>
      <c r="BL93" s="20" t="str">
        <f t="shared" ca="1" si="90"/>
        <v/>
      </c>
      <c r="BM93" s="1">
        <f t="shared" ca="1" si="60"/>
        <v>0</v>
      </c>
      <c r="BN93" s="1">
        <f t="shared" ca="1" si="61"/>
        <v>0</v>
      </c>
      <c r="BO93" s="1">
        <f t="shared" ca="1" si="62"/>
        <v>0</v>
      </c>
      <c r="BP93" s="1">
        <f t="shared" ca="1" si="63"/>
        <v>0</v>
      </c>
      <c r="BQ93" s="1">
        <f t="shared" ca="1" si="64"/>
        <v>0</v>
      </c>
      <c r="BR93" s="1">
        <f t="shared" ca="1" si="65"/>
        <v>0</v>
      </c>
      <c r="BS93" s="1">
        <f t="shared" ca="1" si="66"/>
        <v>0</v>
      </c>
      <c r="BT93" s="1">
        <f t="shared" ca="1" si="67"/>
        <v>0</v>
      </c>
      <c r="BU93" s="1">
        <f t="shared" ca="1" si="68"/>
        <v>0</v>
      </c>
      <c r="BV93" s="1">
        <f t="shared" ca="1" si="69"/>
        <v>0</v>
      </c>
      <c r="BW93" s="1">
        <f t="shared" ca="1" si="70"/>
        <v>0</v>
      </c>
      <c r="BX93" s="20">
        <f t="shared" ca="1" si="71"/>
        <v>0</v>
      </c>
      <c r="BY93" s="1">
        <f t="shared" ca="1" si="72"/>
        <v>0</v>
      </c>
      <c r="BZ93" s="1">
        <f t="shared" ca="1" si="73"/>
        <v>0</v>
      </c>
      <c r="CA93" s="1">
        <f t="shared" ca="1" si="85"/>
        <v>0</v>
      </c>
      <c r="CB93" s="1" t="str">
        <f t="shared" ca="1" si="74"/>
        <v>mantiene</v>
      </c>
    </row>
    <row r="94" spans="2:80" x14ac:dyDescent="0.45">
      <c r="B94">
        <v>89</v>
      </c>
      <c r="C94" s="5" t="s">
        <v>9</v>
      </c>
      <c r="D94" s="9" t="b">
        <f>EXACT('Generación 1'!D94,'Generación 1'!D$4)</f>
        <v>0</v>
      </c>
      <c r="E94" s="9" t="b">
        <f>EXACT('Generación 1'!E94,'Generación 1'!E$4)</f>
        <v>0</v>
      </c>
      <c r="F94" s="9" t="b">
        <f>EXACT('Generación 1'!F94,'Generación 1'!F$4)</f>
        <v>0</v>
      </c>
      <c r="G94" s="9" t="b">
        <f>EXACT('Generación 1'!G94,'Generación 1'!G$4)</f>
        <v>0</v>
      </c>
      <c r="H94" s="9" t="b">
        <f>EXACT('Generación 1'!H94,'Generación 1'!H$4)</f>
        <v>0</v>
      </c>
      <c r="I94" s="9" t="b">
        <f>EXACT('Generación 1'!I94,'Generación 1'!I$4)</f>
        <v>0</v>
      </c>
      <c r="J94" s="9" t="b">
        <f>EXACT('Generación 1'!J94,'Generación 1'!J$4)</f>
        <v>0</v>
      </c>
      <c r="K94" s="9" t="b">
        <f>EXACT('Generación 1'!K94,'Generación 1'!K$4)</f>
        <v>0</v>
      </c>
      <c r="L94" s="9" t="b">
        <f>EXACT('Generación 1'!L94,'Generación 1'!L$4)</f>
        <v>0</v>
      </c>
      <c r="M94" s="9" t="b">
        <f>EXACT('Generación 1'!M94,'Generación 1'!M$4)</f>
        <v>0</v>
      </c>
      <c r="N94" s="9" t="b">
        <f>EXACT('Generación 1'!N94,'Generación 1'!N$4)</f>
        <v>0</v>
      </c>
      <c r="O94" s="9" t="b">
        <f>EXACT('Generación 1'!O94,'Generación 1'!O$4)</f>
        <v>0</v>
      </c>
      <c r="P94" s="6">
        <f t="shared" si="57"/>
        <v>0</v>
      </c>
      <c r="Q94" s="1">
        <f t="shared" si="75"/>
        <v>0</v>
      </c>
      <c r="R94" s="1" t="str">
        <f>+IF(Q94&gt;0,'Generación 1'!P94,"")</f>
        <v/>
      </c>
      <c r="S94" s="1" t="str">
        <f>IFERROR(VLOOKUP(R94,$AP$6:$AZ$165,11,FALSE),'Generación 1'!P94)</f>
        <v xml:space="preserve"> bjTKxNLsLtw</v>
      </c>
      <c r="T94" s="1">
        <f>IFERROR(VLOOKUP(R94,$AP$6:$BY$165,36,FALSE),Fitness!P94)</f>
        <v>0</v>
      </c>
      <c r="U94" s="1">
        <f t="shared" si="86"/>
        <v>94</v>
      </c>
      <c r="V94" s="1" t="b">
        <f t="shared" si="87"/>
        <v>1</v>
      </c>
      <c r="W94" s="1">
        <f t="shared" si="88"/>
        <v>95</v>
      </c>
      <c r="X94" s="1" t="str">
        <f t="shared" si="76"/>
        <v>$AR$94</v>
      </c>
      <c r="Y94" s="1" t="str">
        <f t="shared" si="77"/>
        <v>$AS$95</v>
      </c>
      <c r="AP94" s="1">
        <f t="shared" si="78"/>
        <v>0</v>
      </c>
      <c r="AQ94" s="1">
        <f t="shared" si="79"/>
        <v>0</v>
      </c>
      <c r="AR94" s="1" t="str">
        <f t="shared" si="58"/>
        <v>0</v>
      </c>
      <c r="AS94" s="1" t="str">
        <f t="shared" si="59"/>
        <v>0</v>
      </c>
      <c r="AT94" s="1" t="str">
        <f t="shared" ca="1" si="80"/>
        <v>00</v>
      </c>
      <c r="AU94" s="1">
        <f t="shared" ca="1" si="81"/>
        <v>3</v>
      </c>
      <c r="AV94" s="1" t="str">
        <f ca="1">MID('Generación 1'!$B$1,CrossoverAndMutation!AU94,1)</f>
        <v>b</v>
      </c>
      <c r="AW94" s="1" t="str">
        <f t="shared" ca="1" si="89"/>
        <v>00</v>
      </c>
      <c r="AX94" s="1" t="str">
        <f t="shared" ca="1" si="82"/>
        <v>00</v>
      </c>
      <c r="AY94" s="1" t="str">
        <f t="shared" ca="1" si="83"/>
        <v>00b00</v>
      </c>
      <c r="AZ94" s="1">
        <f t="shared" ca="1" si="84"/>
        <v>0</v>
      </c>
      <c r="BA94" s="19" t="str">
        <f t="shared" ca="1" si="56"/>
        <v>0</v>
      </c>
      <c r="BB94" s="1" t="str">
        <f t="shared" ca="1" si="90"/>
        <v>0</v>
      </c>
      <c r="BC94" s="1" t="str">
        <f t="shared" ca="1" si="90"/>
        <v>b</v>
      </c>
      <c r="BD94" s="1" t="str">
        <f t="shared" ca="1" si="90"/>
        <v>0</v>
      </c>
      <c r="BE94" s="1" t="str">
        <f t="shared" ca="1" si="90"/>
        <v>0</v>
      </c>
      <c r="BF94" s="1" t="str">
        <f t="shared" ca="1" si="90"/>
        <v/>
      </c>
      <c r="BG94" s="1" t="str">
        <f t="shared" ca="1" si="90"/>
        <v/>
      </c>
      <c r="BH94" s="1" t="str">
        <f t="shared" ca="1" si="90"/>
        <v/>
      </c>
      <c r="BI94" s="1" t="str">
        <f t="shared" ca="1" si="90"/>
        <v/>
      </c>
      <c r="BJ94" s="1" t="str">
        <f t="shared" ca="1" si="90"/>
        <v/>
      </c>
      <c r="BK94" s="1" t="str">
        <f t="shared" ca="1" si="90"/>
        <v/>
      </c>
      <c r="BL94" s="20" t="str">
        <f t="shared" ca="1" si="90"/>
        <v/>
      </c>
      <c r="BM94" s="1">
        <f t="shared" ca="1" si="60"/>
        <v>0</v>
      </c>
      <c r="BN94" s="1">
        <f t="shared" ca="1" si="61"/>
        <v>0</v>
      </c>
      <c r="BO94" s="1">
        <f t="shared" ca="1" si="62"/>
        <v>0</v>
      </c>
      <c r="BP94" s="1">
        <f t="shared" ca="1" si="63"/>
        <v>0</v>
      </c>
      <c r="BQ94" s="1">
        <f t="shared" ca="1" si="64"/>
        <v>0</v>
      </c>
      <c r="BR94" s="1">
        <f t="shared" ca="1" si="65"/>
        <v>0</v>
      </c>
      <c r="BS94" s="1">
        <f t="shared" ca="1" si="66"/>
        <v>0</v>
      </c>
      <c r="BT94" s="1">
        <f t="shared" ca="1" si="67"/>
        <v>0</v>
      </c>
      <c r="BU94" s="1">
        <f t="shared" ca="1" si="68"/>
        <v>0</v>
      </c>
      <c r="BV94" s="1">
        <f t="shared" ca="1" si="69"/>
        <v>0</v>
      </c>
      <c r="BW94" s="1">
        <f t="shared" ca="1" si="70"/>
        <v>0</v>
      </c>
      <c r="BX94" s="20">
        <f t="shared" ca="1" si="71"/>
        <v>0</v>
      </c>
      <c r="BY94" s="1">
        <f t="shared" ca="1" si="72"/>
        <v>0</v>
      </c>
      <c r="BZ94" s="1">
        <f t="shared" ca="1" si="73"/>
        <v>0</v>
      </c>
      <c r="CA94" s="1">
        <f t="shared" ca="1" si="85"/>
        <v>0</v>
      </c>
      <c r="CB94" s="1" t="str">
        <f t="shared" ca="1" si="74"/>
        <v>mantiene</v>
      </c>
    </row>
    <row r="95" spans="2:80" x14ac:dyDescent="0.45">
      <c r="B95">
        <v>90</v>
      </c>
      <c r="C95" s="5" t="s">
        <v>9</v>
      </c>
      <c r="D95" s="9" t="b">
        <f>EXACT('Generación 1'!D95,'Generación 1'!D$4)</f>
        <v>0</v>
      </c>
      <c r="E95" s="9" t="b">
        <f>EXACT('Generación 1'!E95,'Generación 1'!E$4)</f>
        <v>1</v>
      </c>
      <c r="F95" s="9" t="b">
        <f>EXACT('Generación 1'!F95,'Generación 1'!F$4)</f>
        <v>0</v>
      </c>
      <c r="G95" s="9" t="b">
        <f>EXACT('Generación 1'!G95,'Generación 1'!G$4)</f>
        <v>0</v>
      </c>
      <c r="H95" s="9" t="b">
        <f>EXACT('Generación 1'!H95,'Generación 1'!H$4)</f>
        <v>0</v>
      </c>
      <c r="I95" s="9" t="b">
        <f>EXACT('Generación 1'!I95,'Generación 1'!I$4)</f>
        <v>0</v>
      </c>
      <c r="J95" s="9" t="b">
        <f>EXACT('Generación 1'!J95,'Generación 1'!J$4)</f>
        <v>0</v>
      </c>
      <c r="K95" s="9" t="b">
        <f>EXACT('Generación 1'!K95,'Generación 1'!K$4)</f>
        <v>0</v>
      </c>
      <c r="L95" s="9" t="b">
        <f>EXACT('Generación 1'!L95,'Generación 1'!L$4)</f>
        <v>0</v>
      </c>
      <c r="M95" s="9" t="b">
        <f>EXACT('Generación 1'!M95,'Generación 1'!M$4)</f>
        <v>0</v>
      </c>
      <c r="N95" s="9" t="b">
        <f>EXACT('Generación 1'!N95,'Generación 1'!N$4)</f>
        <v>0</v>
      </c>
      <c r="O95" s="9" t="b">
        <f>EXACT('Generación 1'!O95,'Generación 1'!O$4)</f>
        <v>0</v>
      </c>
      <c r="P95" s="6">
        <f t="shared" si="57"/>
        <v>1</v>
      </c>
      <c r="Q95" s="1">
        <f t="shared" si="75"/>
        <v>1</v>
      </c>
      <c r="R95" s="1" t="str">
        <f>+IF(Q95&gt;0,'Generación 1'!P95,"")</f>
        <v>FehgxFMjCrsY</v>
      </c>
      <c r="S95" s="1" t="str">
        <f ca="1">IFERROR(VLOOKUP(R95,$AP$6:$AZ$165,11,FALSE),'Generación 1'!P95)</f>
        <v>FehgxFMjCrsY</v>
      </c>
      <c r="T95" s="1">
        <f ca="1">IFERROR(VLOOKUP(R95,$AP$6:$BY$165,36,FALSE),Fitness!P95)</f>
        <v>1</v>
      </c>
      <c r="U95" s="1">
        <f t="shared" si="86"/>
        <v>95</v>
      </c>
      <c r="V95" s="1" t="b">
        <f t="shared" si="87"/>
        <v>0</v>
      </c>
      <c r="W95" s="1">
        <f t="shared" si="88"/>
        <v>94</v>
      </c>
      <c r="X95" s="1" t="str">
        <f t="shared" si="76"/>
        <v>$AR$95</v>
      </c>
      <c r="Y95" s="1" t="str">
        <f t="shared" si="77"/>
        <v>$AS$94</v>
      </c>
      <c r="AP95" s="1">
        <f t="shared" si="78"/>
        <v>0</v>
      </c>
      <c r="AQ95" s="1">
        <f t="shared" si="79"/>
        <v>0</v>
      </c>
      <c r="AR95" s="1" t="str">
        <f t="shared" si="58"/>
        <v>0</v>
      </c>
      <c r="AS95" s="1" t="str">
        <f t="shared" si="59"/>
        <v>0</v>
      </c>
      <c r="AT95" s="1" t="str">
        <f t="shared" ca="1" si="80"/>
        <v>00</v>
      </c>
      <c r="AU95" s="1">
        <f t="shared" ca="1" si="81"/>
        <v>12</v>
      </c>
      <c r="AV95" s="1" t="str">
        <f ca="1">MID('Generación 1'!$B$1,CrossoverAndMutation!AU95,1)</f>
        <v>k</v>
      </c>
      <c r="AW95" s="1" t="str">
        <f t="shared" ca="1" si="89"/>
        <v>00</v>
      </c>
      <c r="AX95" s="1" t="str">
        <f t="shared" ca="1" si="82"/>
        <v/>
      </c>
      <c r="AY95" s="1" t="str">
        <f t="shared" ca="1" si="83"/>
        <v>00k</v>
      </c>
      <c r="AZ95" s="1">
        <f t="shared" ca="1" si="84"/>
        <v>0</v>
      </c>
      <c r="BA95" s="19" t="str">
        <f t="shared" ca="1" si="56"/>
        <v>0</v>
      </c>
      <c r="BB95" s="1" t="str">
        <f t="shared" ca="1" si="90"/>
        <v>0</v>
      </c>
      <c r="BC95" s="1" t="str">
        <f t="shared" ca="1" si="90"/>
        <v>k</v>
      </c>
      <c r="BD95" s="1" t="str">
        <f t="shared" ca="1" si="90"/>
        <v/>
      </c>
      <c r="BE95" s="1" t="str">
        <f t="shared" ca="1" si="90"/>
        <v/>
      </c>
      <c r="BF95" s="1" t="str">
        <f t="shared" ca="1" si="90"/>
        <v/>
      </c>
      <c r="BG95" s="1" t="str">
        <f t="shared" ca="1" si="90"/>
        <v/>
      </c>
      <c r="BH95" s="1" t="str">
        <f t="shared" ca="1" si="90"/>
        <v/>
      </c>
      <c r="BI95" s="1" t="str">
        <f t="shared" ca="1" si="90"/>
        <v/>
      </c>
      <c r="BJ95" s="1" t="str">
        <f t="shared" ca="1" si="90"/>
        <v/>
      </c>
      <c r="BK95" s="1" t="str">
        <f t="shared" ca="1" si="90"/>
        <v/>
      </c>
      <c r="BL95" s="20" t="str">
        <f t="shared" ca="1" si="90"/>
        <v/>
      </c>
      <c r="BM95" s="1">
        <f t="shared" ca="1" si="60"/>
        <v>0</v>
      </c>
      <c r="BN95" s="1">
        <f t="shared" ca="1" si="61"/>
        <v>0</v>
      </c>
      <c r="BO95" s="1">
        <f t="shared" ca="1" si="62"/>
        <v>0</v>
      </c>
      <c r="BP95" s="1">
        <f t="shared" ca="1" si="63"/>
        <v>0</v>
      </c>
      <c r="BQ95" s="1">
        <f t="shared" ca="1" si="64"/>
        <v>0</v>
      </c>
      <c r="BR95" s="1">
        <f t="shared" ca="1" si="65"/>
        <v>0</v>
      </c>
      <c r="BS95" s="1">
        <f t="shared" ca="1" si="66"/>
        <v>0</v>
      </c>
      <c r="BT95" s="1">
        <f t="shared" ca="1" si="67"/>
        <v>0</v>
      </c>
      <c r="BU95" s="1">
        <f t="shared" ca="1" si="68"/>
        <v>0</v>
      </c>
      <c r="BV95" s="1">
        <f t="shared" ca="1" si="69"/>
        <v>0</v>
      </c>
      <c r="BW95" s="1">
        <f t="shared" ca="1" si="70"/>
        <v>0</v>
      </c>
      <c r="BX95" s="20">
        <f t="shared" ca="1" si="71"/>
        <v>0</v>
      </c>
      <c r="BY95" s="1">
        <f t="shared" ca="1" si="72"/>
        <v>0</v>
      </c>
      <c r="BZ95" s="1">
        <f t="shared" ca="1" si="73"/>
        <v>0</v>
      </c>
      <c r="CA95" s="1">
        <f t="shared" ca="1" si="85"/>
        <v>0</v>
      </c>
      <c r="CB95" s="1" t="str">
        <f t="shared" ca="1" si="74"/>
        <v>mantiene</v>
      </c>
    </row>
    <row r="96" spans="2:80" x14ac:dyDescent="0.45">
      <c r="B96">
        <v>91</v>
      </c>
      <c r="C96" s="5" t="s">
        <v>9</v>
      </c>
      <c r="D96" s="9" t="b">
        <f>EXACT('Generación 1'!D96,'Generación 1'!D$4)</f>
        <v>0</v>
      </c>
      <c r="E96" s="9" t="b">
        <f>EXACT('Generación 1'!E96,'Generación 1'!E$4)</f>
        <v>0</v>
      </c>
      <c r="F96" s="9" t="b">
        <f>EXACT('Generación 1'!F96,'Generación 1'!F$4)</f>
        <v>0</v>
      </c>
      <c r="G96" s="9" t="b">
        <f>EXACT('Generación 1'!G96,'Generación 1'!G$4)</f>
        <v>0</v>
      </c>
      <c r="H96" s="9" t="b">
        <f>EXACT('Generación 1'!H96,'Generación 1'!H$4)</f>
        <v>0</v>
      </c>
      <c r="I96" s="9" t="b">
        <f>EXACT('Generación 1'!I96,'Generación 1'!I$4)</f>
        <v>0</v>
      </c>
      <c r="J96" s="9" t="b">
        <f>EXACT('Generación 1'!J96,'Generación 1'!J$4)</f>
        <v>0</v>
      </c>
      <c r="K96" s="9" t="b">
        <f>EXACT('Generación 1'!K96,'Generación 1'!K$4)</f>
        <v>0</v>
      </c>
      <c r="L96" s="9" t="b">
        <f>EXACT('Generación 1'!L96,'Generación 1'!L$4)</f>
        <v>0</v>
      </c>
      <c r="M96" s="9" t="b">
        <f>EXACT('Generación 1'!M96,'Generación 1'!M$4)</f>
        <v>0</v>
      </c>
      <c r="N96" s="9" t="b">
        <f>EXACT('Generación 1'!N96,'Generación 1'!N$4)</f>
        <v>0</v>
      </c>
      <c r="O96" s="9" t="b">
        <f>EXACT('Generación 1'!O96,'Generación 1'!O$4)</f>
        <v>0</v>
      </c>
      <c r="P96" s="6">
        <f t="shared" si="57"/>
        <v>0</v>
      </c>
      <c r="Q96" s="1">
        <f t="shared" si="75"/>
        <v>0</v>
      </c>
      <c r="R96" s="1" t="str">
        <f>+IF(Q96&gt;0,'Generación 1'!P96,"")</f>
        <v/>
      </c>
      <c r="S96" s="1" t="str">
        <f>IFERROR(VLOOKUP(R96,$AP$6:$AZ$165,11,FALSE),'Generación 1'!P96)</f>
        <v>ecciwPtYKwZX</v>
      </c>
      <c r="T96" s="1">
        <f>IFERROR(VLOOKUP(R96,$AP$6:$BY$165,36,FALSE),Fitness!P96)</f>
        <v>0</v>
      </c>
      <c r="U96" s="1">
        <f t="shared" si="86"/>
        <v>96</v>
      </c>
      <c r="V96" s="1" t="b">
        <f t="shared" si="87"/>
        <v>1</v>
      </c>
      <c r="W96" s="1">
        <f t="shared" si="88"/>
        <v>97</v>
      </c>
      <c r="X96" s="1" t="str">
        <f t="shared" si="76"/>
        <v>$AR$96</v>
      </c>
      <c r="Y96" s="1" t="str">
        <f t="shared" si="77"/>
        <v>$AS$97</v>
      </c>
      <c r="AP96" s="1">
        <f t="shared" si="78"/>
        <v>0</v>
      </c>
      <c r="AQ96" s="1">
        <f t="shared" si="79"/>
        <v>0</v>
      </c>
      <c r="AR96" s="1" t="str">
        <f t="shared" si="58"/>
        <v>0</v>
      </c>
      <c r="AS96" s="1" t="str">
        <f t="shared" si="59"/>
        <v>0</v>
      </c>
      <c r="AT96" s="1" t="str">
        <f t="shared" ca="1" si="80"/>
        <v>00</v>
      </c>
      <c r="AU96" s="1">
        <f t="shared" ca="1" si="81"/>
        <v>11</v>
      </c>
      <c r="AV96" s="1" t="str">
        <f ca="1">MID('Generación 1'!$B$1,CrossoverAndMutation!AU96,1)</f>
        <v>j</v>
      </c>
      <c r="AW96" s="1" t="str">
        <f t="shared" ca="1" si="89"/>
        <v>00</v>
      </c>
      <c r="AX96" s="1" t="str">
        <f t="shared" ca="1" si="82"/>
        <v>0</v>
      </c>
      <c r="AY96" s="1" t="str">
        <f t="shared" ca="1" si="83"/>
        <v>00j0</v>
      </c>
      <c r="AZ96" s="1">
        <f t="shared" ca="1" si="84"/>
        <v>0</v>
      </c>
      <c r="BA96" s="19" t="str">
        <f t="shared" ca="1" si="56"/>
        <v>0</v>
      </c>
      <c r="BB96" s="1" t="str">
        <f t="shared" ca="1" si="90"/>
        <v>0</v>
      </c>
      <c r="BC96" s="1" t="str">
        <f t="shared" ca="1" si="90"/>
        <v>j</v>
      </c>
      <c r="BD96" s="1" t="str">
        <f t="shared" ca="1" si="90"/>
        <v>0</v>
      </c>
      <c r="BE96" s="1" t="str">
        <f t="shared" ca="1" si="90"/>
        <v/>
      </c>
      <c r="BF96" s="1" t="str">
        <f t="shared" ca="1" si="90"/>
        <v/>
      </c>
      <c r="BG96" s="1" t="str">
        <f t="shared" ca="1" si="90"/>
        <v/>
      </c>
      <c r="BH96" s="1" t="str">
        <f t="shared" ca="1" si="90"/>
        <v/>
      </c>
      <c r="BI96" s="1" t="str">
        <f t="shared" ca="1" si="90"/>
        <v/>
      </c>
      <c r="BJ96" s="1" t="str">
        <f t="shared" ca="1" si="90"/>
        <v/>
      </c>
      <c r="BK96" s="1" t="str">
        <f t="shared" ca="1" si="90"/>
        <v/>
      </c>
      <c r="BL96" s="20" t="str">
        <f t="shared" ca="1" si="90"/>
        <v/>
      </c>
      <c r="BM96" s="1">
        <f t="shared" ca="1" si="60"/>
        <v>0</v>
      </c>
      <c r="BN96" s="1">
        <f t="shared" ca="1" si="61"/>
        <v>0</v>
      </c>
      <c r="BO96" s="1">
        <f t="shared" ca="1" si="62"/>
        <v>0</v>
      </c>
      <c r="BP96" s="1">
        <f t="shared" ca="1" si="63"/>
        <v>0</v>
      </c>
      <c r="BQ96" s="1">
        <f t="shared" ca="1" si="64"/>
        <v>0</v>
      </c>
      <c r="BR96" s="1">
        <f t="shared" ca="1" si="65"/>
        <v>0</v>
      </c>
      <c r="BS96" s="1">
        <f t="shared" ca="1" si="66"/>
        <v>0</v>
      </c>
      <c r="BT96" s="1">
        <f t="shared" ca="1" si="67"/>
        <v>0</v>
      </c>
      <c r="BU96" s="1">
        <f t="shared" ca="1" si="68"/>
        <v>0</v>
      </c>
      <c r="BV96" s="1">
        <f t="shared" ca="1" si="69"/>
        <v>0</v>
      </c>
      <c r="BW96" s="1">
        <f t="shared" ca="1" si="70"/>
        <v>0</v>
      </c>
      <c r="BX96" s="20">
        <f t="shared" ca="1" si="71"/>
        <v>0</v>
      </c>
      <c r="BY96" s="1">
        <f t="shared" ca="1" si="72"/>
        <v>0</v>
      </c>
      <c r="BZ96" s="1">
        <f t="shared" ca="1" si="73"/>
        <v>0</v>
      </c>
      <c r="CA96" s="1">
        <f t="shared" ca="1" si="85"/>
        <v>0</v>
      </c>
      <c r="CB96" s="1" t="str">
        <f t="shared" ca="1" si="74"/>
        <v>mantiene</v>
      </c>
    </row>
    <row r="97" spans="2:80" x14ac:dyDescent="0.45">
      <c r="B97">
        <v>92</v>
      </c>
      <c r="C97" s="5" t="s">
        <v>9</v>
      </c>
      <c r="D97" s="9" t="b">
        <f>EXACT('Generación 1'!D97,'Generación 1'!D$4)</f>
        <v>0</v>
      </c>
      <c r="E97" s="9" t="b">
        <f>EXACT('Generación 1'!E97,'Generación 1'!E$4)</f>
        <v>0</v>
      </c>
      <c r="F97" s="9" t="b">
        <f>EXACT('Generación 1'!F97,'Generación 1'!F$4)</f>
        <v>0</v>
      </c>
      <c r="G97" s="9" t="b">
        <f>EXACT('Generación 1'!G97,'Generación 1'!G$4)</f>
        <v>0</v>
      </c>
      <c r="H97" s="9" t="b">
        <f>EXACT('Generación 1'!H97,'Generación 1'!H$4)</f>
        <v>0</v>
      </c>
      <c r="I97" s="9" t="b">
        <f>EXACT('Generación 1'!I97,'Generación 1'!I$4)</f>
        <v>0</v>
      </c>
      <c r="J97" s="9" t="b">
        <f>EXACT('Generación 1'!J97,'Generación 1'!J$4)</f>
        <v>0</v>
      </c>
      <c r="K97" s="9" t="b">
        <f>EXACT('Generación 1'!K97,'Generación 1'!K$4)</f>
        <v>0</v>
      </c>
      <c r="L97" s="9" t="b">
        <f>EXACT('Generación 1'!L97,'Generación 1'!L$4)</f>
        <v>0</v>
      </c>
      <c r="M97" s="9" t="b">
        <f>EXACT('Generación 1'!M97,'Generación 1'!M$4)</f>
        <v>0</v>
      </c>
      <c r="N97" s="9" t="b">
        <f>EXACT('Generación 1'!N97,'Generación 1'!N$4)</f>
        <v>0</v>
      </c>
      <c r="O97" s="9" t="b">
        <f>EXACT('Generación 1'!O97,'Generación 1'!O$4)</f>
        <v>0</v>
      </c>
      <c r="P97" s="6">
        <f t="shared" si="57"/>
        <v>0</v>
      </c>
      <c r="Q97" s="1">
        <f t="shared" si="75"/>
        <v>0</v>
      </c>
      <c r="R97" s="1" t="str">
        <f>+IF(Q97&gt;0,'Generación 1'!P97,"")</f>
        <v/>
      </c>
      <c r="S97" s="1" t="str">
        <f>IFERROR(VLOOKUP(R97,$AP$6:$AZ$165,11,FALSE),'Generación 1'!P97)</f>
        <v>aXxzbNiVQzfA</v>
      </c>
      <c r="T97" s="1">
        <f>IFERROR(VLOOKUP(R97,$AP$6:$BY$165,36,FALSE),Fitness!P97)</f>
        <v>0</v>
      </c>
      <c r="U97" s="1">
        <f t="shared" si="86"/>
        <v>97</v>
      </c>
      <c r="V97" s="1" t="b">
        <f t="shared" si="87"/>
        <v>0</v>
      </c>
      <c r="W97" s="1">
        <f t="shared" si="88"/>
        <v>96</v>
      </c>
      <c r="X97" s="1" t="str">
        <f t="shared" si="76"/>
        <v>$AR$97</v>
      </c>
      <c r="Y97" s="1" t="str">
        <f t="shared" si="77"/>
        <v>$AS$96</v>
      </c>
      <c r="AP97" s="1">
        <f t="shared" si="78"/>
        <v>0</v>
      </c>
      <c r="AQ97" s="1">
        <f t="shared" si="79"/>
        <v>0</v>
      </c>
      <c r="AR97" s="1" t="str">
        <f t="shared" si="58"/>
        <v>0</v>
      </c>
      <c r="AS97" s="1" t="str">
        <f t="shared" si="59"/>
        <v>0</v>
      </c>
      <c r="AT97" s="1" t="str">
        <f t="shared" ca="1" si="80"/>
        <v>00</v>
      </c>
      <c r="AU97" s="1">
        <f t="shared" ca="1" si="81"/>
        <v>6</v>
      </c>
      <c r="AV97" s="1" t="str">
        <f ca="1">MID('Generación 1'!$B$1,CrossoverAndMutation!AU97,1)</f>
        <v>e</v>
      </c>
      <c r="AW97" s="1" t="str">
        <f t="shared" ca="1" si="89"/>
        <v>00</v>
      </c>
      <c r="AX97" s="1" t="str">
        <f t="shared" ca="1" si="82"/>
        <v>00</v>
      </c>
      <c r="AY97" s="1" t="str">
        <f t="shared" ca="1" si="83"/>
        <v>00e00</v>
      </c>
      <c r="AZ97" s="1">
        <f t="shared" ca="1" si="84"/>
        <v>0</v>
      </c>
      <c r="BA97" s="19" t="str">
        <f t="shared" ca="1" si="56"/>
        <v>0</v>
      </c>
      <c r="BB97" s="1" t="str">
        <f t="shared" ca="1" si="90"/>
        <v>0</v>
      </c>
      <c r="BC97" s="1" t="str">
        <f t="shared" ca="1" si="90"/>
        <v>e</v>
      </c>
      <c r="BD97" s="1" t="str">
        <f t="shared" ca="1" si="90"/>
        <v>0</v>
      </c>
      <c r="BE97" s="1" t="str">
        <f t="shared" ca="1" si="90"/>
        <v>0</v>
      </c>
      <c r="BF97" s="1" t="str">
        <f t="shared" ca="1" si="90"/>
        <v/>
      </c>
      <c r="BG97" s="1" t="str">
        <f t="shared" ca="1" si="90"/>
        <v/>
      </c>
      <c r="BH97" s="1" t="str">
        <f t="shared" ca="1" si="90"/>
        <v/>
      </c>
      <c r="BI97" s="1" t="str">
        <f t="shared" ca="1" si="90"/>
        <v/>
      </c>
      <c r="BJ97" s="1" t="str">
        <f t="shared" ca="1" si="90"/>
        <v/>
      </c>
      <c r="BK97" s="1" t="str">
        <f t="shared" ca="1" si="90"/>
        <v/>
      </c>
      <c r="BL97" s="20" t="str">
        <f t="shared" ca="1" si="90"/>
        <v/>
      </c>
      <c r="BM97" s="1">
        <f t="shared" ca="1" si="60"/>
        <v>0</v>
      </c>
      <c r="BN97" s="1">
        <f t="shared" ca="1" si="61"/>
        <v>0</v>
      </c>
      <c r="BO97" s="1">
        <f t="shared" ca="1" si="62"/>
        <v>0</v>
      </c>
      <c r="BP97" s="1">
        <f t="shared" ca="1" si="63"/>
        <v>0</v>
      </c>
      <c r="BQ97" s="1">
        <f t="shared" ca="1" si="64"/>
        <v>0</v>
      </c>
      <c r="BR97" s="1">
        <f t="shared" ca="1" si="65"/>
        <v>0</v>
      </c>
      <c r="BS97" s="1">
        <f t="shared" ca="1" si="66"/>
        <v>0</v>
      </c>
      <c r="BT97" s="1">
        <f t="shared" ca="1" si="67"/>
        <v>0</v>
      </c>
      <c r="BU97" s="1">
        <f t="shared" ca="1" si="68"/>
        <v>0</v>
      </c>
      <c r="BV97" s="1">
        <f t="shared" ca="1" si="69"/>
        <v>0</v>
      </c>
      <c r="BW97" s="1">
        <f t="shared" ca="1" si="70"/>
        <v>0</v>
      </c>
      <c r="BX97" s="20">
        <f t="shared" ca="1" si="71"/>
        <v>0</v>
      </c>
      <c r="BY97" s="1">
        <f t="shared" ca="1" si="72"/>
        <v>0</v>
      </c>
      <c r="BZ97" s="1">
        <f t="shared" ca="1" si="73"/>
        <v>0</v>
      </c>
      <c r="CA97" s="1">
        <f t="shared" ca="1" si="85"/>
        <v>0</v>
      </c>
      <c r="CB97" s="1" t="str">
        <f t="shared" ca="1" si="74"/>
        <v>mantiene</v>
      </c>
    </row>
    <row r="98" spans="2:80" x14ac:dyDescent="0.45">
      <c r="B98">
        <v>93</v>
      </c>
      <c r="C98" s="5" t="s">
        <v>9</v>
      </c>
      <c r="D98" s="9" t="b">
        <f>EXACT('Generación 1'!D98,'Generación 1'!D$4)</f>
        <v>0</v>
      </c>
      <c r="E98" s="9" t="b">
        <f>EXACT('Generación 1'!E98,'Generación 1'!E$4)</f>
        <v>0</v>
      </c>
      <c r="F98" s="9" t="b">
        <f>EXACT('Generación 1'!F98,'Generación 1'!F$4)</f>
        <v>0</v>
      </c>
      <c r="G98" s="9" t="b">
        <f>EXACT('Generación 1'!G98,'Generación 1'!G$4)</f>
        <v>0</v>
      </c>
      <c r="H98" s="9" t="b">
        <f>EXACT('Generación 1'!H98,'Generación 1'!H$4)</f>
        <v>0</v>
      </c>
      <c r="I98" s="9" t="b">
        <f>EXACT('Generación 1'!I98,'Generación 1'!I$4)</f>
        <v>0</v>
      </c>
      <c r="J98" s="9" t="b">
        <f>EXACT('Generación 1'!J98,'Generación 1'!J$4)</f>
        <v>0</v>
      </c>
      <c r="K98" s="9" t="b">
        <f>EXACT('Generación 1'!K98,'Generación 1'!K$4)</f>
        <v>0</v>
      </c>
      <c r="L98" s="9" t="b">
        <f>EXACT('Generación 1'!L98,'Generación 1'!L$4)</f>
        <v>0</v>
      </c>
      <c r="M98" s="9" t="b">
        <f>EXACT('Generación 1'!M98,'Generación 1'!M$4)</f>
        <v>0</v>
      </c>
      <c r="N98" s="9" t="b">
        <f>EXACT('Generación 1'!N98,'Generación 1'!N$4)</f>
        <v>0</v>
      </c>
      <c r="O98" s="9" t="b">
        <f>EXACT('Generación 1'!O98,'Generación 1'!O$4)</f>
        <v>0</v>
      </c>
      <c r="P98" s="6">
        <f t="shared" si="57"/>
        <v>0</v>
      </c>
      <c r="Q98" s="1">
        <f t="shared" si="75"/>
        <v>0</v>
      </c>
      <c r="R98" s="1" t="str">
        <f>+IF(Q98&gt;0,'Generación 1'!P98,"")</f>
        <v/>
      </c>
      <c r="S98" s="1" t="str">
        <f>IFERROR(VLOOKUP(R98,$AP$6:$AZ$165,11,FALSE),'Generación 1'!P98)</f>
        <v>eTyOsHxhU!vS</v>
      </c>
      <c r="T98" s="1">
        <f>IFERROR(VLOOKUP(R98,$AP$6:$BY$165,36,FALSE),Fitness!P98)</f>
        <v>0</v>
      </c>
      <c r="U98" s="1">
        <f t="shared" si="86"/>
        <v>98</v>
      </c>
      <c r="V98" s="1" t="b">
        <f t="shared" si="87"/>
        <v>1</v>
      </c>
      <c r="W98" s="1">
        <f t="shared" si="88"/>
        <v>99</v>
      </c>
      <c r="X98" s="1" t="str">
        <f t="shared" si="76"/>
        <v>$AR$98</v>
      </c>
      <c r="Y98" s="1" t="str">
        <f t="shared" si="77"/>
        <v>$AS$99</v>
      </c>
      <c r="AP98" s="1">
        <f t="shared" si="78"/>
        <v>0</v>
      </c>
      <c r="AQ98" s="1">
        <f t="shared" si="79"/>
        <v>0</v>
      </c>
      <c r="AR98" s="1" t="str">
        <f t="shared" si="58"/>
        <v>0</v>
      </c>
      <c r="AS98" s="1" t="str">
        <f t="shared" si="59"/>
        <v>0</v>
      </c>
      <c r="AT98" s="1" t="str">
        <f t="shared" ca="1" si="80"/>
        <v>00</v>
      </c>
      <c r="AU98" s="1">
        <f t="shared" ca="1" si="81"/>
        <v>11</v>
      </c>
      <c r="AV98" s="1" t="str">
        <f ca="1">MID('Generación 1'!$B$1,CrossoverAndMutation!AU98,1)</f>
        <v>j</v>
      </c>
      <c r="AW98" s="1" t="str">
        <f t="shared" ca="1" si="89"/>
        <v>00</v>
      </c>
      <c r="AX98" s="1" t="str">
        <f t="shared" ca="1" si="82"/>
        <v>0</v>
      </c>
      <c r="AY98" s="1" t="str">
        <f t="shared" ca="1" si="83"/>
        <v>00j0</v>
      </c>
      <c r="AZ98" s="1">
        <f t="shared" ca="1" si="84"/>
        <v>0</v>
      </c>
      <c r="BA98" s="19" t="str">
        <f t="shared" ca="1" si="56"/>
        <v>0</v>
      </c>
      <c r="BB98" s="1" t="str">
        <f t="shared" ca="1" si="90"/>
        <v>0</v>
      </c>
      <c r="BC98" s="1" t="str">
        <f t="shared" ca="1" si="90"/>
        <v>j</v>
      </c>
      <c r="BD98" s="1" t="str">
        <f t="shared" ca="1" si="90"/>
        <v>0</v>
      </c>
      <c r="BE98" s="1" t="str">
        <f t="shared" ca="1" si="90"/>
        <v/>
      </c>
      <c r="BF98" s="1" t="str">
        <f t="shared" ca="1" si="90"/>
        <v/>
      </c>
      <c r="BG98" s="1" t="str">
        <f t="shared" ca="1" si="90"/>
        <v/>
      </c>
      <c r="BH98" s="1" t="str">
        <f t="shared" ca="1" si="90"/>
        <v/>
      </c>
      <c r="BI98" s="1" t="str">
        <f t="shared" ca="1" si="90"/>
        <v/>
      </c>
      <c r="BJ98" s="1" t="str">
        <f t="shared" ca="1" si="90"/>
        <v/>
      </c>
      <c r="BK98" s="1" t="str">
        <f t="shared" ca="1" si="90"/>
        <v/>
      </c>
      <c r="BL98" s="20" t="str">
        <f t="shared" ca="1" si="90"/>
        <v/>
      </c>
      <c r="BM98" s="1">
        <f t="shared" ca="1" si="60"/>
        <v>0</v>
      </c>
      <c r="BN98" s="1">
        <f t="shared" ca="1" si="61"/>
        <v>0</v>
      </c>
      <c r="BO98" s="1">
        <f t="shared" ca="1" si="62"/>
        <v>0</v>
      </c>
      <c r="BP98" s="1">
        <f t="shared" ca="1" si="63"/>
        <v>0</v>
      </c>
      <c r="BQ98" s="1">
        <f t="shared" ca="1" si="64"/>
        <v>0</v>
      </c>
      <c r="BR98" s="1">
        <f t="shared" ca="1" si="65"/>
        <v>0</v>
      </c>
      <c r="BS98" s="1">
        <f t="shared" ca="1" si="66"/>
        <v>0</v>
      </c>
      <c r="BT98" s="1">
        <f t="shared" ca="1" si="67"/>
        <v>0</v>
      </c>
      <c r="BU98" s="1">
        <f t="shared" ca="1" si="68"/>
        <v>0</v>
      </c>
      <c r="BV98" s="1">
        <f t="shared" ca="1" si="69"/>
        <v>0</v>
      </c>
      <c r="BW98" s="1">
        <f t="shared" ca="1" si="70"/>
        <v>0</v>
      </c>
      <c r="BX98" s="20">
        <f t="shared" ca="1" si="71"/>
        <v>0</v>
      </c>
      <c r="BY98" s="1">
        <f t="shared" ca="1" si="72"/>
        <v>0</v>
      </c>
      <c r="BZ98" s="1">
        <f t="shared" ca="1" si="73"/>
        <v>0</v>
      </c>
      <c r="CA98" s="1">
        <f t="shared" ca="1" si="85"/>
        <v>0</v>
      </c>
      <c r="CB98" s="1" t="str">
        <f t="shared" ca="1" si="74"/>
        <v>mantiene</v>
      </c>
    </row>
    <row r="99" spans="2:80" x14ac:dyDescent="0.45">
      <c r="B99">
        <v>94</v>
      </c>
      <c r="C99" s="5" t="s">
        <v>9</v>
      </c>
      <c r="D99" s="9" t="b">
        <f>EXACT('Generación 1'!D99,'Generación 1'!D$4)</f>
        <v>0</v>
      </c>
      <c r="E99" s="9" t="b">
        <f>EXACT('Generación 1'!E99,'Generación 1'!E$4)</f>
        <v>0</v>
      </c>
      <c r="F99" s="9" t="b">
        <f>EXACT('Generación 1'!F99,'Generación 1'!F$4)</f>
        <v>0</v>
      </c>
      <c r="G99" s="9" t="b">
        <f>EXACT('Generación 1'!G99,'Generación 1'!G$4)</f>
        <v>0</v>
      </c>
      <c r="H99" s="9" t="b">
        <f>EXACT('Generación 1'!H99,'Generación 1'!H$4)</f>
        <v>0</v>
      </c>
      <c r="I99" s="9" t="b">
        <f>EXACT('Generación 1'!I99,'Generación 1'!I$4)</f>
        <v>0</v>
      </c>
      <c r="J99" s="9" t="b">
        <f>EXACT('Generación 1'!J99,'Generación 1'!J$4)</f>
        <v>0</v>
      </c>
      <c r="K99" s="9" t="b">
        <f>EXACT('Generación 1'!K99,'Generación 1'!K$4)</f>
        <v>0</v>
      </c>
      <c r="L99" s="9" t="b">
        <f>EXACT('Generación 1'!L99,'Generación 1'!L$4)</f>
        <v>0</v>
      </c>
      <c r="M99" s="9" t="b">
        <f>EXACT('Generación 1'!M99,'Generación 1'!M$4)</f>
        <v>0</v>
      </c>
      <c r="N99" s="9" t="b">
        <f>EXACT('Generación 1'!N99,'Generación 1'!N$4)</f>
        <v>0</v>
      </c>
      <c r="O99" s="9" t="b">
        <f>EXACT('Generación 1'!O99,'Generación 1'!O$4)</f>
        <v>0</v>
      </c>
      <c r="P99" s="6">
        <f t="shared" si="57"/>
        <v>0</v>
      </c>
      <c r="Q99" s="1">
        <f t="shared" si="75"/>
        <v>0</v>
      </c>
      <c r="R99" s="1" t="str">
        <f>+IF(Q99&gt;0,'Generación 1'!P99,"")</f>
        <v/>
      </c>
      <c r="S99" s="1" t="str">
        <f>IFERROR(VLOOKUP(R99,$AP$6:$AZ$165,11,FALSE),'Generación 1'!P99)</f>
        <v>AGQzrcn!XI!v</v>
      </c>
      <c r="T99" s="1">
        <f>IFERROR(VLOOKUP(R99,$AP$6:$BY$165,36,FALSE),Fitness!P99)</f>
        <v>0</v>
      </c>
      <c r="U99" s="1">
        <f t="shared" si="86"/>
        <v>99</v>
      </c>
      <c r="V99" s="1" t="b">
        <f t="shared" si="87"/>
        <v>0</v>
      </c>
      <c r="W99" s="1">
        <f t="shared" si="88"/>
        <v>98</v>
      </c>
      <c r="X99" s="1" t="str">
        <f t="shared" si="76"/>
        <v>$AR$99</v>
      </c>
      <c r="Y99" s="1" t="str">
        <f t="shared" si="77"/>
        <v>$AS$98</v>
      </c>
      <c r="AP99" s="1">
        <f t="shared" si="78"/>
        <v>0</v>
      </c>
      <c r="AQ99" s="1">
        <f t="shared" si="79"/>
        <v>0</v>
      </c>
      <c r="AR99" s="1" t="str">
        <f t="shared" si="58"/>
        <v>0</v>
      </c>
      <c r="AS99" s="1" t="str">
        <f t="shared" si="59"/>
        <v>0</v>
      </c>
      <c r="AT99" s="1" t="str">
        <f t="shared" ca="1" si="80"/>
        <v>00</v>
      </c>
      <c r="AU99" s="1">
        <f t="shared" ca="1" si="81"/>
        <v>12</v>
      </c>
      <c r="AV99" s="1" t="str">
        <f ca="1">MID('Generación 1'!$B$1,CrossoverAndMutation!AU99,1)</f>
        <v>k</v>
      </c>
      <c r="AW99" s="1" t="str">
        <f t="shared" ca="1" si="89"/>
        <v>00</v>
      </c>
      <c r="AX99" s="1" t="str">
        <f t="shared" ca="1" si="82"/>
        <v/>
      </c>
      <c r="AY99" s="1" t="str">
        <f t="shared" ca="1" si="83"/>
        <v>00k</v>
      </c>
      <c r="AZ99" s="1">
        <f t="shared" ca="1" si="84"/>
        <v>0</v>
      </c>
      <c r="BA99" s="19" t="str">
        <f t="shared" ca="1" si="56"/>
        <v>0</v>
      </c>
      <c r="BB99" s="1" t="str">
        <f t="shared" ca="1" si="90"/>
        <v>0</v>
      </c>
      <c r="BC99" s="1" t="str">
        <f t="shared" ca="1" si="90"/>
        <v>k</v>
      </c>
      <c r="BD99" s="1" t="str">
        <f t="shared" ca="1" si="90"/>
        <v/>
      </c>
      <c r="BE99" s="1" t="str">
        <f t="shared" ca="1" si="90"/>
        <v/>
      </c>
      <c r="BF99" s="1" t="str">
        <f t="shared" ca="1" si="90"/>
        <v/>
      </c>
      <c r="BG99" s="1" t="str">
        <f t="shared" ca="1" si="90"/>
        <v/>
      </c>
      <c r="BH99" s="1" t="str">
        <f t="shared" ca="1" si="90"/>
        <v/>
      </c>
      <c r="BI99" s="1" t="str">
        <f t="shared" ca="1" si="90"/>
        <v/>
      </c>
      <c r="BJ99" s="1" t="str">
        <f t="shared" ca="1" si="90"/>
        <v/>
      </c>
      <c r="BK99" s="1" t="str">
        <f t="shared" ca="1" si="90"/>
        <v/>
      </c>
      <c r="BL99" s="20" t="str">
        <f t="shared" ca="1" si="90"/>
        <v/>
      </c>
      <c r="BM99" s="1">
        <f t="shared" ca="1" si="60"/>
        <v>0</v>
      </c>
      <c r="BN99" s="1">
        <f t="shared" ca="1" si="61"/>
        <v>0</v>
      </c>
      <c r="BO99" s="1">
        <f t="shared" ca="1" si="62"/>
        <v>0</v>
      </c>
      <c r="BP99" s="1">
        <f t="shared" ca="1" si="63"/>
        <v>0</v>
      </c>
      <c r="BQ99" s="1">
        <f t="shared" ca="1" si="64"/>
        <v>0</v>
      </c>
      <c r="BR99" s="1">
        <f t="shared" ca="1" si="65"/>
        <v>0</v>
      </c>
      <c r="BS99" s="1">
        <f t="shared" ca="1" si="66"/>
        <v>0</v>
      </c>
      <c r="BT99" s="1">
        <f t="shared" ca="1" si="67"/>
        <v>0</v>
      </c>
      <c r="BU99" s="1">
        <f t="shared" ca="1" si="68"/>
        <v>0</v>
      </c>
      <c r="BV99" s="1">
        <f t="shared" ca="1" si="69"/>
        <v>0</v>
      </c>
      <c r="BW99" s="1">
        <f t="shared" ca="1" si="70"/>
        <v>0</v>
      </c>
      <c r="BX99" s="20">
        <f t="shared" ca="1" si="71"/>
        <v>0</v>
      </c>
      <c r="BY99" s="1">
        <f t="shared" ca="1" si="72"/>
        <v>0</v>
      </c>
      <c r="BZ99" s="1">
        <f t="shared" ca="1" si="73"/>
        <v>0</v>
      </c>
      <c r="CA99" s="1">
        <f t="shared" ca="1" si="85"/>
        <v>0</v>
      </c>
      <c r="CB99" s="1" t="str">
        <f t="shared" ca="1" si="74"/>
        <v>mantiene</v>
      </c>
    </row>
    <row r="100" spans="2:80" x14ac:dyDescent="0.45">
      <c r="B100">
        <v>95</v>
      </c>
      <c r="C100" s="5" t="s">
        <v>9</v>
      </c>
      <c r="D100" s="9" t="b">
        <f>EXACT('Generación 1'!D100,'Generación 1'!D$4)</f>
        <v>0</v>
      </c>
      <c r="E100" s="9" t="b">
        <f>EXACT('Generación 1'!E100,'Generación 1'!E$4)</f>
        <v>0</v>
      </c>
      <c r="F100" s="9" t="b">
        <f>EXACT('Generación 1'!F100,'Generación 1'!F$4)</f>
        <v>0</v>
      </c>
      <c r="G100" s="9" t="b">
        <f>EXACT('Generación 1'!G100,'Generación 1'!G$4)</f>
        <v>0</v>
      </c>
      <c r="H100" s="9" t="b">
        <f>EXACT('Generación 1'!H100,'Generación 1'!H$4)</f>
        <v>0</v>
      </c>
      <c r="I100" s="9" t="b">
        <f>EXACT('Generación 1'!I100,'Generación 1'!I$4)</f>
        <v>0</v>
      </c>
      <c r="J100" s="9" t="b">
        <f>EXACT('Generación 1'!J100,'Generación 1'!J$4)</f>
        <v>0</v>
      </c>
      <c r="K100" s="9" t="b">
        <f>EXACT('Generación 1'!K100,'Generación 1'!K$4)</f>
        <v>0</v>
      </c>
      <c r="L100" s="9" t="b">
        <f>EXACT('Generación 1'!L100,'Generación 1'!L$4)</f>
        <v>0</v>
      </c>
      <c r="M100" s="9" t="b">
        <f>EXACT('Generación 1'!M100,'Generación 1'!M$4)</f>
        <v>0</v>
      </c>
      <c r="N100" s="9" t="b">
        <f>EXACT('Generación 1'!N100,'Generación 1'!N$4)</f>
        <v>0</v>
      </c>
      <c r="O100" s="9" t="b">
        <f>EXACT('Generación 1'!O100,'Generación 1'!O$4)</f>
        <v>1</v>
      </c>
      <c r="P100" s="6">
        <f t="shared" si="57"/>
        <v>1</v>
      </c>
      <c r="Q100" s="1">
        <f t="shared" si="75"/>
        <v>1</v>
      </c>
      <c r="R100" s="1" t="str">
        <f>+IF(Q100&gt;0,'Generación 1'!P100,"")</f>
        <v>nPJpODTlVTz!</v>
      </c>
      <c r="S100" s="1" t="str">
        <f ca="1">IFERROR(VLOOKUP(R100,$AP$6:$AZ$165,11,FALSE),'Generación 1'!P100)</f>
        <v>nPJpODTlVTz!</v>
      </c>
      <c r="T100" s="1">
        <f ca="1">IFERROR(VLOOKUP(R100,$AP$6:$BY$165,36,FALSE),Fitness!P100)</f>
        <v>1</v>
      </c>
      <c r="U100" s="1">
        <f t="shared" si="86"/>
        <v>100</v>
      </c>
      <c r="V100" s="1" t="b">
        <f t="shared" si="87"/>
        <v>1</v>
      </c>
      <c r="W100" s="1">
        <f t="shared" si="88"/>
        <v>101</v>
      </c>
      <c r="X100" s="1" t="str">
        <f t="shared" si="76"/>
        <v>$AR$100</v>
      </c>
      <c r="Y100" s="1" t="str">
        <f t="shared" si="77"/>
        <v>$AS$101</v>
      </c>
      <c r="AP100" s="1">
        <f t="shared" si="78"/>
        <v>0</v>
      </c>
      <c r="AQ100" s="1">
        <f t="shared" si="79"/>
        <v>0</v>
      </c>
      <c r="AR100" s="1" t="str">
        <f t="shared" si="58"/>
        <v>0</v>
      </c>
      <c r="AS100" s="1" t="str">
        <f t="shared" si="59"/>
        <v>0</v>
      </c>
      <c r="AT100" s="1" t="str">
        <f t="shared" ca="1" si="80"/>
        <v>00</v>
      </c>
      <c r="AU100" s="1">
        <f t="shared" ca="1" si="81"/>
        <v>11</v>
      </c>
      <c r="AV100" s="1" t="str">
        <f ca="1">MID('Generación 1'!$B$1,CrossoverAndMutation!AU100,1)</f>
        <v>j</v>
      </c>
      <c r="AW100" s="1" t="str">
        <f t="shared" ca="1" si="89"/>
        <v>00</v>
      </c>
      <c r="AX100" s="1" t="str">
        <f t="shared" ca="1" si="82"/>
        <v>0</v>
      </c>
      <c r="AY100" s="1" t="str">
        <f t="shared" ca="1" si="83"/>
        <v>00j0</v>
      </c>
      <c r="AZ100" s="1">
        <f t="shared" ca="1" si="84"/>
        <v>0</v>
      </c>
      <c r="BA100" s="19" t="str">
        <f t="shared" ca="1" si="56"/>
        <v>0</v>
      </c>
      <c r="BB100" s="1" t="str">
        <f t="shared" ca="1" si="90"/>
        <v>0</v>
      </c>
      <c r="BC100" s="1" t="str">
        <f t="shared" ca="1" si="90"/>
        <v>j</v>
      </c>
      <c r="BD100" s="1" t="str">
        <f t="shared" ca="1" si="90"/>
        <v>0</v>
      </c>
      <c r="BE100" s="1" t="str">
        <f t="shared" ca="1" si="90"/>
        <v/>
      </c>
      <c r="BF100" s="1" t="str">
        <f t="shared" ca="1" si="90"/>
        <v/>
      </c>
      <c r="BG100" s="1" t="str">
        <f t="shared" ca="1" si="90"/>
        <v/>
      </c>
      <c r="BH100" s="1" t="str">
        <f t="shared" ca="1" si="90"/>
        <v/>
      </c>
      <c r="BI100" s="1" t="str">
        <f t="shared" ca="1" si="90"/>
        <v/>
      </c>
      <c r="BJ100" s="1" t="str">
        <f t="shared" ca="1" si="90"/>
        <v/>
      </c>
      <c r="BK100" s="1" t="str">
        <f t="shared" ca="1" si="90"/>
        <v/>
      </c>
      <c r="BL100" s="20" t="str">
        <f t="shared" ca="1" si="90"/>
        <v/>
      </c>
      <c r="BM100" s="1">
        <f t="shared" ca="1" si="60"/>
        <v>0</v>
      </c>
      <c r="BN100" s="1">
        <f t="shared" ca="1" si="61"/>
        <v>0</v>
      </c>
      <c r="BO100" s="1">
        <f t="shared" ca="1" si="62"/>
        <v>0</v>
      </c>
      <c r="BP100" s="1">
        <f t="shared" ca="1" si="63"/>
        <v>0</v>
      </c>
      <c r="BQ100" s="1">
        <f t="shared" ca="1" si="64"/>
        <v>0</v>
      </c>
      <c r="BR100" s="1">
        <f t="shared" ca="1" si="65"/>
        <v>0</v>
      </c>
      <c r="BS100" s="1">
        <f t="shared" ca="1" si="66"/>
        <v>0</v>
      </c>
      <c r="BT100" s="1">
        <f t="shared" ca="1" si="67"/>
        <v>0</v>
      </c>
      <c r="BU100" s="1">
        <f t="shared" ca="1" si="68"/>
        <v>0</v>
      </c>
      <c r="BV100" s="1">
        <f t="shared" ca="1" si="69"/>
        <v>0</v>
      </c>
      <c r="BW100" s="1">
        <f t="shared" ca="1" si="70"/>
        <v>0</v>
      </c>
      <c r="BX100" s="20">
        <f t="shared" ca="1" si="71"/>
        <v>0</v>
      </c>
      <c r="BY100" s="1">
        <f t="shared" ca="1" si="72"/>
        <v>0</v>
      </c>
      <c r="BZ100" s="1">
        <f t="shared" ca="1" si="73"/>
        <v>0</v>
      </c>
      <c r="CA100" s="1">
        <f t="shared" ca="1" si="85"/>
        <v>0</v>
      </c>
      <c r="CB100" s="1" t="str">
        <f t="shared" ca="1" si="74"/>
        <v>mantiene</v>
      </c>
    </row>
    <row r="101" spans="2:80" x14ac:dyDescent="0.45">
      <c r="B101">
        <v>96</v>
      </c>
      <c r="C101" s="5" t="s">
        <v>9</v>
      </c>
      <c r="D101" s="9" t="b">
        <f>EXACT('Generación 1'!D101,'Generación 1'!D$4)</f>
        <v>0</v>
      </c>
      <c r="E101" s="9" t="b">
        <f>EXACT('Generación 1'!E101,'Generación 1'!E$4)</f>
        <v>0</v>
      </c>
      <c r="F101" s="9" t="b">
        <f>EXACT('Generación 1'!F101,'Generación 1'!F$4)</f>
        <v>0</v>
      </c>
      <c r="G101" s="9" t="b">
        <f>EXACT('Generación 1'!G101,'Generación 1'!G$4)</f>
        <v>0</v>
      </c>
      <c r="H101" s="9" t="b">
        <f>EXACT('Generación 1'!H101,'Generación 1'!H$4)</f>
        <v>0</v>
      </c>
      <c r="I101" s="9" t="b">
        <f>EXACT('Generación 1'!I101,'Generación 1'!I$4)</f>
        <v>0</v>
      </c>
      <c r="J101" s="9" t="b">
        <f>EXACT('Generación 1'!J101,'Generación 1'!J$4)</f>
        <v>0</v>
      </c>
      <c r="K101" s="9" t="b">
        <f>EXACT('Generación 1'!K101,'Generación 1'!K$4)</f>
        <v>0</v>
      </c>
      <c r="L101" s="9" t="b">
        <f>EXACT('Generación 1'!L101,'Generación 1'!L$4)</f>
        <v>0</v>
      </c>
      <c r="M101" s="9" t="b">
        <f>EXACT('Generación 1'!M101,'Generación 1'!M$4)</f>
        <v>0</v>
      </c>
      <c r="N101" s="9" t="b">
        <f>EXACT('Generación 1'!N101,'Generación 1'!N$4)</f>
        <v>0</v>
      </c>
      <c r="O101" s="9" t="b">
        <f>EXACT('Generación 1'!O101,'Generación 1'!O$4)</f>
        <v>0</v>
      </c>
      <c r="P101" s="6">
        <f t="shared" si="57"/>
        <v>0</v>
      </c>
      <c r="Q101" s="1">
        <f t="shared" si="75"/>
        <v>0</v>
      </c>
      <c r="R101" s="1" t="str">
        <f>+IF(Q101&gt;0,'Generación 1'!P101,"")</f>
        <v/>
      </c>
      <c r="S101" s="1" t="str">
        <f>IFERROR(VLOOKUP(R101,$AP$6:$AZ$165,11,FALSE),'Generación 1'!P101)</f>
        <v>EoANUQUOsZBw</v>
      </c>
      <c r="T101" s="1">
        <f>IFERROR(VLOOKUP(R101,$AP$6:$BY$165,36,FALSE),Fitness!P101)</f>
        <v>0</v>
      </c>
      <c r="U101" s="1">
        <f t="shared" si="86"/>
        <v>101</v>
      </c>
      <c r="V101" s="1" t="b">
        <f t="shared" si="87"/>
        <v>0</v>
      </c>
      <c r="W101" s="1">
        <f t="shared" si="88"/>
        <v>100</v>
      </c>
      <c r="X101" s="1" t="str">
        <f t="shared" si="76"/>
        <v>$AR$101</v>
      </c>
      <c r="Y101" s="1" t="str">
        <f t="shared" si="77"/>
        <v>$AS$100</v>
      </c>
      <c r="AP101" s="1">
        <f t="shared" si="78"/>
        <v>0</v>
      </c>
      <c r="AQ101" s="1">
        <f t="shared" si="79"/>
        <v>0</v>
      </c>
      <c r="AR101" s="1" t="str">
        <f t="shared" si="58"/>
        <v>0</v>
      </c>
      <c r="AS101" s="1" t="str">
        <f t="shared" si="59"/>
        <v>0</v>
      </c>
      <c r="AT101" s="1" t="str">
        <f t="shared" ca="1" si="80"/>
        <v>00</v>
      </c>
      <c r="AU101" s="1">
        <f t="shared" ca="1" si="81"/>
        <v>2</v>
      </c>
      <c r="AV101" s="1" t="str">
        <f ca="1">MID('Generación 1'!$B$1,CrossoverAndMutation!AU101,1)</f>
        <v>a</v>
      </c>
      <c r="AW101" s="1" t="str">
        <f t="shared" ca="1" si="89"/>
        <v>0</v>
      </c>
      <c r="AX101" s="1" t="str">
        <f t="shared" ca="1" si="82"/>
        <v>00</v>
      </c>
      <c r="AY101" s="1" t="str">
        <f t="shared" ca="1" si="83"/>
        <v>0a00</v>
      </c>
      <c r="AZ101" s="1">
        <f t="shared" ca="1" si="84"/>
        <v>0</v>
      </c>
      <c r="BA101" s="19" t="str">
        <f t="shared" ca="1" si="56"/>
        <v>0</v>
      </c>
      <c r="BB101" s="1" t="str">
        <f t="shared" ca="1" si="90"/>
        <v>a</v>
      </c>
      <c r="BC101" s="1" t="str">
        <f t="shared" ca="1" si="90"/>
        <v>0</v>
      </c>
      <c r="BD101" s="1" t="str">
        <f t="shared" ca="1" si="90"/>
        <v>0</v>
      </c>
      <c r="BE101" s="1" t="str">
        <f t="shared" ca="1" si="90"/>
        <v/>
      </c>
      <c r="BF101" s="1" t="str">
        <f t="shared" ca="1" si="90"/>
        <v/>
      </c>
      <c r="BG101" s="1" t="str">
        <f t="shared" ca="1" si="90"/>
        <v/>
      </c>
      <c r="BH101" s="1" t="str">
        <f t="shared" ca="1" si="90"/>
        <v/>
      </c>
      <c r="BI101" s="1" t="str">
        <f t="shared" ca="1" si="90"/>
        <v/>
      </c>
      <c r="BJ101" s="1" t="str">
        <f t="shared" ca="1" si="90"/>
        <v/>
      </c>
      <c r="BK101" s="1" t="str">
        <f t="shared" ca="1" si="90"/>
        <v/>
      </c>
      <c r="BL101" s="20" t="str">
        <f t="shared" ca="1" si="90"/>
        <v/>
      </c>
      <c r="BM101" s="1">
        <f t="shared" ca="1" si="60"/>
        <v>0</v>
      </c>
      <c r="BN101" s="1">
        <f t="shared" ca="1" si="61"/>
        <v>0</v>
      </c>
      <c r="BO101" s="1">
        <f t="shared" ca="1" si="62"/>
        <v>0</v>
      </c>
      <c r="BP101" s="1">
        <f t="shared" ca="1" si="63"/>
        <v>0</v>
      </c>
      <c r="BQ101" s="1">
        <f t="shared" ca="1" si="64"/>
        <v>0</v>
      </c>
      <c r="BR101" s="1">
        <f t="shared" ca="1" si="65"/>
        <v>0</v>
      </c>
      <c r="BS101" s="1">
        <f t="shared" ca="1" si="66"/>
        <v>0</v>
      </c>
      <c r="BT101" s="1">
        <f t="shared" ca="1" si="67"/>
        <v>0</v>
      </c>
      <c r="BU101" s="1">
        <f t="shared" ca="1" si="68"/>
        <v>0</v>
      </c>
      <c r="BV101" s="1">
        <f t="shared" ca="1" si="69"/>
        <v>0</v>
      </c>
      <c r="BW101" s="1">
        <f t="shared" ca="1" si="70"/>
        <v>0</v>
      </c>
      <c r="BX101" s="20">
        <f t="shared" ca="1" si="71"/>
        <v>0</v>
      </c>
      <c r="BY101" s="1">
        <f t="shared" ca="1" si="72"/>
        <v>0</v>
      </c>
      <c r="BZ101" s="1">
        <f t="shared" ca="1" si="73"/>
        <v>0</v>
      </c>
      <c r="CA101" s="1">
        <f t="shared" ca="1" si="85"/>
        <v>0</v>
      </c>
      <c r="CB101" s="1" t="str">
        <f t="shared" ca="1" si="74"/>
        <v>mantiene</v>
      </c>
    </row>
    <row r="102" spans="2:80" x14ac:dyDescent="0.45">
      <c r="B102">
        <v>97</v>
      </c>
      <c r="C102" s="5" t="s">
        <v>9</v>
      </c>
      <c r="D102" s="9" t="b">
        <f>EXACT('Generación 1'!D102,'Generación 1'!D$4)</f>
        <v>0</v>
      </c>
      <c r="E102" s="9" t="b">
        <f>EXACT('Generación 1'!E102,'Generación 1'!E$4)</f>
        <v>0</v>
      </c>
      <c r="F102" s="9" t="b">
        <f>EXACT('Generación 1'!F102,'Generación 1'!F$4)</f>
        <v>0</v>
      </c>
      <c r="G102" s="9" t="b">
        <f>EXACT('Generación 1'!G102,'Generación 1'!G$4)</f>
        <v>0</v>
      </c>
      <c r="H102" s="9" t="b">
        <f>EXACT('Generación 1'!H102,'Generación 1'!H$4)</f>
        <v>0</v>
      </c>
      <c r="I102" s="9" t="b">
        <f>EXACT('Generación 1'!I102,'Generación 1'!I$4)</f>
        <v>0</v>
      </c>
      <c r="J102" s="9" t="b">
        <f>EXACT('Generación 1'!J102,'Generación 1'!J$4)</f>
        <v>0</v>
      </c>
      <c r="K102" s="9" t="b">
        <f>EXACT('Generación 1'!K102,'Generación 1'!K$4)</f>
        <v>0</v>
      </c>
      <c r="L102" s="9" t="b">
        <f>EXACT('Generación 1'!L102,'Generación 1'!L$4)</f>
        <v>0</v>
      </c>
      <c r="M102" s="9" t="b">
        <f>EXACT('Generación 1'!M102,'Generación 1'!M$4)</f>
        <v>1</v>
      </c>
      <c r="N102" s="9" t="b">
        <f>EXACT('Generación 1'!N102,'Generación 1'!N$4)</f>
        <v>0</v>
      </c>
      <c r="O102" s="9" t="b">
        <f>EXACT('Generación 1'!O102,'Generación 1'!O$4)</f>
        <v>0</v>
      </c>
      <c r="P102" s="6">
        <f t="shared" ref="P102:P133" si="91">COUNTIF(D102:O102,TRUE)</f>
        <v>1</v>
      </c>
      <c r="Q102" s="1">
        <f t="shared" si="75"/>
        <v>1</v>
      </c>
      <c r="R102" s="1" t="str">
        <f>+IF(Q102&gt;0,'Generación 1'!P102,"")</f>
        <v>WAGaIxdPMlkk</v>
      </c>
      <c r="S102" s="1" t="str">
        <f ca="1">IFERROR(VLOOKUP(R102,$AP$6:$AZ$165,11,FALSE),'Generación 1'!P102)</f>
        <v>WAGaIxdPMlkk</v>
      </c>
      <c r="T102" s="1">
        <f ca="1">IFERROR(VLOOKUP(R102,$AP$6:$BY$165,36,FALSE),Fitness!P102)</f>
        <v>1</v>
      </c>
      <c r="U102" s="1">
        <f t="shared" si="86"/>
        <v>102</v>
      </c>
      <c r="V102" s="1" t="b">
        <f t="shared" si="87"/>
        <v>1</v>
      </c>
      <c r="W102" s="1">
        <f t="shared" si="88"/>
        <v>103</v>
      </c>
      <c r="X102" s="1" t="str">
        <f t="shared" si="76"/>
        <v>$AR$102</v>
      </c>
      <c r="Y102" s="1" t="str">
        <f t="shared" si="77"/>
        <v>$AS$103</v>
      </c>
      <c r="AP102" s="1">
        <f t="shared" si="78"/>
        <v>0</v>
      </c>
      <c r="AQ102" s="1">
        <f t="shared" si="79"/>
        <v>0</v>
      </c>
      <c r="AR102" s="1" t="str">
        <f t="shared" ref="AR102:AR133" si="92">LEFT(AP102,6)</f>
        <v>0</v>
      </c>
      <c r="AS102" s="1" t="str">
        <f t="shared" ref="AS102:AS133" si="93">RIGHT(AP102,6)</f>
        <v>0</v>
      </c>
      <c r="AT102" s="1" t="str">
        <f t="shared" ca="1" si="80"/>
        <v>00</v>
      </c>
      <c r="AU102" s="1">
        <f t="shared" ca="1" si="81"/>
        <v>9</v>
      </c>
      <c r="AV102" s="1" t="str">
        <f ca="1">MID('Generación 1'!$B$1,CrossoverAndMutation!AU102,1)</f>
        <v>h</v>
      </c>
      <c r="AW102" s="1" t="str">
        <f t="shared" ca="1" si="89"/>
        <v>00</v>
      </c>
      <c r="AX102" s="1" t="str">
        <f t="shared" ca="1" si="82"/>
        <v>00</v>
      </c>
      <c r="AY102" s="1" t="str">
        <f t="shared" ca="1" si="83"/>
        <v>00h00</v>
      </c>
      <c r="AZ102" s="1">
        <f t="shared" ca="1" si="84"/>
        <v>0</v>
      </c>
      <c r="BA102" s="19" t="str">
        <f t="shared" ca="1" si="56"/>
        <v>0</v>
      </c>
      <c r="BB102" s="1" t="str">
        <f t="shared" ca="1" si="90"/>
        <v>0</v>
      </c>
      <c r="BC102" s="1" t="str">
        <f t="shared" ca="1" si="90"/>
        <v>h</v>
      </c>
      <c r="BD102" s="1" t="str">
        <f t="shared" ca="1" si="90"/>
        <v>0</v>
      </c>
      <c r="BE102" s="1" t="str">
        <f t="shared" ca="1" si="90"/>
        <v>0</v>
      </c>
      <c r="BF102" s="1" t="str">
        <f t="shared" ca="1" si="90"/>
        <v/>
      </c>
      <c r="BG102" s="1" t="str">
        <f t="shared" ca="1" si="90"/>
        <v/>
      </c>
      <c r="BH102" s="1" t="str">
        <f t="shared" ca="1" si="90"/>
        <v/>
      </c>
      <c r="BI102" s="1" t="str">
        <f t="shared" ca="1" si="90"/>
        <v/>
      </c>
      <c r="BJ102" s="1" t="str">
        <f t="shared" ca="1" si="90"/>
        <v/>
      </c>
      <c r="BK102" s="1" t="str">
        <f t="shared" ca="1" si="90"/>
        <v/>
      </c>
      <c r="BL102" s="20" t="str">
        <f t="shared" ca="1" si="90"/>
        <v/>
      </c>
      <c r="BM102" s="1">
        <f t="shared" ref="BM102:BM133" ca="1" si="94">IF(BA102=BA$4,1,0)</f>
        <v>0</v>
      </c>
      <c r="BN102" s="1">
        <f t="shared" ref="BN102:BN133" ca="1" si="95">IF(BB102=BB$4,1,0)</f>
        <v>0</v>
      </c>
      <c r="BO102" s="1">
        <f t="shared" ref="BO102:BO133" ca="1" si="96">IF(BC102=BC$4,1,0)</f>
        <v>0</v>
      </c>
      <c r="BP102" s="1">
        <f t="shared" ref="BP102:BP133" ca="1" si="97">IF(BD102=BD$4,1,0)</f>
        <v>0</v>
      </c>
      <c r="BQ102" s="1">
        <f t="shared" ref="BQ102:BQ133" ca="1" si="98">IF(BE102=BE$4,1,0)</f>
        <v>0</v>
      </c>
      <c r="BR102" s="1">
        <f t="shared" ref="BR102:BR133" ca="1" si="99">IF(BF102=BF$4,1,0)</f>
        <v>0</v>
      </c>
      <c r="BS102" s="1">
        <f t="shared" ref="BS102:BS133" ca="1" si="100">IF(BG102=BG$4,1,0)</f>
        <v>0</v>
      </c>
      <c r="BT102" s="1">
        <f t="shared" ref="BT102:BT133" ca="1" si="101">IF(BH102=BH$4,1,0)</f>
        <v>0</v>
      </c>
      <c r="BU102" s="1">
        <f t="shared" ref="BU102:BU133" ca="1" si="102">IF(BI102=BI$4,1,0)</f>
        <v>0</v>
      </c>
      <c r="BV102" s="1">
        <f t="shared" ref="BV102:BV133" ca="1" si="103">IF(BJ102=BJ$4,1,0)</f>
        <v>0</v>
      </c>
      <c r="BW102" s="1">
        <f t="shared" ref="BW102:BW133" ca="1" si="104">IF(BK102=BK$4,1,0)</f>
        <v>0</v>
      </c>
      <c r="BX102" s="20">
        <f t="shared" ref="BX102:BX133" ca="1" si="105">IF(BL102=BL$4,1,0)</f>
        <v>0</v>
      </c>
      <c r="BY102" s="1">
        <f t="shared" ref="BY102:BY133" ca="1" si="106">SUM(BM102:BX102)</f>
        <v>0</v>
      </c>
      <c r="BZ102" s="1">
        <f t="shared" ref="BZ102:BZ133" ca="1" si="107">IF(BY102&gt;AQ102,1,0)</f>
        <v>0</v>
      </c>
      <c r="CA102" s="1">
        <f t="shared" ca="1" si="85"/>
        <v>0</v>
      </c>
      <c r="CB102" s="1" t="str">
        <f t="shared" ref="CB102:CB133" ca="1" si="108">IF(CA102=AP102,"mantiene","cambia")</f>
        <v>mantiene</v>
      </c>
    </row>
    <row r="103" spans="2:80" x14ac:dyDescent="0.45">
      <c r="B103">
        <v>98</v>
      </c>
      <c r="C103" s="5" t="s">
        <v>9</v>
      </c>
      <c r="D103" s="9" t="b">
        <f>EXACT('Generación 1'!D103,'Generación 1'!D$4)</f>
        <v>0</v>
      </c>
      <c r="E103" s="9" t="b">
        <f>EXACT('Generación 1'!E103,'Generación 1'!E$4)</f>
        <v>0</v>
      </c>
      <c r="F103" s="9" t="b">
        <f>EXACT('Generación 1'!F103,'Generación 1'!F$4)</f>
        <v>0</v>
      </c>
      <c r="G103" s="9" t="b">
        <f>EXACT('Generación 1'!G103,'Generación 1'!G$4)</f>
        <v>0</v>
      </c>
      <c r="H103" s="9" t="b">
        <f>EXACT('Generación 1'!H103,'Generación 1'!H$4)</f>
        <v>0</v>
      </c>
      <c r="I103" s="9" t="b">
        <f>EXACT('Generación 1'!I103,'Generación 1'!I$4)</f>
        <v>0</v>
      </c>
      <c r="J103" s="9" t="b">
        <f>EXACT('Generación 1'!J103,'Generación 1'!J$4)</f>
        <v>0</v>
      </c>
      <c r="K103" s="9" t="b">
        <f>EXACT('Generación 1'!K103,'Generación 1'!K$4)</f>
        <v>0</v>
      </c>
      <c r="L103" s="9" t="b">
        <f>EXACT('Generación 1'!L103,'Generación 1'!L$4)</f>
        <v>0</v>
      </c>
      <c r="M103" s="9" t="b">
        <f>EXACT('Generación 1'!M103,'Generación 1'!M$4)</f>
        <v>0</v>
      </c>
      <c r="N103" s="9" t="b">
        <f>EXACT('Generación 1'!N103,'Generación 1'!N$4)</f>
        <v>0</v>
      </c>
      <c r="O103" s="9" t="b">
        <f>EXACT('Generación 1'!O103,'Generación 1'!O$4)</f>
        <v>0</v>
      </c>
      <c r="P103" s="6">
        <f t="shared" si="91"/>
        <v>0</v>
      </c>
      <c r="Q103" s="1">
        <f t="shared" si="75"/>
        <v>0</v>
      </c>
      <c r="R103" s="1" t="str">
        <f>+IF(Q103&gt;0,'Generación 1'!P103,"")</f>
        <v/>
      </c>
      <c r="S103" s="1" t="str">
        <f>IFERROR(VLOOKUP(R103,$AP$6:$AZ$165,11,FALSE),'Generación 1'!P103)</f>
        <v>XVNs JXWFMzk</v>
      </c>
      <c r="T103" s="1">
        <f>IFERROR(VLOOKUP(R103,$AP$6:$BY$165,36,FALSE),Fitness!P103)</f>
        <v>0</v>
      </c>
      <c r="U103" s="1">
        <f t="shared" si="86"/>
        <v>103</v>
      </c>
      <c r="V103" s="1" t="b">
        <f t="shared" si="87"/>
        <v>0</v>
      </c>
      <c r="W103" s="1">
        <f t="shared" si="88"/>
        <v>102</v>
      </c>
      <c r="X103" s="1" t="str">
        <f t="shared" si="76"/>
        <v>$AR$103</v>
      </c>
      <c r="Y103" s="1" t="str">
        <f t="shared" si="77"/>
        <v>$AS$102</v>
      </c>
      <c r="AP103" s="1">
        <f t="shared" si="78"/>
        <v>0</v>
      </c>
      <c r="AQ103" s="1">
        <f t="shared" si="79"/>
        <v>0</v>
      </c>
      <c r="AR103" s="1" t="str">
        <f t="shared" si="92"/>
        <v>0</v>
      </c>
      <c r="AS103" s="1" t="str">
        <f t="shared" si="93"/>
        <v>0</v>
      </c>
      <c r="AT103" s="1" t="str">
        <f t="shared" ca="1" si="80"/>
        <v>00</v>
      </c>
      <c r="AU103" s="1">
        <f t="shared" ca="1" si="81"/>
        <v>4</v>
      </c>
      <c r="AV103" s="1" t="str">
        <f ca="1">MID('Generación 1'!$B$1,CrossoverAndMutation!AU103,1)</f>
        <v>c</v>
      </c>
      <c r="AW103" s="1" t="str">
        <f t="shared" ca="1" si="89"/>
        <v>00</v>
      </c>
      <c r="AX103" s="1" t="str">
        <f t="shared" ca="1" si="82"/>
        <v>00</v>
      </c>
      <c r="AY103" s="1" t="str">
        <f t="shared" ca="1" si="83"/>
        <v>00c00</v>
      </c>
      <c r="AZ103" s="1">
        <f t="shared" ca="1" si="84"/>
        <v>0</v>
      </c>
      <c r="BA103" s="19" t="str">
        <f t="shared" ca="1" si="56"/>
        <v>0</v>
      </c>
      <c r="BB103" s="1" t="str">
        <f t="shared" ca="1" si="90"/>
        <v>0</v>
      </c>
      <c r="BC103" s="1" t="str">
        <f t="shared" ca="1" si="90"/>
        <v>c</v>
      </c>
      <c r="BD103" s="1" t="str">
        <f t="shared" ca="1" si="90"/>
        <v>0</v>
      </c>
      <c r="BE103" s="1" t="str">
        <f t="shared" ca="1" si="90"/>
        <v>0</v>
      </c>
      <c r="BF103" s="1" t="str">
        <f t="shared" ca="1" si="90"/>
        <v/>
      </c>
      <c r="BG103" s="1" t="str">
        <f t="shared" ca="1" si="90"/>
        <v/>
      </c>
      <c r="BH103" s="1" t="str">
        <f t="shared" ca="1" si="90"/>
        <v/>
      </c>
      <c r="BI103" s="1" t="str">
        <f t="shared" ca="1" si="90"/>
        <v/>
      </c>
      <c r="BJ103" s="1" t="str">
        <f t="shared" ca="1" si="90"/>
        <v/>
      </c>
      <c r="BK103" s="1" t="str">
        <f t="shared" ca="1" si="90"/>
        <v/>
      </c>
      <c r="BL103" s="20" t="str">
        <f t="shared" ca="1" si="90"/>
        <v/>
      </c>
      <c r="BM103" s="1">
        <f t="shared" ca="1" si="94"/>
        <v>0</v>
      </c>
      <c r="BN103" s="1">
        <f t="shared" ca="1" si="95"/>
        <v>0</v>
      </c>
      <c r="BO103" s="1">
        <f t="shared" ca="1" si="96"/>
        <v>0</v>
      </c>
      <c r="BP103" s="1">
        <f t="shared" ca="1" si="97"/>
        <v>0</v>
      </c>
      <c r="BQ103" s="1">
        <f t="shared" ca="1" si="98"/>
        <v>0</v>
      </c>
      <c r="BR103" s="1">
        <f t="shared" ca="1" si="99"/>
        <v>0</v>
      </c>
      <c r="BS103" s="1">
        <f t="shared" ca="1" si="100"/>
        <v>0</v>
      </c>
      <c r="BT103" s="1">
        <f t="shared" ca="1" si="101"/>
        <v>0</v>
      </c>
      <c r="BU103" s="1">
        <f t="shared" ca="1" si="102"/>
        <v>0</v>
      </c>
      <c r="BV103" s="1">
        <f t="shared" ca="1" si="103"/>
        <v>0</v>
      </c>
      <c r="BW103" s="1">
        <f t="shared" ca="1" si="104"/>
        <v>0</v>
      </c>
      <c r="BX103" s="20">
        <f t="shared" ca="1" si="105"/>
        <v>0</v>
      </c>
      <c r="BY103" s="1">
        <f t="shared" ca="1" si="106"/>
        <v>0</v>
      </c>
      <c r="BZ103" s="1">
        <f t="shared" ca="1" si="107"/>
        <v>0</v>
      </c>
      <c r="CA103" s="1">
        <f t="shared" ca="1" si="85"/>
        <v>0</v>
      </c>
      <c r="CB103" s="1" t="str">
        <f t="shared" ca="1" si="108"/>
        <v>mantiene</v>
      </c>
    </row>
    <row r="104" spans="2:80" x14ac:dyDescent="0.45">
      <c r="B104">
        <v>99</v>
      </c>
      <c r="C104" s="5" t="s">
        <v>9</v>
      </c>
      <c r="D104" s="9" t="b">
        <f>EXACT('Generación 1'!D104,'Generación 1'!D$4)</f>
        <v>0</v>
      </c>
      <c r="E104" s="9" t="b">
        <f>EXACT('Generación 1'!E104,'Generación 1'!E$4)</f>
        <v>0</v>
      </c>
      <c r="F104" s="9" t="b">
        <f>EXACT('Generación 1'!F104,'Generación 1'!F$4)</f>
        <v>0</v>
      </c>
      <c r="G104" s="9" t="b">
        <f>EXACT('Generación 1'!G104,'Generación 1'!G$4)</f>
        <v>0</v>
      </c>
      <c r="H104" s="9" t="b">
        <f>EXACT('Generación 1'!H104,'Generación 1'!H$4)</f>
        <v>0</v>
      </c>
      <c r="I104" s="9" t="b">
        <f>EXACT('Generación 1'!I104,'Generación 1'!I$4)</f>
        <v>0</v>
      </c>
      <c r="J104" s="9" t="b">
        <f>EXACT('Generación 1'!J104,'Generación 1'!J$4)</f>
        <v>0</v>
      </c>
      <c r="K104" s="9" t="b">
        <f>EXACT('Generación 1'!K104,'Generación 1'!K$4)</f>
        <v>0</v>
      </c>
      <c r="L104" s="9" t="b">
        <f>EXACT('Generación 1'!L104,'Generación 1'!L$4)</f>
        <v>0</v>
      </c>
      <c r="M104" s="9" t="b">
        <f>EXACT('Generación 1'!M104,'Generación 1'!M$4)</f>
        <v>0</v>
      </c>
      <c r="N104" s="9" t="b">
        <f>EXACT('Generación 1'!N104,'Generación 1'!N$4)</f>
        <v>0</v>
      </c>
      <c r="O104" s="9" t="b">
        <f>EXACT('Generación 1'!O104,'Generación 1'!O$4)</f>
        <v>0</v>
      </c>
      <c r="P104" s="6">
        <f t="shared" si="91"/>
        <v>0</v>
      </c>
      <c r="Q104" s="1">
        <f t="shared" si="75"/>
        <v>0</v>
      </c>
      <c r="R104" s="1" t="str">
        <f>+IF(Q104&gt;0,'Generación 1'!P104,"")</f>
        <v/>
      </c>
      <c r="S104" s="1" t="str">
        <f>IFERROR(VLOOKUP(R104,$AP$6:$AZ$165,11,FALSE),'Generación 1'!P104)</f>
        <v>tOUGTpSaciGS</v>
      </c>
      <c r="T104" s="1">
        <f>IFERROR(VLOOKUP(R104,$AP$6:$BY$165,36,FALSE),Fitness!P104)</f>
        <v>0</v>
      </c>
      <c r="U104" s="1">
        <f t="shared" si="86"/>
        <v>104</v>
      </c>
      <c r="V104" s="1" t="b">
        <f t="shared" si="87"/>
        <v>1</v>
      </c>
      <c r="W104" s="1">
        <f t="shared" si="88"/>
        <v>105</v>
      </c>
      <c r="X104" s="1" t="str">
        <f t="shared" si="76"/>
        <v>$AR$104</v>
      </c>
      <c r="Y104" s="1" t="str">
        <f t="shared" si="77"/>
        <v>$AS$105</v>
      </c>
      <c r="AP104" s="1">
        <f t="shared" si="78"/>
        <v>0</v>
      </c>
      <c r="AQ104" s="1">
        <f t="shared" si="79"/>
        <v>0</v>
      </c>
      <c r="AR104" s="1" t="str">
        <f t="shared" si="92"/>
        <v>0</v>
      </c>
      <c r="AS104" s="1" t="str">
        <f t="shared" si="93"/>
        <v>0</v>
      </c>
      <c r="AT104" s="1" t="str">
        <f t="shared" ca="1" si="80"/>
        <v>00</v>
      </c>
      <c r="AU104" s="1">
        <f t="shared" ca="1" si="81"/>
        <v>1</v>
      </c>
      <c r="AV104" s="1" t="str">
        <f ca="1">MID('Generación 1'!$B$1,CrossoverAndMutation!AU104,1)</f>
        <v xml:space="preserve"> </v>
      </c>
      <c r="AW104" s="1" t="str">
        <f t="shared" ca="1" si="89"/>
        <v/>
      </c>
      <c r="AX104" s="1" t="str">
        <f t="shared" ca="1" si="82"/>
        <v>00</v>
      </c>
      <c r="AY104" s="1" t="str">
        <f t="shared" ca="1" si="83"/>
        <v xml:space="preserve"> 00</v>
      </c>
      <c r="AZ104" s="1">
        <f t="shared" ca="1" si="84"/>
        <v>0</v>
      </c>
      <c r="BA104" s="19" t="str">
        <f t="shared" ca="1" si="56"/>
        <v xml:space="preserve"> </v>
      </c>
      <c r="BB104" s="1" t="str">
        <f t="shared" ca="1" si="90"/>
        <v>0</v>
      </c>
      <c r="BC104" s="1" t="str">
        <f t="shared" ca="1" si="90"/>
        <v>0</v>
      </c>
      <c r="BD104" s="1" t="str">
        <f t="shared" ca="1" si="90"/>
        <v/>
      </c>
      <c r="BE104" s="1" t="str">
        <f t="shared" ca="1" si="90"/>
        <v/>
      </c>
      <c r="BF104" s="1" t="str">
        <f t="shared" ca="1" si="90"/>
        <v/>
      </c>
      <c r="BG104" s="1" t="str">
        <f t="shared" ca="1" si="90"/>
        <v/>
      </c>
      <c r="BH104" s="1" t="str">
        <f t="shared" ca="1" si="90"/>
        <v/>
      </c>
      <c r="BI104" s="1" t="str">
        <f t="shared" ca="1" si="90"/>
        <v/>
      </c>
      <c r="BJ104" s="1" t="str">
        <f t="shared" ca="1" si="90"/>
        <v/>
      </c>
      <c r="BK104" s="1" t="str">
        <f t="shared" ca="1" si="90"/>
        <v/>
      </c>
      <c r="BL104" s="20" t="str">
        <f t="shared" ca="1" si="90"/>
        <v/>
      </c>
      <c r="BM104" s="1">
        <f t="shared" ca="1" si="94"/>
        <v>0</v>
      </c>
      <c r="BN104" s="1">
        <f t="shared" ca="1" si="95"/>
        <v>0</v>
      </c>
      <c r="BO104" s="1">
        <f t="shared" ca="1" si="96"/>
        <v>0</v>
      </c>
      <c r="BP104" s="1">
        <f t="shared" ca="1" si="97"/>
        <v>0</v>
      </c>
      <c r="BQ104" s="1">
        <f t="shared" ca="1" si="98"/>
        <v>0</v>
      </c>
      <c r="BR104" s="1">
        <f t="shared" ca="1" si="99"/>
        <v>0</v>
      </c>
      <c r="BS104" s="1">
        <f t="shared" ca="1" si="100"/>
        <v>0</v>
      </c>
      <c r="BT104" s="1">
        <f t="shared" ca="1" si="101"/>
        <v>0</v>
      </c>
      <c r="BU104" s="1">
        <f t="shared" ca="1" si="102"/>
        <v>0</v>
      </c>
      <c r="BV104" s="1">
        <f t="shared" ca="1" si="103"/>
        <v>0</v>
      </c>
      <c r="BW104" s="1">
        <f t="shared" ca="1" si="104"/>
        <v>0</v>
      </c>
      <c r="BX104" s="20">
        <f t="shared" ca="1" si="105"/>
        <v>0</v>
      </c>
      <c r="BY104" s="1">
        <f t="shared" ca="1" si="106"/>
        <v>0</v>
      </c>
      <c r="BZ104" s="1">
        <f t="shared" ca="1" si="107"/>
        <v>0</v>
      </c>
      <c r="CA104" s="1">
        <f t="shared" ca="1" si="85"/>
        <v>0</v>
      </c>
      <c r="CB104" s="1" t="str">
        <f t="shared" ca="1" si="108"/>
        <v>mantiene</v>
      </c>
    </row>
    <row r="105" spans="2:80" x14ac:dyDescent="0.45">
      <c r="B105">
        <v>100</v>
      </c>
      <c r="C105" s="5" t="s">
        <v>9</v>
      </c>
      <c r="D105" s="9" t="b">
        <f>EXACT('Generación 1'!D105,'Generación 1'!D$4)</f>
        <v>0</v>
      </c>
      <c r="E105" s="9" t="b">
        <f>EXACT('Generación 1'!E105,'Generación 1'!E$4)</f>
        <v>0</v>
      </c>
      <c r="F105" s="9" t="b">
        <f>EXACT('Generación 1'!F105,'Generación 1'!F$4)</f>
        <v>0</v>
      </c>
      <c r="G105" s="9" t="b">
        <f>EXACT('Generación 1'!G105,'Generación 1'!G$4)</f>
        <v>0</v>
      </c>
      <c r="H105" s="9" t="b">
        <f>EXACT('Generación 1'!H105,'Generación 1'!H$4)</f>
        <v>0</v>
      </c>
      <c r="I105" s="9" t="b">
        <f>EXACT('Generación 1'!I105,'Generación 1'!I$4)</f>
        <v>0</v>
      </c>
      <c r="J105" s="9" t="b">
        <f>EXACT('Generación 1'!J105,'Generación 1'!J$4)</f>
        <v>0</v>
      </c>
      <c r="K105" s="9" t="b">
        <f>EXACT('Generación 1'!K105,'Generación 1'!K$4)</f>
        <v>0</v>
      </c>
      <c r="L105" s="9" t="b">
        <f>EXACT('Generación 1'!L105,'Generación 1'!L$4)</f>
        <v>0</v>
      </c>
      <c r="M105" s="9" t="b">
        <f>EXACT('Generación 1'!M105,'Generación 1'!M$4)</f>
        <v>0</v>
      </c>
      <c r="N105" s="9" t="b">
        <f>EXACT('Generación 1'!N105,'Generación 1'!N$4)</f>
        <v>0</v>
      </c>
      <c r="O105" s="9" t="b">
        <f>EXACT('Generación 1'!O105,'Generación 1'!O$4)</f>
        <v>0</v>
      </c>
      <c r="P105" s="6">
        <f t="shared" si="91"/>
        <v>0</v>
      </c>
      <c r="Q105" s="1">
        <f t="shared" si="75"/>
        <v>0</v>
      </c>
      <c r="R105" s="1" t="str">
        <f>+IF(Q105&gt;0,'Generación 1'!P105,"")</f>
        <v/>
      </c>
      <c r="S105" s="1" t="str">
        <f>IFERROR(VLOOKUP(R105,$AP$6:$AZ$165,11,FALSE),'Generación 1'!P105)</f>
        <v>eRhXZSLfgcgt</v>
      </c>
      <c r="T105" s="1">
        <f>IFERROR(VLOOKUP(R105,$AP$6:$BY$165,36,FALSE),Fitness!P105)</f>
        <v>0</v>
      </c>
      <c r="U105" s="1">
        <f t="shared" si="86"/>
        <v>105</v>
      </c>
      <c r="V105" s="1" t="b">
        <f t="shared" si="87"/>
        <v>0</v>
      </c>
      <c r="W105" s="1">
        <f t="shared" si="88"/>
        <v>104</v>
      </c>
      <c r="X105" s="1" t="str">
        <f t="shared" si="76"/>
        <v>$AR$105</v>
      </c>
      <c r="Y105" s="1" t="str">
        <f t="shared" si="77"/>
        <v>$AS$104</v>
      </c>
      <c r="AP105" s="1">
        <f t="shared" si="78"/>
        <v>0</v>
      </c>
      <c r="AQ105" s="1">
        <f t="shared" si="79"/>
        <v>0</v>
      </c>
      <c r="AR105" s="1" t="str">
        <f t="shared" si="92"/>
        <v>0</v>
      </c>
      <c r="AS105" s="1" t="str">
        <f t="shared" si="93"/>
        <v>0</v>
      </c>
      <c r="AT105" s="1" t="str">
        <f t="shared" ca="1" si="80"/>
        <v>00</v>
      </c>
      <c r="AU105" s="1">
        <f t="shared" ca="1" si="81"/>
        <v>7</v>
      </c>
      <c r="AV105" s="1" t="str">
        <f ca="1">MID('Generación 1'!$B$1,CrossoverAndMutation!AU105,1)</f>
        <v>f</v>
      </c>
      <c r="AW105" s="1" t="str">
        <f t="shared" ca="1" si="89"/>
        <v>00</v>
      </c>
      <c r="AX105" s="1" t="str">
        <f t="shared" ca="1" si="82"/>
        <v>00</v>
      </c>
      <c r="AY105" s="1" t="str">
        <f t="shared" ca="1" si="83"/>
        <v>00f00</v>
      </c>
      <c r="AZ105" s="1">
        <f t="shared" ca="1" si="84"/>
        <v>0</v>
      </c>
      <c r="BA105" s="19" t="str">
        <f t="shared" ca="1" si="56"/>
        <v>0</v>
      </c>
      <c r="BB105" s="1" t="str">
        <f t="shared" ca="1" si="90"/>
        <v>0</v>
      </c>
      <c r="BC105" s="1" t="str">
        <f t="shared" ca="1" si="90"/>
        <v>f</v>
      </c>
      <c r="BD105" s="1" t="str">
        <f t="shared" ca="1" si="90"/>
        <v>0</v>
      </c>
      <c r="BE105" s="1" t="str">
        <f t="shared" ca="1" si="90"/>
        <v>0</v>
      </c>
      <c r="BF105" s="1" t="str">
        <f t="shared" ca="1" si="90"/>
        <v/>
      </c>
      <c r="BG105" s="1" t="str">
        <f t="shared" ca="1" si="90"/>
        <v/>
      </c>
      <c r="BH105" s="1" t="str">
        <f t="shared" ca="1" si="90"/>
        <v/>
      </c>
      <c r="BI105" s="1" t="str">
        <f t="shared" ca="1" si="90"/>
        <v/>
      </c>
      <c r="BJ105" s="1" t="str">
        <f t="shared" ca="1" si="90"/>
        <v/>
      </c>
      <c r="BK105" s="1" t="str">
        <f t="shared" ca="1" si="90"/>
        <v/>
      </c>
      <c r="BL105" s="20" t="str">
        <f t="shared" ca="1" si="90"/>
        <v/>
      </c>
      <c r="BM105" s="1">
        <f t="shared" ca="1" si="94"/>
        <v>0</v>
      </c>
      <c r="BN105" s="1">
        <f t="shared" ca="1" si="95"/>
        <v>0</v>
      </c>
      <c r="BO105" s="1">
        <f t="shared" ca="1" si="96"/>
        <v>0</v>
      </c>
      <c r="BP105" s="1">
        <f t="shared" ca="1" si="97"/>
        <v>0</v>
      </c>
      <c r="BQ105" s="1">
        <f t="shared" ca="1" si="98"/>
        <v>0</v>
      </c>
      <c r="BR105" s="1">
        <f t="shared" ca="1" si="99"/>
        <v>0</v>
      </c>
      <c r="BS105" s="1">
        <f t="shared" ca="1" si="100"/>
        <v>0</v>
      </c>
      <c r="BT105" s="1">
        <f t="shared" ca="1" si="101"/>
        <v>0</v>
      </c>
      <c r="BU105" s="1">
        <f t="shared" ca="1" si="102"/>
        <v>0</v>
      </c>
      <c r="BV105" s="1">
        <f t="shared" ca="1" si="103"/>
        <v>0</v>
      </c>
      <c r="BW105" s="1">
        <f t="shared" ca="1" si="104"/>
        <v>0</v>
      </c>
      <c r="BX105" s="20">
        <f t="shared" ca="1" si="105"/>
        <v>0</v>
      </c>
      <c r="BY105" s="1">
        <f t="shared" ca="1" si="106"/>
        <v>0</v>
      </c>
      <c r="BZ105" s="1">
        <f t="shared" ca="1" si="107"/>
        <v>0</v>
      </c>
      <c r="CA105" s="1">
        <f t="shared" ca="1" si="85"/>
        <v>0</v>
      </c>
      <c r="CB105" s="1" t="str">
        <f t="shared" ca="1" si="108"/>
        <v>mantiene</v>
      </c>
    </row>
    <row r="106" spans="2:80" x14ac:dyDescent="0.45">
      <c r="B106">
        <v>101</v>
      </c>
      <c r="C106" s="5" t="s">
        <v>9</v>
      </c>
      <c r="D106" s="9" t="b">
        <f>EXACT('Generación 1'!D106,'Generación 1'!D$4)</f>
        <v>0</v>
      </c>
      <c r="E106" s="9" t="b">
        <f>EXACT('Generación 1'!E106,'Generación 1'!E$4)</f>
        <v>0</v>
      </c>
      <c r="F106" s="9" t="b">
        <f>EXACT('Generación 1'!F106,'Generación 1'!F$4)</f>
        <v>0</v>
      </c>
      <c r="G106" s="9" t="b">
        <f>EXACT('Generación 1'!G106,'Generación 1'!G$4)</f>
        <v>0</v>
      </c>
      <c r="H106" s="9" t="b">
        <f>EXACT('Generación 1'!H106,'Generación 1'!H$4)</f>
        <v>0</v>
      </c>
      <c r="I106" s="9" t="b">
        <f>EXACT('Generación 1'!I106,'Generación 1'!I$4)</f>
        <v>0</v>
      </c>
      <c r="J106" s="9" t="b">
        <f>EXACT('Generación 1'!J106,'Generación 1'!J$4)</f>
        <v>1</v>
      </c>
      <c r="K106" s="9" t="b">
        <f>EXACT('Generación 1'!K106,'Generación 1'!K$4)</f>
        <v>0</v>
      </c>
      <c r="L106" s="9" t="b">
        <f>EXACT('Generación 1'!L106,'Generación 1'!L$4)</f>
        <v>0</v>
      </c>
      <c r="M106" s="9" t="b">
        <f>EXACT('Generación 1'!M106,'Generación 1'!M$4)</f>
        <v>0</v>
      </c>
      <c r="N106" s="9" t="b">
        <f>EXACT('Generación 1'!N106,'Generación 1'!N$4)</f>
        <v>0</v>
      </c>
      <c r="O106" s="9" t="b">
        <f>EXACT('Generación 1'!O106,'Generación 1'!O$4)</f>
        <v>0</v>
      </c>
      <c r="P106" s="6">
        <f t="shared" si="91"/>
        <v>1</v>
      </c>
      <c r="Q106" s="1">
        <f t="shared" si="75"/>
        <v>1</v>
      </c>
      <c r="R106" s="1" t="str">
        <f>+IF(Q106&gt;0,'Generación 1'!P106,"")</f>
        <v>VPaeipWQfKge</v>
      </c>
      <c r="S106" s="1" t="str">
        <f ca="1">IFERROR(VLOOKUP(R106,$AP$6:$AZ$165,11,FALSE),'Generación 1'!P106)</f>
        <v>VPaeipWQfKge</v>
      </c>
      <c r="T106" s="1">
        <f ca="1">IFERROR(VLOOKUP(R106,$AP$6:$BY$165,36,FALSE),Fitness!P106)</f>
        <v>1</v>
      </c>
      <c r="U106" s="1">
        <f t="shared" si="86"/>
        <v>106</v>
      </c>
      <c r="V106" s="1" t="b">
        <f t="shared" si="87"/>
        <v>1</v>
      </c>
      <c r="W106" s="1">
        <f t="shared" si="88"/>
        <v>107</v>
      </c>
      <c r="X106" s="1" t="str">
        <f t="shared" si="76"/>
        <v>$AR$106</v>
      </c>
      <c r="Y106" s="1" t="str">
        <f t="shared" si="77"/>
        <v>$AS$107</v>
      </c>
      <c r="AP106" s="1">
        <f t="shared" si="78"/>
        <v>0</v>
      </c>
      <c r="AQ106" s="1">
        <f t="shared" si="79"/>
        <v>0</v>
      </c>
      <c r="AR106" s="1" t="str">
        <f t="shared" si="92"/>
        <v>0</v>
      </c>
      <c r="AS106" s="1" t="str">
        <f t="shared" si="93"/>
        <v>0</v>
      </c>
      <c r="AT106" s="1" t="str">
        <f t="shared" ca="1" si="80"/>
        <v>00</v>
      </c>
      <c r="AU106" s="1">
        <f t="shared" ca="1" si="81"/>
        <v>9</v>
      </c>
      <c r="AV106" s="1" t="str">
        <f ca="1">MID('Generación 1'!$B$1,CrossoverAndMutation!AU106,1)</f>
        <v>h</v>
      </c>
      <c r="AW106" s="1" t="str">
        <f t="shared" ca="1" si="89"/>
        <v>00</v>
      </c>
      <c r="AX106" s="1" t="str">
        <f t="shared" ca="1" si="82"/>
        <v>00</v>
      </c>
      <c r="AY106" s="1" t="str">
        <f t="shared" ca="1" si="83"/>
        <v>00h00</v>
      </c>
      <c r="AZ106" s="1">
        <f t="shared" ca="1" si="84"/>
        <v>0</v>
      </c>
      <c r="BA106" s="19" t="str">
        <f t="shared" ca="1" si="56"/>
        <v>0</v>
      </c>
      <c r="BB106" s="1" t="str">
        <f t="shared" ca="1" si="90"/>
        <v>0</v>
      </c>
      <c r="BC106" s="1" t="str">
        <f t="shared" ca="1" si="90"/>
        <v>h</v>
      </c>
      <c r="BD106" s="1" t="str">
        <f t="shared" ca="1" si="90"/>
        <v>0</v>
      </c>
      <c r="BE106" s="1" t="str">
        <f t="shared" ca="1" si="90"/>
        <v>0</v>
      </c>
      <c r="BF106" s="1" t="str">
        <f t="shared" ca="1" si="90"/>
        <v/>
      </c>
      <c r="BG106" s="1" t="str">
        <f t="shared" ca="1" si="90"/>
        <v/>
      </c>
      <c r="BH106" s="1" t="str">
        <f t="shared" ref="BB106:BL129" ca="1" si="109">MID($AY106,BH$5,1)</f>
        <v/>
      </c>
      <c r="BI106" s="1" t="str">
        <f t="shared" ca="1" si="109"/>
        <v/>
      </c>
      <c r="BJ106" s="1" t="str">
        <f t="shared" ca="1" si="109"/>
        <v/>
      </c>
      <c r="BK106" s="1" t="str">
        <f t="shared" ca="1" si="109"/>
        <v/>
      </c>
      <c r="BL106" s="20" t="str">
        <f t="shared" ca="1" si="109"/>
        <v/>
      </c>
      <c r="BM106" s="1">
        <f t="shared" ca="1" si="94"/>
        <v>0</v>
      </c>
      <c r="BN106" s="1">
        <f t="shared" ca="1" si="95"/>
        <v>0</v>
      </c>
      <c r="BO106" s="1">
        <f t="shared" ca="1" si="96"/>
        <v>0</v>
      </c>
      <c r="BP106" s="1">
        <f t="shared" ca="1" si="97"/>
        <v>0</v>
      </c>
      <c r="BQ106" s="1">
        <f t="shared" ca="1" si="98"/>
        <v>0</v>
      </c>
      <c r="BR106" s="1">
        <f t="shared" ca="1" si="99"/>
        <v>0</v>
      </c>
      <c r="BS106" s="1">
        <f t="shared" ca="1" si="100"/>
        <v>0</v>
      </c>
      <c r="BT106" s="1">
        <f t="shared" ca="1" si="101"/>
        <v>0</v>
      </c>
      <c r="BU106" s="1">
        <f t="shared" ca="1" si="102"/>
        <v>0</v>
      </c>
      <c r="BV106" s="1">
        <f t="shared" ca="1" si="103"/>
        <v>0</v>
      </c>
      <c r="BW106" s="1">
        <f t="shared" ca="1" si="104"/>
        <v>0</v>
      </c>
      <c r="BX106" s="20">
        <f t="shared" ca="1" si="105"/>
        <v>0</v>
      </c>
      <c r="BY106" s="1">
        <f t="shared" ca="1" si="106"/>
        <v>0</v>
      </c>
      <c r="BZ106" s="1">
        <f t="shared" ca="1" si="107"/>
        <v>0</v>
      </c>
      <c r="CA106" s="1">
        <f t="shared" ca="1" si="85"/>
        <v>0</v>
      </c>
      <c r="CB106" s="1" t="str">
        <f t="shared" ca="1" si="108"/>
        <v>mantiene</v>
      </c>
    </row>
    <row r="107" spans="2:80" x14ac:dyDescent="0.45">
      <c r="B107">
        <v>102</v>
      </c>
      <c r="C107" s="5" t="s">
        <v>9</v>
      </c>
      <c r="D107" s="9" t="b">
        <f>EXACT('Generación 1'!D107,'Generación 1'!D$4)</f>
        <v>0</v>
      </c>
      <c r="E107" s="9" t="b">
        <f>EXACT('Generación 1'!E107,'Generación 1'!E$4)</f>
        <v>0</v>
      </c>
      <c r="F107" s="9" t="b">
        <f>EXACT('Generación 1'!F107,'Generación 1'!F$4)</f>
        <v>0</v>
      </c>
      <c r="G107" s="9" t="b">
        <f>EXACT('Generación 1'!G107,'Generación 1'!G$4)</f>
        <v>0</v>
      </c>
      <c r="H107" s="9" t="b">
        <f>EXACT('Generación 1'!H107,'Generación 1'!H$4)</f>
        <v>0</v>
      </c>
      <c r="I107" s="9" t="b">
        <f>EXACT('Generación 1'!I107,'Generación 1'!I$4)</f>
        <v>0</v>
      </c>
      <c r="J107" s="9" t="b">
        <f>EXACT('Generación 1'!J107,'Generación 1'!J$4)</f>
        <v>0</v>
      </c>
      <c r="K107" s="9" t="b">
        <f>EXACT('Generación 1'!K107,'Generación 1'!K$4)</f>
        <v>0</v>
      </c>
      <c r="L107" s="9" t="b">
        <f>EXACT('Generación 1'!L107,'Generación 1'!L$4)</f>
        <v>0</v>
      </c>
      <c r="M107" s="9" t="b">
        <f>EXACT('Generación 1'!M107,'Generación 1'!M$4)</f>
        <v>0</v>
      </c>
      <c r="N107" s="9" t="b">
        <f>EXACT('Generación 1'!N107,'Generación 1'!N$4)</f>
        <v>0</v>
      </c>
      <c r="O107" s="9" t="b">
        <f>EXACT('Generación 1'!O107,'Generación 1'!O$4)</f>
        <v>0</v>
      </c>
      <c r="P107" s="6">
        <f t="shared" si="91"/>
        <v>0</v>
      </c>
      <c r="Q107" s="1">
        <f t="shared" si="75"/>
        <v>0</v>
      </c>
      <c r="R107" s="1" t="str">
        <f>+IF(Q107&gt;0,'Generación 1'!P107,"")</f>
        <v/>
      </c>
      <c r="S107" s="1" t="str">
        <f>IFERROR(VLOOKUP(R107,$AP$6:$AZ$165,11,FALSE),'Generación 1'!P107)</f>
        <v>AFUvlJwmSwOT</v>
      </c>
      <c r="T107" s="1">
        <f>IFERROR(VLOOKUP(R107,$AP$6:$BY$165,36,FALSE),Fitness!P107)</f>
        <v>0</v>
      </c>
      <c r="U107" s="1">
        <f t="shared" si="86"/>
        <v>107</v>
      </c>
      <c r="V107" s="1" t="b">
        <f t="shared" si="87"/>
        <v>0</v>
      </c>
      <c r="W107" s="1">
        <f t="shared" si="88"/>
        <v>106</v>
      </c>
      <c r="X107" s="1" t="str">
        <f t="shared" si="76"/>
        <v>$AR$107</v>
      </c>
      <c r="Y107" s="1" t="str">
        <f t="shared" si="77"/>
        <v>$AS$106</v>
      </c>
      <c r="AP107" s="1">
        <f t="shared" si="78"/>
        <v>0</v>
      </c>
      <c r="AQ107" s="1">
        <f t="shared" si="79"/>
        <v>0</v>
      </c>
      <c r="AR107" s="1" t="str">
        <f t="shared" si="92"/>
        <v>0</v>
      </c>
      <c r="AS107" s="1" t="str">
        <f t="shared" si="93"/>
        <v>0</v>
      </c>
      <c r="AT107" s="1" t="str">
        <f t="shared" ca="1" si="80"/>
        <v>00</v>
      </c>
      <c r="AU107" s="1">
        <f t="shared" ca="1" si="81"/>
        <v>11</v>
      </c>
      <c r="AV107" s="1" t="str">
        <f ca="1">MID('Generación 1'!$B$1,CrossoverAndMutation!AU107,1)</f>
        <v>j</v>
      </c>
      <c r="AW107" s="1" t="str">
        <f t="shared" ca="1" si="89"/>
        <v>00</v>
      </c>
      <c r="AX107" s="1" t="str">
        <f t="shared" ca="1" si="82"/>
        <v>0</v>
      </c>
      <c r="AY107" s="1" t="str">
        <f t="shared" ca="1" si="83"/>
        <v>00j0</v>
      </c>
      <c r="AZ107" s="1">
        <f t="shared" ca="1" si="84"/>
        <v>0</v>
      </c>
      <c r="BA107" s="19" t="str">
        <f t="shared" ca="1" si="56"/>
        <v>0</v>
      </c>
      <c r="BB107" s="1" t="str">
        <f t="shared" ca="1" si="109"/>
        <v>0</v>
      </c>
      <c r="BC107" s="1" t="str">
        <f t="shared" ca="1" si="109"/>
        <v>j</v>
      </c>
      <c r="BD107" s="1" t="str">
        <f t="shared" ca="1" si="109"/>
        <v>0</v>
      </c>
      <c r="BE107" s="1" t="str">
        <f t="shared" ca="1" si="109"/>
        <v/>
      </c>
      <c r="BF107" s="1" t="str">
        <f t="shared" ca="1" si="109"/>
        <v/>
      </c>
      <c r="BG107" s="1" t="str">
        <f t="shared" ca="1" si="109"/>
        <v/>
      </c>
      <c r="BH107" s="1" t="str">
        <f t="shared" ca="1" si="109"/>
        <v/>
      </c>
      <c r="BI107" s="1" t="str">
        <f t="shared" ca="1" si="109"/>
        <v/>
      </c>
      <c r="BJ107" s="1" t="str">
        <f t="shared" ca="1" si="109"/>
        <v/>
      </c>
      <c r="BK107" s="1" t="str">
        <f t="shared" ca="1" si="109"/>
        <v/>
      </c>
      <c r="BL107" s="20" t="str">
        <f t="shared" ca="1" si="109"/>
        <v/>
      </c>
      <c r="BM107" s="1">
        <f t="shared" ca="1" si="94"/>
        <v>0</v>
      </c>
      <c r="BN107" s="1">
        <f t="shared" ca="1" si="95"/>
        <v>0</v>
      </c>
      <c r="BO107" s="1">
        <f t="shared" ca="1" si="96"/>
        <v>0</v>
      </c>
      <c r="BP107" s="1">
        <f t="shared" ca="1" si="97"/>
        <v>0</v>
      </c>
      <c r="BQ107" s="1">
        <f t="shared" ca="1" si="98"/>
        <v>0</v>
      </c>
      <c r="BR107" s="1">
        <f t="shared" ca="1" si="99"/>
        <v>0</v>
      </c>
      <c r="BS107" s="1">
        <f t="shared" ca="1" si="100"/>
        <v>0</v>
      </c>
      <c r="BT107" s="1">
        <f t="shared" ca="1" si="101"/>
        <v>0</v>
      </c>
      <c r="BU107" s="1">
        <f t="shared" ca="1" si="102"/>
        <v>0</v>
      </c>
      <c r="BV107" s="1">
        <f t="shared" ca="1" si="103"/>
        <v>0</v>
      </c>
      <c r="BW107" s="1">
        <f t="shared" ca="1" si="104"/>
        <v>0</v>
      </c>
      <c r="BX107" s="20">
        <f t="shared" ca="1" si="105"/>
        <v>0</v>
      </c>
      <c r="BY107" s="1">
        <f t="shared" ca="1" si="106"/>
        <v>0</v>
      </c>
      <c r="BZ107" s="1">
        <f t="shared" ca="1" si="107"/>
        <v>0</v>
      </c>
      <c r="CA107" s="1">
        <f t="shared" ca="1" si="85"/>
        <v>0</v>
      </c>
      <c r="CB107" s="1" t="str">
        <f t="shared" ca="1" si="108"/>
        <v>mantiene</v>
      </c>
    </row>
    <row r="108" spans="2:80" x14ac:dyDescent="0.45">
      <c r="B108">
        <v>103</v>
      </c>
      <c r="C108" s="5" t="s">
        <v>9</v>
      </c>
      <c r="D108" s="9" t="b">
        <f>EXACT('Generación 1'!D108,'Generación 1'!D$4)</f>
        <v>0</v>
      </c>
      <c r="E108" s="9" t="b">
        <f>EXACT('Generación 1'!E108,'Generación 1'!E$4)</f>
        <v>0</v>
      </c>
      <c r="F108" s="9" t="b">
        <f>EXACT('Generación 1'!F108,'Generación 1'!F$4)</f>
        <v>0</v>
      </c>
      <c r="G108" s="9" t="b">
        <f>EXACT('Generación 1'!G108,'Generación 1'!G$4)</f>
        <v>0</v>
      </c>
      <c r="H108" s="9" t="b">
        <f>EXACT('Generación 1'!H108,'Generación 1'!H$4)</f>
        <v>0</v>
      </c>
      <c r="I108" s="9" t="b">
        <f>EXACT('Generación 1'!I108,'Generación 1'!I$4)</f>
        <v>0</v>
      </c>
      <c r="J108" s="9" t="b">
        <f>EXACT('Generación 1'!J108,'Generación 1'!J$4)</f>
        <v>0</v>
      </c>
      <c r="K108" s="9" t="b">
        <f>EXACT('Generación 1'!K108,'Generación 1'!K$4)</f>
        <v>0</v>
      </c>
      <c r="L108" s="9" t="b">
        <f>EXACT('Generación 1'!L108,'Generación 1'!L$4)</f>
        <v>0</v>
      </c>
      <c r="M108" s="9" t="b">
        <f>EXACT('Generación 1'!M108,'Generación 1'!M$4)</f>
        <v>0</v>
      </c>
      <c r="N108" s="9" t="b">
        <f>EXACT('Generación 1'!N108,'Generación 1'!N$4)</f>
        <v>0</v>
      </c>
      <c r="O108" s="9" t="b">
        <f>EXACT('Generación 1'!O108,'Generación 1'!O$4)</f>
        <v>0</v>
      </c>
      <c r="P108" s="6">
        <f t="shared" si="91"/>
        <v>0</v>
      </c>
      <c r="Q108" s="1">
        <f t="shared" si="75"/>
        <v>0</v>
      </c>
      <c r="R108" s="1" t="str">
        <f>+IF(Q108&gt;0,'Generación 1'!P108,"")</f>
        <v/>
      </c>
      <c r="S108" s="1" t="str">
        <f>IFERROR(VLOOKUP(R108,$AP$6:$AZ$165,11,FALSE),'Generación 1'!P108)</f>
        <v>obTXpGP!!LHF</v>
      </c>
      <c r="T108" s="1">
        <f>IFERROR(VLOOKUP(R108,$AP$6:$BY$165,36,FALSE),Fitness!P108)</f>
        <v>0</v>
      </c>
      <c r="U108" s="1">
        <f t="shared" si="86"/>
        <v>108</v>
      </c>
      <c r="V108" s="1" t="b">
        <f t="shared" si="87"/>
        <v>1</v>
      </c>
      <c r="W108" s="1">
        <f t="shared" si="88"/>
        <v>109</v>
      </c>
      <c r="X108" s="1" t="str">
        <f t="shared" si="76"/>
        <v>$AR$108</v>
      </c>
      <c r="Y108" s="1" t="str">
        <f t="shared" si="77"/>
        <v>$AS$109</v>
      </c>
      <c r="AP108" s="1">
        <f t="shared" si="78"/>
        <v>0</v>
      </c>
      <c r="AQ108" s="1">
        <f t="shared" si="79"/>
        <v>0</v>
      </c>
      <c r="AR108" s="1" t="str">
        <f t="shared" si="92"/>
        <v>0</v>
      </c>
      <c r="AS108" s="1" t="str">
        <f t="shared" si="93"/>
        <v>0</v>
      </c>
      <c r="AT108" s="1" t="str">
        <f t="shared" ca="1" si="80"/>
        <v>00</v>
      </c>
      <c r="AU108" s="1">
        <f t="shared" ca="1" si="81"/>
        <v>3</v>
      </c>
      <c r="AV108" s="1" t="str">
        <f ca="1">MID('Generación 1'!$B$1,CrossoverAndMutation!AU108,1)</f>
        <v>b</v>
      </c>
      <c r="AW108" s="1" t="str">
        <f t="shared" ca="1" si="89"/>
        <v>00</v>
      </c>
      <c r="AX108" s="1" t="str">
        <f t="shared" ca="1" si="82"/>
        <v>00</v>
      </c>
      <c r="AY108" s="1" t="str">
        <f t="shared" ca="1" si="83"/>
        <v>00b00</v>
      </c>
      <c r="AZ108" s="1">
        <f t="shared" ca="1" si="84"/>
        <v>0</v>
      </c>
      <c r="BA108" s="19" t="str">
        <f t="shared" ca="1" si="56"/>
        <v>0</v>
      </c>
      <c r="BB108" s="1" t="str">
        <f t="shared" ca="1" si="109"/>
        <v>0</v>
      </c>
      <c r="BC108" s="1" t="str">
        <f t="shared" ca="1" si="109"/>
        <v>b</v>
      </c>
      <c r="BD108" s="1" t="str">
        <f t="shared" ca="1" si="109"/>
        <v>0</v>
      </c>
      <c r="BE108" s="1" t="str">
        <f t="shared" ca="1" si="109"/>
        <v>0</v>
      </c>
      <c r="BF108" s="1" t="str">
        <f t="shared" ca="1" si="109"/>
        <v/>
      </c>
      <c r="BG108" s="1" t="str">
        <f t="shared" ca="1" si="109"/>
        <v/>
      </c>
      <c r="BH108" s="1" t="str">
        <f t="shared" ca="1" si="109"/>
        <v/>
      </c>
      <c r="BI108" s="1" t="str">
        <f t="shared" ca="1" si="109"/>
        <v/>
      </c>
      <c r="BJ108" s="1" t="str">
        <f t="shared" ca="1" si="109"/>
        <v/>
      </c>
      <c r="BK108" s="1" t="str">
        <f t="shared" ca="1" si="109"/>
        <v/>
      </c>
      <c r="BL108" s="20" t="str">
        <f t="shared" ca="1" si="109"/>
        <v/>
      </c>
      <c r="BM108" s="1">
        <f t="shared" ca="1" si="94"/>
        <v>0</v>
      </c>
      <c r="BN108" s="1">
        <f t="shared" ca="1" si="95"/>
        <v>0</v>
      </c>
      <c r="BO108" s="1">
        <f t="shared" ca="1" si="96"/>
        <v>0</v>
      </c>
      <c r="BP108" s="1">
        <f t="shared" ca="1" si="97"/>
        <v>0</v>
      </c>
      <c r="BQ108" s="1">
        <f t="shared" ca="1" si="98"/>
        <v>0</v>
      </c>
      <c r="BR108" s="1">
        <f t="shared" ca="1" si="99"/>
        <v>0</v>
      </c>
      <c r="BS108" s="1">
        <f t="shared" ca="1" si="100"/>
        <v>0</v>
      </c>
      <c r="BT108" s="1">
        <f t="shared" ca="1" si="101"/>
        <v>0</v>
      </c>
      <c r="BU108" s="1">
        <f t="shared" ca="1" si="102"/>
        <v>0</v>
      </c>
      <c r="BV108" s="1">
        <f t="shared" ca="1" si="103"/>
        <v>0</v>
      </c>
      <c r="BW108" s="1">
        <f t="shared" ca="1" si="104"/>
        <v>0</v>
      </c>
      <c r="BX108" s="20">
        <f t="shared" ca="1" si="105"/>
        <v>0</v>
      </c>
      <c r="BY108" s="1">
        <f t="shared" ca="1" si="106"/>
        <v>0</v>
      </c>
      <c r="BZ108" s="1">
        <f t="shared" ca="1" si="107"/>
        <v>0</v>
      </c>
      <c r="CA108" s="1">
        <f t="shared" ca="1" si="85"/>
        <v>0</v>
      </c>
      <c r="CB108" s="1" t="str">
        <f t="shared" ca="1" si="108"/>
        <v>mantiene</v>
      </c>
    </row>
    <row r="109" spans="2:80" x14ac:dyDescent="0.45">
      <c r="B109">
        <v>104</v>
      </c>
      <c r="C109" s="5" t="s">
        <v>9</v>
      </c>
      <c r="D109" s="9" t="b">
        <f>EXACT('Generación 1'!D109,'Generación 1'!D$4)</f>
        <v>0</v>
      </c>
      <c r="E109" s="9" t="b">
        <f>EXACT('Generación 1'!E109,'Generación 1'!E$4)</f>
        <v>0</v>
      </c>
      <c r="F109" s="9" t="b">
        <f>EXACT('Generación 1'!F109,'Generación 1'!F$4)</f>
        <v>0</v>
      </c>
      <c r="G109" s="9" t="b">
        <f>EXACT('Generación 1'!G109,'Generación 1'!G$4)</f>
        <v>0</v>
      </c>
      <c r="H109" s="9" t="b">
        <f>EXACT('Generación 1'!H109,'Generación 1'!H$4)</f>
        <v>1</v>
      </c>
      <c r="I109" s="9" t="b">
        <f>EXACT('Generación 1'!I109,'Generación 1'!I$4)</f>
        <v>0</v>
      </c>
      <c r="J109" s="9" t="b">
        <f>EXACT('Generación 1'!J109,'Generación 1'!J$4)</f>
        <v>0</v>
      </c>
      <c r="K109" s="9" t="b">
        <f>EXACT('Generación 1'!K109,'Generación 1'!K$4)</f>
        <v>0</v>
      </c>
      <c r="L109" s="9" t="b">
        <f>EXACT('Generación 1'!L109,'Generación 1'!L$4)</f>
        <v>0</v>
      </c>
      <c r="M109" s="9" t="b">
        <f>EXACT('Generación 1'!M109,'Generación 1'!M$4)</f>
        <v>0</v>
      </c>
      <c r="N109" s="9" t="b">
        <f>EXACT('Generación 1'!N109,'Generación 1'!N$4)</f>
        <v>0</v>
      </c>
      <c r="O109" s="9" t="b">
        <f>EXACT('Generación 1'!O109,'Generación 1'!O$4)</f>
        <v>0</v>
      </c>
      <c r="P109" s="6">
        <f t="shared" si="91"/>
        <v>1</v>
      </c>
      <c r="Q109" s="1">
        <f t="shared" si="75"/>
        <v>1</v>
      </c>
      <c r="R109" s="1" t="str">
        <f>+IF(Q109&gt;0,'Generación 1'!P109,"")</f>
        <v>nNUYoQnEptSM</v>
      </c>
      <c r="S109" s="1" t="str">
        <f ca="1">IFERROR(VLOOKUP(R109,$AP$6:$AZ$165,11,FALSE),'Generación 1'!P109)</f>
        <v>naUYoQTlVTz!</v>
      </c>
      <c r="T109" s="1">
        <f ca="1">IFERROR(VLOOKUP(R109,$AP$6:$BY$165,36,FALSE),Fitness!P109)</f>
        <v>2</v>
      </c>
      <c r="U109" s="1">
        <f t="shared" si="86"/>
        <v>109</v>
      </c>
      <c r="V109" s="1" t="b">
        <f t="shared" si="87"/>
        <v>0</v>
      </c>
      <c r="W109" s="1">
        <f t="shared" si="88"/>
        <v>108</v>
      </c>
      <c r="X109" s="1" t="str">
        <f t="shared" si="76"/>
        <v>$AR$109</v>
      </c>
      <c r="Y109" s="1" t="str">
        <f t="shared" si="77"/>
        <v>$AS$108</v>
      </c>
      <c r="AP109" s="1">
        <f t="shared" si="78"/>
        <v>0</v>
      </c>
      <c r="AQ109" s="1">
        <f t="shared" si="79"/>
        <v>0</v>
      </c>
      <c r="AR109" s="1" t="str">
        <f t="shared" si="92"/>
        <v>0</v>
      </c>
      <c r="AS109" s="1" t="str">
        <f t="shared" si="93"/>
        <v>0</v>
      </c>
      <c r="AT109" s="1" t="str">
        <f t="shared" ca="1" si="80"/>
        <v>00</v>
      </c>
      <c r="AU109" s="1">
        <f t="shared" ca="1" si="81"/>
        <v>5</v>
      </c>
      <c r="AV109" s="1" t="str">
        <f ca="1">MID('Generación 1'!$B$1,CrossoverAndMutation!AU109,1)</f>
        <v>d</v>
      </c>
      <c r="AW109" s="1" t="str">
        <f t="shared" ca="1" si="89"/>
        <v>00</v>
      </c>
      <c r="AX109" s="1" t="str">
        <f t="shared" ca="1" si="82"/>
        <v>00</v>
      </c>
      <c r="AY109" s="1" t="str">
        <f t="shared" ca="1" si="83"/>
        <v>00d00</v>
      </c>
      <c r="AZ109" s="1">
        <f t="shared" ca="1" si="84"/>
        <v>0</v>
      </c>
      <c r="BA109" s="19" t="str">
        <f t="shared" ca="1" si="56"/>
        <v>0</v>
      </c>
      <c r="BB109" s="1" t="str">
        <f t="shared" ca="1" si="109"/>
        <v>0</v>
      </c>
      <c r="BC109" s="1" t="str">
        <f t="shared" ca="1" si="109"/>
        <v>d</v>
      </c>
      <c r="BD109" s="1" t="str">
        <f t="shared" ca="1" si="109"/>
        <v>0</v>
      </c>
      <c r="BE109" s="1" t="str">
        <f t="shared" ca="1" si="109"/>
        <v>0</v>
      </c>
      <c r="BF109" s="1" t="str">
        <f t="shared" ca="1" si="109"/>
        <v/>
      </c>
      <c r="BG109" s="1" t="str">
        <f t="shared" ca="1" si="109"/>
        <v/>
      </c>
      <c r="BH109" s="1" t="str">
        <f t="shared" ca="1" si="109"/>
        <v/>
      </c>
      <c r="BI109" s="1" t="str">
        <f t="shared" ca="1" si="109"/>
        <v/>
      </c>
      <c r="BJ109" s="1" t="str">
        <f t="shared" ca="1" si="109"/>
        <v/>
      </c>
      <c r="BK109" s="1" t="str">
        <f t="shared" ca="1" si="109"/>
        <v/>
      </c>
      <c r="BL109" s="20" t="str">
        <f t="shared" ca="1" si="109"/>
        <v/>
      </c>
      <c r="BM109" s="1">
        <f t="shared" ca="1" si="94"/>
        <v>0</v>
      </c>
      <c r="BN109" s="1">
        <f t="shared" ca="1" si="95"/>
        <v>0</v>
      </c>
      <c r="BO109" s="1">
        <f t="shared" ca="1" si="96"/>
        <v>0</v>
      </c>
      <c r="BP109" s="1">
        <f t="shared" ca="1" si="97"/>
        <v>0</v>
      </c>
      <c r="BQ109" s="1">
        <f t="shared" ca="1" si="98"/>
        <v>0</v>
      </c>
      <c r="BR109" s="1">
        <f t="shared" ca="1" si="99"/>
        <v>0</v>
      </c>
      <c r="BS109" s="1">
        <f t="shared" ca="1" si="100"/>
        <v>0</v>
      </c>
      <c r="BT109" s="1">
        <f t="shared" ca="1" si="101"/>
        <v>0</v>
      </c>
      <c r="BU109" s="1">
        <f t="shared" ca="1" si="102"/>
        <v>0</v>
      </c>
      <c r="BV109" s="1">
        <f t="shared" ca="1" si="103"/>
        <v>0</v>
      </c>
      <c r="BW109" s="1">
        <f t="shared" ca="1" si="104"/>
        <v>0</v>
      </c>
      <c r="BX109" s="20">
        <f t="shared" ca="1" si="105"/>
        <v>0</v>
      </c>
      <c r="BY109" s="1">
        <f t="shared" ca="1" si="106"/>
        <v>0</v>
      </c>
      <c r="BZ109" s="1">
        <f t="shared" ca="1" si="107"/>
        <v>0</v>
      </c>
      <c r="CA109" s="1">
        <f t="shared" ca="1" si="85"/>
        <v>0</v>
      </c>
      <c r="CB109" s="1" t="str">
        <f t="shared" ca="1" si="108"/>
        <v>mantiene</v>
      </c>
    </row>
    <row r="110" spans="2:80" x14ac:dyDescent="0.45">
      <c r="B110">
        <v>105</v>
      </c>
      <c r="C110" s="5" t="s">
        <v>9</v>
      </c>
      <c r="D110" s="9" t="b">
        <f>EXACT('Generación 1'!D110,'Generación 1'!D$4)</f>
        <v>0</v>
      </c>
      <c r="E110" s="9" t="b">
        <f>EXACT('Generación 1'!E110,'Generación 1'!E$4)</f>
        <v>0</v>
      </c>
      <c r="F110" s="9" t="b">
        <f>EXACT('Generación 1'!F110,'Generación 1'!F$4)</f>
        <v>0</v>
      </c>
      <c r="G110" s="9" t="b">
        <f>EXACT('Generación 1'!G110,'Generación 1'!G$4)</f>
        <v>0</v>
      </c>
      <c r="H110" s="9" t="b">
        <f>EXACT('Generación 1'!H110,'Generación 1'!H$4)</f>
        <v>0</v>
      </c>
      <c r="I110" s="9" t="b">
        <f>EXACT('Generación 1'!I110,'Generación 1'!I$4)</f>
        <v>0</v>
      </c>
      <c r="J110" s="9" t="b">
        <f>EXACT('Generación 1'!J110,'Generación 1'!J$4)</f>
        <v>0</v>
      </c>
      <c r="K110" s="9" t="b">
        <f>EXACT('Generación 1'!K110,'Generación 1'!K$4)</f>
        <v>0</v>
      </c>
      <c r="L110" s="9" t="b">
        <f>EXACT('Generación 1'!L110,'Generación 1'!L$4)</f>
        <v>0</v>
      </c>
      <c r="M110" s="9" t="b">
        <f>EXACT('Generación 1'!M110,'Generación 1'!M$4)</f>
        <v>0</v>
      </c>
      <c r="N110" s="9" t="b">
        <f>EXACT('Generación 1'!N110,'Generación 1'!N$4)</f>
        <v>0</v>
      </c>
      <c r="O110" s="9" t="b">
        <f>EXACT('Generación 1'!O110,'Generación 1'!O$4)</f>
        <v>0</v>
      </c>
      <c r="P110" s="6">
        <f t="shared" si="91"/>
        <v>0</v>
      </c>
      <c r="Q110" s="1">
        <f t="shared" si="75"/>
        <v>0</v>
      </c>
      <c r="R110" s="1" t="str">
        <f>+IF(Q110&gt;0,'Generación 1'!P110,"")</f>
        <v/>
      </c>
      <c r="S110" s="1" t="str">
        <f>IFERROR(VLOOKUP(R110,$AP$6:$AZ$165,11,FALSE),'Generación 1'!P110)</f>
        <v>YrQjQKUest y</v>
      </c>
      <c r="T110" s="1">
        <f>IFERROR(VLOOKUP(R110,$AP$6:$BY$165,36,FALSE),Fitness!P110)</f>
        <v>0</v>
      </c>
      <c r="U110" s="1">
        <f t="shared" si="86"/>
        <v>110</v>
      </c>
      <c r="V110" s="1" t="b">
        <f t="shared" si="87"/>
        <v>1</v>
      </c>
      <c r="W110" s="1">
        <f t="shared" si="88"/>
        <v>111</v>
      </c>
      <c r="X110" s="1" t="str">
        <f t="shared" si="76"/>
        <v>$AR$110</v>
      </c>
      <c r="Y110" s="1" t="str">
        <f t="shared" si="77"/>
        <v>$AS$111</v>
      </c>
      <c r="AP110" s="1">
        <f t="shared" si="78"/>
        <v>0</v>
      </c>
      <c r="AQ110" s="1">
        <f t="shared" si="79"/>
        <v>0</v>
      </c>
      <c r="AR110" s="1" t="str">
        <f t="shared" si="92"/>
        <v>0</v>
      </c>
      <c r="AS110" s="1" t="str">
        <f t="shared" si="93"/>
        <v>0</v>
      </c>
      <c r="AT110" s="1" t="str">
        <f t="shared" ca="1" si="80"/>
        <v>00</v>
      </c>
      <c r="AU110" s="1">
        <f t="shared" ca="1" si="81"/>
        <v>4</v>
      </c>
      <c r="AV110" s="1" t="str">
        <f ca="1">MID('Generación 1'!$B$1,CrossoverAndMutation!AU110,1)</f>
        <v>c</v>
      </c>
      <c r="AW110" s="1" t="str">
        <f t="shared" ca="1" si="89"/>
        <v>00</v>
      </c>
      <c r="AX110" s="1" t="str">
        <f t="shared" ca="1" si="82"/>
        <v>00</v>
      </c>
      <c r="AY110" s="1" t="str">
        <f t="shared" ca="1" si="83"/>
        <v>00c00</v>
      </c>
      <c r="AZ110" s="1">
        <f t="shared" ca="1" si="84"/>
        <v>0</v>
      </c>
      <c r="BA110" s="19" t="str">
        <f t="shared" ca="1" si="56"/>
        <v>0</v>
      </c>
      <c r="BB110" s="1" t="str">
        <f t="shared" ca="1" si="109"/>
        <v>0</v>
      </c>
      <c r="BC110" s="1" t="str">
        <f t="shared" ca="1" si="109"/>
        <v>c</v>
      </c>
      <c r="BD110" s="1" t="str">
        <f t="shared" ca="1" si="109"/>
        <v>0</v>
      </c>
      <c r="BE110" s="1" t="str">
        <f t="shared" ca="1" si="109"/>
        <v>0</v>
      </c>
      <c r="BF110" s="1" t="str">
        <f t="shared" ca="1" si="109"/>
        <v/>
      </c>
      <c r="BG110" s="1" t="str">
        <f t="shared" ca="1" si="109"/>
        <v/>
      </c>
      <c r="BH110" s="1" t="str">
        <f t="shared" ca="1" si="109"/>
        <v/>
      </c>
      <c r="BI110" s="1" t="str">
        <f t="shared" ca="1" si="109"/>
        <v/>
      </c>
      <c r="BJ110" s="1" t="str">
        <f t="shared" ca="1" si="109"/>
        <v/>
      </c>
      <c r="BK110" s="1" t="str">
        <f t="shared" ca="1" si="109"/>
        <v/>
      </c>
      <c r="BL110" s="20" t="str">
        <f t="shared" ca="1" si="109"/>
        <v/>
      </c>
      <c r="BM110" s="1">
        <f t="shared" ca="1" si="94"/>
        <v>0</v>
      </c>
      <c r="BN110" s="1">
        <f t="shared" ca="1" si="95"/>
        <v>0</v>
      </c>
      <c r="BO110" s="1">
        <f t="shared" ca="1" si="96"/>
        <v>0</v>
      </c>
      <c r="BP110" s="1">
        <f t="shared" ca="1" si="97"/>
        <v>0</v>
      </c>
      <c r="BQ110" s="1">
        <f t="shared" ca="1" si="98"/>
        <v>0</v>
      </c>
      <c r="BR110" s="1">
        <f t="shared" ca="1" si="99"/>
        <v>0</v>
      </c>
      <c r="BS110" s="1">
        <f t="shared" ca="1" si="100"/>
        <v>0</v>
      </c>
      <c r="BT110" s="1">
        <f t="shared" ca="1" si="101"/>
        <v>0</v>
      </c>
      <c r="BU110" s="1">
        <f t="shared" ca="1" si="102"/>
        <v>0</v>
      </c>
      <c r="BV110" s="1">
        <f t="shared" ca="1" si="103"/>
        <v>0</v>
      </c>
      <c r="BW110" s="1">
        <f t="shared" ca="1" si="104"/>
        <v>0</v>
      </c>
      <c r="BX110" s="20">
        <f t="shared" ca="1" si="105"/>
        <v>0</v>
      </c>
      <c r="BY110" s="1">
        <f t="shared" ca="1" si="106"/>
        <v>0</v>
      </c>
      <c r="BZ110" s="1">
        <f t="shared" ca="1" si="107"/>
        <v>0</v>
      </c>
      <c r="CA110" s="1">
        <f t="shared" ca="1" si="85"/>
        <v>0</v>
      </c>
      <c r="CB110" s="1" t="str">
        <f t="shared" ca="1" si="108"/>
        <v>mantiene</v>
      </c>
    </row>
    <row r="111" spans="2:80" x14ac:dyDescent="0.45">
      <c r="B111">
        <v>106</v>
      </c>
      <c r="C111" s="5" t="s">
        <v>9</v>
      </c>
      <c r="D111" s="9" t="b">
        <f>EXACT('Generación 1'!D111,'Generación 1'!D$4)</f>
        <v>0</v>
      </c>
      <c r="E111" s="9" t="b">
        <f>EXACT('Generación 1'!E111,'Generación 1'!E$4)</f>
        <v>0</v>
      </c>
      <c r="F111" s="9" t="b">
        <f>EXACT('Generación 1'!F111,'Generación 1'!F$4)</f>
        <v>0</v>
      </c>
      <c r="G111" s="9" t="b">
        <f>EXACT('Generación 1'!G111,'Generación 1'!G$4)</f>
        <v>0</v>
      </c>
      <c r="H111" s="9" t="b">
        <f>EXACT('Generación 1'!H111,'Generación 1'!H$4)</f>
        <v>0</v>
      </c>
      <c r="I111" s="9" t="b">
        <f>EXACT('Generación 1'!I111,'Generación 1'!I$4)</f>
        <v>0</v>
      </c>
      <c r="J111" s="9" t="b">
        <f>EXACT('Generación 1'!J111,'Generación 1'!J$4)</f>
        <v>0</v>
      </c>
      <c r="K111" s="9" t="b">
        <f>EXACT('Generación 1'!K111,'Generación 1'!K$4)</f>
        <v>0</v>
      </c>
      <c r="L111" s="9" t="b">
        <f>EXACT('Generación 1'!L111,'Generación 1'!L$4)</f>
        <v>0</v>
      </c>
      <c r="M111" s="9" t="b">
        <f>EXACT('Generación 1'!M111,'Generación 1'!M$4)</f>
        <v>0</v>
      </c>
      <c r="N111" s="9" t="b">
        <f>EXACT('Generación 1'!N111,'Generación 1'!N$4)</f>
        <v>0</v>
      </c>
      <c r="O111" s="9" t="b">
        <f>EXACT('Generación 1'!O111,'Generación 1'!O$4)</f>
        <v>0</v>
      </c>
      <c r="P111" s="6">
        <f t="shared" si="91"/>
        <v>0</v>
      </c>
      <c r="Q111" s="1">
        <f t="shared" si="75"/>
        <v>0</v>
      </c>
      <c r="R111" s="1" t="str">
        <f>+IF(Q111&gt;0,'Generación 1'!P111,"")</f>
        <v/>
      </c>
      <c r="S111" s="1" t="str">
        <f>IFERROR(VLOOKUP(R111,$AP$6:$AZ$165,11,FALSE),'Generación 1'!P111)</f>
        <v>TptQfiBOjWon</v>
      </c>
      <c r="T111" s="1">
        <f>IFERROR(VLOOKUP(R111,$AP$6:$BY$165,36,FALSE),Fitness!P111)</f>
        <v>0</v>
      </c>
      <c r="U111" s="1">
        <f t="shared" si="86"/>
        <v>111</v>
      </c>
      <c r="V111" s="1" t="b">
        <f t="shared" si="87"/>
        <v>0</v>
      </c>
      <c r="W111" s="1">
        <f t="shared" si="88"/>
        <v>110</v>
      </c>
      <c r="X111" s="1" t="str">
        <f t="shared" si="76"/>
        <v>$AR$111</v>
      </c>
      <c r="Y111" s="1" t="str">
        <f t="shared" si="77"/>
        <v>$AS$110</v>
      </c>
      <c r="AP111" s="1">
        <f t="shared" si="78"/>
        <v>0</v>
      </c>
      <c r="AQ111" s="1">
        <f t="shared" si="79"/>
        <v>0</v>
      </c>
      <c r="AR111" s="1" t="str">
        <f t="shared" si="92"/>
        <v>0</v>
      </c>
      <c r="AS111" s="1" t="str">
        <f t="shared" si="93"/>
        <v>0</v>
      </c>
      <c r="AT111" s="1" t="str">
        <f t="shared" ca="1" si="80"/>
        <v>00</v>
      </c>
      <c r="AU111" s="1">
        <f t="shared" ca="1" si="81"/>
        <v>7</v>
      </c>
      <c r="AV111" s="1" t="str">
        <f ca="1">MID('Generación 1'!$B$1,CrossoverAndMutation!AU111,1)</f>
        <v>f</v>
      </c>
      <c r="AW111" s="1" t="str">
        <f t="shared" ca="1" si="89"/>
        <v>00</v>
      </c>
      <c r="AX111" s="1" t="str">
        <f t="shared" ca="1" si="82"/>
        <v>00</v>
      </c>
      <c r="AY111" s="1" t="str">
        <f t="shared" ca="1" si="83"/>
        <v>00f00</v>
      </c>
      <c r="AZ111" s="1">
        <f t="shared" ca="1" si="84"/>
        <v>0</v>
      </c>
      <c r="BA111" s="19" t="str">
        <f t="shared" ca="1" si="56"/>
        <v>0</v>
      </c>
      <c r="BB111" s="1" t="str">
        <f t="shared" ca="1" si="109"/>
        <v>0</v>
      </c>
      <c r="BC111" s="1" t="str">
        <f t="shared" ca="1" si="109"/>
        <v>f</v>
      </c>
      <c r="BD111" s="1" t="str">
        <f t="shared" ca="1" si="109"/>
        <v>0</v>
      </c>
      <c r="BE111" s="1" t="str">
        <f t="shared" ca="1" si="109"/>
        <v>0</v>
      </c>
      <c r="BF111" s="1" t="str">
        <f t="shared" ca="1" si="109"/>
        <v/>
      </c>
      <c r="BG111" s="1" t="str">
        <f t="shared" ca="1" si="109"/>
        <v/>
      </c>
      <c r="BH111" s="1" t="str">
        <f t="shared" ca="1" si="109"/>
        <v/>
      </c>
      <c r="BI111" s="1" t="str">
        <f t="shared" ca="1" si="109"/>
        <v/>
      </c>
      <c r="BJ111" s="1" t="str">
        <f t="shared" ca="1" si="109"/>
        <v/>
      </c>
      <c r="BK111" s="1" t="str">
        <f t="shared" ca="1" si="109"/>
        <v/>
      </c>
      <c r="BL111" s="20" t="str">
        <f t="shared" ca="1" si="109"/>
        <v/>
      </c>
      <c r="BM111" s="1">
        <f t="shared" ca="1" si="94"/>
        <v>0</v>
      </c>
      <c r="BN111" s="1">
        <f t="shared" ca="1" si="95"/>
        <v>0</v>
      </c>
      <c r="BO111" s="1">
        <f t="shared" ca="1" si="96"/>
        <v>0</v>
      </c>
      <c r="BP111" s="1">
        <f t="shared" ca="1" si="97"/>
        <v>0</v>
      </c>
      <c r="BQ111" s="1">
        <f t="shared" ca="1" si="98"/>
        <v>0</v>
      </c>
      <c r="BR111" s="1">
        <f t="shared" ca="1" si="99"/>
        <v>0</v>
      </c>
      <c r="BS111" s="1">
        <f t="shared" ca="1" si="100"/>
        <v>0</v>
      </c>
      <c r="BT111" s="1">
        <f t="shared" ca="1" si="101"/>
        <v>0</v>
      </c>
      <c r="BU111" s="1">
        <f t="shared" ca="1" si="102"/>
        <v>0</v>
      </c>
      <c r="BV111" s="1">
        <f t="shared" ca="1" si="103"/>
        <v>0</v>
      </c>
      <c r="BW111" s="1">
        <f t="shared" ca="1" si="104"/>
        <v>0</v>
      </c>
      <c r="BX111" s="20">
        <f t="shared" ca="1" si="105"/>
        <v>0</v>
      </c>
      <c r="BY111" s="1">
        <f t="shared" ca="1" si="106"/>
        <v>0</v>
      </c>
      <c r="BZ111" s="1">
        <f t="shared" ca="1" si="107"/>
        <v>0</v>
      </c>
      <c r="CA111" s="1">
        <f t="shared" ca="1" si="85"/>
        <v>0</v>
      </c>
      <c r="CB111" s="1" t="str">
        <f t="shared" ca="1" si="108"/>
        <v>mantiene</v>
      </c>
    </row>
    <row r="112" spans="2:80" x14ac:dyDescent="0.45">
      <c r="B112">
        <v>107</v>
      </c>
      <c r="C112" s="5" t="s">
        <v>9</v>
      </c>
      <c r="D112" s="9" t="b">
        <f>EXACT('Generación 1'!D112,'Generación 1'!D$4)</f>
        <v>0</v>
      </c>
      <c r="E112" s="9" t="b">
        <f>EXACT('Generación 1'!E112,'Generación 1'!E$4)</f>
        <v>0</v>
      </c>
      <c r="F112" s="9" t="b">
        <f>EXACT('Generación 1'!F112,'Generación 1'!F$4)</f>
        <v>0</v>
      </c>
      <c r="G112" s="9" t="b">
        <f>EXACT('Generación 1'!G112,'Generación 1'!G$4)</f>
        <v>0</v>
      </c>
      <c r="H112" s="9" t="b">
        <f>EXACT('Generación 1'!H112,'Generación 1'!H$4)</f>
        <v>0</v>
      </c>
      <c r="I112" s="9" t="b">
        <f>EXACT('Generación 1'!I112,'Generación 1'!I$4)</f>
        <v>0</v>
      </c>
      <c r="J112" s="9" t="b">
        <f>EXACT('Generación 1'!J112,'Generación 1'!J$4)</f>
        <v>0</v>
      </c>
      <c r="K112" s="9" t="b">
        <f>EXACT('Generación 1'!K112,'Generación 1'!K$4)</f>
        <v>0</v>
      </c>
      <c r="L112" s="9" t="b">
        <f>EXACT('Generación 1'!L112,'Generación 1'!L$4)</f>
        <v>0</v>
      </c>
      <c r="M112" s="9" t="b">
        <f>EXACT('Generación 1'!M112,'Generación 1'!M$4)</f>
        <v>0</v>
      </c>
      <c r="N112" s="9" t="b">
        <f>EXACT('Generación 1'!N112,'Generación 1'!N$4)</f>
        <v>0</v>
      </c>
      <c r="O112" s="9" t="b">
        <f>EXACT('Generación 1'!O112,'Generación 1'!O$4)</f>
        <v>0</v>
      </c>
      <c r="P112" s="6">
        <f t="shared" si="91"/>
        <v>0</v>
      </c>
      <c r="Q112" s="1">
        <f t="shared" si="75"/>
        <v>0</v>
      </c>
      <c r="R112" s="1" t="str">
        <f>+IF(Q112&gt;0,'Generación 1'!P112,"")</f>
        <v/>
      </c>
      <c r="S112" s="1" t="str">
        <f>IFERROR(VLOOKUP(R112,$AP$6:$AZ$165,11,FALSE),'Generación 1'!P112)</f>
        <v>IZLDSpddfYUR</v>
      </c>
      <c r="T112" s="1">
        <f>IFERROR(VLOOKUP(R112,$AP$6:$BY$165,36,FALSE),Fitness!P112)</f>
        <v>0</v>
      </c>
      <c r="U112" s="1">
        <f t="shared" si="86"/>
        <v>112</v>
      </c>
      <c r="V112" s="1" t="b">
        <f t="shared" si="87"/>
        <v>1</v>
      </c>
      <c r="W112" s="1">
        <f t="shared" si="88"/>
        <v>113</v>
      </c>
      <c r="X112" s="1" t="str">
        <f t="shared" si="76"/>
        <v>$AR$112</v>
      </c>
      <c r="Y112" s="1" t="str">
        <f t="shared" si="77"/>
        <v>$AS$113</v>
      </c>
      <c r="AP112" s="1">
        <f t="shared" si="78"/>
        <v>0</v>
      </c>
      <c r="AQ112" s="1">
        <f t="shared" si="79"/>
        <v>0</v>
      </c>
      <c r="AR112" s="1" t="str">
        <f t="shared" si="92"/>
        <v>0</v>
      </c>
      <c r="AS112" s="1" t="str">
        <f t="shared" si="93"/>
        <v>0</v>
      </c>
      <c r="AT112" s="1" t="str">
        <f t="shared" ca="1" si="80"/>
        <v>00</v>
      </c>
      <c r="AU112" s="1">
        <f t="shared" ca="1" si="81"/>
        <v>3</v>
      </c>
      <c r="AV112" s="1" t="str">
        <f ca="1">MID('Generación 1'!$B$1,CrossoverAndMutation!AU112,1)</f>
        <v>b</v>
      </c>
      <c r="AW112" s="1" t="str">
        <f t="shared" ca="1" si="89"/>
        <v>00</v>
      </c>
      <c r="AX112" s="1" t="str">
        <f t="shared" ca="1" si="82"/>
        <v>00</v>
      </c>
      <c r="AY112" s="1" t="str">
        <f t="shared" ca="1" si="83"/>
        <v>00b00</v>
      </c>
      <c r="AZ112" s="1">
        <f t="shared" ca="1" si="84"/>
        <v>0</v>
      </c>
      <c r="BA112" s="19" t="str">
        <f t="shared" ca="1" si="56"/>
        <v>0</v>
      </c>
      <c r="BB112" s="1" t="str">
        <f t="shared" ca="1" si="109"/>
        <v>0</v>
      </c>
      <c r="BC112" s="1" t="str">
        <f t="shared" ca="1" si="109"/>
        <v>b</v>
      </c>
      <c r="BD112" s="1" t="str">
        <f t="shared" ca="1" si="109"/>
        <v>0</v>
      </c>
      <c r="BE112" s="1" t="str">
        <f t="shared" ca="1" si="109"/>
        <v>0</v>
      </c>
      <c r="BF112" s="1" t="str">
        <f t="shared" ca="1" si="109"/>
        <v/>
      </c>
      <c r="BG112" s="1" t="str">
        <f t="shared" ca="1" si="109"/>
        <v/>
      </c>
      <c r="BH112" s="1" t="str">
        <f t="shared" ca="1" si="109"/>
        <v/>
      </c>
      <c r="BI112" s="1" t="str">
        <f t="shared" ca="1" si="109"/>
        <v/>
      </c>
      <c r="BJ112" s="1" t="str">
        <f t="shared" ca="1" si="109"/>
        <v/>
      </c>
      <c r="BK112" s="1" t="str">
        <f t="shared" ca="1" si="109"/>
        <v/>
      </c>
      <c r="BL112" s="20" t="str">
        <f t="shared" ca="1" si="109"/>
        <v/>
      </c>
      <c r="BM112" s="1">
        <f t="shared" ca="1" si="94"/>
        <v>0</v>
      </c>
      <c r="BN112" s="1">
        <f t="shared" ca="1" si="95"/>
        <v>0</v>
      </c>
      <c r="BO112" s="1">
        <f t="shared" ca="1" si="96"/>
        <v>0</v>
      </c>
      <c r="BP112" s="1">
        <f t="shared" ca="1" si="97"/>
        <v>0</v>
      </c>
      <c r="BQ112" s="1">
        <f t="shared" ca="1" si="98"/>
        <v>0</v>
      </c>
      <c r="BR112" s="1">
        <f t="shared" ca="1" si="99"/>
        <v>0</v>
      </c>
      <c r="BS112" s="1">
        <f t="shared" ca="1" si="100"/>
        <v>0</v>
      </c>
      <c r="BT112" s="1">
        <f t="shared" ca="1" si="101"/>
        <v>0</v>
      </c>
      <c r="BU112" s="1">
        <f t="shared" ca="1" si="102"/>
        <v>0</v>
      </c>
      <c r="BV112" s="1">
        <f t="shared" ca="1" si="103"/>
        <v>0</v>
      </c>
      <c r="BW112" s="1">
        <f t="shared" ca="1" si="104"/>
        <v>0</v>
      </c>
      <c r="BX112" s="20">
        <f t="shared" ca="1" si="105"/>
        <v>0</v>
      </c>
      <c r="BY112" s="1">
        <f t="shared" ca="1" si="106"/>
        <v>0</v>
      </c>
      <c r="BZ112" s="1">
        <f t="shared" ca="1" si="107"/>
        <v>0</v>
      </c>
      <c r="CA112" s="1">
        <f t="shared" ca="1" si="85"/>
        <v>0</v>
      </c>
      <c r="CB112" s="1" t="str">
        <f t="shared" ca="1" si="108"/>
        <v>mantiene</v>
      </c>
    </row>
    <row r="113" spans="2:80" x14ac:dyDescent="0.45">
      <c r="B113">
        <v>108</v>
      </c>
      <c r="C113" s="5" t="s">
        <v>9</v>
      </c>
      <c r="D113" s="9" t="b">
        <f>EXACT('Generación 1'!D113,'Generación 1'!D$4)</f>
        <v>0</v>
      </c>
      <c r="E113" s="9" t="b">
        <f>EXACT('Generación 1'!E113,'Generación 1'!E$4)</f>
        <v>0</v>
      </c>
      <c r="F113" s="9" t="b">
        <f>EXACT('Generación 1'!F113,'Generación 1'!F$4)</f>
        <v>0</v>
      </c>
      <c r="G113" s="9" t="b">
        <f>EXACT('Generación 1'!G113,'Generación 1'!G$4)</f>
        <v>0</v>
      </c>
      <c r="H113" s="9" t="b">
        <f>EXACT('Generación 1'!H113,'Generación 1'!H$4)</f>
        <v>0</v>
      </c>
      <c r="I113" s="9" t="b">
        <f>EXACT('Generación 1'!I113,'Generación 1'!I$4)</f>
        <v>0</v>
      </c>
      <c r="J113" s="9" t="b">
        <f>EXACT('Generación 1'!J113,'Generación 1'!J$4)</f>
        <v>0</v>
      </c>
      <c r="K113" s="9" t="b">
        <f>EXACT('Generación 1'!K113,'Generación 1'!K$4)</f>
        <v>0</v>
      </c>
      <c r="L113" s="9" t="b">
        <f>EXACT('Generación 1'!L113,'Generación 1'!L$4)</f>
        <v>0</v>
      </c>
      <c r="M113" s="9" t="b">
        <f>EXACT('Generación 1'!M113,'Generación 1'!M$4)</f>
        <v>0</v>
      </c>
      <c r="N113" s="9" t="b">
        <f>EXACT('Generación 1'!N113,'Generación 1'!N$4)</f>
        <v>0</v>
      </c>
      <c r="O113" s="9" t="b">
        <f>EXACT('Generación 1'!O113,'Generación 1'!O$4)</f>
        <v>0</v>
      </c>
      <c r="P113" s="6">
        <f t="shared" si="91"/>
        <v>0</v>
      </c>
      <c r="Q113" s="1">
        <f t="shared" si="75"/>
        <v>0</v>
      </c>
      <c r="R113" s="1" t="str">
        <f>+IF(Q113&gt;0,'Generación 1'!P113,"")</f>
        <v/>
      </c>
      <c r="S113" s="1" t="str">
        <f>IFERROR(VLOOKUP(R113,$AP$6:$AZ$165,11,FALSE),'Generación 1'!P113)</f>
        <v>JBGxHmCApObA</v>
      </c>
      <c r="T113" s="1">
        <f>IFERROR(VLOOKUP(R113,$AP$6:$BY$165,36,FALSE),Fitness!P113)</f>
        <v>0</v>
      </c>
      <c r="U113" s="1">
        <f t="shared" si="86"/>
        <v>113</v>
      </c>
      <c r="V113" s="1" t="b">
        <f t="shared" si="87"/>
        <v>0</v>
      </c>
      <c r="W113" s="1">
        <f t="shared" si="88"/>
        <v>112</v>
      </c>
      <c r="X113" s="1" t="str">
        <f t="shared" si="76"/>
        <v>$AR$113</v>
      </c>
      <c r="Y113" s="1" t="str">
        <f t="shared" si="77"/>
        <v>$AS$112</v>
      </c>
      <c r="AP113" s="1">
        <f t="shared" si="78"/>
        <v>0</v>
      </c>
      <c r="AQ113" s="1">
        <f t="shared" si="79"/>
        <v>0</v>
      </c>
      <c r="AR113" s="1" t="str">
        <f t="shared" si="92"/>
        <v>0</v>
      </c>
      <c r="AS113" s="1" t="str">
        <f t="shared" si="93"/>
        <v>0</v>
      </c>
      <c r="AT113" s="1" t="str">
        <f t="shared" ca="1" si="80"/>
        <v>00</v>
      </c>
      <c r="AU113" s="1">
        <f t="shared" ca="1" si="81"/>
        <v>10</v>
      </c>
      <c r="AV113" s="1" t="str">
        <f ca="1">MID('Generación 1'!$B$1,CrossoverAndMutation!AU113,1)</f>
        <v>i</v>
      </c>
      <c r="AW113" s="1" t="str">
        <f t="shared" ca="1" si="89"/>
        <v>00</v>
      </c>
      <c r="AX113" s="1" t="str">
        <f t="shared" ca="1" si="82"/>
        <v>00</v>
      </c>
      <c r="AY113" s="1" t="str">
        <f t="shared" ca="1" si="83"/>
        <v>00i00</v>
      </c>
      <c r="AZ113" s="1">
        <f t="shared" ca="1" si="84"/>
        <v>0</v>
      </c>
      <c r="BA113" s="19" t="str">
        <f t="shared" ca="1" si="56"/>
        <v>0</v>
      </c>
      <c r="BB113" s="1" t="str">
        <f t="shared" ca="1" si="109"/>
        <v>0</v>
      </c>
      <c r="BC113" s="1" t="str">
        <f t="shared" ca="1" si="109"/>
        <v>i</v>
      </c>
      <c r="BD113" s="1" t="str">
        <f t="shared" ca="1" si="109"/>
        <v>0</v>
      </c>
      <c r="BE113" s="1" t="str">
        <f t="shared" ca="1" si="109"/>
        <v>0</v>
      </c>
      <c r="BF113" s="1" t="str">
        <f t="shared" ca="1" si="109"/>
        <v/>
      </c>
      <c r="BG113" s="1" t="str">
        <f t="shared" ca="1" si="109"/>
        <v/>
      </c>
      <c r="BH113" s="1" t="str">
        <f t="shared" ca="1" si="109"/>
        <v/>
      </c>
      <c r="BI113" s="1" t="str">
        <f t="shared" ca="1" si="109"/>
        <v/>
      </c>
      <c r="BJ113" s="1" t="str">
        <f t="shared" ca="1" si="109"/>
        <v/>
      </c>
      <c r="BK113" s="1" t="str">
        <f t="shared" ca="1" si="109"/>
        <v/>
      </c>
      <c r="BL113" s="20" t="str">
        <f t="shared" ca="1" si="109"/>
        <v/>
      </c>
      <c r="BM113" s="1">
        <f t="shared" ca="1" si="94"/>
        <v>0</v>
      </c>
      <c r="BN113" s="1">
        <f t="shared" ca="1" si="95"/>
        <v>0</v>
      </c>
      <c r="BO113" s="1">
        <f t="shared" ca="1" si="96"/>
        <v>0</v>
      </c>
      <c r="BP113" s="1">
        <f t="shared" ca="1" si="97"/>
        <v>0</v>
      </c>
      <c r="BQ113" s="1">
        <f t="shared" ca="1" si="98"/>
        <v>0</v>
      </c>
      <c r="BR113" s="1">
        <f t="shared" ca="1" si="99"/>
        <v>0</v>
      </c>
      <c r="BS113" s="1">
        <f t="shared" ca="1" si="100"/>
        <v>0</v>
      </c>
      <c r="BT113" s="1">
        <f t="shared" ca="1" si="101"/>
        <v>0</v>
      </c>
      <c r="BU113" s="1">
        <f t="shared" ca="1" si="102"/>
        <v>0</v>
      </c>
      <c r="BV113" s="1">
        <f t="shared" ca="1" si="103"/>
        <v>0</v>
      </c>
      <c r="BW113" s="1">
        <f t="shared" ca="1" si="104"/>
        <v>0</v>
      </c>
      <c r="BX113" s="20">
        <f t="shared" ca="1" si="105"/>
        <v>0</v>
      </c>
      <c r="BY113" s="1">
        <f t="shared" ca="1" si="106"/>
        <v>0</v>
      </c>
      <c r="BZ113" s="1">
        <f t="shared" ca="1" si="107"/>
        <v>0</v>
      </c>
      <c r="CA113" s="1">
        <f t="shared" ca="1" si="85"/>
        <v>0</v>
      </c>
      <c r="CB113" s="1" t="str">
        <f t="shared" ca="1" si="108"/>
        <v>mantiene</v>
      </c>
    </row>
    <row r="114" spans="2:80" x14ac:dyDescent="0.45">
      <c r="B114">
        <v>109</v>
      </c>
      <c r="C114" s="5" t="s">
        <v>9</v>
      </c>
      <c r="D114" s="9" t="b">
        <f>EXACT('Generación 1'!D114,'Generación 1'!D$4)</f>
        <v>0</v>
      </c>
      <c r="E114" s="9" t="b">
        <f>EXACT('Generación 1'!E114,'Generación 1'!E$4)</f>
        <v>0</v>
      </c>
      <c r="F114" s="9" t="b">
        <f>EXACT('Generación 1'!F114,'Generación 1'!F$4)</f>
        <v>0</v>
      </c>
      <c r="G114" s="9" t="b">
        <f>EXACT('Generación 1'!G114,'Generación 1'!G$4)</f>
        <v>0</v>
      </c>
      <c r="H114" s="9" t="b">
        <f>EXACT('Generación 1'!H114,'Generación 1'!H$4)</f>
        <v>0</v>
      </c>
      <c r="I114" s="9" t="b">
        <f>EXACT('Generación 1'!I114,'Generación 1'!I$4)</f>
        <v>0</v>
      </c>
      <c r="J114" s="9" t="b">
        <f>EXACT('Generación 1'!J114,'Generación 1'!J$4)</f>
        <v>0</v>
      </c>
      <c r="K114" s="9" t="b">
        <f>EXACT('Generación 1'!K114,'Generación 1'!K$4)</f>
        <v>0</v>
      </c>
      <c r="L114" s="9" t="b">
        <f>EXACT('Generación 1'!L114,'Generación 1'!L$4)</f>
        <v>0</v>
      </c>
      <c r="M114" s="9" t="b">
        <f>EXACT('Generación 1'!M114,'Generación 1'!M$4)</f>
        <v>0</v>
      </c>
      <c r="N114" s="9" t="b">
        <f>EXACT('Generación 1'!N114,'Generación 1'!N$4)</f>
        <v>0</v>
      </c>
      <c r="O114" s="9" t="b">
        <f>EXACT('Generación 1'!O114,'Generación 1'!O$4)</f>
        <v>1</v>
      </c>
      <c r="P114" s="6">
        <f t="shared" si="91"/>
        <v>1</v>
      </c>
      <c r="Q114" s="1">
        <f t="shared" si="75"/>
        <v>1</v>
      </c>
      <c r="R114" s="1" t="str">
        <f>+IF(Q114&gt;0,'Generación 1'!P114,"")</f>
        <v>iGMVbxoZxBu!</v>
      </c>
      <c r="S114" s="1" t="str">
        <f ca="1">IFERROR(VLOOKUP(R114,$AP$6:$AZ$165,11,FALSE),'Generación 1'!P114)</f>
        <v>iGMVbxoZxBu!</v>
      </c>
      <c r="T114" s="1">
        <f ca="1">IFERROR(VLOOKUP(R114,$AP$6:$BY$165,36,FALSE),Fitness!P114)</f>
        <v>0</v>
      </c>
      <c r="U114" s="1">
        <f t="shared" si="86"/>
        <v>114</v>
      </c>
      <c r="V114" s="1" t="b">
        <f t="shared" si="87"/>
        <v>1</v>
      </c>
      <c r="W114" s="1">
        <f t="shared" si="88"/>
        <v>115</v>
      </c>
      <c r="X114" s="1" t="str">
        <f t="shared" si="76"/>
        <v>$AR$114</v>
      </c>
      <c r="Y114" s="1" t="str">
        <f t="shared" si="77"/>
        <v>$AS$115</v>
      </c>
      <c r="AP114" s="1">
        <f t="shared" si="78"/>
        <v>0</v>
      </c>
      <c r="AQ114" s="1">
        <f t="shared" si="79"/>
        <v>0</v>
      </c>
      <c r="AR114" s="1" t="str">
        <f t="shared" si="92"/>
        <v>0</v>
      </c>
      <c r="AS114" s="1" t="str">
        <f t="shared" si="93"/>
        <v>0</v>
      </c>
      <c r="AT114" s="1" t="str">
        <f t="shared" ca="1" si="80"/>
        <v>00</v>
      </c>
      <c r="AU114" s="1">
        <f t="shared" ca="1" si="81"/>
        <v>5</v>
      </c>
      <c r="AV114" s="1" t="str">
        <f ca="1">MID('Generación 1'!$B$1,CrossoverAndMutation!AU114,1)</f>
        <v>d</v>
      </c>
      <c r="AW114" s="1" t="str">
        <f t="shared" ca="1" si="89"/>
        <v>00</v>
      </c>
      <c r="AX114" s="1" t="str">
        <f t="shared" ca="1" si="82"/>
        <v>00</v>
      </c>
      <c r="AY114" s="1" t="str">
        <f t="shared" ca="1" si="83"/>
        <v>00d00</v>
      </c>
      <c r="AZ114" s="1">
        <f t="shared" ca="1" si="84"/>
        <v>0</v>
      </c>
      <c r="BA114" s="19" t="str">
        <f t="shared" ca="1" si="56"/>
        <v>0</v>
      </c>
      <c r="BB114" s="1" t="str">
        <f t="shared" ca="1" si="109"/>
        <v>0</v>
      </c>
      <c r="BC114" s="1" t="str">
        <f t="shared" ca="1" si="109"/>
        <v>d</v>
      </c>
      <c r="BD114" s="1" t="str">
        <f t="shared" ca="1" si="109"/>
        <v>0</v>
      </c>
      <c r="BE114" s="1" t="str">
        <f t="shared" ca="1" si="109"/>
        <v>0</v>
      </c>
      <c r="BF114" s="1" t="str">
        <f t="shared" ca="1" si="109"/>
        <v/>
      </c>
      <c r="BG114" s="1" t="str">
        <f t="shared" ca="1" si="109"/>
        <v/>
      </c>
      <c r="BH114" s="1" t="str">
        <f t="shared" ca="1" si="109"/>
        <v/>
      </c>
      <c r="BI114" s="1" t="str">
        <f t="shared" ca="1" si="109"/>
        <v/>
      </c>
      <c r="BJ114" s="1" t="str">
        <f t="shared" ca="1" si="109"/>
        <v/>
      </c>
      <c r="BK114" s="1" t="str">
        <f t="shared" ca="1" si="109"/>
        <v/>
      </c>
      <c r="BL114" s="20" t="str">
        <f t="shared" ca="1" si="109"/>
        <v/>
      </c>
      <c r="BM114" s="1">
        <f t="shared" ca="1" si="94"/>
        <v>0</v>
      </c>
      <c r="BN114" s="1">
        <f t="shared" ca="1" si="95"/>
        <v>0</v>
      </c>
      <c r="BO114" s="1">
        <f t="shared" ca="1" si="96"/>
        <v>0</v>
      </c>
      <c r="BP114" s="1">
        <f t="shared" ca="1" si="97"/>
        <v>0</v>
      </c>
      <c r="BQ114" s="1">
        <f t="shared" ca="1" si="98"/>
        <v>0</v>
      </c>
      <c r="BR114" s="1">
        <f t="shared" ca="1" si="99"/>
        <v>0</v>
      </c>
      <c r="BS114" s="1">
        <f t="shared" ca="1" si="100"/>
        <v>0</v>
      </c>
      <c r="BT114" s="1">
        <f t="shared" ca="1" si="101"/>
        <v>0</v>
      </c>
      <c r="BU114" s="1">
        <f t="shared" ca="1" si="102"/>
        <v>0</v>
      </c>
      <c r="BV114" s="1">
        <f t="shared" ca="1" si="103"/>
        <v>0</v>
      </c>
      <c r="BW114" s="1">
        <f t="shared" ca="1" si="104"/>
        <v>0</v>
      </c>
      <c r="BX114" s="20">
        <f t="shared" ca="1" si="105"/>
        <v>0</v>
      </c>
      <c r="BY114" s="1">
        <f t="shared" ca="1" si="106"/>
        <v>0</v>
      </c>
      <c r="BZ114" s="1">
        <f t="shared" ca="1" si="107"/>
        <v>0</v>
      </c>
      <c r="CA114" s="1">
        <f t="shared" ca="1" si="85"/>
        <v>0</v>
      </c>
      <c r="CB114" s="1" t="str">
        <f t="shared" ca="1" si="108"/>
        <v>mantiene</v>
      </c>
    </row>
    <row r="115" spans="2:80" x14ac:dyDescent="0.45">
      <c r="B115">
        <v>110</v>
      </c>
      <c r="C115" s="5" t="s">
        <v>9</v>
      </c>
      <c r="D115" s="9" t="b">
        <f>EXACT('Generación 1'!D115,'Generación 1'!D$4)</f>
        <v>0</v>
      </c>
      <c r="E115" s="9" t="b">
        <f>EXACT('Generación 1'!E115,'Generación 1'!E$4)</f>
        <v>0</v>
      </c>
      <c r="F115" s="9" t="b">
        <f>EXACT('Generación 1'!F115,'Generación 1'!F$4)</f>
        <v>0</v>
      </c>
      <c r="G115" s="9" t="b">
        <f>EXACT('Generación 1'!G115,'Generación 1'!G$4)</f>
        <v>0</v>
      </c>
      <c r="H115" s="9" t="b">
        <f>EXACT('Generación 1'!H115,'Generación 1'!H$4)</f>
        <v>0</v>
      </c>
      <c r="I115" s="9" t="b">
        <f>EXACT('Generación 1'!I115,'Generación 1'!I$4)</f>
        <v>0</v>
      </c>
      <c r="J115" s="9" t="b">
        <f>EXACT('Generación 1'!J115,'Generación 1'!J$4)</f>
        <v>0</v>
      </c>
      <c r="K115" s="9" t="b">
        <f>EXACT('Generación 1'!K115,'Generación 1'!K$4)</f>
        <v>0</v>
      </c>
      <c r="L115" s="9" t="b">
        <f>EXACT('Generación 1'!L115,'Generación 1'!L$4)</f>
        <v>0</v>
      </c>
      <c r="M115" s="9" t="b">
        <f>EXACT('Generación 1'!M115,'Generación 1'!M$4)</f>
        <v>0</v>
      </c>
      <c r="N115" s="9" t="b">
        <f>EXACT('Generación 1'!N115,'Generación 1'!N$4)</f>
        <v>0</v>
      </c>
      <c r="O115" s="9" t="b">
        <f>EXACT('Generación 1'!O115,'Generación 1'!O$4)</f>
        <v>0</v>
      </c>
      <c r="P115" s="6">
        <f t="shared" si="91"/>
        <v>0</v>
      </c>
      <c r="Q115" s="1">
        <f t="shared" si="75"/>
        <v>0</v>
      </c>
      <c r="R115" s="1" t="str">
        <f>+IF(Q115&gt;0,'Generación 1'!P115,"")</f>
        <v/>
      </c>
      <c r="S115" s="1" t="str">
        <f>IFERROR(VLOOKUP(R115,$AP$6:$AZ$165,11,FALSE),'Generación 1'!P115)</f>
        <v>XnabSWsMwmNX</v>
      </c>
      <c r="T115" s="1">
        <f>IFERROR(VLOOKUP(R115,$AP$6:$BY$165,36,FALSE),Fitness!P115)</f>
        <v>0</v>
      </c>
      <c r="U115" s="1">
        <f t="shared" si="86"/>
        <v>115</v>
      </c>
      <c r="V115" s="1" t="b">
        <f t="shared" si="87"/>
        <v>0</v>
      </c>
      <c r="W115" s="1">
        <f t="shared" si="88"/>
        <v>114</v>
      </c>
      <c r="X115" s="1" t="str">
        <f t="shared" si="76"/>
        <v>$AR$115</v>
      </c>
      <c r="Y115" s="1" t="str">
        <f t="shared" si="77"/>
        <v>$AS$114</v>
      </c>
      <c r="AP115" s="1">
        <f t="shared" si="78"/>
        <v>0</v>
      </c>
      <c r="AQ115" s="1">
        <f t="shared" si="79"/>
        <v>0</v>
      </c>
      <c r="AR115" s="1" t="str">
        <f t="shared" si="92"/>
        <v>0</v>
      </c>
      <c r="AS115" s="1" t="str">
        <f t="shared" si="93"/>
        <v>0</v>
      </c>
      <c r="AT115" s="1" t="str">
        <f t="shared" ca="1" si="80"/>
        <v>00</v>
      </c>
      <c r="AU115" s="1">
        <f t="shared" ca="1" si="81"/>
        <v>5</v>
      </c>
      <c r="AV115" s="1" t="str">
        <f ca="1">MID('Generación 1'!$B$1,CrossoverAndMutation!AU115,1)</f>
        <v>d</v>
      </c>
      <c r="AW115" s="1" t="str">
        <f t="shared" ca="1" si="89"/>
        <v>00</v>
      </c>
      <c r="AX115" s="1" t="str">
        <f t="shared" ca="1" si="82"/>
        <v>00</v>
      </c>
      <c r="AY115" s="1" t="str">
        <f t="shared" ca="1" si="83"/>
        <v>00d00</v>
      </c>
      <c r="AZ115" s="1">
        <f t="shared" ca="1" si="84"/>
        <v>0</v>
      </c>
      <c r="BA115" s="19" t="str">
        <f t="shared" ca="1" si="56"/>
        <v>0</v>
      </c>
      <c r="BB115" s="1" t="str">
        <f t="shared" ca="1" si="109"/>
        <v>0</v>
      </c>
      <c r="BC115" s="1" t="str">
        <f t="shared" ca="1" si="109"/>
        <v>d</v>
      </c>
      <c r="BD115" s="1" t="str">
        <f t="shared" ca="1" si="109"/>
        <v>0</v>
      </c>
      <c r="BE115" s="1" t="str">
        <f t="shared" ca="1" si="109"/>
        <v>0</v>
      </c>
      <c r="BF115" s="1" t="str">
        <f t="shared" ca="1" si="109"/>
        <v/>
      </c>
      <c r="BG115" s="1" t="str">
        <f t="shared" ca="1" si="109"/>
        <v/>
      </c>
      <c r="BH115" s="1" t="str">
        <f t="shared" ca="1" si="109"/>
        <v/>
      </c>
      <c r="BI115" s="1" t="str">
        <f t="shared" ca="1" si="109"/>
        <v/>
      </c>
      <c r="BJ115" s="1" t="str">
        <f t="shared" ca="1" si="109"/>
        <v/>
      </c>
      <c r="BK115" s="1" t="str">
        <f t="shared" ca="1" si="109"/>
        <v/>
      </c>
      <c r="BL115" s="20" t="str">
        <f t="shared" ca="1" si="109"/>
        <v/>
      </c>
      <c r="BM115" s="1">
        <f t="shared" ca="1" si="94"/>
        <v>0</v>
      </c>
      <c r="BN115" s="1">
        <f t="shared" ca="1" si="95"/>
        <v>0</v>
      </c>
      <c r="BO115" s="1">
        <f t="shared" ca="1" si="96"/>
        <v>0</v>
      </c>
      <c r="BP115" s="1">
        <f t="shared" ca="1" si="97"/>
        <v>0</v>
      </c>
      <c r="BQ115" s="1">
        <f t="shared" ca="1" si="98"/>
        <v>0</v>
      </c>
      <c r="BR115" s="1">
        <f t="shared" ca="1" si="99"/>
        <v>0</v>
      </c>
      <c r="BS115" s="1">
        <f t="shared" ca="1" si="100"/>
        <v>0</v>
      </c>
      <c r="BT115" s="1">
        <f t="shared" ca="1" si="101"/>
        <v>0</v>
      </c>
      <c r="BU115" s="1">
        <f t="shared" ca="1" si="102"/>
        <v>0</v>
      </c>
      <c r="BV115" s="1">
        <f t="shared" ca="1" si="103"/>
        <v>0</v>
      </c>
      <c r="BW115" s="1">
        <f t="shared" ca="1" si="104"/>
        <v>0</v>
      </c>
      <c r="BX115" s="20">
        <f t="shared" ca="1" si="105"/>
        <v>0</v>
      </c>
      <c r="BY115" s="1">
        <f t="shared" ca="1" si="106"/>
        <v>0</v>
      </c>
      <c r="BZ115" s="1">
        <f t="shared" ca="1" si="107"/>
        <v>0</v>
      </c>
      <c r="CA115" s="1">
        <f t="shared" ca="1" si="85"/>
        <v>0</v>
      </c>
      <c r="CB115" s="1" t="str">
        <f t="shared" ca="1" si="108"/>
        <v>mantiene</v>
      </c>
    </row>
    <row r="116" spans="2:80" x14ac:dyDescent="0.45">
      <c r="B116">
        <v>111</v>
      </c>
      <c r="C116" s="5" t="s">
        <v>9</v>
      </c>
      <c r="D116" s="9" t="b">
        <f>EXACT('Generación 1'!D116,'Generación 1'!D$4)</f>
        <v>0</v>
      </c>
      <c r="E116" s="9" t="b">
        <f>EXACT('Generación 1'!E116,'Generación 1'!E$4)</f>
        <v>0</v>
      </c>
      <c r="F116" s="9" t="b">
        <f>EXACT('Generación 1'!F116,'Generación 1'!F$4)</f>
        <v>0</v>
      </c>
      <c r="G116" s="9" t="b">
        <f>EXACT('Generación 1'!G116,'Generación 1'!G$4)</f>
        <v>0</v>
      </c>
      <c r="H116" s="9" t="b">
        <f>EXACT('Generación 1'!H116,'Generación 1'!H$4)</f>
        <v>0</v>
      </c>
      <c r="I116" s="9" t="b">
        <f>EXACT('Generación 1'!I116,'Generación 1'!I$4)</f>
        <v>0</v>
      </c>
      <c r="J116" s="9" t="b">
        <f>EXACT('Generación 1'!J116,'Generación 1'!J$4)</f>
        <v>0</v>
      </c>
      <c r="K116" s="9" t="b">
        <f>EXACT('Generación 1'!K116,'Generación 1'!K$4)</f>
        <v>0</v>
      </c>
      <c r="L116" s="9" t="b">
        <f>EXACT('Generación 1'!L116,'Generación 1'!L$4)</f>
        <v>0</v>
      </c>
      <c r="M116" s="9" t="b">
        <f>EXACT('Generación 1'!M116,'Generación 1'!M$4)</f>
        <v>0</v>
      </c>
      <c r="N116" s="9" t="b">
        <f>EXACT('Generación 1'!N116,'Generación 1'!N$4)</f>
        <v>0</v>
      </c>
      <c r="O116" s="9" t="b">
        <f>EXACT('Generación 1'!O116,'Generación 1'!O$4)</f>
        <v>0</v>
      </c>
      <c r="P116" s="6">
        <f t="shared" si="91"/>
        <v>0</v>
      </c>
      <c r="Q116" s="1">
        <f t="shared" si="75"/>
        <v>0</v>
      </c>
      <c r="R116" s="1" t="str">
        <f>+IF(Q116&gt;0,'Generación 1'!P116,"")</f>
        <v/>
      </c>
      <c r="S116" s="1" t="str">
        <f>IFERROR(VLOOKUP(R116,$AP$6:$AZ$165,11,FALSE),'Generación 1'!P116)</f>
        <v>SvAN TAVmnSp</v>
      </c>
      <c r="T116" s="1">
        <f>IFERROR(VLOOKUP(R116,$AP$6:$BY$165,36,FALSE),Fitness!P116)</f>
        <v>0</v>
      </c>
      <c r="U116" s="1">
        <f t="shared" si="86"/>
        <v>116</v>
      </c>
      <c r="V116" s="1" t="b">
        <f t="shared" si="87"/>
        <v>1</v>
      </c>
      <c r="W116" s="1">
        <f t="shared" si="88"/>
        <v>117</v>
      </c>
      <c r="X116" s="1" t="str">
        <f t="shared" si="76"/>
        <v>$AR$116</v>
      </c>
      <c r="Y116" s="1" t="str">
        <f t="shared" si="77"/>
        <v>$AS$117</v>
      </c>
      <c r="AP116" s="1">
        <f t="shared" si="78"/>
        <v>0</v>
      </c>
      <c r="AQ116" s="1">
        <f t="shared" si="79"/>
        <v>0</v>
      </c>
      <c r="AR116" s="1" t="str">
        <f t="shared" si="92"/>
        <v>0</v>
      </c>
      <c r="AS116" s="1" t="str">
        <f t="shared" si="93"/>
        <v>0</v>
      </c>
      <c r="AT116" s="1" t="str">
        <f t="shared" ca="1" si="80"/>
        <v>00</v>
      </c>
      <c r="AU116" s="1">
        <f t="shared" ca="1" si="81"/>
        <v>6</v>
      </c>
      <c r="AV116" s="1" t="str">
        <f ca="1">MID('Generación 1'!$B$1,CrossoverAndMutation!AU116,1)</f>
        <v>e</v>
      </c>
      <c r="AW116" s="1" t="str">
        <f t="shared" ca="1" si="89"/>
        <v>00</v>
      </c>
      <c r="AX116" s="1" t="str">
        <f t="shared" ca="1" si="82"/>
        <v>00</v>
      </c>
      <c r="AY116" s="1" t="str">
        <f t="shared" ca="1" si="83"/>
        <v>00e00</v>
      </c>
      <c r="AZ116" s="1">
        <f t="shared" ca="1" si="84"/>
        <v>0</v>
      </c>
      <c r="BA116" s="19" t="str">
        <f t="shared" ca="1" si="56"/>
        <v>0</v>
      </c>
      <c r="BB116" s="1" t="str">
        <f t="shared" ca="1" si="109"/>
        <v>0</v>
      </c>
      <c r="BC116" s="1" t="str">
        <f t="shared" ca="1" si="109"/>
        <v>e</v>
      </c>
      <c r="BD116" s="1" t="str">
        <f t="shared" ca="1" si="109"/>
        <v>0</v>
      </c>
      <c r="BE116" s="1" t="str">
        <f t="shared" ca="1" si="109"/>
        <v>0</v>
      </c>
      <c r="BF116" s="1" t="str">
        <f t="shared" ca="1" si="109"/>
        <v/>
      </c>
      <c r="BG116" s="1" t="str">
        <f t="shared" ca="1" si="109"/>
        <v/>
      </c>
      <c r="BH116" s="1" t="str">
        <f t="shared" ca="1" si="109"/>
        <v/>
      </c>
      <c r="BI116" s="1" t="str">
        <f t="shared" ca="1" si="109"/>
        <v/>
      </c>
      <c r="BJ116" s="1" t="str">
        <f t="shared" ca="1" si="109"/>
        <v/>
      </c>
      <c r="BK116" s="1" t="str">
        <f t="shared" ca="1" si="109"/>
        <v/>
      </c>
      <c r="BL116" s="20" t="str">
        <f t="shared" ca="1" si="109"/>
        <v/>
      </c>
      <c r="BM116" s="1">
        <f t="shared" ca="1" si="94"/>
        <v>0</v>
      </c>
      <c r="BN116" s="1">
        <f t="shared" ca="1" si="95"/>
        <v>0</v>
      </c>
      <c r="BO116" s="1">
        <f t="shared" ca="1" si="96"/>
        <v>0</v>
      </c>
      <c r="BP116" s="1">
        <f t="shared" ca="1" si="97"/>
        <v>0</v>
      </c>
      <c r="BQ116" s="1">
        <f t="shared" ca="1" si="98"/>
        <v>0</v>
      </c>
      <c r="BR116" s="1">
        <f t="shared" ca="1" si="99"/>
        <v>0</v>
      </c>
      <c r="BS116" s="1">
        <f t="shared" ca="1" si="100"/>
        <v>0</v>
      </c>
      <c r="BT116" s="1">
        <f t="shared" ca="1" si="101"/>
        <v>0</v>
      </c>
      <c r="BU116" s="1">
        <f t="shared" ca="1" si="102"/>
        <v>0</v>
      </c>
      <c r="BV116" s="1">
        <f t="shared" ca="1" si="103"/>
        <v>0</v>
      </c>
      <c r="BW116" s="1">
        <f t="shared" ca="1" si="104"/>
        <v>0</v>
      </c>
      <c r="BX116" s="20">
        <f t="shared" ca="1" si="105"/>
        <v>0</v>
      </c>
      <c r="BY116" s="1">
        <f t="shared" ca="1" si="106"/>
        <v>0</v>
      </c>
      <c r="BZ116" s="1">
        <f t="shared" ca="1" si="107"/>
        <v>0</v>
      </c>
      <c r="CA116" s="1">
        <f t="shared" ca="1" si="85"/>
        <v>0</v>
      </c>
      <c r="CB116" s="1" t="str">
        <f t="shared" ca="1" si="108"/>
        <v>mantiene</v>
      </c>
    </row>
    <row r="117" spans="2:80" x14ac:dyDescent="0.45">
      <c r="B117">
        <v>112</v>
      </c>
      <c r="C117" s="5" t="s">
        <v>9</v>
      </c>
      <c r="D117" s="9" t="b">
        <f>EXACT('Generación 1'!D117,'Generación 1'!D$4)</f>
        <v>0</v>
      </c>
      <c r="E117" s="9" t="b">
        <f>EXACT('Generación 1'!E117,'Generación 1'!E$4)</f>
        <v>0</v>
      </c>
      <c r="F117" s="9" t="b">
        <f>EXACT('Generación 1'!F117,'Generación 1'!F$4)</f>
        <v>0</v>
      </c>
      <c r="G117" s="9" t="b">
        <f>EXACT('Generación 1'!G117,'Generación 1'!G$4)</f>
        <v>0</v>
      </c>
      <c r="H117" s="9" t="b">
        <f>EXACT('Generación 1'!H117,'Generación 1'!H$4)</f>
        <v>0</v>
      </c>
      <c r="I117" s="9" t="b">
        <f>EXACT('Generación 1'!I117,'Generación 1'!I$4)</f>
        <v>0</v>
      </c>
      <c r="J117" s="9" t="b">
        <f>EXACT('Generación 1'!J117,'Generación 1'!J$4)</f>
        <v>0</v>
      </c>
      <c r="K117" s="9" t="b">
        <f>EXACT('Generación 1'!K117,'Generación 1'!K$4)</f>
        <v>0</v>
      </c>
      <c r="L117" s="9" t="b">
        <f>EXACT('Generación 1'!L117,'Generación 1'!L$4)</f>
        <v>0</v>
      </c>
      <c r="M117" s="9" t="b">
        <f>EXACT('Generación 1'!M117,'Generación 1'!M$4)</f>
        <v>0</v>
      </c>
      <c r="N117" s="9" t="b">
        <f>EXACT('Generación 1'!N117,'Generación 1'!N$4)</f>
        <v>0</v>
      </c>
      <c r="O117" s="9" t="b">
        <f>EXACT('Generación 1'!O117,'Generación 1'!O$4)</f>
        <v>0</v>
      </c>
      <c r="P117" s="6">
        <f t="shared" si="91"/>
        <v>0</v>
      </c>
      <c r="Q117" s="1">
        <f t="shared" si="75"/>
        <v>0</v>
      </c>
      <c r="R117" s="1" t="str">
        <f>+IF(Q117&gt;0,'Generación 1'!P117,"")</f>
        <v/>
      </c>
      <c r="S117" s="1" t="str">
        <f>IFERROR(VLOOKUP(R117,$AP$6:$AZ$165,11,FALSE),'Generación 1'!P117)</f>
        <v>JWqsZEHKvJgU</v>
      </c>
      <c r="T117" s="1">
        <f>IFERROR(VLOOKUP(R117,$AP$6:$BY$165,36,FALSE),Fitness!P117)</f>
        <v>0</v>
      </c>
      <c r="U117" s="1">
        <f t="shared" si="86"/>
        <v>117</v>
      </c>
      <c r="V117" s="1" t="b">
        <f t="shared" si="87"/>
        <v>0</v>
      </c>
      <c r="W117" s="1">
        <f t="shared" si="88"/>
        <v>116</v>
      </c>
      <c r="X117" s="1" t="str">
        <f t="shared" si="76"/>
        <v>$AR$117</v>
      </c>
      <c r="Y117" s="1" t="str">
        <f t="shared" si="77"/>
        <v>$AS$116</v>
      </c>
      <c r="AP117" s="1">
        <f t="shared" si="78"/>
        <v>0</v>
      </c>
      <c r="AQ117" s="1">
        <f t="shared" si="79"/>
        <v>0</v>
      </c>
      <c r="AR117" s="1" t="str">
        <f t="shared" si="92"/>
        <v>0</v>
      </c>
      <c r="AS117" s="1" t="str">
        <f t="shared" si="93"/>
        <v>0</v>
      </c>
      <c r="AT117" s="1" t="str">
        <f t="shared" ca="1" si="80"/>
        <v>00</v>
      </c>
      <c r="AU117" s="1">
        <f t="shared" ca="1" si="81"/>
        <v>5</v>
      </c>
      <c r="AV117" s="1" t="str">
        <f ca="1">MID('Generación 1'!$B$1,CrossoverAndMutation!AU117,1)</f>
        <v>d</v>
      </c>
      <c r="AW117" s="1" t="str">
        <f t="shared" ca="1" si="89"/>
        <v>00</v>
      </c>
      <c r="AX117" s="1" t="str">
        <f t="shared" ca="1" si="82"/>
        <v>00</v>
      </c>
      <c r="AY117" s="1" t="str">
        <f t="shared" ca="1" si="83"/>
        <v>00d00</v>
      </c>
      <c r="AZ117" s="1">
        <f t="shared" ca="1" si="84"/>
        <v>0</v>
      </c>
      <c r="BA117" s="19" t="str">
        <f t="shared" ca="1" si="56"/>
        <v>0</v>
      </c>
      <c r="BB117" s="1" t="str">
        <f t="shared" ca="1" si="109"/>
        <v>0</v>
      </c>
      <c r="BC117" s="1" t="str">
        <f t="shared" ca="1" si="109"/>
        <v>d</v>
      </c>
      <c r="BD117" s="1" t="str">
        <f t="shared" ca="1" si="109"/>
        <v>0</v>
      </c>
      <c r="BE117" s="1" t="str">
        <f t="shared" ca="1" si="109"/>
        <v>0</v>
      </c>
      <c r="BF117" s="1" t="str">
        <f t="shared" ca="1" si="109"/>
        <v/>
      </c>
      <c r="BG117" s="1" t="str">
        <f t="shared" ca="1" si="109"/>
        <v/>
      </c>
      <c r="BH117" s="1" t="str">
        <f t="shared" ca="1" si="109"/>
        <v/>
      </c>
      <c r="BI117" s="1" t="str">
        <f t="shared" ca="1" si="109"/>
        <v/>
      </c>
      <c r="BJ117" s="1" t="str">
        <f t="shared" ca="1" si="109"/>
        <v/>
      </c>
      <c r="BK117" s="1" t="str">
        <f t="shared" ca="1" si="109"/>
        <v/>
      </c>
      <c r="BL117" s="20" t="str">
        <f t="shared" ca="1" si="109"/>
        <v/>
      </c>
      <c r="BM117" s="1">
        <f t="shared" ca="1" si="94"/>
        <v>0</v>
      </c>
      <c r="BN117" s="1">
        <f t="shared" ca="1" si="95"/>
        <v>0</v>
      </c>
      <c r="BO117" s="1">
        <f t="shared" ca="1" si="96"/>
        <v>0</v>
      </c>
      <c r="BP117" s="1">
        <f t="shared" ca="1" si="97"/>
        <v>0</v>
      </c>
      <c r="BQ117" s="1">
        <f t="shared" ca="1" si="98"/>
        <v>0</v>
      </c>
      <c r="BR117" s="1">
        <f t="shared" ca="1" si="99"/>
        <v>0</v>
      </c>
      <c r="BS117" s="1">
        <f t="shared" ca="1" si="100"/>
        <v>0</v>
      </c>
      <c r="BT117" s="1">
        <f t="shared" ca="1" si="101"/>
        <v>0</v>
      </c>
      <c r="BU117" s="1">
        <f t="shared" ca="1" si="102"/>
        <v>0</v>
      </c>
      <c r="BV117" s="1">
        <f t="shared" ca="1" si="103"/>
        <v>0</v>
      </c>
      <c r="BW117" s="1">
        <f t="shared" ca="1" si="104"/>
        <v>0</v>
      </c>
      <c r="BX117" s="20">
        <f t="shared" ca="1" si="105"/>
        <v>0</v>
      </c>
      <c r="BY117" s="1">
        <f t="shared" ca="1" si="106"/>
        <v>0</v>
      </c>
      <c r="BZ117" s="1">
        <f t="shared" ca="1" si="107"/>
        <v>0</v>
      </c>
      <c r="CA117" s="1">
        <f t="shared" ca="1" si="85"/>
        <v>0</v>
      </c>
      <c r="CB117" s="1" t="str">
        <f t="shared" ca="1" si="108"/>
        <v>mantiene</v>
      </c>
    </row>
    <row r="118" spans="2:80" x14ac:dyDescent="0.45">
      <c r="B118">
        <v>113</v>
      </c>
      <c r="C118" s="5" t="s">
        <v>9</v>
      </c>
      <c r="D118" s="9" t="b">
        <f>EXACT('Generación 1'!D118,'Generación 1'!D$4)</f>
        <v>0</v>
      </c>
      <c r="E118" s="9" t="b">
        <f>EXACT('Generación 1'!E118,'Generación 1'!E$4)</f>
        <v>0</v>
      </c>
      <c r="F118" s="9" t="b">
        <f>EXACT('Generación 1'!F118,'Generación 1'!F$4)</f>
        <v>0</v>
      </c>
      <c r="G118" s="9" t="b">
        <f>EXACT('Generación 1'!G118,'Generación 1'!G$4)</f>
        <v>0</v>
      </c>
      <c r="H118" s="9" t="b">
        <f>EXACT('Generación 1'!H118,'Generación 1'!H$4)</f>
        <v>0</v>
      </c>
      <c r="I118" s="9" t="b">
        <f>EXACT('Generación 1'!I118,'Generación 1'!I$4)</f>
        <v>0</v>
      </c>
      <c r="J118" s="9" t="b">
        <f>EXACT('Generación 1'!J118,'Generación 1'!J$4)</f>
        <v>0</v>
      </c>
      <c r="K118" s="9" t="b">
        <f>EXACT('Generación 1'!K118,'Generación 1'!K$4)</f>
        <v>0</v>
      </c>
      <c r="L118" s="9" t="b">
        <f>EXACT('Generación 1'!L118,'Generación 1'!L$4)</f>
        <v>0</v>
      </c>
      <c r="M118" s="9" t="b">
        <f>EXACT('Generación 1'!M118,'Generación 1'!M$4)</f>
        <v>0</v>
      </c>
      <c r="N118" s="9" t="b">
        <f>EXACT('Generación 1'!N118,'Generación 1'!N$4)</f>
        <v>0</v>
      </c>
      <c r="O118" s="9" t="b">
        <f>EXACT('Generación 1'!O118,'Generación 1'!O$4)</f>
        <v>0</v>
      </c>
      <c r="P118" s="6">
        <f t="shared" si="91"/>
        <v>0</v>
      </c>
      <c r="Q118" s="1">
        <f t="shared" si="75"/>
        <v>0</v>
      </c>
      <c r="R118" s="1" t="str">
        <f>+IF(Q118&gt;0,'Generación 1'!P118,"")</f>
        <v/>
      </c>
      <c r="S118" s="1" t="str">
        <f>IFERROR(VLOOKUP(R118,$AP$6:$AZ$165,11,FALSE),'Generación 1'!P118)</f>
        <v>EifADHCEuTpN</v>
      </c>
      <c r="T118" s="1">
        <f>IFERROR(VLOOKUP(R118,$AP$6:$BY$165,36,FALSE),Fitness!P118)</f>
        <v>0</v>
      </c>
      <c r="U118" s="1">
        <f t="shared" si="86"/>
        <v>118</v>
      </c>
      <c r="V118" s="1" t="b">
        <f t="shared" si="87"/>
        <v>1</v>
      </c>
      <c r="W118" s="1">
        <f t="shared" si="88"/>
        <v>119</v>
      </c>
      <c r="X118" s="1" t="str">
        <f t="shared" si="76"/>
        <v>$AR$118</v>
      </c>
      <c r="Y118" s="1" t="str">
        <f t="shared" si="77"/>
        <v>$AS$119</v>
      </c>
      <c r="AP118" s="1">
        <f t="shared" si="78"/>
        <v>0</v>
      </c>
      <c r="AQ118" s="1">
        <f t="shared" si="79"/>
        <v>0</v>
      </c>
      <c r="AR118" s="1" t="str">
        <f t="shared" si="92"/>
        <v>0</v>
      </c>
      <c r="AS118" s="1" t="str">
        <f t="shared" si="93"/>
        <v>0</v>
      </c>
      <c r="AT118" s="1" t="str">
        <f t="shared" ca="1" si="80"/>
        <v>00</v>
      </c>
      <c r="AU118" s="1">
        <f t="shared" ca="1" si="81"/>
        <v>9</v>
      </c>
      <c r="AV118" s="1" t="str">
        <f ca="1">MID('Generación 1'!$B$1,CrossoverAndMutation!AU118,1)</f>
        <v>h</v>
      </c>
      <c r="AW118" s="1" t="str">
        <f t="shared" ca="1" si="89"/>
        <v>00</v>
      </c>
      <c r="AX118" s="1" t="str">
        <f t="shared" ca="1" si="82"/>
        <v>00</v>
      </c>
      <c r="AY118" s="1" t="str">
        <f t="shared" ca="1" si="83"/>
        <v>00h00</v>
      </c>
      <c r="AZ118" s="1">
        <f t="shared" ca="1" si="84"/>
        <v>0</v>
      </c>
      <c r="BA118" s="19" t="str">
        <f t="shared" ca="1" si="56"/>
        <v>0</v>
      </c>
      <c r="BB118" s="1" t="str">
        <f t="shared" ca="1" si="109"/>
        <v>0</v>
      </c>
      <c r="BC118" s="1" t="str">
        <f t="shared" ca="1" si="109"/>
        <v>h</v>
      </c>
      <c r="BD118" s="1" t="str">
        <f t="shared" ca="1" si="109"/>
        <v>0</v>
      </c>
      <c r="BE118" s="1" t="str">
        <f t="shared" ca="1" si="109"/>
        <v>0</v>
      </c>
      <c r="BF118" s="1" t="str">
        <f t="shared" ca="1" si="109"/>
        <v/>
      </c>
      <c r="BG118" s="1" t="str">
        <f t="shared" ca="1" si="109"/>
        <v/>
      </c>
      <c r="BH118" s="1" t="str">
        <f t="shared" ca="1" si="109"/>
        <v/>
      </c>
      <c r="BI118" s="1" t="str">
        <f t="shared" ca="1" si="109"/>
        <v/>
      </c>
      <c r="BJ118" s="1" t="str">
        <f t="shared" ca="1" si="109"/>
        <v/>
      </c>
      <c r="BK118" s="1" t="str">
        <f t="shared" ca="1" si="109"/>
        <v/>
      </c>
      <c r="BL118" s="20" t="str">
        <f t="shared" ca="1" si="109"/>
        <v/>
      </c>
      <c r="BM118" s="1">
        <f t="shared" ca="1" si="94"/>
        <v>0</v>
      </c>
      <c r="BN118" s="1">
        <f t="shared" ca="1" si="95"/>
        <v>0</v>
      </c>
      <c r="BO118" s="1">
        <f t="shared" ca="1" si="96"/>
        <v>0</v>
      </c>
      <c r="BP118" s="1">
        <f t="shared" ca="1" si="97"/>
        <v>0</v>
      </c>
      <c r="BQ118" s="1">
        <f t="shared" ca="1" si="98"/>
        <v>0</v>
      </c>
      <c r="BR118" s="1">
        <f t="shared" ca="1" si="99"/>
        <v>0</v>
      </c>
      <c r="BS118" s="1">
        <f t="shared" ca="1" si="100"/>
        <v>0</v>
      </c>
      <c r="BT118" s="1">
        <f t="shared" ca="1" si="101"/>
        <v>0</v>
      </c>
      <c r="BU118" s="1">
        <f t="shared" ca="1" si="102"/>
        <v>0</v>
      </c>
      <c r="BV118" s="1">
        <f t="shared" ca="1" si="103"/>
        <v>0</v>
      </c>
      <c r="BW118" s="1">
        <f t="shared" ca="1" si="104"/>
        <v>0</v>
      </c>
      <c r="BX118" s="20">
        <f t="shared" ca="1" si="105"/>
        <v>0</v>
      </c>
      <c r="BY118" s="1">
        <f t="shared" ca="1" si="106"/>
        <v>0</v>
      </c>
      <c r="BZ118" s="1">
        <f t="shared" ca="1" si="107"/>
        <v>0</v>
      </c>
      <c r="CA118" s="1">
        <f t="shared" ca="1" si="85"/>
        <v>0</v>
      </c>
      <c r="CB118" s="1" t="str">
        <f t="shared" ca="1" si="108"/>
        <v>mantiene</v>
      </c>
    </row>
    <row r="119" spans="2:80" x14ac:dyDescent="0.45">
      <c r="B119">
        <v>114</v>
      </c>
      <c r="C119" s="5" t="s">
        <v>9</v>
      </c>
      <c r="D119" s="9" t="b">
        <f>EXACT('Generación 1'!D119,'Generación 1'!D$4)</f>
        <v>0</v>
      </c>
      <c r="E119" s="9" t="b">
        <f>EXACT('Generación 1'!E119,'Generación 1'!E$4)</f>
        <v>0</v>
      </c>
      <c r="F119" s="9" t="b">
        <f>EXACT('Generación 1'!F119,'Generación 1'!F$4)</f>
        <v>0</v>
      </c>
      <c r="G119" s="9" t="b">
        <f>EXACT('Generación 1'!G119,'Generación 1'!G$4)</f>
        <v>0</v>
      </c>
      <c r="H119" s="9" t="b">
        <f>EXACT('Generación 1'!H119,'Generación 1'!H$4)</f>
        <v>0</v>
      </c>
      <c r="I119" s="9" t="b">
        <f>EXACT('Generación 1'!I119,'Generación 1'!I$4)</f>
        <v>0</v>
      </c>
      <c r="J119" s="9" t="b">
        <f>EXACT('Generación 1'!J119,'Generación 1'!J$4)</f>
        <v>0</v>
      </c>
      <c r="K119" s="9" t="b">
        <f>EXACT('Generación 1'!K119,'Generación 1'!K$4)</f>
        <v>0</v>
      </c>
      <c r="L119" s="9" t="b">
        <f>EXACT('Generación 1'!L119,'Generación 1'!L$4)</f>
        <v>0</v>
      </c>
      <c r="M119" s="9" t="b">
        <f>EXACT('Generación 1'!M119,'Generación 1'!M$4)</f>
        <v>0</v>
      </c>
      <c r="N119" s="9" t="b">
        <f>EXACT('Generación 1'!N119,'Generación 1'!N$4)</f>
        <v>0</v>
      </c>
      <c r="O119" s="9" t="b">
        <f>EXACT('Generación 1'!O119,'Generación 1'!O$4)</f>
        <v>0</v>
      </c>
      <c r="P119" s="6">
        <f t="shared" si="91"/>
        <v>0</v>
      </c>
      <c r="Q119" s="1">
        <f t="shared" si="75"/>
        <v>0</v>
      </c>
      <c r="R119" s="1" t="str">
        <f>+IF(Q119&gt;0,'Generación 1'!P119,"")</f>
        <v/>
      </c>
      <c r="S119" s="1" t="str">
        <f>IFERROR(VLOOKUP(R119,$AP$6:$AZ$165,11,FALSE),'Generación 1'!P119)</f>
        <v>dcMNaRNyH!zX</v>
      </c>
      <c r="T119" s="1">
        <f>IFERROR(VLOOKUP(R119,$AP$6:$BY$165,36,FALSE),Fitness!P119)</f>
        <v>0</v>
      </c>
      <c r="U119" s="1">
        <f t="shared" si="86"/>
        <v>119</v>
      </c>
      <c r="V119" s="1" t="b">
        <f t="shared" si="87"/>
        <v>0</v>
      </c>
      <c r="W119" s="1">
        <f t="shared" si="88"/>
        <v>118</v>
      </c>
      <c r="X119" s="1" t="str">
        <f t="shared" si="76"/>
        <v>$AR$119</v>
      </c>
      <c r="Y119" s="1" t="str">
        <f t="shared" si="77"/>
        <v>$AS$118</v>
      </c>
      <c r="AP119" s="1">
        <f t="shared" si="78"/>
        <v>0</v>
      </c>
      <c r="AQ119" s="1">
        <f t="shared" si="79"/>
        <v>0</v>
      </c>
      <c r="AR119" s="1" t="str">
        <f t="shared" si="92"/>
        <v>0</v>
      </c>
      <c r="AS119" s="1" t="str">
        <f t="shared" si="93"/>
        <v>0</v>
      </c>
      <c r="AT119" s="1" t="str">
        <f t="shared" ca="1" si="80"/>
        <v>00</v>
      </c>
      <c r="AU119" s="1">
        <f t="shared" ca="1" si="81"/>
        <v>3</v>
      </c>
      <c r="AV119" s="1" t="str">
        <f ca="1">MID('Generación 1'!$B$1,CrossoverAndMutation!AU119,1)</f>
        <v>b</v>
      </c>
      <c r="AW119" s="1" t="str">
        <f t="shared" ca="1" si="89"/>
        <v>00</v>
      </c>
      <c r="AX119" s="1" t="str">
        <f t="shared" ca="1" si="82"/>
        <v>00</v>
      </c>
      <c r="AY119" s="1" t="str">
        <f t="shared" ca="1" si="83"/>
        <v>00b00</v>
      </c>
      <c r="AZ119" s="1">
        <f t="shared" ca="1" si="84"/>
        <v>0</v>
      </c>
      <c r="BA119" s="19" t="str">
        <f t="shared" ca="1" si="56"/>
        <v>0</v>
      </c>
      <c r="BB119" s="1" t="str">
        <f t="shared" ca="1" si="109"/>
        <v>0</v>
      </c>
      <c r="BC119" s="1" t="str">
        <f t="shared" ca="1" si="109"/>
        <v>b</v>
      </c>
      <c r="BD119" s="1" t="str">
        <f t="shared" ca="1" si="109"/>
        <v>0</v>
      </c>
      <c r="BE119" s="1" t="str">
        <f t="shared" ca="1" si="109"/>
        <v>0</v>
      </c>
      <c r="BF119" s="1" t="str">
        <f t="shared" ca="1" si="109"/>
        <v/>
      </c>
      <c r="BG119" s="1" t="str">
        <f t="shared" ca="1" si="109"/>
        <v/>
      </c>
      <c r="BH119" s="1" t="str">
        <f t="shared" ca="1" si="109"/>
        <v/>
      </c>
      <c r="BI119" s="1" t="str">
        <f t="shared" ca="1" si="109"/>
        <v/>
      </c>
      <c r="BJ119" s="1" t="str">
        <f t="shared" ca="1" si="109"/>
        <v/>
      </c>
      <c r="BK119" s="1" t="str">
        <f t="shared" ca="1" si="109"/>
        <v/>
      </c>
      <c r="BL119" s="20" t="str">
        <f t="shared" ca="1" si="109"/>
        <v/>
      </c>
      <c r="BM119" s="1">
        <f t="shared" ca="1" si="94"/>
        <v>0</v>
      </c>
      <c r="BN119" s="1">
        <f t="shared" ca="1" si="95"/>
        <v>0</v>
      </c>
      <c r="BO119" s="1">
        <f t="shared" ca="1" si="96"/>
        <v>0</v>
      </c>
      <c r="BP119" s="1">
        <f t="shared" ca="1" si="97"/>
        <v>0</v>
      </c>
      <c r="BQ119" s="1">
        <f t="shared" ca="1" si="98"/>
        <v>0</v>
      </c>
      <c r="BR119" s="1">
        <f t="shared" ca="1" si="99"/>
        <v>0</v>
      </c>
      <c r="BS119" s="1">
        <f t="shared" ca="1" si="100"/>
        <v>0</v>
      </c>
      <c r="BT119" s="1">
        <f t="shared" ca="1" si="101"/>
        <v>0</v>
      </c>
      <c r="BU119" s="1">
        <f t="shared" ca="1" si="102"/>
        <v>0</v>
      </c>
      <c r="BV119" s="1">
        <f t="shared" ca="1" si="103"/>
        <v>0</v>
      </c>
      <c r="BW119" s="1">
        <f t="shared" ca="1" si="104"/>
        <v>0</v>
      </c>
      <c r="BX119" s="20">
        <f t="shared" ca="1" si="105"/>
        <v>0</v>
      </c>
      <c r="BY119" s="1">
        <f t="shared" ca="1" si="106"/>
        <v>0</v>
      </c>
      <c r="BZ119" s="1">
        <f t="shared" ca="1" si="107"/>
        <v>0</v>
      </c>
      <c r="CA119" s="1">
        <f t="shared" ca="1" si="85"/>
        <v>0</v>
      </c>
      <c r="CB119" s="1" t="str">
        <f t="shared" ca="1" si="108"/>
        <v>mantiene</v>
      </c>
    </row>
    <row r="120" spans="2:80" x14ac:dyDescent="0.45">
      <c r="B120">
        <v>115</v>
      </c>
      <c r="C120" s="5" t="s">
        <v>9</v>
      </c>
      <c r="D120" s="9" t="b">
        <f>EXACT('Generación 1'!D120,'Generación 1'!D$4)</f>
        <v>0</v>
      </c>
      <c r="E120" s="9" t="b">
        <f>EXACT('Generación 1'!E120,'Generación 1'!E$4)</f>
        <v>0</v>
      </c>
      <c r="F120" s="9" t="b">
        <f>EXACT('Generación 1'!F120,'Generación 1'!F$4)</f>
        <v>0</v>
      </c>
      <c r="G120" s="9" t="b">
        <f>EXACT('Generación 1'!G120,'Generación 1'!G$4)</f>
        <v>0</v>
      </c>
      <c r="H120" s="9" t="b">
        <f>EXACT('Generación 1'!H120,'Generación 1'!H$4)</f>
        <v>0</v>
      </c>
      <c r="I120" s="9" t="b">
        <f>EXACT('Generación 1'!I120,'Generación 1'!I$4)</f>
        <v>0</v>
      </c>
      <c r="J120" s="9" t="b">
        <f>EXACT('Generación 1'!J120,'Generación 1'!J$4)</f>
        <v>0</v>
      </c>
      <c r="K120" s="9" t="b">
        <f>EXACT('Generación 1'!K120,'Generación 1'!K$4)</f>
        <v>0</v>
      </c>
      <c r="L120" s="9" t="b">
        <f>EXACT('Generación 1'!L120,'Generación 1'!L$4)</f>
        <v>0</v>
      </c>
      <c r="M120" s="9" t="b">
        <f>EXACT('Generación 1'!M120,'Generación 1'!M$4)</f>
        <v>0</v>
      </c>
      <c r="N120" s="9" t="b">
        <f>EXACT('Generación 1'!N120,'Generación 1'!N$4)</f>
        <v>0</v>
      </c>
      <c r="O120" s="9" t="b">
        <f>EXACT('Generación 1'!O120,'Generación 1'!O$4)</f>
        <v>0</v>
      </c>
      <c r="P120" s="6">
        <f t="shared" si="91"/>
        <v>0</v>
      </c>
      <c r="Q120" s="1">
        <f t="shared" si="75"/>
        <v>0</v>
      </c>
      <c r="R120" s="1" t="str">
        <f>+IF(Q120&gt;0,'Generación 1'!P120,"")</f>
        <v/>
      </c>
      <c r="S120" s="1" t="str">
        <f>IFERROR(VLOOKUP(R120,$AP$6:$AZ$165,11,FALSE),'Generación 1'!P120)</f>
        <v>xms gzUHvWns</v>
      </c>
      <c r="T120" s="1">
        <f>IFERROR(VLOOKUP(R120,$AP$6:$BY$165,36,FALSE),Fitness!P120)</f>
        <v>0</v>
      </c>
      <c r="U120" s="1">
        <f t="shared" si="86"/>
        <v>120</v>
      </c>
      <c r="V120" s="1" t="b">
        <f t="shared" si="87"/>
        <v>1</v>
      </c>
      <c r="W120" s="1">
        <f t="shared" si="88"/>
        <v>121</v>
      </c>
      <c r="X120" s="1" t="str">
        <f t="shared" si="76"/>
        <v>$AR$120</v>
      </c>
      <c r="Y120" s="1" t="str">
        <f t="shared" si="77"/>
        <v>$AS$121</v>
      </c>
      <c r="AP120" s="1">
        <f t="shared" si="78"/>
        <v>0</v>
      </c>
      <c r="AQ120" s="1">
        <f t="shared" si="79"/>
        <v>0</v>
      </c>
      <c r="AR120" s="1" t="str">
        <f t="shared" si="92"/>
        <v>0</v>
      </c>
      <c r="AS120" s="1" t="str">
        <f t="shared" si="93"/>
        <v>0</v>
      </c>
      <c r="AT120" s="1" t="str">
        <f t="shared" ca="1" si="80"/>
        <v>00</v>
      </c>
      <c r="AU120" s="1">
        <f t="shared" ca="1" si="81"/>
        <v>1</v>
      </c>
      <c r="AV120" s="1" t="str">
        <f ca="1">MID('Generación 1'!$B$1,CrossoverAndMutation!AU120,1)</f>
        <v xml:space="preserve"> </v>
      </c>
      <c r="AW120" s="1" t="str">
        <f t="shared" ca="1" si="89"/>
        <v/>
      </c>
      <c r="AX120" s="1" t="str">
        <f t="shared" ca="1" si="82"/>
        <v>00</v>
      </c>
      <c r="AY120" s="1" t="str">
        <f t="shared" ca="1" si="83"/>
        <v xml:space="preserve"> 00</v>
      </c>
      <c r="AZ120" s="1">
        <f t="shared" ca="1" si="84"/>
        <v>0</v>
      </c>
      <c r="BA120" s="19" t="str">
        <f t="shared" ca="1" si="56"/>
        <v xml:space="preserve"> </v>
      </c>
      <c r="BB120" s="1" t="str">
        <f t="shared" ca="1" si="109"/>
        <v>0</v>
      </c>
      <c r="BC120" s="1" t="str">
        <f t="shared" ca="1" si="109"/>
        <v>0</v>
      </c>
      <c r="BD120" s="1" t="str">
        <f t="shared" ca="1" si="109"/>
        <v/>
      </c>
      <c r="BE120" s="1" t="str">
        <f t="shared" ca="1" si="109"/>
        <v/>
      </c>
      <c r="BF120" s="1" t="str">
        <f t="shared" ca="1" si="109"/>
        <v/>
      </c>
      <c r="BG120" s="1" t="str">
        <f t="shared" ca="1" si="109"/>
        <v/>
      </c>
      <c r="BH120" s="1" t="str">
        <f t="shared" ca="1" si="109"/>
        <v/>
      </c>
      <c r="BI120" s="1" t="str">
        <f t="shared" ca="1" si="109"/>
        <v/>
      </c>
      <c r="BJ120" s="1" t="str">
        <f t="shared" ca="1" si="109"/>
        <v/>
      </c>
      <c r="BK120" s="1" t="str">
        <f t="shared" ca="1" si="109"/>
        <v/>
      </c>
      <c r="BL120" s="20" t="str">
        <f t="shared" ca="1" si="109"/>
        <v/>
      </c>
      <c r="BM120" s="1">
        <f t="shared" ca="1" si="94"/>
        <v>0</v>
      </c>
      <c r="BN120" s="1">
        <f t="shared" ca="1" si="95"/>
        <v>0</v>
      </c>
      <c r="BO120" s="1">
        <f t="shared" ca="1" si="96"/>
        <v>0</v>
      </c>
      <c r="BP120" s="1">
        <f t="shared" ca="1" si="97"/>
        <v>0</v>
      </c>
      <c r="BQ120" s="1">
        <f t="shared" ca="1" si="98"/>
        <v>0</v>
      </c>
      <c r="BR120" s="1">
        <f t="shared" ca="1" si="99"/>
        <v>0</v>
      </c>
      <c r="BS120" s="1">
        <f t="shared" ca="1" si="100"/>
        <v>0</v>
      </c>
      <c r="BT120" s="1">
        <f t="shared" ca="1" si="101"/>
        <v>0</v>
      </c>
      <c r="BU120" s="1">
        <f t="shared" ca="1" si="102"/>
        <v>0</v>
      </c>
      <c r="BV120" s="1">
        <f t="shared" ca="1" si="103"/>
        <v>0</v>
      </c>
      <c r="BW120" s="1">
        <f t="shared" ca="1" si="104"/>
        <v>0</v>
      </c>
      <c r="BX120" s="20">
        <f t="shared" ca="1" si="105"/>
        <v>0</v>
      </c>
      <c r="BY120" s="1">
        <f t="shared" ca="1" si="106"/>
        <v>0</v>
      </c>
      <c r="BZ120" s="1">
        <f t="shared" ca="1" si="107"/>
        <v>0</v>
      </c>
      <c r="CA120" s="1">
        <f t="shared" ca="1" si="85"/>
        <v>0</v>
      </c>
      <c r="CB120" s="1" t="str">
        <f t="shared" ca="1" si="108"/>
        <v>mantiene</v>
      </c>
    </row>
    <row r="121" spans="2:80" x14ac:dyDescent="0.45">
      <c r="B121">
        <v>116</v>
      </c>
      <c r="C121" s="5" t="s">
        <v>9</v>
      </c>
      <c r="D121" s="9" t="b">
        <f>EXACT('Generación 1'!D121,'Generación 1'!D$4)</f>
        <v>0</v>
      </c>
      <c r="E121" s="9" t="b">
        <f>EXACT('Generación 1'!E121,'Generación 1'!E$4)</f>
        <v>0</v>
      </c>
      <c r="F121" s="9" t="b">
        <f>EXACT('Generación 1'!F121,'Generación 1'!F$4)</f>
        <v>0</v>
      </c>
      <c r="G121" s="9" t="b">
        <f>EXACT('Generación 1'!G121,'Generación 1'!G$4)</f>
        <v>0</v>
      </c>
      <c r="H121" s="9" t="b">
        <f>EXACT('Generación 1'!H121,'Generación 1'!H$4)</f>
        <v>0</v>
      </c>
      <c r="I121" s="9" t="b">
        <f>EXACT('Generación 1'!I121,'Generación 1'!I$4)</f>
        <v>0</v>
      </c>
      <c r="J121" s="9" t="b">
        <f>EXACT('Generación 1'!J121,'Generación 1'!J$4)</f>
        <v>0</v>
      </c>
      <c r="K121" s="9" t="b">
        <f>EXACT('Generación 1'!K121,'Generación 1'!K$4)</f>
        <v>0</v>
      </c>
      <c r="L121" s="9" t="b">
        <f>EXACT('Generación 1'!L121,'Generación 1'!L$4)</f>
        <v>1</v>
      </c>
      <c r="M121" s="9" t="b">
        <f>EXACT('Generación 1'!M121,'Generación 1'!M$4)</f>
        <v>0</v>
      </c>
      <c r="N121" s="9" t="b">
        <f>EXACT('Generación 1'!N121,'Generación 1'!N$4)</f>
        <v>0</v>
      </c>
      <c r="O121" s="9" t="b">
        <f>EXACT('Generación 1'!O121,'Generación 1'!O$4)</f>
        <v>0</v>
      </c>
      <c r="P121" s="6">
        <f t="shared" si="91"/>
        <v>1</v>
      </c>
      <c r="Q121" s="1">
        <f t="shared" si="75"/>
        <v>1</v>
      </c>
      <c r="R121" s="1" t="str">
        <f>+IF(Q121&gt;0,'Generación 1'!P121,"")</f>
        <v>ApJblKdSrzXf</v>
      </c>
      <c r="S121" s="1" t="str">
        <f ca="1">IFERROR(VLOOKUP(R121,$AP$6:$AZ$165,11,FALSE),'Generación 1'!P121)</f>
        <v>ApJblKdSrzXf</v>
      </c>
      <c r="T121" s="1">
        <f ca="1">IFERROR(VLOOKUP(R121,$AP$6:$BY$165,36,FALSE),Fitness!P121)</f>
        <v>0</v>
      </c>
      <c r="U121" s="1">
        <f t="shared" si="86"/>
        <v>121</v>
      </c>
      <c r="V121" s="1" t="b">
        <f t="shared" si="87"/>
        <v>0</v>
      </c>
      <c r="W121" s="1">
        <f t="shared" si="88"/>
        <v>120</v>
      </c>
      <c r="X121" s="1" t="str">
        <f t="shared" si="76"/>
        <v>$AR$121</v>
      </c>
      <c r="Y121" s="1" t="str">
        <f t="shared" si="77"/>
        <v>$AS$120</v>
      </c>
      <c r="AP121" s="1">
        <f t="shared" si="78"/>
        <v>0</v>
      </c>
      <c r="AQ121" s="1">
        <f t="shared" si="79"/>
        <v>0</v>
      </c>
      <c r="AR121" s="1" t="str">
        <f t="shared" si="92"/>
        <v>0</v>
      </c>
      <c r="AS121" s="1" t="str">
        <f t="shared" si="93"/>
        <v>0</v>
      </c>
      <c r="AT121" s="1" t="str">
        <f t="shared" ca="1" si="80"/>
        <v>00</v>
      </c>
      <c r="AU121" s="1">
        <f t="shared" ca="1" si="81"/>
        <v>7</v>
      </c>
      <c r="AV121" s="1" t="str">
        <f ca="1">MID('Generación 1'!$B$1,CrossoverAndMutation!AU121,1)</f>
        <v>f</v>
      </c>
      <c r="AW121" s="1" t="str">
        <f t="shared" ca="1" si="89"/>
        <v>00</v>
      </c>
      <c r="AX121" s="1" t="str">
        <f t="shared" ca="1" si="82"/>
        <v>00</v>
      </c>
      <c r="AY121" s="1" t="str">
        <f t="shared" ca="1" si="83"/>
        <v>00f00</v>
      </c>
      <c r="AZ121" s="1">
        <f t="shared" ca="1" si="84"/>
        <v>0</v>
      </c>
      <c r="BA121" s="19" t="str">
        <f t="shared" ca="1" si="56"/>
        <v>0</v>
      </c>
      <c r="BB121" s="1" t="str">
        <f t="shared" ca="1" si="109"/>
        <v>0</v>
      </c>
      <c r="BC121" s="1" t="str">
        <f t="shared" ca="1" si="109"/>
        <v>f</v>
      </c>
      <c r="BD121" s="1" t="str">
        <f t="shared" ca="1" si="109"/>
        <v>0</v>
      </c>
      <c r="BE121" s="1" t="str">
        <f t="shared" ca="1" si="109"/>
        <v>0</v>
      </c>
      <c r="BF121" s="1" t="str">
        <f t="shared" ca="1" si="109"/>
        <v/>
      </c>
      <c r="BG121" s="1" t="str">
        <f t="shared" ca="1" si="109"/>
        <v/>
      </c>
      <c r="BH121" s="1" t="str">
        <f t="shared" ca="1" si="109"/>
        <v/>
      </c>
      <c r="BI121" s="1" t="str">
        <f t="shared" ca="1" si="109"/>
        <v/>
      </c>
      <c r="BJ121" s="1" t="str">
        <f t="shared" ca="1" si="109"/>
        <v/>
      </c>
      <c r="BK121" s="1" t="str">
        <f t="shared" ca="1" si="109"/>
        <v/>
      </c>
      <c r="BL121" s="20" t="str">
        <f t="shared" ca="1" si="109"/>
        <v/>
      </c>
      <c r="BM121" s="1">
        <f t="shared" ca="1" si="94"/>
        <v>0</v>
      </c>
      <c r="BN121" s="1">
        <f t="shared" ca="1" si="95"/>
        <v>0</v>
      </c>
      <c r="BO121" s="1">
        <f t="shared" ca="1" si="96"/>
        <v>0</v>
      </c>
      <c r="BP121" s="1">
        <f t="shared" ca="1" si="97"/>
        <v>0</v>
      </c>
      <c r="BQ121" s="1">
        <f t="shared" ca="1" si="98"/>
        <v>0</v>
      </c>
      <c r="BR121" s="1">
        <f t="shared" ca="1" si="99"/>
        <v>0</v>
      </c>
      <c r="BS121" s="1">
        <f t="shared" ca="1" si="100"/>
        <v>0</v>
      </c>
      <c r="BT121" s="1">
        <f t="shared" ca="1" si="101"/>
        <v>0</v>
      </c>
      <c r="BU121" s="1">
        <f t="shared" ca="1" si="102"/>
        <v>0</v>
      </c>
      <c r="BV121" s="1">
        <f t="shared" ca="1" si="103"/>
        <v>0</v>
      </c>
      <c r="BW121" s="1">
        <f t="shared" ca="1" si="104"/>
        <v>0</v>
      </c>
      <c r="BX121" s="20">
        <f t="shared" ca="1" si="105"/>
        <v>0</v>
      </c>
      <c r="BY121" s="1">
        <f t="shared" ca="1" si="106"/>
        <v>0</v>
      </c>
      <c r="BZ121" s="1">
        <f t="shared" ca="1" si="107"/>
        <v>0</v>
      </c>
      <c r="CA121" s="1">
        <f t="shared" ca="1" si="85"/>
        <v>0</v>
      </c>
      <c r="CB121" s="1" t="str">
        <f t="shared" ca="1" si="108"/>
        <v>mantiene</v>
      </c>
    </row>
    <row r="122" spans="2:80" x14ac:dyDescent="0.45">
      <c r="B122">
        <v>117</v>
      </c>
      <c r="C122" s="5" t="s">
        <v>9</v>
      </c>
      <c r="D122" s="9" t="b">
        <f>EXACT('Generación 1'!D122,'Generación 1'!D$4)</f>
        <v>1</v>
      </c>
      <c r="E122" s="9" t="b">
        <f>EXACT('Generación 1'!E122,'Generación 1'!E$4)</f>
        <v>0</v>
      </c>
      <c r="F122" s="9" t="b">
        <f>EXACT('Generación 1'!F122,'Generación 1'!F$4)</f>
        <v>0</v>
      </c>
      <c r="G122" s="9" t="b">
        <f>EXACT('Generación 1'!G122,'Generación 1'!G$4)</f>
        <v>0</v>
      </c>
      <c r="H122" s="9" t="b">
        <f>EXACT('Generación 1'!H122,'Generación 1'!H$4)</f>
        <v>0</v>
      </c>
      <c r="I122" s="9" t="b">
        <f>EXACT('Generación 1'!I122,'Generación 1'!I$4)</f>
        <v>0</v>
      </c>
      <c r="J122" s="9" t="b">
        <f>EXACT('Generación 1'!J122,'Generación 1'!J$4)</f>
        <v>0</v>
      </c>
      <c r="K122" s="9" t="b">
        <f>EXACT('Generación 1'!K122,'Generación 1'!K$4)</f>
        <v>0</v>
      </c>
      <c r="L122" s="9" t="b">
        <f>EXACT('Generación 1'!L122,'Generación 1'!L$4)</f>
        <v>0</v>
      </c>
      <c r="M122" s="9" t="b">
        <f>EXACT('Generación 1'!M122,'Generación 1'!M$4)</f>
        <v>0</v>
      </c>
      <c r="N122" s="9" t="b">
        <f>EXACT('Generación 1'!N122,'Generación 1'!N$4)</f>
        <v>0</v>
      </c>
      <c r="O122" s="9" t="b">
        <f>EXACT('Generación 1'!O122,'Generación 1'!O$4)</f>
        <v>0</v>
      </c>
      <c r="P122" s="6">
        <f t="shared" si="91"/>
        <v>1</v>
      </c>
      <c r="Q122" s="1">
        <f t="shared" si="75"/>
        <v>1</v>
      </c>
      <c r="R122" s="1" t="str">
        <f>+IF(Q122&gt;0,'Generación 1'!P122,"")</f>
        <v>HoEUxoGFPKWz</v>
      </c>
      <c r="S122" s="1" t="str">
        <f ca="1">IFERROR(VLOOKUP(R122,$AP$6:$AZ$165,11,FALSE),'Generación 1'!P122)</f>
        <v>HoEUxoGFPKWz</v>
      </c>
      <c r="T122" s="1">
        <f ca="1">IFERROR(VLOOKUP(R122,$AP$6:$BY$165,36,FALSE),Fitness!P122)</f>
        <v>1</v>
      </c>
      <c r="U122" s="1">
        <f t="shared" si="86"/>
        <v>122</v>
      </c>
      <c r="V122" s="1" t="b">
        <f t="shared" si="87"/>
        <v>1</v>
      </c>
      <c r="W122" s="1">
        <f t="shared" si="88"/>
        <v>123</v>
      </c>
      <c r="X122" s="1" t="str">
        <f t="shared" si="76"/>
        <v>$AR$122</v>
      </c>
      <c r="Y122" s="1" t="str">
        <f t="shared" si="77"/>
        <v>$AS$123</v>
      </c>
      <c r="AP122" s="1">
        <f t="shared" si="78"/>
        <v>0</v>
      </c>
      <c r="AQ122" s="1">
        <f t="shared" si="79"/>
        <v>0</v>
      </c>
      <c r="AR122" s="1" t="str">
        <f t="shared" si="92"/>
        <v>0</v>
      </c>
      <c r="AS122" s="1" t="str">
        <f t="shared" si="93"/>
        <v>0</v>
      </c>
      <c r="AT122" s="1" t="str">
        <f t="shared" ca="1" si="80"/>
        <v>00</v>
      </c>
      <c r="AU122" s="1">
        <f t="shared" ca="1" si="81"/>
        <v>12</v>
      </c>
      <c r="AV122" s="1" t="str">
        <f ca="1">MID('Generación 1'!$B$1,CrossoverAndMutation!AU122,1)</f>
        <v>k</v>
      </c>
      <c r="AW122" s="1" t="str">
        <f t="shared" ca="1" si="89"/>
        <v>00</v>
      </c>
      <c r="AX122" s="1" t="str">
        <f t="shared" ca="1" si="82"/>
        <v/>
      </c>
      <c r="AY122" s="1" t="str">
        <f t="shared" ca="1" si="83"/>
        <v>00k</v>
      </c>
      <c r="AZ122" s="1">
        <f t="shared" ca="1" si="84"/>
        <v>0</v>
      </c>
      <c r="BA122" s="19" t="str">
        <f t="shared" ca="1" si="56"/>
        <v>0</v>
      </c>
      <c r="BB122" s="1" t="str">
        <f t="shared" ca="1" si="109"/>
        <v>0</v>
      </c>
      <c r="BC122" s="1" t="str">
        <f t="shared" ca="1" si="109"/>
        <v>k</v>
      </c>
      <c r="BD122" s="1" t="str">
        <f t="shared" ca="1" si="109"/>
        <v/>
      </c>
      <c r="BE122" s="1" t="str">
        <f t="shared" ca="1" si="109"/>
        <v/>
      </c>
      <c r="BF122" s="1" t="str">
        <f t="shared" ca="1" si="109"/>
        <v/>
      </c>
      <c r="BG122" s="1" t="str">
        <f t="shared" ca="1" si="109"/>
        <v/>
      </c>
      <c r="BH122" s="1" t="str">
        <f t="shared" ca="1" si="109"/>
        <v/>
      </c>
      <c r="BI122" s="1" t="str">
        <f t="shared" ca="1" si="109"/>
        <v/>
      </c>
      <c r="BJ122" s="1" t="str">
        <f t="shared" ca="1" si="109"/>
        <v/>
      </c>
      <c r="BK122" s="1" t="str">
        <f t="shared" ca="1" si="109"/>
        <v/>
      </c>
      <c r="BL122" s="20" t="str">
        <f t="shared" ca="1" si="109"/>
        <v/>
      </c>
      <c r="BM122" s="1">
        <f t="shared" ca="1" si="94"/>
        <v>0</v>
      </c>
      <c r="BN122" s="1">
        <f t="shared" ca="1" si="95"/>
        <v>0</v>
      </c>
      <c r="BO122" s="1">
        <f t="shared" ca="1" si="96"/>
        <v>0</v>
      </c>
      <c r="BP122" s="1">
        <f t="shared" ca="1" si="97"/>
        <v>0</v>
      </c>
      <c r="BQ122" s="1">
        <f t="shared" ca="1" si="98"/>
        <v>0</v>
      </c>
      <c r="BR122" s="1">
        <f t="shared" ca="1" si="99"/>
        <v>0</v>
      </c>
      <c r="BS122" s="1">
        <f t="shared" ca="1" si="100"/>
        <v>0</v>
      </c>
      <c r="BT122" s="1">
        <f t="shared" ca="1" si="101"/>
        <v>0</v>
      </c>
      <c r="BU122" s="1">
        <f t="shared" ca="1" si="102"/>
        <v>0</v>
      </c>
      <c r="BV122" s="1">
        <f t="shared" ca="1" si="103"/>
        <v>0</v>
      </c>
      <c r="BW122" s="1">
        <f t="shared" ca="1" si="104"/>
        <v>0</v>
      </c>
      <c r="BX122" s="20">
        <f t="shared" ca="1" si="105"/>
        <v>0</v>
      </c>
      <c r="BY122" s="1">
        <f t="shared" ca="1" si="106"/>
        <v>0</v>
      </c>
      <c r="BZ122" s="1">
        <f t="shared" ca="1" si="107"/>
        <v>0</v>
      </c>
      <c r="CA122" s="1">
        <f t="shared" ca="1" si="85"/>
        <v>0</v>
      </c>
      <c r="CB122" s="1" t="str">
        <f t="shared" ca="1" si="108"/>
        <v>mantiene</v>
      </c>
    </row>
    <row r="123" spans="2:80" x14ac:dyDescent="0.45">
      <c r="B123">
        <v>118</v>
      </c>
      <c r="C123" s="5" t="s">
        <v>9</v>
      </c>
      <c r="D123" s="9" t="b">
        <f>EXACT('Generación 1'!D123,'Generación 1'!D$4)</f>
        <v>0</v>
      </c>
      <c r="E123" s="9" t="b">
        <f>EXACT('Generación 1'!E123,'Generación 1'!E$4)</f>
        <v>0</v>
      </c>
      <c r="F123" s="9" t="b">
        <f>EXACT('Generación 1'!F123,'Generación 1'!F$4)</f>
        <v>0</v>
      </c>
      <c r="G123" s="9" t="b">
        <f>EXACT('Generación 1'!G123,'Generación 1'!G$4)</f>
        <v>0</v>
      </c>
      <c r="H123" s="9" t="b">
        <f>EXACT('Generación 1'!H123,'Generación 1'!H$4)</f>
        <v>0</v>
      </c>
      <c r="I123" s="9" t="b">
        <f>EXACT('Generación 1'!I123,'Generación 1'!I$4)</f>
        <v>0</v>
      </c>
      <c r="J123" s="9" t="b">
        <f>EXACT('Generación 1'!J123,'Generación 1'!J$4)</f>
        <v>0</v>
      </c>
      <c r="K123" s="9" t="b">
        <f>EXACT('Generación 1'!K123,'Generación 1'!K$4)</f>
        <v>0</v>
      </c>
      <c r="L123" s="9" t="b">
        <f>EXACT('Generación 1'!L123,'Generación 1'!L$4)</f>
        <v>0</v>
      </c>
      <c r="M123" s="9" t="b">
        <f>EXACT('Generación 1'!M123,'Generación 1'!M$4)</f>
        <v>0</v>
      </c>
      <c r="N123" s="9" t="b">
        <f>EXACT('Generación 1'!N123,'Generación 1'!N$4)</f>
        <v>0</v>
      </c>
      <c r="O123" s="9" t="b">
        <f>EXACT('Generación 1'!O123,'Generación 1'!O$4)</f>
        <v>0</v>
      </c>
      <c r="P123" s="6">
        <f t="shared" si="91"/>
        <v>0</v>
      </c>
      <c r="Q123" s="1">
        <f t="shared" si="75"/>
        <v>0</v>
      </c>
      <c r="R123" s="1" t="str">
        <f>+IF(Q123&gt;0,'Generación 1'!P123,"")</f>
        <v/>
      </c>
      <c r="S123" s="1" t="str">
        <f>IFERROR(VLOOKUP(R123,$AP$6:$AZ$165,11,FALSE),'Generación 1'!P123)</f>
        <v>yaXsdspTsDio</v>
      </c>
      <c r="T123" s="1">
        <f>IFERROR(VLOOKUP(R123,$AP$6:$BY$165,36,FALSE),Fitness!P123)</f>
        <v>0</v>
      </c>
      <c r="U123" s="1">
        <f t="shared" si="86"/>
        <v>123</v>
      </c>
      <c r="V123" s="1" t="b">
        <f t="shared" si="87"/>
        <v>0</v>
      </c>
      <c r="W123" s="1">
        <f t="shared" si="88"/>
        <v>122</v>
      </c>
      <c r="X123" s="1" t="str">
        <f t="shared" si="76"/>
        <v>$AR$123</v>
      </c>
      <c r="Y123" s="1" t="str">
        <f t="shared" si="77"/>
        <v>$AS$122</v>
      </c>
      <c r="AP123" s="1">
        <f t="shared" si="78"/>
        <v>0</v>
      </c>
      <c r="AQ123" s="1">
        <f t="shared" si="79"/>
        <v>0</v>
      </c>
      <c r="AR123" s="1" t="str">
        <f t="shared" si="92"/>
        <v>0</v>
      </c>
      <c r="AS123" s="1" t="str">
        <f t="shared" si="93"/>
        <v>0</v>
      </c>
      <c r="AT123" s="1" t="str">
        <f t="shared" ca="1" si="80"/>
        <v>00</v>
      </c>
      <c r="AU123" s="1">
        <f t="shared" ca="1" si="81"/>
        <v>5</v>
      </c>
      <c r="AV123" s="1" t="str">
        <f ca="1">MID('Generación 1'!$B$1,CrossoverAndMutation!AU123,1)</f>
        <v>d</v>
      </c>
      <c r="AW123" s="1" t="str">
        <f t="shared" ca="1" si="89"/>
        <v>00</v>
      </c>
      <c r="AX123" s="1" t="str">
        <f t="shared" ca="1" si="82"/>
        <v>00</v>
      </c>
      <c r="AY123" s="1" t="str">
        <f t="shared" ca="1" si="83"/>
        <v>00d00</v>
      </c>
      <c r="AZ123" s="1">
        <f t="shared" ca="1" si="84"/>
        <v>0</v>
      </c>
      <c r="BA123" s="19" t="str">
        <f t="shared" ca="1" si="56"/>
        <v>0</v>
      </c>
      <c r="BB123" s="1" t="str">
        <f t="shared" ca="1" si="109"/>
        <v>0</v>
      </c>
      <c r="BC123" s="1" t="str">
        <f t="shared" ca="1" si="109"/>
        <v>d</v>
      </c>
      <c r="BD123" s="1" t="str">
        <f t="shared" ca="1" si="109"/>
        <v>0</v>
      </c>
      <c r="BE123" s="1" t="str">
        <f t="shared" ca="1" si="109"/>
        <v>0</v>
      </c>
      <c r="BF123" s="1" t="str">
        <f t="shared" ca="1" si="109"/>
        <v/>
      </c>
      <c r="BG123" s="1" t="str">
        <f t="shared" ca="1" si="109"/>
        <v/>
      </c>
      <c r="BH123" s="1" t="str">
        <f t="shared" ca="1" si="109"/>
        <v/>
      </c>
      <c r="BI123" s="1" t="str">
        <f t="shared" ca="1" si="109"/>
        <v/>
      </c>
      <c r="BJ123" s="1" t="str">
        <f t="shared" ca="1" si="109"/>
        <v/>
      </c>
      <c r="BK123" s="1" t="str">
        <f t="shared" ca="1" si="109"/>
        <v/>
      </c>
      <c r="BL123" s="20" t="str">
        <f t="shared" ca="1" si="109"/>
        <v/>
      </c>
      <c r="BM123" s="1">
        <f t="shared" ca="1" si="94"/>
        <v>0</v>
      </c>
      <c r="BN123" s="1">
        <f t="shared" ca="1" si="95"/>
        <v>0</v>
      </c>
      <c r="BO123" s="1">
        <f t="shared" ca="1" si="96"/>
        <v>0</v>
      </c>
      <c r="BP123" s="1">
        <f t="shared" ca="1" si="97"/>
        <v>0</v>
      </c>
      <c r="BQ123" s="1">
        <f t="shared" ca="1" si="98"/>
        <v>0</v>
      </c>
      <c r="BR123" s="1">
        <f t="shared" ca="1" si="99"/>
        <v>0</v>
      </c>
      <c r="BS123" s="1">
        <f t="shared" ca="1" si="100"/>
        <v>0</v>
      </c>
      <c r="BT123" s="1">
        <f t="shared" ca="1" si="101"/>
        <v>0</v>
      </c>
      <c r="BU123" s="1">
        <f t="shared" ca="1" si="102"/>
        <v>0</v>
      </c>
      <c r="BV123" s="1">
        <f t="shared" ca="1" si="103"/>
        <v>0</v>
      </c>
      <c r="BW123" s="1">
        <f t="shared" ca="1" si="104"/>
        <v>0</v>
      </c>
      <c r="BX123" s="20">
        <f t="shared" ca="1" si="105"/>
        <v>0</v>
      </c>
      <c r="BY123" s="1">
        <f t="shared" ca="1" si="106"/>
        <v>0</v>
      </c>
      <c r="BZ123" s="1">
        <f t="shared" ca="1" si="107"/>
        <v>0</v>
      </c>
      <c r="CA123" s="1">
        <f t="shared" ca="1" si="85"/>
        <v>0</v>
      </c>
      <c r="CB123" s="1" t="str">
        <f t="shared" ca="1" si="108"/>
        <v>mantiene</v>
      </c>
    </row>
    <row r="124" spans="2:80" x14ac:dyDescent="0.45">
      <c r="B124">
        <v>119</v>
      </c>
      <c r="C124" s="5" t="s">
        <v>9</v>
      </c>
      <c r="D124" s="9" t="b">
        <f>EXACT('Generación 1'!D124,'Generación 1'!D$4)</f>
        <v>0</v>
      </c>
      <c r="E124" s="9" t="b">
        <f>EXACT('Generación 1'!E124,'Generación 1'!E$4)</f>
        <v>0</v>
      </c>
      <c r="F124" s="9" t="b">
        <f>EXACT('Generación 1'!F124,'Generación 1'!F$4)</f>
        <v>0</v>
      </c>
      <c r="G124" s="9" t="b">
        <f>EXACT('Generación 1'!G124,'Generación 1'!G$4)</f>
        <v>0</v>
      </c>
      <c r="H124" s="9" t="b">
        <f>EXACT('Generación 1'!H124,'Generación 1'!H$4)</f>
        <v>0</v>
      </c>
      <c r="I124" s="9" t="b">
        <f>EXACT('Generación 1'!I124,'Generación 1'!I$4)</f>
        <v>0</v>
      </c>
      <c r="J124" s="9" t="b">
        <f>EXACT('Generación 1'!J124,'Generación 1'!J$4)</f>
        <v>0</v>
      </c>
      <c r="K124" s="9" t="b">
        <f>EXACT('Generación 1'!K124,'Generación 1'!K$4)</f>
        <v>0</v>
      </c>
      <c r="L124" s="9" t="b">
        <f>EXACT('Generación 1'!L124,'Generación 1'!L$4)</f>
        <v>0</v>
      </c>
      <c r="M124" s="9" t="b">
        <f>EXACT('Generación 1'!M124,'Generación 1'!M$4)</f>
        <v>0</v>
      </c>
      <c r="N124" s="9" t="b">
        <f>EXACT('Generación 1'!N124,'Generación 1'!N$4)</f>
        <v>0</v>
      </c>
      <c r="O124" s="9" t="b">
        <f>EXACT('Generación 1'!O124,'Generación 1'!O$4)</f>
        <v>0</v>
      </c>
      <c r="P124" s="6">
        <f t="shared" si="91"/>
        <v>0</v>
      </c>
      <c r="Q124" s="1">
        <f t="shared" si="75"/>
        <v>0</v>
      </c>
      <c r="R124" s="1" t="str">
        <f>+IF(Q124&gt;0,'Generación 1'!P124,"")</f>
        <v/>
      </c>
      <c r="S124" s="1" t="str">
        <f>IFERROR(VLOOKUP(R124,$AP$6:$AZ$165,11,FALSE),'Generación 1'!P124)</f>
        <v>dJjidoarpqMj</v>
      </c>
      <c r="T124" s="1">
        <f>IFERROR(VLOOKUP(R124,$AP$6:$BY$165,36,FALSE),Fitness!P124)</f>
        <v>0</v>
      </c>
      <c r="U124" s="1">
        <f t="shared" si="86"/>
        <v>124</v>
      </c>
      <c r="V124" s="1" t="b">
        <f t="shared" si="87"/>
        <v>1</v>
      </c>
      <c r="W124" s="1">
        <f t="shared" si="88"/>
        <v>125</v>
      </c>
      <c r="X124" s="1" t="str">
        <f t="shared" si="76"/>
        <v>$AR$124</v>
      </c>
      <c r="Y124" s="1" t="str">
        <f t="shared" si="77"/>
        <v>$AS$125</v>
      </c>
      <c r="AP124" s="1">
        <f t="shared" si="78"/>
        <v>0</v>
      </c>
      <c r="AQ124" s="1">
        <f t="shared" si="79"/>
        <v>0</v>
      </c>
      <c r="AR124" s="1" t="str">
        <f t="shared" si="92"/>
        <v>0</v>
      </c>
      <c r="AS124" s="1" t="str">
        <f t="shared" si="93"/>
        <v>0</v>
      </c>
      <c r="AT124" s="1" t="str">
        <f t="shared" ca="1" si="80"/>
        <v>00</v>
      </c>
      <c r="AU124" s="1">
        <f t="shared" ca="1" si="81"/>
        <v>6</v>
      </c>
      <c r="AV124" s="1" t="str">
        <f ca="1">MID('Generación 1'!$B$1,CrossoverAndMutation!AU124,1)</f>
        <v>e</v>
      </c>
      <c r="AW124" s="1" t="str">
        <f t="shared" ca="1" si="89"/>
        <v>00</v>
      </c>
      <c r="AX124" s="1" t="str">
        <f t="shared" ca="1" si="82"/>
        <v>00</v>
      </c>
      <c r="AY124" s="1" t="str">
        <f t="shared" ca="1" si="83"/>
        <v>00e00</v>
      </c>
      <c r="AZ124" s="1">
        <f t="shared" ca="1" si="84"/>
        <v>0</v>
      </c>
      <c r="BA124" s="19" t="str">
        <f t="shared" ca="1" si="56"/>
        <v>0</v>
      </c>
      <c r="BB124" s="1" t="str">
        <f t="shared" ca="1" si="109"/>
        <v>0</v>
      </c>
      <c r="BC124" s="1" t="str">
        <f t="shared" ca="1" si="109"/>
        <v>e</v>
      </c>
      <c r="BD124" s="1" t="str">
        <f t="shared" ca="1" si="109"/>
        <v>0</v>
      </c>
      <c r="BE124" s="1" t="str">
        <f t="shared" ca="1" si="109"/>
        <v>0</v>
      </c>
      <c r="BF124" s="1" t="str">
        <f t="shared" ca="1" si="109"/>
        <v/>
      </c>
      <c r="BG124" s="1" t="str">
        <f t="shared" ca="1" si="109"/>
        <v/>
      </c>
      <c r="BH124" s="1" t="str">
        <f t="shared" ca="1" si="109"/>
        <v/>
      </c>
      <c r="BI124" s="1" t="str">
        <f t="shared" ca="1" si="109"/>
        <v/>
      </c>
      <c r="BJ124" s="1" t="str">
        <f t="shared" ca="1" si="109"/>
        <v/>
      </c>
      <c r="BK124" s="1" t="str">
        <f t="shared" ca="1" si="109"/>
        <v/>
      </c>
      <c r="BL124" s="20" t="str">
        <f t="shared" ca="1" si="109"/>
        <v/>
      </c>
      <c r="BM124" s="1">
        <f t="shared" ca="1" si="94"/>
        <v>0</v>
      </c>
      <c r="BN124" s="1">
        <f t="shared" ca="1" si="95"/>
        <v>0</v>
      </c>
      <c r="BO124" s="1">
        <f t="shared" ca="1" si="96"/>
        <v>0</v>
      </c>
      <c r="BP124" s="1">
        <f t="shared" ca="1" si="97"/>
        <v>0</v>
      </c>
      <c r="BQ124" s="1">
        <f t="shared" ca="1" si="98"/>
        <v>0</v>
      </c>
      <c r="BR124" s="1">
        <f t="shared" ca="1" si="99"/>
        <v>0</v>
      </c>
      <c r="BS124" s="1">
        <f t="shared" ca="1" si="100"/>
        <v>0</v>
      </c>
      <c r="BT124" s="1">
        <f t="shared" ca="1" si="101"/>
        <v>0</v>
      </c>
      <c r="BU124" s="1">
        <f t="shared" ca="1" si="102"/>
        <v>0</v>
      </c>
      <c r="BV124" s="1">
        <f t="shared" ca="1" si="103"/>
        <v>0</v>
      </c>
      <c r="BW124" s="1">
        <f t="shared" ca="1" si="104"/>
        <v>0</v>
      </c>
      <c r="BX124" s="20">
        <f t="shared" ca="1" si="105"/>
        <v>0</v>
      </c>
      <c r="BY124" s="1">
        <f t="shared" ca="1" si="106"/>
        <v>0</v>
      </c>
      <c r="BZ124" s="1">
        <f t="shared" ca="1" si="107"/>
        <v>0</v>
      </c>
      <c r="CA124" s="1">
        <f t="shared" ca="1" si="85"/>
        <v>0</v>
      </c>
      <c r="CB124" s="1" t="str">
        <f t="shared" ca="1" si="108"/>
        <v>mantiene</v>
      </c>
    </row>
    <row r="125" spans="2:80" x14ac:dyDescent="0.45">
      <c r="B125">
        <v>120</v>
      </c>
      <c r="C125" s="5" t="s">
        <v>9</v>
      </c>
      <c r="D125" s="9" t="b">
        <f>EXACT('Generación 1'!D125,'Generación 1'!D$4)</f>
        <v>0</v>
      </c>
      <c r="E125" s="9" t="b">
        <f>EXACT('Generación 1'!E125,'Generación 1'!E$4)</f>
        <v>0</v>
      </c>
      <c r="F125" s="9" t="b">
        <f>EXACT('Generación 1'!F125,'Generación 1'!F$4)</f>
        <v>0</v>
      </c>
      <c r="G125" s="9" t="b">
        <f>EXACT('Generación 1'!G125,'Generación 1'!G$4)</f>
        <v>0</v>
      </c>
      <c r="H125" s="9" t="b">
        <f>EXACT('Generación 1'!H125,'Generación 1'!H$4)</f>
        <v>0</v>
      </c>
      <c r="I125" s="9" t="b">
        <f>EXACT('Generación 1'!I125,'Generación 1'!I$4)</f>
        <v>0</v>
      </c>
      <c r="J125" s="9" t="b">
        <f>EXACT('Generación 1'!J125,'Generación 1'!J$4)</f>
        <v>1</v>
      </c>
      <c r="K125" s="9" t="b">
        <f>EXACT('Generación 1'!K125,'Generación 1'!K$4)</f>
        <v>0</v>
      </c>
      <c r="L125" s="9" t="b">
        <f>EXACT('Generación 1'!L125,'Generación 1'!L$4)</f>
        <v>0</v>
      </c>
      <c r="M125" s="9" t="b">
        <f>EXACT('Generación 1'!M125,'Generación 1'!M$4)</f>
        <v>0</v>
      </c>
      <c r="N125" s="9" t="b">
        <f>EXACT('Generación 1'!N125,'Generación 1'!N$4)</f>
        <v>0</v>
      </c>
      <c r="O125" s="9" t="b">
        <f>EXACT('Generación 1'!O125,'Generación 1'!O$4)</f>
        <v>0</v>
      </c>
      <c r="P125" s="6">
        <f t="shared" si="91"/>
        <v>1</v>
      </c>
      <c r="Q125" s="1">
        <f t="shared" si="75"/>
        <v>1</v>
      </c>
      <c r="R125" s="1" t="str">
        <f>+IF(Q125&gt;0,'Generación 1'!P125,"")</f>
        <v>vWxptJWdnkfw</v>
      </c>
      <c r="S125" s="1" t="str">
        <f ca="1">IFERROR(VLOOKUP(R125,$AP$6:$AZ$165,11,FALSE),'Generación 1'!P125)</f>
        <v>vWxptJWdnkfw</v>
      </c>
      <c r="T125" s="1">
        <f ca="1">IFERROR(VLOOKUP(R125,$AP$6:$BY$165,36,FALSE),Fitness!P125)</f>
        <v>1</v>
      </c>
      <c r="U125" s="1">
        <f t="shared" si="86"/>
        <v>125</v>
      </c>
      <c r="V125" s="1" t="b">
        <f t="shared" si="87"/>
        <v>0</v>
      </c>
      <c r="W125" s="1">
        <f t="shared" si="88"/>
        <v>124</v>
      </c>
      <c r="X125" s="1" t="str">
        <f t="shared" si="76"/>
        <v>$AR$125</v>
      </c>
      <c r="Y125" s="1" t="str">
        <f t="shared" si="77"/>
        <v>$AS$124</v>
      </c>
      <c r="AP125" s="1">
        <f t="shared" si="78"/>
        <v>0</v>
      </c>
      <c r="AQ125" s="1">
        <f t="shared" si="79"/>
        <v>0</v>
      </c>
      <c r="AR125" s="1" t="str">
        <f t="shared" si="92"/>
        <v>0</v>
      </c>
      <c r="AS125" s="1" t="str">
        <f t="shared" si="93"/>
        <v>0</v>
      </c>
      <c r="AT125" s="1" t="str">
        <f t="shared" ca="1" si="80"/>
        <v>00</v>
      </c>
      <c r="AU125" s="1">
        <f t="shared" ca="1" si="81"/>
        <v>3</v>
      </c>
      <c r="AV125" s="1" t="str">
        <f ca="1">MID('Generación 1'!$B$1,CrossoverAndMutation!AU125,1)</f>
        <v>b</v>
      </c>
      <c r="AW125" s="1" t="str">
        <f t="shared" ca="1" si="89"/>
        <v>00</v>
      </c>
      <c r="AX125" s="1" t="str">
        <f t="shared" ca="1" si="82"/>
        <v>00</v>
      </c>
      <c r="AY125" s="1" t="str">
        <f t="shared" ca="1" si="83"/>
        <v>00b00</v>
      </c>
      <c r="AZ125" s="1">
        <f t="shared" ca="1" si="84"/>
        <v>0</v>
      </c>
      <c r="BA125" s="19" t="str">
        <f t="shared" ref="BA125:BA165" ca="1" si="110">MID($AY125,BA$5,1)</f>
        <v>0</v>
      </c>
      <c r="BB125" s="1" t="str">
        <f t="shared" ca="1" si="109"/>
        <v>0</v>
      </c>
      <c r="BC125" s="1" t="str">
        <f t="shared" ca="1" si="109"/>
        <v>b</v>
      </c>
      <c r="BD125" s="1" t="str">
        <f t="shared" ca="1" si="109"/>
        <v>0</v>
      </c>
      <c r="BE125" s="1" t="str">
        <f t="shared" ca="1" si="109"/>
        <v>0</v>
      </c>
      <c r="BF125" s="1" t="str">
        <f t="shared" ca="1" si="109"/>
        <v/>
      </c>
      <c r="BG125" s="1" t="str">
        <f t="shared" ca="1" si="109"/>
        <v/>
      </c>
      <c r="BH125" s="1" t="str">
        <f t="shared" ca="1" si="109"/>
        <v/>
      </c>
      <c r="BI125" s="1" t="str">
        <f t="shared" ca="1" si="109"/>
        <v/>
      </c>
      <c r="BJ125" s="1" t="str">
        <f t="shared" ca="1" si="109"/>
        <v/>
      </c>
      <c r="BK125" s="1" t="str">
        <f t="shared" ca="1" si="109"/>
        <v/>
      </c>
      <c r="BL125" s="20" t="str">
        <f t="shared" ca="1" si="109"/>
        <v/>
      </c>
      <c r="BM125" s="1">
        <f t="shared" ca="1" si="94"/>
        <v>0</v>
      </c>
      <c r="BN125" s="1">
        <f t="shared" ca="1" si="95"/>
        <v>0</v>
      </c>
      <c r="BO125" s="1">
        <f t="shared" ca="1" si="96"/>
        <v>0</v>
      </c>
      <c r="BP125" s="1">
        <f t="shared" ca="1" si="97"/>
        <v>0</v>
      </c>
      <c r="BQ125" s="1">
        <f t="shared" ca="1" si="98"/>
        <v>0</v>
      </c>
      <c r="BR125" s="1">
        <f t="shared" ca="1" si="99"/>
        <v>0</v>
      </c>
      <c r="BS125" s="1">
        <f t="shared" ca="1" si="100"/>
        <v>0</v>
      </c>
      <c r="BT125" s="1">
        <f t="shared" ca="1" si="101"/>
        <v>0</v>
      </c>
      <c r="BU125" s="1">
        <f t="shared" ca="1" si="102"/>
        <v>0</v>
      </c>
      <c r="BV125" s="1">
        <f t="shared" ca="1" si="103"/>
        <v>0</v>
      </c>
      <c r="BW125" s="1">
        <f t="shared" ca="1" si="104"/>
        <v>0</v>
      </c>
      <c r="BX125" s="20">
        <f t="shared" ca="1" si="105"/>
        <v>0</v>
      </c>
      <c r="BY125" s="1">
        <f t="shared" ca="1" si="106"/>
        <v>0</v>
      </c>
      <c r="BZ125" s="1">
        <f t="shared" ca="1" si="107"/>
        <v>0</v>
      </c>
      <c r="CA125" s="1">
        <f t="shared" ca="1" si="85"/>
        <v>0</v>
      </c>
      <c r="CB125" s="1" t="str">
        <f t="shared" ca="1" si="108"/>
        <v>mantiene</v>
      </c>
    </row>
    <row r="126" spans="2:80" x14ac:dyDescent="0.45">
      <c r="B126">
        <v>121</v>
      </c>
      <c r="C126" s="5" t="s">
        <v>9</v>
      </c>
      <c r="D126" s="9" t="b">
        <f>EXACT('Generación 1'!D126,'Generación 1'!D$4)</f>
        <v>0</v>
      </c>
      <c r="E126" s="9" t="b">
        <f>EXACT('Generación 1'!E126,'Generación 1'!E$4)</f>
        <v>0</v>
      </c>
      <c r="F126" s="9" t="b">
        <f>EXACT('Generación 1'!F126,'Generación 1'!F$4)</f>
        <v>0</v>
      </c>
      <c r="G126" s="9" t="b">
        <f>EXACT('Generación 1'!G126,'Generación 1'!G$4)</f>
        <v>0</v>
      </c>
      <c r="H126" s="9" t="b">
        <f>EXACT('Generación 1'!H126,'Generación 1'!H$4)</f>
        <v>0</v>
      </c>
      <c r="I126" s="9" t="b">
        <f>EXACT('Generación 1'!I126,'Generación 1'!I$4)</f>
        <v>0</v>
      </c>
      <c r="J126" s="9" t="b">
        <f>EXACT('Generación 1'!J126,'Generación 1'!J$4)</f>
        <v>0</v>
      </c>
      <c r="K126" s="9" t="b">
        <f>EXACT('Generación 1'!K126,'Generación 1'!K$4)</f>
        <v>0</v>
      </c>
      <c r="L126" s="9" t="b">
        <f>EXACT('Generación 1'!L126,'Generación 1'!L$4)</f>
        <v>0</v>
      </c>
      <c r="M126" s="9" t="b">
        <f>EXACT('Generación 1'!M126,'Generación 1'!M$4)</f>
        <v>0</v>
      </c>
      <c r="N126" s="9" t="b">
        <f>EXACT('Generación 1'!N126,'Generación 1'!N$4)</f>
        <v>0</v>
      </c>
      <c r="O126" s="9" t="b">
        <f>EXACT('Generación 1'!O126,'Generación 1'!O$4)</f>
        <v>0</v>
      </c>
      <c r="P126" s="6">
        <f t="shared" si="91"/>
        <v>0</v>
      </c>
      <c r="Q126" s="1">
        <f t="shared" si="75"/>
        <v>0</v>
      </c>
      <c r="R126" s="1" t="str">
        <f>+IF(Q126&gt;0,'Generación 1'!P126,"")</f>
        <v/>
      </c>
      <c r="S126" s="1" t="str">
        <f>IFERROR(VLOOKUP(R126,$AP$6:$AZ$165,11,FALSE),'Generación 1'!P126)</f>
        <v>NWDXYqvhhjfa</v>
      </c>
      <c r="T126" s="1">
        <f>IFERROR(VLOOKUP(R126,$AP$6:$BY$165,36,FALSE),Fitness!P126)</f>
        <v>0</v>
      </c>
      <c r="U126" s="1">
        <f t="shared" si="86"/>
        <v>126</v>
      </c>
      <c r="V126" s="1" t="b">
        <f t="shared" si="87"/>
        <v>1</v>
      </c>
      <c r="W126" s="1">
        <f t="shared" si="88"/>
        <v>127</v>
      </c>
      <c r="X126" s="1" t="str">
        <f t="shared" si="76"/>
        <v>$AR$126</v>
      </c>
      <c r="Y126" s="1" t="str">
        <f t="shared" si="77"/>
        <v>$AS$127</v>
      </c>
      <c r="AP126" s="1">
        <f t="shared" si="78"/>
        <v>0</v>
      </c>
      <c r="AQ126" s="1">
        <f t="shared" si="79"/>
        <v>0</v>
      </c>
      <c r="AR126" s="1" t="str">
        <f t="shared" si="92"/>
        <v>0</v>
      </c>
      <c r="AS126" s="1" t="str">
        <f t="shared" si="93"/>
        <v>0</v>
      </c>
      <c r="AT126" s="1" t="str">
        <f t="shared" ca="1" si="80"/>
        <v>00</v>
      </c>
      <c r="AU126" s="1">
        <f t="shared" ca="1" si="81"/>
        <v>10</v>
      </c>
      <c r="AV126" s="1" t="str">
        <f ca="1">MID('Generación 1'!$B$1,CrossoverAndMutation!AU126,1)</f>
        <v>i</v>
      </c>
      <c r="AW126" s="1" t="str">
        <f t="shared" ca="1" si="89"/>
        <v>00</v>
      </c>
      <c r="AX126" s="1" t="str">
        <f t="shared" ca="1" si="82"/>
        <v>00</v>
      </c>
      <c r="AY126" s="1" t="str">
        <f t="shared" ca="1" si="83"/>
        <v>00i00</v>
      </c>
      <c r="AZ126" s="1">
        <f t="shared" ca="1" si="84"/>
        <v>0</v>
      </c>
      <c r="BA126" s="19" t="str">
        <f t="shared" ca="1" si="110"/>
        <v>0</v>
      </c>
      <c r="BB126" s="1" t="str">
        <f t="shared" ca="1" si="109"/>
        <v>0</v>
      </c>
      <c r="BC126" s="1" t="str">
        <f t="shared" ca="1" si="109"/>
        <v>i</v>
      </c>
      <c r="BD126" s="1" t="str">
        <f t="shared" ca="1" si="109"/>
        <v>0</v>
      </c>
      <c r="BE126" s="1" t="str">
        <f t="shared" ca="1" si="109"/>
        <v>0</v>
      </c>
      <c r="BF126" s="1" t="str">
        <f t="shared" ca="1" si="109"/>
        <v/>
      </c>
      <c r="BG126" s="1" t="str">
        <f t="shared" ca="1" si="109"/>
        <v/>
      </c>
      <c r="BH126" s="1" t="str">
        <f t="shared" ca="1" si="109"/>
        <v/>
      </c>
      <c r="BI126" s="1" t="str">
        <f t="shared" ca="1" si="109"/>
        <v/>
      </c>
      <c r="BJ126" s="1" t="str">
        <f t="shared" ca="1" si="109"/>
        <v/>
      </c>
      <c r="BK126" s="1" t="str">
        <f t="shared" ca="1" si="109"/>
        <v/>
      </c>
      <c r="BL126" s="20" t="str">
        <f t="shared" ca="1" si="109"/>
        <v/>
      </c>
      <c r="BM126" s="1">
        <f t="shared" ca="1" si="94"/>
        <v>0</v>
      </c>
      <c r="BN126" s="1">
        <f t="shared" ca="1" si="95"/>
        <v>0</v>
      </c>
      <c r="BO126" s="1">
        <f t="shared" ca="1" si="96"/>
        <v>0</v>
      </c>
      <c r="BP126" s="1">
        <f t="shared" ca="1" si="97"/>
        <v>0</v>
      </c>
      <c r="BQ126" s="1">
        <f t="shared" ca="1" si="98"/>
        <v>0</v>
      </c>
      <c r="BR126" s="1">
        <f t="shared" ca="1" si="99"/>
        <v>0</v>
      </c>
      <c r="BS126" s="1">
        <f t="shared" ca="1" si="100"/>
        <v>0</v>
      </c>
      <c r="BT126" s="1">
        <f t="shared" ca="1" si="101"/>
        <v>0</v>
      </c>
      <c r="BU126" s="1">
        <f t="shared" ca="1" si="102"/>
        <v>0</v>
      </c>
      <c r="BV126" s="1">
        <f t="shared" ca="1" si="103"/>
        <v>0</v>
      </c>
      <c r="BW126" s="1">
        <f t="shared" ca="1" si="104"/>
        <v>0</v>
      </c>
      <c r="BX126" s="20">
        <f t="shared" ca="1" si="105"/>
        <v>0</v>
      </c>
      <c r="BY126" s="1">
        <f t="shared" ca="1" si="106"/>
        <v>0</v>
      </c>
      <c r="BZ126" s="1">
        <f t="shared" ca="1" si="107"/>
        <v>0</v>
      </c>
      <c r="CA126" s="1">
        <f t="shared" ca="1" si="85"/>
        <v>0</v>
      </c>
      <c r="CB126" s="1" t="str">
        <f t="shared" ca="1" si="108"/>
        <v>mantiene</v>
      </c>
    </row>
    <row r="127" spans="2:80" x14ac:dyDescent="0.45">
      <c r="B127">
        <v>122</v>
      </c>
      <c r="C127" s="5" t="s">
        <v>9</v>
      </c>
      <c r="D127" s="9" t="b">
        <f>EXACT('Generación 1'!D127,'Generación 1'!D$4)</f>
        <v>0</v>
      </c>
      <c r="E127" s="9" t="b">
        <f>EXACT('Generación 1'!E127,'Generación 1'!E$4)</f>
        <v>0</v>
      </c>
      <c r="F127" s="9" t="b">
        <f>EXACT('Generación 1'!F127,'Generación 1'!F$4)</f>
        <v>0</v>
      </c>
      <c r="G127" s="9" t="b">
        <f>EXACT('Generación 1'!G127,'Generación 1'!G$4)</f>
        <v>0</v>
      </c>
      <c r="H127" s="9" t="b">
        <f>EXACT('Generación 1'!H127,'Generación 1'!H$4)</f>
        <v>0</v>
      </c>
      <c r="I127" s="9" t="b">
        <f>EXACT('Generación 1'!I127,'Generación 1'!I$4)</f>
        <v>0</v>
      </c>
      <c r="J127" s="9" t="b">
        <f>EXACT('Generación 1'!J127,'Generación 1'!J$4)</f>
        <v>0</v>
      </c>
      <c r="K127" s="9" t="b">
        <f>EXACT('Generación 1'!K127,'Generación 1'!K$4)</f>
        <v>0</v>
      </c>
      <c r="L127" s="9" t="b">
        <f>EXACT('Generación 1'!L127,'Generación 1'!L$4)</f>
        <v>0</v>
      </c>
      <c r="M127" s="9" t="b">
        <f>EXACT('Generación 1'!M127,'Generación 1'!M$4)</f>
        <v>0</v>
      </c>
      <c r="N127" s="9" t="b">
        <f>EXACT('Generación 1'!N127,'Generación 1'!N$4)</f>
        <v>0</v>
      </c>
      <c r="O127" s="9" t="b">
        <f>EXACT('Generación 1'!O127,'Generación 1'!O$4)</f>
        <v>0</v>
      </c>
      <c r="P127" s="6">
        <f t="shared" si="91"/>
        <v>0</v>
      </c>
      <c r="Q127" s="1">
        <f t="shared" si="75"/>
        <v>0</v>
      </c>
      <c r="R127" s="1" t="str">
        <f>+IF(Q127&gt;0,'Generación 1'!P127,"")</f>
        <v/>
      </c>
      <c r="S127" s="1" t="str">
        <f>IFERROR(VLOOKUP(R127,$AP$6:$AZ$165,11,FALSE),'Generación 1'!P127)</f>
        <v>tToUnTlAXYAq</v>
      </c>
      <c r="T127" s="1">
        <f>IFERROR(VLOOKUP(R127,$AP$6:$BY$165,36,FALSE),Fitness!P127)</f>
        <v>0</v>
      </c>
      <c r="U127" s="1">
        <f t="shared" si="86"/>
        <v>127</v>
      </c>
      <c r="V127" s="1" t="b">
        <f t="shared" si="87"/>
        <v>0</v>
      </c>
      <c r="W127" s="1">
        <f t="shared" si="88"/>
        <v>126</v>
      </c>
      <c r="X127" s="1" t="str">
        <f t="shared" si="76"/>
        <v>$AR$127</v>
      </c>
      <c r="Y127" s="1" t="str">
        <f t="shared" si="77"/>
        <v>$AS$126</v>
      </c>
      <c r="AP127" s="1">
        <f t="shared" si="78"/>
        <v>0</v>
      </c>
      <c r="AQ127" s="1">
        <f t="shared" si="79"/>
        <v>0</v>
      </c>
      <c r="AR127" s="1" t="str">
        <f t="shared" si="92"/>
        <v>0</v>
      </c>
      <c r="AS127" s="1" t="str">
        <f t="shared" si="93"/>
        <v>0</v>
      </c>
      <c r="AT127" s="1" t="str">
        <f t="shared" ca="1" si="80"/>
        <v>00</v>
      </c>
      <c r="AU127" s="1">
        <f t="shared" ca="1" si="81"/>
        <v>12</v>
      </c>
      <c r="AV127" s="1" t="str">
        <f ca="1">MID('Generación 1'!$B$1,CrossoverAndMutation!AU127,1)</f>
        <v>k</v>
      </c>
      <c r="AW127" s="1" t="str">
        <f t="shared" ca="1" si="89"/>
        <v>00</v>
      </c>
      <c r="AX127" s="1" t="str">
        <f t="shared" ca="1" si="82"/>
        <v/>
      </c>
      <c r="AY127" s="1" t="str">
        <f t="shared" ca="1" si="83"/>
        <v>00k</v>
      </c>
      <c r="AZ127" s="1">
        <f t="shared" ca="1" si="84"/>
        <v>0</v>
      </c>
      <c r="BA127" s="19" t="str">
        <f t="shared" ca="1" si="110"/>
        <v>0</v>
      </c>
      <c r="BB127" s="1" t="str">
        <f t="shared" ca="1" si="109"/>
        <v>0</v>
      </c>
      <c r="BC127" s="1" t="str">
        <f t="shared" ca="1" si="109"/>
        <v>k</v>
      </c>
      <c r="BD127" s="1" t="str">
        <f t="shared" ca="1" si="109"/>
        <v/>
      </c>
      <c r="BE127" s="1" t="str">
        <f t="shared" ca="1" si="109"/>
        <v/>
      </c>
      <c r="BF127" s="1" t="str">
        <f t="shared" ca="1" si="109"/>
        <v/>
      </c>
      <c r="BG127" s="1" t="str">
        <f t="shared" ca="1" si="109"/>
        <v/>
      </c>
      <c r="BH127" s="1" t="str">
        <f t="shared" ca="1" si="109"/>
        <v/>
      </c>
      <c r="BI127" s="1" t="str">
        <f t="shared" ca="1" si="109"/>
        <v/>
      </c>
      <c r="BJ127" s="1" t="str">
        <f t="shared" ca="1" si="109"/>
        <v/>
      </c>
      <c r="BK127" s="1" t="str">
        <f t="shared" ca="1" si="109"/>
        <v/>
      </c>
      <c r="BL127" s="20" t="str">
        <f t="shared" ca="1" si="109"/>
        <v/>
      </c>
      <c r="BM127" s="1">
        <f t="shared" ca="1" si="94"/>
        <v>0</v>
      </c>
      <c r="BN127" s="1">
        <f t="shared" ca="1" si="95"/>
        <v>0</v>
      </c>
      <c r="BO127" s="1">
        <f t="shared" ca="1" si="96"/>
        <v>0</v>
      </c>
      <c r="BP127" s="1">
        <f t="shared" ca="1" si="97"/>
        <v>0</v>
      </c>
      <c r="BQ127" s="1">
        <f t="shared" ca="1" si="98"/>
        <v>0</v>
      </c>
      <c r="BR127" s="1">
        <f t="shared" ca="1" si="99"/>
        <v>0</v>
      </c>
      <c r="BS127" s="1">
        <f t="shared" ca="1" si="100"/>
        <v>0</v>
      </c>
      <c r="BT127" s="1">
        <f t="shared" ca="1" si="101"/>
        <v>0</v>
      </c>
      <c r="BU127" s="1">
        <f t="shared" ca="1" si="102"/>
        <v>0</v>
      </c>
      <c r="BV127" s="1">
        <f t="shared" ca="1" si="103"/>
        <v>0</v>
      </c>
      <c r="BW127" s="1">
        <f t="shared" ca="1" si="104"/>
        <v>0</v>
      </c>
      <c r="BX127" s="20">
        <f t="shared" ca="1" si="105"/>
        <v>0</v>
      </c>
      <c r="BY127" s="1">
        <f t="shared" ca="1" si="106"/>
        <v>0</v>
      </c>
      <c r="BZ127" s="1">
        <f t="shared" ca="1" si="107"/>
        <v>0</v>
      </c>
      <c r="CA127" s="1">
        <f t="shared" ca="1" si="85"/>
        <v>0</v>
      </c>
      <c r="CB127" s="1" t="str">
        <f t="shared" ca="1" si="108"/>
        <v>mantiene</v>
      </c>
    </row>
    <row r="128" spans="2:80" x14ac:dyDescent="0.45">
      <c r="B128">
        <v>123</v>
      </c>
      <c r="C128" s="5" t="s">
        <v>9</v>
      </c>
      <c r="D128" s="9" t="b">
        <f>EXACT('Generación 1'!D128,'Generación 1'!D$4)</f>
        <v>0</v>
      </c>
      <c r="E128" s="9" t="b">
        <f>EXACT('Generación 1'!E128,'Generación 1'!E$4)</f>
        <v>0</v>
      </c>
      <c r="F128" s="9" t="b">
        <f>EXACT('Generación 1'!F128,'Generación 1'!F$4)</f>
        <v>0</v>
      </c>
      <c r="G128" s="9" t="b">
        <f>EXACT('Generación 1'!G128,'Generación 1'!G$4)</f>
        <v>0</v>
      </c>
      <c r="H128" s="9" t="b">
        <f>EXACT('Generación 1'!H128,'Generación 1'!H$4)</f>
        <v>0</v>
      </c>
      <c r="I128" s="9" t="b">
        <f>EXACT('Generación 1'!I128,'Generación 1'!I$4)</f>
        <v>0</v>
      </c>
      <c r="J128" s="9" t="b">
        <f>EXACT('Generación 1'!J128,'Generación 1'!J$4)</f>
        <v>0</v>
      </c>
      <c r="K128" s="9" t="b">
        <f>EXACT('Generación 1'!K128,'Generación 1'!K$4)</f>
        <v>1</v>
      </c>
      <c r="L128" s="9" t="b">
        <f>EXACT('Generación 1'!L128,'Generación 1'!L$4)</f>
        <v>0</v>
      </c>
      <c r="M128" s="9" t="b">
        <f>EXACT('Generación 1'!M128,'Generación 1'!M$4)</f>
        <v>0</v>
      </c>
      <c r="N128" s="9" t="b">
        <f>EXACT('Generación 1'!N128,'Generación 1'!N$4)</f>
        <v>0</v>
      </c>
      <c r="O128" s="9" t="b">
        <f>EXACT('Generación 1'!O128,'Generación 1'!O$4)</f>
        <v>0</v>
      </c>
      <c r="P128" s="6">
        <f t="shared" si="91"/>
        <v>1</v>
      </c>
      <c r="Q128" s="1">
        <f t="shared" si="75"/>
        <v>1</v>
      </c>
      <c r="R128" s="1" t="str">
        <f>+IF(Q128&gt;0,'Generación 1'!P128,"")</f>
        <v>QER !uPooymH</v>
      </c>
      <c r="S128" s="1" t="str">
        <f ca="1">IFERROR(VLOOKUP(R128,$AP$6:$AZ$165,11,FALSE),'Generación 1'!P128)</f>
        <v>QER !uWfmVjZ</v>
      </c>
      <c r="T128" s="1">
        <f ca="1">IFERROR(VLOOKUP(R128,$AP$6:$BY$165,36,FALSE),Fitness!P128)</f>
        <v>2</v>
      </c>
      <c r="U128" s="1">
        <f t="shared" si="86"/>
        <v>128</v>
      </c>
      <c r="V128" s="1" t="b">
        <f t="shared" si="87"/>
        <v>1</v>
      </c>
      <c r="W128" s="1">
        <f t="shared" si="88"/>
        <v>129</v>
      </c>
      <c r="X128" s="1" t="str">
        <f t="shared" si="76"/>
        <v>$AR$128</v>
      </c>
      <c r="Y128" s="1" t="str">
        <f t="shared" si="77"/>
        <v>$AS$129</v>
      </c>
      <c r="AP128" s="1">
        <f t="shared" si="78"/>
        <v>0</v>
      </c>
      <c r="AQ128" s="1">
        <f t="shared" si="79"/>
        <v>0</v>
      </c>
      <c r="AR128" s="1" t="str">
        <f t="shared" si="92"/>
        <v>0</v>
      </c>
      <c r="AS128" s="1" t="str">
        <f t="shared" si="93"/>
        <v>0</v>
      </c>
      <c r="AT128" s="1" t="str">
        <f t="shared" ca="1" si="80"/>
        <v>00</v>
      </c>
      <c r="AU128" s="1">
        <f t="shared" ca="1" si="81"/>
        <v>11</v>
      </c>
      <c r="AV128" s="1" t="str">
        <f ca="1">MID('Generación 1'!$B$1,CrossoverAndMutation!AU128,1)</f>
        <v>j</v>
      </c>
      <c r="AW128" s="1" t="str">
        <f t="shared" ca="1" si="89"/>
        <v>00</v>
      </c>
      <c r="AX128" s="1" t="str">
        <f t="shared" ca="1" si="82"/>
        <v>0</v>
      </c>
      <c r="AY128" s="1" t="str">
        <f t="shared" ca="1" si="83"/>
        <v>00j0</v>
      </c>
      <c r="AZ128" s="1">
        <f t="shared" ca="1" si="84"/>
        <v>0</v>
      </c>
      <c r="BA128" s="19" t="str">
        <f t="shared" ca="1" si="110"/>
        <v>0</v>
      </c>
      <c r="BB128" s="1" t="str">
        <f t="shared" ca="1" si="109"/>
        <v>0</v>
      </c>
      <c r="BC128" s="1" t="str">
        <f t="shared" ca="1" si="109"/>
        <v>j</v>
      </c>
      <c r="BD128" s="1" t="str">
        <f t="shared" ca="1" si="109"/>
        <v>0</v>
      </c>
      <c r="BE128" s="1" t="str">
        <f t="shared" ca="1" si="109"/>
        <v/>
      </c>
      <c r="BF128" s="1" t="str">
        <f t="shared" ca="1" si="109"/>
        <v/>
      </c>
      <c r="BG128" s="1" t="str">
        <f t="shared" ca="1" si="109"/>
        <v/>
      </c>
      <c r="BH128" s="1" t="str">
        <f t="shared" ca="1" si="109"/>
        <v/>
      </c>
      <c r="BI128" s="1" t="str">
        <f t="shared" ca="1" si="109"/>
        <v/>
      </c>
      <c r="BJ128" s="1" t="str">
        <f t="shared" ca="1" si="109"/>
        <v/>
      </c>
      <c r="BK128" s="1" t="str">
        <f t="shared" ca="1" si="109"/>
        <v/>
      </c>
      <c r="BL128" s="20" t="str">
        <f t="shared" ca="1" si="109"/>
        <v/>
      </c>
      <c r="BM128" s="1">
        <f t="shared" ca="1" si="94"/>
        <v>0</v>
      </c>
      <c r="BN128" s="1">
        <f t="shared" ca="1" si="95"/>
        <v>0</v>
      </c>
      <c r="BO128" s="1">
        <f t="shared" ca="1" si="96"/>
        <v>0</v>
      </c>
      <c r="BP128" s="1">
        <f t="shared" ca="1" si="97"/>
        <v>0</v>
      </c>
      <c r="BQ128" s="1">
        <f t="shared" ca="1" si="98"/>
        <v>0</v>
      </c>
      <c r="BR128" s="1">
        <f t="shared" ca="1" si="99"/>
        <v>0</v>
      </c>
      <c r="BS128" s="1">
        <f t="shared" ca="1" si="100"/>
        <v>0</v>
      </c>
      <c r="BT128" s="1">
        <f t="shared" ca="1" si="101"/>
        <v>0</v>
      </c>
      <c r="BU128" s="1">
        <f t="shared" ca="1" si="102"/>
        <v>0</v>
      </c>
      <c r="BV128" s="1">
        <f t="shared" ca="1" si="103"/>
        <v>0</v>
      </c>
      <c r="BW128" s="1">
        <f t="shared" ca="1" si="104"/>
        <v>0</v>
      </c>
      <c r="BX128" s="20">
        <f t="shared" ca="1" si="105"/>
        <v>0</v>
      </c>
      <c r="BY128" s="1">
        <f t="shared" ca="1" si="106"/>
        <v>0</v>
      </c>
      <c r="BZ128" s="1">
        <f t="shared" ca="1" si="107"/>
        <v>0</v>
      </c>
      <c r="CA128" s="1">
        <f t="shared" ca="1" si="85"/>
        <v>0</v>
      </c>
      <c r="CB128" s="1" t="str">
        <f t="shared" ca="1" si="108"/>
        <v>mantiene</v>
      </c>
    </row>
    <row r="129" spans="2:80" x14ac:dyDescent="0.45">
      <c r="B129">
        <v>124</v>
      </c>
      <c r="C129" s="5" t="s">
        <v>9</v>
      </c>
      <c r="D129" s="9" t="b">
        <f>EXACT('Generación 1'!D129,'Generación 1'!D$4)</f>
        <v>0</v>
      </c>
      <c r="E129" s="9" t="b">
        <f>EXACT('Generación 1'!E129,'Generación 1'!E$4)</f>
        <v>0</v>
      </c>
      <c r="F129" s="9" t="b">
        <f>EXACT('Generación 1'!F129,'Generación 1'!F$4)</f>
        <v>0</v>
      </c>
      <c r="G129" s="9" t="b">
        <f>EXACT('Generación 1'!G129,'Generación 1'!G$4)</f>
        <v>0</v>
      </c>
      <c r="H129" s="9" t="b">
        <f>EXACT('Generación 1'!H129,'Generación 1'!H$4)</f>
        <v>0</v>
      </c>
      <c r="I129" s="9" t="b">
        <f>EXACT('Generación 1'!I129,'Generación 1'!I$4)</f>
        <v>0</v>
      </c>
      <c r="J129" s="9" t="b">
        <f>EXACT('Generación 1'!J129,'Generación 1'!J$4)</f>
        <v>1</v>
      </c>
      <c r="K129" s="9" t="b">
        <f>EXACT('Generación 1'!K129,'Generación 1'!K$4)</f>
        <v>0</v>
      </c>
      <c r="L129" s="9" t="b">
        <f>EXACT('Generación 1'!L129,'Generación 1'!L$4)</f>
        <v>0</v>
      </c>
      <c r="M129" s="9" t="b">
        <f>EXACT('Generación 1'!M129,'Generación 1'!M$4)</f>
        <v>0</v>
      </c>
      <c r="N129" s="9" t="b">
        <f>EXACT('Generación 1'!N129,'Generación 1'!N$4)</f>
        <v>0</v>
      </c>
      <c r="O129" s="9" t="b">
        <f>EXACT('Generación 1'!O129,'Generación 1'!O$4)</f>
        <v>0</v>
      </c>
      <c r="P129" s="6">
        <f t="shared" si="91"/>
        <v>1</v>
      </c>
      <c r="Q129" s="1">
        <f t="shared" si="75"/>
        <v>1</v>
      </c>
      <c r="R129" s="1" t="str">
        <f>+IF(Q129&gt;0,'Generación 1'!P129,"")</f>
        <v>lADkkFWt LwD</v>
      </c>
      <c r="S129" s="1" t="str">
        <f ca="1">IFERROR(VLOOKUP(R129,$AP$6:$AZ$165,11,FALSE),'Generación 1'!P129)</f>
        <v>lADkkFWt LwD</v>
      </c>
      <c r="T129" s="1">
        <f ca="1">IFERROR(VLOOKUP(R129,$AP$6:$BY$165,36,FALSE),Fitness!P129)</f>
        <v>1</v>
      </c>
      <c r="U129" s="1">
        <f t="shared" si="86"/>
        <v>129</v>
      </c>
      <c r="V129" s="1" t="b">
        <f t="shared" si="87"/>
        <v>0</v>
      </c>
      <c r="W129" s="1">
        <f t="shared" si="88"/>
        <v>128</v>
      </c>
      <c r="X129" s="1" t="str">
        <f t="shared" si="76"/>
        <v>$AR$129</v>
      </c>
      <c r="Y129" s="1" t="str">
        <f t="shared" si="77"/>
        <v>$AS$128</v>
      </c>
      <c r="AP129" s="1">
        <f t="shared" si="78"/>
        <v>0</v>
      </c>
      <c r="AQ129" s="1">
        <f t="shared" si="79"/>
        <v>0</v>
      </c>
      <c r="AR129" s="1" t="str">
        <f t="shared" si="92"/>
        <v>0</v>
      </c>
      <c r="AS129" s="1" t="str">
        <f t="shared" si="93"/>
        <v>0</v>
      </c>
      <c r="AT129" s="1" t="str">
        <f t="shared" ca="1" si="80"/>
        <v>00</v>
      </c>
      <c r="AU129" s="1">
        <f t="shared" ca="1" si="81"/>
        <v>7</v>
      </c>
      <c r="AV129" s="1" t="str">
        <f ca="1">MID('Generación 1'!$B$1,CrossoverAndMutation!AU129,1)</f>
        <v>f</v>
      </c>
      <c r="AW129" s="1" t="str">
        <f t="shared" ca="1" si="89"/>
        <v>00</v>
      </c>
      <c r="AX129" s="1" t="str">
        <f t="shared" ca="1" si="82"/>
        <v>00</v>
      </c>
      <c r="AY129" s="1" t="str">
        <f t="shared" ca="1" si="83"/>
        <v>00f00</v>
      </c>
      <c r="AZ129" s="1">
        <f t="shared" ca="1" si="84"/>
        <v>0</v>
      </c>
      <c r="BA129" s="19" t="str">
        <f t="shared" ca="1" si="110"/>
        <v>0</v>
      </c>
      <c r="BB129" s="1" t="str">
        <f t="shared" ca="1" si="109"/>
        <v>0</v>
      </c>
      <c r="BC129" s="1" t="str">
        <f t="shared" ca="1" si="109"/>
        <v>f</v>
      </c>
      <c r="BD129" s="1" t="str">
        <f t="shared" ca="1" si="109"/>
        <v>0</v>
      </c>
      <c r="BE129" s="1" t="str">
        <f t="shared" ca="1" si="109"/>
        <v>0</v>
      </c>
      <c r="BF129" s="1" t="str">
        <f t="shared" ca="1" si="109"/>
        <v/>
      </c>
      <c r="BG129" s="1" t="str">
        <f t="shared" ca="1" si="109"/>
        <v/>
      </c>
      <c r="BH129" s="1" t="str">
        <f t="shared" ca="1" si="109"/>
        <v/>
      </c>
      <c r="BI129" s="1" t="str">
        <f t="shared" ca="1" si="109"/>
        <v/>
      </c>
      <c r="BJ129" s="1" t="str">
        <f t="shared" ref="BB129:BL152" ca="1" si="111">MID($AY129,BJ$5,1)</f>
        <v/>
      </c>
      <c r="BK129" s="1" t="str">
        <f t="shared" ca="1" si="111"/>
        <v/>
      </c>
      <c r="BL129" s="20" t="str">
        <f t="shared" ca="1" si="111"/>
        <v/>
      </c>
      <c r="BM129" s="1">
        <f t="shared" ca="1" si="94"/>
        <v>0</v>
      </c>
      <c r="BN129" s="1">
        <f t="shared" ca="1" si="95"/>
        <v>0</v>
      </c>
      <c r="BO129" s="1">
        <f t="shared" ca="1" si="96"/>
        <v>0</v>
      </c>
      <c r="BP129" s="1">
        <f t="shared" ca="1" si="97"/>
        <v>0</v>
      </c>
      <c r="BQ129" s="1">
        <f t="shared" ca="1" si="98"/>
        <v>0</v>
      </c>
      <c r="BR129" s="1">
        <f t="shared" ca="1" si="99"/>
        <v>0</v>
      </c>
      <c r="BS129" s="1">
        <f t="shared" ca="1" si="100"/>
        <v>0</v>
      </c>
      <c r="BT129" s="1">
        <f t="shared" ca="1" si="101"/>
        <v>0</v>
      </c>
      <c r="BU129" s="1">
        <f t="shared" ca="1" si="102"/>
        <v>0</v>
      </c>
      <c r="BV129" s="1">
        <f t="shared" ca="1" si="103"/>
        <v>0</v>
      </c>
      <c r="BW129" s="1">
        <f t="shared" ca="1" si="104"/>
        <v>0</v>
      </c>
      <c r="BX129" s="20">
        <f t="shared" ca="1" si="105"/>
        <v>0</v>
      </c>
      <c r="BY129" s="1">
        <f t="shared" ca="1" si="106"/>
        <v>0</v>
      </c>
      <c r="BZ129" s="1">
        <f t="shared" ca="1" si="107"/>
        <v>0</v>
      </c>
      <c r="CA129" s="1">
        <f t="shared" ca="1" si="85"/>
        <v>0</v>
      </c>
      <c r="CB129" s="1" t="str">
        <f t="shared" ca="1" si="108"/>
        <v>mantiene</v>
      </c>
    </row>
    <row r="130" spans="2:80" x14ac:dyDescent="0.45">
      <c r="B130">
        <v>125</v>
      </c>
      <c r="C130" s="5" t="s">
        <v>9</v>
      </c>
      <c r="D130" s="9" t="b">
        <f>EXACT('Generación 1'!D130,'Generación 1'!D$4)</f>
        <v>0</v>
      </c>
      <c r="E130" s="9" t="b">
        <f>EXACT('Generación 1'!E130,'Generación 1'!E$4)</f>
        <v>0</v>
      </c>
      <c r="F130" s="9" t="b">
        <f>EXACT('Generación 1'!F130,'Generación 1'!F$4)</f>
        <v>0</v>
      </c>
      <c r="G130" s="9" t="b">
        <f>EXACT('Generación 1'!G130,'Generación 1'!G$4)</f>
        <v>0</v>
      </c>
      <c r="H130" s="9" t="b">
        <f>EXACT('Generación 1'!H130,'Generación 1'!H$4)</f>
        <v>0</v>
      </c>
      <c r="I130" s="9" t="b">
        <f>EXACT('Generación 1'!I130,'Generación 1'!I$4)</f>
        <v>0</v>
      </c>
      <c r="J130" s="9" t="b">
        <f>EXACT('Generación 1'!J130,'Generación 1'!J$4)</f>
        <v>0</v>
      </c>
      <c r="K130" s="9" t="b">
        <f>EXACT('Generación 1'!K130,'Generación 1'!K$4)</f>
        <v>0</v>
      </c>
      <c r="L130" s="9" t="b">
        <f>EXACT('Generación 1'!L130,'Generación 1'!L$4)</f>
        <v>0</v>
      </c>
      <c r="M130" s="9" t="b">
        <f>EXACT('Generación 1'!M130,'Generación 1'!M$4)</f>
        <v>0</v>
      </c>
      <c r="N130" s="9" t="b">
        <f>EXACT('Generación 1'!N130,'Generación 1'!N$4)</f>
        <v>0</v>
      </c>
      <c r="O130" s="9" t="b">
        <f>EXACT('Generación 1'!O130,'Generación 1'!O$4)</f>
        <v>0</v>
      </c>
      <c r="P130" s="6">
        <f t="shared" si="91"/>
        <v>0</v>
      </c>
      <c r="Q130" s="1">
        <f t="shared" si="75"/>
        <v>0</v>
      </c>
      <c r="R130" s="1" t="str">
        <f>+IF(Q130&gt;0,'Generación 1'!P130,"")</f>
        <v/>
      </c>
      <c r="S130" s="1" t="str">
        <f>IFERROR(VLOOKUP(R130,$AP$6:$AZ$165,11,FALSE),'Generación 1'!P130)</f>
        <v>UIdyYJoBzjhe</v>
      </c>
      <c r="T130" s="1">
        <f>IFERROR(VLOOKUP(R130,$AP$6:$BY$165,36,FALSE),Fitness!P130)</f>
        <v>0</v>
      </c>
      <c r="U130" s="1">
        <f t="shared" si="86"/>
        <v>130</v>
      </c>
      <c r="V130" s="1" t="b">
        <f t="shared" si="87"/>
        <v>1</v>
      </c>
      <c r="W130" s="1">
        <f t="shared" si="88"/>
        <v>131</v>
      </c>
      <c r="X130" s="1" t="str">
        <f t="shared" si="76"/>
        <v>$AR$130</v>
      </c>
      <c r="Y130" s="1" t="str">
        <f t="shared" si="77"/>
        <v>$AS$131</v>
      </c>
      <c r="AP130" s="1">
        <f t="shared" si="78"/>
        <v>0</v>
      </c>
      <c r="AQ130" s="1">
        <f t="shared" si="79"/>
        <v>0</v>
      </c>
      <c r="AR130" s="1" t="str">
        <f t="shared" si="92"/>
        <v>0</v>
      </c>
      <c r="AS130" s="1" t="str">
        <f t="shared" si="93"/>
        <v>0</v>
      </c>
      <c r="AT130" s="1" t="str">
        <f t="shared" ca="1" si="80"/>
        <v>00</v>
      </c>
      <c r="AU130" s="1">
        <f t="shared" ca="1" si="81"/>
        <v>6</v>
      </c>
      <c r="AV130" s="1" t="str">
        <f ca="1">MID('Generación 1'!$B$1,CrossoverAndMutation!AU130,1)</f>
        <v>e</v>
      </c>
      <c r="AW130" s="1" t="str">
        <f t="shared" ca="1" si="89"/>
        <v>00</v>
      </c>
      <c r="AX130" s="1" t="str">
        <f t="shared" ca="1" si="82"/>
        <v>00</v>
      </c>
      <c r="AY130" s="1" t="str">
        <f t="shared" ca="1" si="83"/>
        <v>00e00</v>
      </c>
      <c r="AZ130" s="1">
        <f t="shared" ca="1" si="84"/>
        <v>0</v>
      </c>
      <c r="BA130" s="19" t="str">
        <f t="shared" ca="1" si="110"/>
        <v>0</v>
      </c>
      <c r="BB130" s="1" t="str">
        <f t="shared" ca="1" si="111"/>
        <v>0</v>
      </c>
      <c r="BC130" s="1" t="str">
        <f t="shared" ca="1" si="111"/>
        <v>e</v>
      </c>
      <c r="BD130" s="1" t="str">
        <f t="shared" ca="1" si="111"/>
        <v>0</v>
      </c>
      <c r="BE130" s="1" t="str">
        <f t="shared" ca="1" si="111"/>
        <v>0</v>
      </c>
      <c r="BF130" s="1" t="str">
        <f t="shared" ca="1" si="111"/>
        <v/>
      </c>
      <c r="BG130" s="1" t="str">
        <f t="shared" ca="1" si="111"/>
        <v/>
      </c>
      <c r="BH130" s="1" t="str">
        <f t="shared" ca="1" si="111"/>
        <v/>
      </c>
      <c r="BI130" s="1" t="str">
        <f t="shared" ca="1" si="111"/>
        <v/>
      </c>
      <c r="BJ130" s="1" t="str">
        <f t="shared" ca="1" si="111"/>
        <v/>
      </c>
      <c r="BK130" s="1" t="str">
        <f t="shared" ca="1" si="111"/>
        <v/>
      </c>
      <c r="BL130" s="20" t="str">
        <f t="shared" ca="1" si="111"/>
        <v/>
      </c>
      <c r="BM130" s="1">
        <f t="shared" ca="1" si="94"/>
        <v>0</v>
      </c>
      <c r="BN130" s="1">
        <f t="shared" ca="1" si="95"/>
        <v>0</v>
      </c>
      <c r="BO130" s="1">
        <f t="shared" ca="1" si="96"/>
        <v>0</v>
      </c>
      <c r="BP130" s="1">
        <f t="shared" ca="1" si="97"/>
        <v>0</v>
      </c>
      <c r="BQ130" s="1">
        <f t="shared" ca="1" si="98"/>
        <v>0</v>
      </c>
      <c r="BR130" s="1">
        <f t="shared" ca="1" si="99"/>
        <v>0</v>
      </c>
      <c r="BS130" s="1">
        <f t="shared" ca="1" si="100"/>
        <v>0</v>
      </c>
      <c r="BT130" s="1">
        <f t="shared" ca="1" si="101"/>
        <v>0</v>
      </c>
      <c r="BU130" s="1">
        <f t="shared" ca="1" si="102"/>
        <v>0</v>
      </c>
      <c r="BV130" s="1">
        <f t="shared" ca="1" si="103"/>
        <v>0</v>
      </c>
      <c r="BW130" s="1">
        <f t="shared" ca="1" si="104"/>
        <v>0</v>
      </c>
      <c r="BX130" s="20">
        <f t="shared" ca="1" si="105"/>
        <v>0</v>
      </c>
      <c r="BY130" s="1">
        <f t="shared" ca="1" si="106"/>
        <v>0</v>
      </c>
      <c r="BZ130" s="1">
        <f t="shared" ca="1" si="107"/>
        <v>0</v>
      </c>
      <c r="CA130" s="1">
        <f t="shared" ca="1" si="85"/>
        <v>0</v>
      </c>
      <c r="CB130" s="1" t="str">
        <f t="shared" ca="1" si="108"/>
        <v>mantiene</v>
      </c>
    </row>
    <row r="131" spans="2:80" x14ac:dyDescent="0.45">
      <c r="B131">
        <v>126</v>
      </c>
      <c r="C131" s="5" t="s">
        <v>9</v>
      </c>
      <c r="D131" s="9" t="b">
        <f>EXACT('Generación 1'!D131,'Generación 1'!D$4)</f>
        <v>0</v>
      </c>
      <c r="E131" s="9" t="b">
        <f>EXACT('Generación 1'!E131,'Generación 1'!E$4)</f>
        <v>0</v>
      </c>
      <c r="F131" s="9" t="b">
        <f>EXACT('Generación 1'!F131,'Generación 1'!F$4)</f>
        <v>0</v>
      </c>
      <c r="G131" s="9" t="b">
        <f>EXACT('Generación 1'!G131,'Generación 1'!G$4)</f>
        <v>0</v>
      </c>
      <c r="H131" s="9" t="b">
        <f>EXACT('Generación 1'!H131,'Generación 1'!H$4)</f>
        <v>0</v>
      </c>
      <c r="I131" s="9" t="b">
        <f>EXACT('Generación 1'!I131,'Generación 1'!I$4)</f>
        <v>0</v>
      </c>
      <c r="J131" s="9" t="b">
        <f>EXACT('Generación 1'!J131,'Generación 1'!J$4)</f>
        <v>0</v>
      </c>
      <c r="K131" s="9" t="b">
        <f>EXACT('Generación 1'!K131,'Generación 1'!K$4)</f>
        <v>0</v>
      </c>
      <c r="L131" s="9" t="b">
        <f>EXACT('Generación 1'!L131,'Generación 1'!L$4)</f>
        <v>0</v>
      </c>
      <c r="M131" s="9" t="b">
        <f>EXACT('Generación 1'!M131,'Generación 1'!M$4)</f>
        <v>0</v>
      </c>
      <c r="N131" s="9" t="b">
        <f>EXACT('Generación 1'!N131,'Generación 1'!N$4)</f>
        <v>0</v>
      </c>
      <c r="O131" s="9" t="b">
        <f>EXACT('Generación 1'!O131,'Generación 1'!O$4)</f>
        <v>0</v>
      </c>
      <c r="P131" s="6">
        <f t="shared" si="91"/>
        <v>0</v>
      </c>
      <c r="Q131" s="1">
        <f t="shared" si="75"/>
        <v>0</v>
      </c>
      <c r="R131" s="1" t="str">
        <f>+IF(Q131&gt;0,'Generación 1'!P131,"")</f>
        <v/>
      </c>
      <c r="S131" s="1" t="str">
        <f>IFERROR(VLOOKUP(R131,$AP$6:$AZ$165,11,FALSE),'Generación 1'!P131)</f>
        <v>zKQyxcLRZYpB</v>
      </c>
      <c r="T131" s="1">
        <f>IFERROR(VLOOKUP(R131,$AP$6:$BY$165,36,FALSE),Fitness!P131)</f>
        <v>0</v>
      </c>
      <c r="U131" s="1">
        <f t="shared" si="86"/>
        <v>131</v>
      </c>
      <c r="V131" s="1" t="b">
        <f t="shared" si="87"/>
        <v>0</v>
      </c>
      <c r="W131" s="1">
        <f t="shared" si="88"/>
        <v>130</v>
      </c>
      <c r="X131" s="1" t="str">
        <f t="shared" si="76"/>
        <v>$AR$131</v>
      </c>
      <c r="Y131" s="1" t="str">
        <f t="shared" si="77"/>
        <v>$AS$130</v>
      </c>
      <c r="AP131" s="1">
        <f t="shared" si="78"/>
        <v>0</v>
      </c>
      <c r="AQ131" s="1">
        <f t="shared" si="79"/>
        <v>0</v>
      </c>
      <c r="AR131" s="1" t="str">
        <f t="shared" si="92"/>
        <v>0</v>
      </c>
      <c r="AS131" s="1" t="str">
        <f t="shared" si="93"/>
        <v>0</v>
      </c>
      <c r="AT131" s="1" t="str">
        <f t="shared" ca="1" si="80"/>
        <v>00</v>
      </c>
      <c r="AU131" s="1">
        <f t="shared" ca="1" si="81"/>
        <v>11</v>
      </c>
      <c r="AV131" s="1" t="str">
        <f ca="1">MID('Generación 1'!$B$1,CrossoverAndMutation!AU131,1)</f>
        <v>j</v>
      </c>
      <c r="AW131" s="1" t="str">
        <f t="shared" ca="1" si="89"/>
        <v>00</v>
      </c>
      <c r="AX131" s="1" t="str">
        <f t="shared" ca="1" si="82"/>
        <v>0</v>
      </c>
      <c r="AY131" s="1" t="str">
        <f t="shared" ca="1" si="83"/>
        <v>00j0</v>
      </c>
      <c r="AZ131" s="1">
        <f t="shared" ca="1" si="84"/>
        <v>0</v>
      </c>
      <c r="BA131" s="19" t="str">
        <f t="shared" ca="1" si="110"/>
        <v>0</v>
      </c>
      <c r="BB131" s="1" t="str">
        <f t="shared" ca="1" si="111"/>
        <v>0</v>
      </c>
      <c r="BC131" s="1" t="str">
        <f t="shared" ca="1" si="111"/>
        <v>j</v>
      </c>
      <c r="BD131" s="1" t="str">
        <f t="shared" ca="1" si="111"/>
        <v>0</v>
      </c>
      <c r="BE131" s="1" t="str">
        <f t="shared" ca="1" si="111"/>
        <v/>
      </c>
      <c r="BF131" s="1" t="str">
        <f t="shared" ca="1" si="111"/>
        <v/>
      </c>
      <c r="BG131" s="1" t="str">
        <f t="shared" ca="1" si="111"/>
        <v/>
      </c>
      <c r="BH131" s="1" t="str">
        <f t="shared" ca="1" si="111"/>
        <v/>
      </c>
      <c r="BI131" s="1" t="str">
        <f t="shared" ca="1" si="111"/>
        <v/>
      </c>
      <c r="BJ131" s="1" t="str">
        <f t="shared" ca="1" si="111"/>
        <v/>
      </c>
      <c r="BK131" s="1" t="str">
        <f t="shared" ca="1" si="111"/>
        <v/>
      </c>
      <c r="BL131" s="20" t="str">
        <f t="shared" ca="1" si="111"/>
        <v/>
      </c>
      <c r="BM131" s="1">
        <f t="shared" ca="1" si="94"/>
        <v>0</v>
      </c>
      <c r="BN131" s="1">
        <f t="shared" ca="1" si="95"/>
        <v>0</v>
      </c>
      <c r="BO131" s="1">
        <f t="shared" ca="1" si="96"/>
        <v>0</v>
      </c>
      <c r="BP131" s="1">
        <f t="shared" ca="1" si="97"/>
        <v>0</v>
      </c>
      <c r="BQ131" s="1">
        <f t="shared" ca="1" si="98"/>
        <v>0</v>
      </c>
      <c r="BR131" s="1">
        <f t="shared" ca="1" si="99"/>
        <v>0</v>
      </c>
      <c r="BS131" s="1">
        <f t="shared" ca="1" si="100"/>
        <v>0</v>
      </c>
      <c r="BT131" s="1">
        <f t="shared" ca="1" si="101"/>
        <v>0</v>
      </c>
      <c r="BU131" s="1">
        <f t="shared" ca="1" si="102"/>
        <v>0</v>
      </c>
      <c r="BV131" s="1">
        <f t="shared" ca="1" si="103"/>
        <v>0</v>
      </c>
      <c r="BW131" s="1">
        <f t="shared" ca="1" si="104"/>
        <v>0</v>
      </c>
      <c r="BX131" s="20">
        <f t="shared" ca="1" si="105"/>
        <v>0</v>
      </c>
      <c r="BY131" s="1">
        <f t="shared" ca="1" si="106"/>
        <v>0</v>
      </c>
      <c r="BZ131" s="1">
        <f t="shared" ca="1" si="107"/>
        <v>0</v>
      </c>
      <c r="CA131" s="1">
        <f t="shared" ca="1" si="85"/>
        <v>0</v>
      </c>
      <c r="CB131" s="1" t="str">
        <f t="shared" ca="1" si="108"/>
        <v>mantiene</v>
      </c>
    </row>
    <row r="132" spans="2:80" x14ac:dyDescent="0.45">
      <c r="B132">
        <v>127</v>
      </c>
      <c r="C132" s="5" t="s">
        <v>9</v>
      </c>
      <c r="D132" s="9" t="b">
        <f>EXACT('Generación 1'!D132,'Generación 1'!D$4)</f>
        <v>0</v>
      </c>
      <c r="E132" s="9" t="b">
        <f>EXACT('Generación 1'!E132,'Generación 1'!E$4)</f>
        <v>1</v>
      </c>
      <c r="F132" s="9" t="b">
        <f>EXACT('Generación 1'!F132,'Generación 1'!F$4)</f>
        <v>0</v>
      </c>
      <c r="G132" s="9" t="b">
        <f>EXACT('Generación 1'!G132,'Generación 1'!G$4)</f>
        <v>0</v>
      </c>
      <c r="H132" s="9" t="b">
        <f>EXACT('Generación 1'!H132,'Generación 1'!H$4)</f>
        <v>0</v>
      </c>
      <c r="I132" s="9" t="b">
        <f>EXACT('Generación 1'!I132,'Generación 1'!I$4)</f>
        <v>0</v>
      </c>
      <c r="J132" s="9" t="b">
        <f>EXACT('Generación 1'!J132,'Generación 1'!J$4)</f>
        <v>0</v>
      </c>
      <c r="K132" s="9" t="b">
        <f>EXACT('Generación 1'!K132,'Generación 1'!K$4)</f>
        <v>0</v>
      </c>
      <c r="L132" s="9" t="b">
        <f>EXACT('Generación 1'!L132,'Generación 1'!L$4)</f>
        <v>0</v>
      </c>
      <c r="M132" s="9" t="b">
        <f>EXACT('Generación 1'!M132,'Generación 1'!M$4)</f>
        <v>0</v>
      </c>
      <c r="N132" s="9" t="b">
        <f>EXACT('Generación 1'!N132,'Generación 1'!N$4)</f>
        <v>0</v>
      </c>
      <c r="O132" s="9" t="b">
        <f>EXACT('Generación 1'!O132,'Generación 1'!O$4)</f>
        <v>0</v>
      </c>
      <c r="P132" s="6">
        <f t="shared" si="91"/>
        <v>1</v>
      </c>
      <c r="Q132" s="1">
        <f t="shared" si="75"/>
        <v>1</v>
      </c>
      <c r="R132" s="1" t="str">
        <f>+IF(Q132&gt;0,'Generación 1'!P132,"")</f>
        <v>MefcABSfBStL</v>
      </c>
      <c r="S132" s="1" t="str">
        <f ca="1">IFERROR(VLOOKUP(R132,$AP$6:$AZ$165,11,FALSE),'Generación 1'!P132)</f>
        <v xml:space="preserve"> efcABwnVexr</v>
      </c>
      <c r="T132" s="1">
        <f ca="1">IFERROR(VLOOKUP(R132,$AP$6:$BY$165,36,FALSE),Fitness!P132)</f>
        <v>2</v>
      </c>
      <c r="U132" s="1">
        <f t="shared" si="86"/>
        <v>132</v>
      </c>
      <c r="V132" s="1" t="b">
        <f t="shared" si="87"/>
        <v>1</v>
      </c>
      <c r="W132" s="1">
        <f t="shared" si="88"/>
        <v>133</v>
      </c>
      <c r="X132" s="1" t="str">
        <f t="shared" si="76"/>
        <v>$AR$132</v>
      </c>
      <c r="Y132" s="1" t="str">
        <f t="shared" si="77"/>
        <v>$AS$133</v>
      </c>
      <c r="AP132" s="1">
        <f t="shared" si="78"/>
        <v>0</v>
      </c>
      <c r="AQ132" s="1">
        <f t="shared" si="79"/>
        <v>0</v>
      </c>
      <c r="AR132" s="1" t="str">
        <f t="shared" si="92"/>
        <v>0</v>
      </c>
      <c r="AS132" s="1" t="str">
        <f t="shared" si="93"/>
        <v>0</v>
      </c>
      <c r="AT132" s="1" t="str">
        <f t="shared" ca="1" si="80"/>
        <v>00</v>
      </c>
      <c r="AU132" s="1">
        <f t="shared" ca="1" si="81"/>
        <v>10</v>
      </c>
      <c r="AV132" s="1" t="str">
        <f ca="1">MID('Generación 1'!$B$1,CrossoverAndMutation!AU132,1)</f>
        <v>i</v>
      </c>
      <c r="AW132" s="1" t="str">
        <f t="shared" ca="1" si="89"/>
        <v>00</v>
      </c>
      <c r="AX132" s="1" t="str">
        <f t="shared" ca="1" si="82"/>
        <v>00</v>
      </c>
      <c r="AY132" s="1" t="str">
        <f t="shared" ca="1" si="83"/>
        <v>00i00</v>
      </c>
      <c r="AZ132" s="1">
        <f t="shared" ca="1" si="84"/>
        <v>0</v>
      </c>
      <c r="BA132" s="19" t="str">
        <f t="shared" ca="1" si="110"/>
        <v>0</v>
      </c>
      <c r="BB132" s="1" t="str">
        <f t="shared" ca="1" si="111"/>
        <v>0</v>
      </c>
      <c r="BC132" s="1" t="str">
        <f t="shared" ca="1" si="111"/>
        <v>i</v>
      </c>
      <c r="BD132" s="1" t="str">
        <f t="shared" ca="1" si="111"/>
        <v>0</v>
      </c>
      <c r="BE132" s="1" t="str">
        <f t="shared" ca="1" si="111"/>
        <v>0</v>
      </c>
      <c r="BF132" s="1" t="str">
        <f t="shared" ca="1" si="111"/>
        <v/>
      </c>
      <c r="BG132" s="1" t="str">
        <f t="shared" ca="1" si="111"/>
        <v/>
      </c>
      <c r="BH132" s="1" t="str">
        <f t="shared" ca="1" si="111"/>
        <v/>
      </c>
      <c r="BI132" s="1" t="str">
        <f t="shared" ca="1" si="111"/>
        <v/>
      </c>
      <c r="BJ132" s="1" t="str">
        <f t="shared" ca="1" si="111"/>
        <v/>
      </c>
      <c r="BK132" s="1" t="str">
        <f t="shared" ca="1" si="111"/>
        <v/>
      </c>
      <c r="BL132" s="20" t="str">
        <f t="shared" ca="1" si="111"/>
        <v/>
      </c>
      <c r="BM132" s="1">
        <f t="shared" ca="1" si="94"/>
        <v>0</v>
      </c>
      <c r="BN132" s="1">
        <f t="shared" ca="1" si="95"/>
        <v>0</v>
      </c>
      <c r="BO132" s="1">
        <f t="shared" ca="1" si="96"/>
        <v>0</v>
      </c>
      <c r="BP132" s="1">
        <f t="shared" ca="1" si="97"/>
        <v>0</v>
      </c>
      <c r="BQ132" s="1">
        <f t="shared" ca="1" si="98"/>
        <v>0</v>
      </c>
      <c r="BR132" s="1">
        <f t="shared" ca="1" si="99"/>
        <v>0</v>
      </c>
      <c r="BS132" s="1">
        <f t="shared" ca="1" si="100"/>
        <v>0</v>
      </c>
      <c r="BT132" s="1">
        <f t="shared" ca="1" si="101"/>
        <v>0</v>
      </c>
      <c r="BU132" s="1">
        <f t="shared" ca="1" si="102"/>
        <v>0</v>
      </c>
      <c r="BV132" s="1">
        <f t="shared" ca="1" si="103"/>
        <v>0</v>
      </c>
      <c r="BW132" s="1">
        <f t="shared" ca="1" si="104"/>
        <v>0</v>
      </c>
      <c r="BX132" s="20">
        <f t="shared" ca="1" si="105"/>
        <v>0</v>
      </c>
      <c r="BY132" s="1">
        <f t="shared" ca="1" si="106"/>
        <v>0</v>
      </c>
      <c r="BZ132" s="1">
        <f t="shared" ca="1" si="107"/>
        <v>0</v>
      </c>
      <c r="CA132" s="1">
        <f t="shared" ca="1" si="85"/>
        <v>0</v>
      </c>
      <c r="CB132" s="1" t="str">
        <f t="shared" ca="1" si="108"/>
        <v>mantiene</v>
      </c>
    </row>
    <row r="133" spans="2:80" x14ac:dyDescent="0.45">
      <c r="B133">
        <v>128</v>
      </c>
      <c r="C133" s="5" t="s">
        <v>9</v>
      </c>
      <c r="D133" s="9" t="b">
        <f>EXACT('Generación 1'!D133,'Generación 1'!D$4)</f>
        <v>0</v>
      </c>
      <c r="E133" s="9" t="b">
        <f>EXACT('Generación 1'!E133,'Generación 1'!E$4)</f>
        <v>0</v>
      </c>
      <c r="F133" s="9" t="b">
        <f>EXACT('Generación 1'!F133,'Generación 1'!F$4)</f>
        <v>0</v>
      </c>
      <c r="G133" s="9" t="b">
        <f>EXACT('Generación 1'!G133,'Generación 1'!G$4)</f>
        <v>0</v>
      </c>
      <c r="H133" s="9" t="b">
        <f>EXACT('Generación 1'!H133,'Generación 1'!H$4)</f>
        <v>0</v>
      </c>
      <c r="I133" s="9" t="b">
        <f>EXACT('Generación 1'!I133,'Generación 1'!I$4)</f>
        <v>0</v>
      </c>
      <c r="J133" s="9" t="b">
        <f>EXACT('Generación 1'!J133,'Generación 1'!J$4)</f>
        <v>0</v>
      </c>
      <c r="K133" s="9" t="b">
        <f>EXACT('Generación 1'!K133,'Generación 1'!K$4)</f>
        <v>0</v>
      </c>
      <c r="L133" s="9" t="b">
        <f>EXACT('Generación 1'!L133,'Generación 1'!L$4)</f>
        <v>0</v>
      </c>
      <c r="M133" s="9" t="b">
        <f>EXACT('Generación 1'!M133,'Generación 1'!M$4)</f>
        <v>0</v>
      </c>
      <c r="N133" s="9" t="b">
        <f>EXACT('Generación 1'!N133,'Generación 1'!N$4)</f>
        <v>0</v>
      </c>
      <c r="O133" s="9" t="b">
        <f>EXACT('Generación 1'!O133,'Generación 1'!O$4)</f>
        <v>0</v>
      </c>
      <c r="P133" s="6">
        <f t="shared" si="91"/>
        <v>0</v>
      </c>
      <c r="Q133" s="1">
        <f t="shared" si="75"/>
        <v>0</v>
      </c>
      <c r="R133" s="1" t="str">
        <f>+IF(Q133&gt;0,'Generación 1'!P133,"")</f>
        <v/>
      </c>
      <c r="S133" s="1" t="str">
        <f>IFERROR(VLOOKUP(R133,$AP$6:$AZ$165,11,FALSE),'Generación 1'!P133)</f>
        <v>ZOsGwSddTH a</v>
      </c>
      <c r="T133" s="1">
        <f>IFERROR(VLOOKUP(R133,$AP$6:$BY$165,36,FALSE),Fitness!P133)</f>
        <v>0</v>
      </c>
      <c r="U133" s="1">
        <f t="shared" si="86"/>
        <v>133</v>
      </c>
      <c r="V133" s="1" t="b">
        <f t="shared" si="87"/>
        <v>0</v>
      </c>
      <c r="W133" s="1">
        <f t="shared" si="88"/>
        <v>132</v>
      </c>
      <c r="X133" s="1" t="str">
        <f t="shared" si="76"/>
        <v>$AR$133</v>
      </c>
      <c r="Y133" s="1" t="str">
        <f t="shared" si="77"/>
        <v>$AS$132</v>
      </c>
      <c r="AP133" s="1">
        <f t="shared" si="78"/>
        <v>0</v>
      </c>
      <c r="AQ133" s="1">
        <f t="shared" si="79"/>
        <v>0</v>
      </c>
      <c r="AR133" s="1" t="str">
        <f t="shared" si="92"/>
        <v>0</v>
      </c>
      <c r="AS133" s="1" t="str">
        <f t="shared" si="93"/>
        <v>0</v>
      </c>
      <c r="AT133" s="1" t="str">
        <f t="shared" ca="1" si="80"/>
        <v>00</v>
      </c>
      <c r="AU133" s="1">
        <f t="shared" ca="1" si="81"/>
        <v>11</v>
      </c>
      <c r="AV133" s="1" t="str">
        <f ca="1">MID('Generación 1'!$B$1,CrossoverAndMutation!AU133,1)</f>
        <v>j</v>
      </c>
      <c r="AW133" s="1" t="str">
        <f t="shared" ca="1" si="89"/>
        <v>00</v>
      </c>
      <c r="AX133" s="1" t="str">
        <f t="shared" ca="1" si="82"/>
        <v>0</v>
      </c>
      <c r="AY133" s="1" t="str">
        <f t="shared" ca="1" si="83"/>
        <v>00j0</v>
      </c>
      <c r="AZ133" s="1">
        <f t="shared" ca="1" si="84"/>
        <v>0</v>
      </c>
      <c r="BA133" s="19" t="str">
        <f t="shared" ca="1" si="110"/>
        <v>0</v>
      </c>
      <c r="BB133" s="1" t="str">
        <f t="shared" ca="1" si="111"/>
        <v>0</v>
      </c>
      <c r="BC133" s="1" t="str">
        <f t="shared" ca="1" si="111"/>
        <v>j</v>
      </c>
      <c r="BD133" s="1" t="str">
        <f t="shared" ca="1" si="111"/>
        <v>0</v>
      </c>
      <c r="BE133" s="1" t="str">
        <f t="shared" ca="1" si="111"/>
        <v/>
      </c>
      <c r="BF133" s="1" t="str">
        <f t="shared" ca="1" si="111"/>
        <v/>
      </c>
      <c r="BG133" s="1" t="str">
        <f t="shared" ca="1" si="111"/>
        <v/>
      </c>
      <c r="BH133" s="1" t="str">
        <f t="shared" ca="1" si="111"/>
        <v/>
      </c>
      <c r="BI133" s="1" t="str">
        <f t="shared" ca="1" si="111"/>
        <v/>
      </c>
      <c r="BJ133" s="1" t="str">
        <f t="shared" ca="1" si="111"/>
        <v/>
      </c>
      <c r="BK133" s="1" t="str">
        <f t="shared" ca="1" si="111"/>
        <v/>
      </c>
      <c r="BL133" s="20" t="str">
        <f t="shared" ca="1" si="111"/>
        <v/>
      </c>
      <c r="BM133" s="1">
        <f t="shared" ca="1" si="94"/>
        <v>0</v>
      </c>
      <c r="BN133" s="1">
        <f t="shared" ca="1" si="95"/>
        <v>0</v>
      </c>
      <c r="BO133" s="1">
        <f t="shared" ca="1" si="96"/>
        <v>0</v>
      </c>
      <c r="BP133" s="1">
        <f t="shared" ca="1" si="97"/>
        <v>0</v>
      </c>
      <c r="BQ133" s="1">
        <f t="shared" ca="1" si="98"/>
        <v>0</v>
      </c>
      <c r="BR133" s="1">
        <f t="shared" ca="1" si="99"/>
        <v>0</v>
      </c>
      <c r="BS133" s="1">
        <f t="shared" ca="1" si="100"/>
        <v>0</v>
      </c>
      <c r="BT133" s="1">
        <f t="shared" ca="1" si="101"/>
        <v>0</v>
      </c>
      <c r="BU133" s="1">
        <f t="shared" ca="1" si="102"/>
        <v>0</v>
      </c>
      <c r="BV133" s="1">
        <f t="shared" ca="1" si="103"/>
        <v>0</v>
      </c>
      <c r="BW133" s="1">
        <f t="shared" ca="1" si="104"/>
        <v>0</v>
      </c>
      <c r="BX133" s="20">
        <f t="shared" ca="1" si="105"/>
        <v>0</v>
      </c>
      <c r="BY133" s="1">
        <f t="shared" ca="1" si="106"/>
        <v>0</v>
      </c>
      <c r="BZ133" s="1">
        <f t="shared" ca="1" si="107"/>
        <v>0</v>
      </c>
      <c r="CA133" s="1">
        <f t="shared" ca="1" si="85"/>
        <v>0</v>
      </c>
      <c r="CB133" s="1" t="str">
        <f t="shared" ca="1" si="108"/>
        <v>mantiene</v>
      </c>
    </row>
    <row r="134" spans="2:80" x14ac:dyDescent="0.45">
      <c r="B134">
        <v>129</v>
      </c>
      <c r="C134" s="5" t="s">
        <v>9</v>
      </c>
      <c r="D134" s="9" t="b">
        <f>EXACT('Generación 1'!D134,'Generación 1'!D$4)</f>
        <v>0</v>
      </c>
      <c r="E134" s="9" t="b">
        <f>EXACT('Generación 1'!E134,'Generación 1'!E$4)</f>
        <v>0</v>
      </c>
      <c r="F134" s="9" t="b">
        <f>EXACT('Generación 1'!F134,'Generación 1'!F$4)</f>
        <v>0</v>
      </c>
      <c r="G134" s="9" t="b">
        <f>EXACT('Generación 1'!G134,'Generación 1'!G$4)</f>
        <v>0</v>
      </c>
      <c r="H134" s="9" t="b">
        <f>EXACT('Generación 1'!H134,'Generación 1'!H$4)</f>
        <v>0</v>
      </c>
      <c r="I134" s="9" t="b">
        <f>EXACT('Generación 1'!I134,'Generación 1'!I$4)</f>
        <v>0</v>
      </c>
      <c r="J134" s="9" t="b">
        <f>EXACT('Generación 1'!J134,'Generación 1'!J$4)</f>
        <v>0</v>
      </c>
      <c r="K134" s="9" t="b">
        <f>EXACT('Generación 1'!K134,'Generación 1'!K$4)</f>
        <v>0</v>
      </c>
      <c r="L134" s="9" t="b">
        <f>EXACT('Generación 1'!L134,'Generación 1'!L$4)</f>
        <v>0</v>
      </c>
      <c r="M134" s="9" t="b">
        <f>EXACT('Generación 1'!M134,'Generación 1'!M$4)</f>
        <v>0</v>
      </c>
      <c r="N134" s="9" t="b">
        <f>EXACT('Generación 1'!N134,'Generación 1'!N$4)</f>
        <v>0</v>
      </c>
      <c r="O134" s="9" t="b">
        <f>EXACT('Generación 1'!O134,'Generación 1'!O$4)</f>
        <v>0</v>
      </c>
      <c r="P134" s="6">
        <f t="shared" ref="P134:P165" si="112">COUNTIF(D134:O134,TRUE)</f>
        <v>0</v>
      </c>
      <c r="Q134" s="1">
        <f t="shared" si="75"/>
        <v>0</v>
      </c>
      <c r="R134" s="1" t="str">
        <f>+IF(Q134&gt;0,'Generación 1'!P134,"")</f>
        <v/>
      </c>
      <c r="S134" s="1" t="str">
        <f>IFERROR(VLOOKUP(R134,$AP$6:$AZ$165,11,FALSE),'Generación 1'!P134)</f>
        <v>Z!QVJpvEVxbe</v>
      </c>
      <c r="T134" s="1">
        <f>IFERROR(VLOOKUP(R134,$AP$6:$BY$165,36,FALSE),Fitness!P134)</f>
        <v>0</v>
      </c>
      <c r="U134" s="1">
        <f t="shared" si="86"/>
        <v>134</v>
      </c>
      <c r="V134" s="1" t="b">
        <f t="shared" si="87"/>
        <v>1</v>
      </c>
      <c r="W134" s="1">
        <f t="shared" si="88"/>
        <v>135</v>
      </c>
      <c r="X134" s="1" t="str">
        <f t="shared" si="76"/>
        <v>$AR$134</v>
      </c>
      <c r="Y134" s="1" t="str">
        <f t="shared" si="77"/>
        <v>$AS$135</v>
      </c>
      <c r="AP134" s="1">
        <f t="shared" si="78"/>
        <v>0</v>
      </c>
      <c r="AQ134" s="1">
        <f t="shared" si="79"/>
        <v>0</v>
      </c>
      <c r="AR134" s="1" t="str">
        <f t="shared" ref="AR134:AR165" si="113">LEFT(AP134,6)</f>
        <v>0</v>
      </c>
      <c r="AS134" s="1" t="str">
        <f t="shared" ref="AS134:AS165" si="114">RIGHT(AP134,6)</f>
        <v>0</v>
      </c>
      <c r="AT134" s="1" t="str">
        <f t="shared" ca="1" si="80"/>
        <v>00</v>
      </c>
      <c r="AU134" s="1">
        <f t="shared" ca="1" si="81"/>
        <v>1</v>
      </c>
      <c r="AV134" s="1" t="str">
        <f ca="1">MID('Generación 1'!$B$1,CrossoverAndMutation!AU134,1)</f>
        <v xml:space="preserve"> </v>
      </c>
      <c r="AW134" s="1" t="str">
        <f t="shared" ca="1" si="89"/>
        <v/>
      </c>
      <c r="AX134" s="1" t="str">
        <f t="shared" ca="1" si="82"/>
        <v>00</v>
      </c>
      <c r="AY134" s="1" t="str">
        <f t="shared" ca="1" si="83"/>
        <v xml:space="preserve"> 00</v>
      </c>
      <c r="AZ134" s="1">
        <f t="shared" ca="1" si="84"/>
        <v>0</v>
      </c>
      <c r="BA134" s="19" t="str">
        <f t="shared" ca="1" si="110"/>
        <v xml:space="preserve"> </v>
      </c>
      <c r="BB134" s="1" t="str">
        <f t="shared" ca="1" si="111"/>
        <v>0</v>
      </c>
      <c r="BC134" s="1" t="str">
        <f t="shared" ca="1" si="111"/>
        <v>0</v>
      </c>
      <c r="BD134" s="1" t="str">
        <f t="shared" ca="1" si="111"/>
        <v/>
      </c>
      <c r="BE134" s="1" t="str">
        <f t="shared" ca="1" si="111"/>
        <v/>
      </c>
      <c r="BF134" s="1" t="str">
        <f t="shared" ca="1" si="111"/>
        <v/>
      </c>
      <c r="BG134" s="1" t="str">
        <f t="shared" ca="1" si="111"/>
        <v/>
      </c>
      <c r="BH134" s="1" t="str">
        <f t="shared" ca="1" si="111"/>
        <v/>
      </c>
      <c r="BI134" s="1" t="str">
        <f t="shared" ca="1" si="111"/>
        <v/>
      </c>
      <c r="BJ134" s="1" t="str">
        <f t="shared" ca="1" si="111"/>
        <v/>
      </c>
      <c r="BK134" s="1" t="str">
        <f t="shared" ca="1" si="111"/>
        <v/>
      </c>
      <c r="BL134" s="20" t="str">
        <f t="shared" ca="1" si="111"/>
        <v/>
      </c>
      <c r="BM134" s="1">
        <f t="shared" ref="BM134:BM165" ca="1" si="115">IF(BA134=BA$4,1,0)</f>
        <v>0</v>
      </c>
      <c r="BN134" s="1">
        <f t="shared" ref="BN134:BN165" ca="1" si="116">IF(BB134=BB$4,1,0)</f>
        <v>0</v>
      </c>
      <c r="BO134" s="1">
        <f t="shared" ref="BO134:BO165" ca="1" si="117">IF(BC134=BC$4,1,0)</f>
        <v>0</v>
      </c>
      <c r="BP134" s="1">
        <f t="shared" ref="BP134:BP165" ca="1" si="118">IF(BD134=BD$4,1,0)</f>
        <v>0</v>
      </c>
      <c r="BQ134" s="1">
        <f t="shared" ref="BQ134:BQ165" ca="1" si="119">IF(BE134=BE$4,1,0)</f>
        <v>0</v>
      </c>
      <c r="BR134" s="1">
        <f t="shared" ref="BR134:BR165" ca="1" si="120">IF(BF134=BF$4,1,0)</f>
        <v>0</v>
      </c>
      <c r="BS134" s="1">
        <f t="shared" ref="BS134:BS165" ca="1" si="121">IF(BG134=BG$4,1,0)</f>
        <v>0</v>
      </c>
      <c r="BT134" s="1">
        <f t="shared" ref="BT134:BT165" ca="1" si="122">IF(BH134=BH$4,1,0)</f>
        <v>0</v>
      </c>
      <c r="BU134" s="1">
        <f t="shared" ref="BU134:BU165" ca="1" si="123">IF(BI134=BI$4,1,0)</f>
        <v>0</v>
      </c>
      <c r="BV134" s="1">
        <f t="shared" ref="BV134:BV165" ca="1" si="124">IF(BJ134=BJ$4,1,0)</f>
        <v>0</v>
      </c>
      <c r="BW134" s="1">
        <f t="shared" ref="BW134:BW165" ca="1" si="125">IF(BK134=BK$4,1,0)</f>
        <v>0</v>
      </c>
      <c r="BX134" s="20">
        <f t="shared" ref="BX134:BX165" ca="1" si="126">IF(BL134=BL$4,1,0)</f>
        <v>0</v>
      </c>
      <c r="BY134" s="1">
        <f t="shared" ref="BY134:BY165" ca="1" si="127">SUM(BM134:BX134)</f>
        <v>0</v>
      </c>
      <c r="BZ134" s="1">
        <f t="shared" ref="BZ134:BZ165" ca="1" si="128">IF(BY134&gt;AQ134,1,0)</f>
        <v>0</v>
      </c>
      <c r="CA134" s="1">
        <f t="shared" ca="1" si="85"/>
        <v>0</v>
      </c>
      <c r="CB134" s="1" t="str">
        <f t="shared" ref="CB134:CB165" ca="1" si="129">IF(CA134=AP134,"mantiene","cambia")</f>
        <v>mantiene</v>
      </c>
    </row>
    <row r="135" spans="2:80" x14ac:dyDescent="0.45">
      <c r="B135">
        <v>130</v>
      </c>
      <c r="C135" s="5" t="s">
        <v>9</v>
      </c>
      <c r="D135" s="9" t="b">
        <f>EXACT('Generación 1'!D135,'Generación 1'!D$4)</f>
        <v>0</v>
      </c>
      <c r="E135" s="9" t="b">
        <f>EXACT('Generación 1'!E135,'Generación 1'!E$4)</f>
        <v>0</v>
      </c>
      <c r="F135" s="9" t="b">
        <f>EXACT('Generación 1'!F135,'Generación 1'!F$4)</f>
        <v>0</v>
      </c>
      <c r="G135" s="9" t="b">
        <f>EXACT('Generación 1'!G135,'Generación 1'!G$4)</f>
        <v>0</v>
      </c>
      <c r="H135" s="9" t="b">
        <f>EXACT('Generación 1'!H135,'Generación 1'!H$4)</f>
        <v>0</v>
      </c>
      <c r="I135" s="9" t="b">
        <f>EXACT('Generación 1'!I135,'Generación 1'!I$4)</f>
        <v>0</v>
      </c>
      <c r="J135" s="9" t="b">
        <f>EXACT('Generación 1'!J135,'Generación 1'!J$4)</f>
        <v>0</v>
      </c>
      <c r="K135" s="9" t="b">
        <f>EXACT('Generación 1'!K135,'Generación 1'!K$4)</f>
        <v>0</v>
      </c>
      <c r="L135" s="9" t="b">
        <f>EXACT('Generación 1'!L135,'Generación 1'!L$4)</f>
        <v>0</v>
      </c>
      <c r="M135" s="9" t="b">
        <f>EXACT('Generación 1'!M135,'Generación 1'!M$4)</f>
        <v>0</v>
      </c>
      <c r="N135" s="9" t="b">
        <f>EXACT('Generación 1'!N135,'Generación 1'!N$4)</f>
        <v>0</v>
      </c>
      <c r="O135" s="9" t="b">
        <f>EXACT('Generación 1'!O135,'Generación 1'!O$4)</f>
        <v>0</v>
      </c>
      <c r="P135" s="6">
        <f t="shared" si="112"/>
        <v>0</v>
      </c>
      <c r="Q135" s="1">
        <f t="shared" ref="Q135:Q165" si="130">IF(P135&gt;0,1,0)</f>
        <v>0</v>
      </c>
      <c r="R135" s="1" t="str">
        <f>+IF(Q135&gt;0,'Generación 1'!P135,"")</f>
        <v/>
      </c>
      <c r="S135" s="1" t="str">
        <f>IFERROR(VLOOKUP(R135,$AP$6:$AZ$165,11,FALSE),'Generación 1'!P135)</f>
        <v>IYbJnIlKVILB</v>
      </c>
      <c r="T135" s="1">
        <f>IFERROR(VLOOKUP(R135,$AP$6:$BY$165,36,FALSE),Fitness!P135)</f>
        <v>0</v>
      </c>
      <c r="U135" s="1">
        <f t="shared" si="86"/>
        <v>135</v>
      </c>
      <c r="V135" s="1" t="b">
        <f t="shared" si="87"/>
        <v>0</v>
      </c>
      <c r="W135" s="1">
        <f t="shared" si="88"/>
        <v>134</v>
      </c>
      <c r="X135" s="1" t="str">
        <f t="shared" ref="X135:X165" si="131">ADDRESS(U135,$AR$2)</f>
        <v>$AR$135</v>
      </c>
      <c r="Y135" s="1" t="str">
        <f t="shared" ref="Y135:Y165" si="132">ADDRESS(W135,$AS$2)</f>
        <v>$AS$134</v>
      </c>
      <c r="AP135" s="1">
        <f t="shared" ref="AP135:AP165" si="133">+Z135</f>
        <v>0</v>
      </c>
      <c r="AQ135" s="1">
        <f t="shared" ref="AQ135:AQ165" si="134">+AA135</f>
        <v>0</v>
      </c>
      <c r="AR135" s="1" t="str">
        <f t="shared" si="113"/>
        <v>0</v>
      </c>
      <c r="AS135" s="1" t="str">
        <f t="shared" si="114"/>
        <v>0</v>
      </c>
      <c r="AT135" s="1" t="str">
        <f t="shared" ref="AT135:AT165" ca="1" si="135">_xlfn.CONCAT(INDIRECT(X135),INDIRECT(Y135))</f>
        <v>00</v>
      </c>
      <c r="AU135" s="1">
        <f t="shared" ref="AU135:AU165" ca="1" si="136">RANDBETWEEN(1,12)</f>
        <v>8</v>
      </c>
      <c r="AV135" s="1" t="str">
        <f ca="1">MID('Generación 1'!$B$1,CrossoverAndMutation!AU135,1)</f>
        <v>g</v>
      </c>
      <c r="AW135" s="1" t="str">
        <f t="shared" ca="1" si="89"/>
        <v>00</v>
      </c>
      <c r="AX135" s="1" t="str">
        <f t="shared" ref="AX135:AX165" ca="1" si="137">RIGHT(AT135,12-AU135)</f>
        <v>00</v>
      </c>
      <c r="AY135" s="1" t="str">
        <f t="shared" ref="AY135:AY165" ca="1" si="138">CONCATENATE(AW135,AV135,AX135)</f>
        <v>00g00</v>
      </c>
      <c r="AZ135" s="1">
        <f t="shared" ref="AZ135:AZ165" ca="1" si="139">+CA135</f>
        <v>0</v>
      </c>
      <c r="BA135" s="19" t="str">
        <f t="shared" ca="1" si="110"/>
        <v>0</v>
      </c>
      <c r="BB135" s="1" t="str">
        <f t="shared" ca="1" si="111"/>
        <v>0</v>
      </c>
      <c r="BC135" s="1" t="str">
        <f t="shared" ca="1" si="111"/>
        <v>g</v>
      </c>
      <c r="BD135" s="1" t="str">
        <f t="shared" ca="1" si="111"/>
        <v>0</v>
      </c>
      <c r="BE135" s="1" t="str">
        <f t="shared" ca="1" si="111"/>
        <v>0</v>
      </c>
      <c r="BF135" s="1" t="str">
        <f t="shared" ca="1" si="111"/>
        <v/>
      </c>
      <c r="BG135" s="1" t="str">
        <f t="shared" ca="1" si="111"/>
        <v/>
      </c>
      <c r="BH135" s="1" t="str">
        <f t="shared" ca="1" si="111"/>
        <v/>
      </c>
      <c r="BI135" s="1" t="str">
        <f t="shared" ca="1" si="111"/>
        <v/>
      </c>
      <c r="BJ135" s="1" t="str">
        <f t="shared" ca="1" si="111"/>
        <v/>
      </c>
      <c r="BK135" s="1" t="str">
        <f t="shared" ca="1" si="111"/>
        <v/>
      </c>
      <c r="BL135" s="20" t="str">
        <f t="shared" ca="1" si="111"/>
        <v/>
      </c>
      <c r="BM135" s="1">
        <f t="shared" ca="1" si="115"/>
        <v>0</v>
      </c>
      <c r="BN135" s="1">
        <f t="shared" ca="1" si="116"/>
        <v>0</v>
      </c>
      <c r="BO135" s="1">
        <f t="shared" ca="1" si="117"/>
        <v>0</v>
      </c>
      <c r="BP135" s="1">
        <f t="shared" ca="1" si="118"/>
        <v>0</v>
      </c>
      <c r="BQ135" s="1">
        <f t="shared" ca="1" si="119"/>
        <v>0</v>
      </c>
      <c r="BR135" s="1">
        <f t="shared" ca="1" si="120"/>
        <v>0</v>
      </c>
      <c r="BS135" s="1">
        <f t="shared" ca="1" si="121"/>
        <v>0</v>
      </c>
      <c r="BT135" s="1">
        <f t="shared" ca="1" si="122"/>
        <v>0</v>
      </c>
      <c r="BU135" s="1">
        <f t="shared" ca="1" si="123"/>
        <v>0</v>
      </c>
      <c r="BV135" s="1">
        <f t="shared" ca="1" si="124"/>
        <v>0</v>
      </c>
      <c r="BW135" s="1">
        <f t="shared" ca="1" si="125"/>
        <v>0</v>
      </c>
      <c r="BX135" s="20">
        <f t="shared" ca="1" si="126"/>
        <v>0</v>
      </c>
      <c r="BY135" s="1">
        <f t="shared" ca="1" si="127"/>
        <v>0</v>
      </c>
      <c r="BZ135" s="1">
        <f t="shared" ca="1" si="128"/>
        <v>0</v>
      </c>
      <c r="CA135" s="1">
        <f t="shared" ref="CA135:CA165" ca="1" si="140">IF(BY135&gt;1,AY135,AP135)</f>
        <v>0</v>
      </c>
      <c r="CB135" s="1" t="str">
        <f t="shared" ca="1" si="129"/>
        <v>mantiene</v>
      </c>
    </row>
    <row r="136" spans="2:80" x14ac:dyDescent="0.45">
      <c r="B136">
        <v>131</v>
      </c>
      <c r="C136" s="5" t="s">
        <v>9</v>
      </c>
      <c r="D136" s="9" t="b">
        <f>EXACT('Generación 1'!D136,'Generación 1'!D$4)</f>
        <v>0</v>
      </c>
      <c r="E136" s="9" t="b">
        <f>EXACT('Generación 1'!E136,'Generación 1'!E$4)</f>
        <v>0</v>
      </c>
      <c r="F136" s="9" t="b">
        <f>EXACT('Generación 1'!F136,'Generación 1'!F$4)</f>
        <v>0</v>
      </c>
      <c r="G136" s="9" t="b">
        <f>EXACT('Generación 1'!G136,'Generación 1'!G$4)</f>
        <v>0</v>
      </c>
      <c r="H136" s="9" t="b">
        <f>EXACT('Generación 1'!H136,'Generación 1'!H$4)</f>
        <v>0</v>
      </c>
      <c r="I136" s="9" t="b">
        <f>EXACT('Generación 1'!I136,'Generación 1'!I$4)</f>
        <v>0</v>
      </c>
      <c r="J136" s="9" t="b">
        <f>EXACT('Generación 1'!J136,'Generación 1'!J$4)</f>
        <v>0</v>
      </c>
      <c r="K136" s="9" t="b">
        <f>EXACT('Generación 1'!K136,'Generación 1'!K$4)</f>
        <v>0</v>
      </c>
      <c r="L136" s="9" t="b">
        <f>EXACT('Generación 1'!L136,'Generación 1'!L$4)</f>
        <v>0</v>
      </c>
      <c r="M136" s="9" t="b">
        <f>EXACT('Generación 1'!M136,'Generación 1'!M$4)</f>
        <v>0</v>
      </c>
      <c r="N136" s="9" t="b">
        <f>EXACT('Generación 1'!N136,'Generación 1'!N$4)</f>
        <v>0</v>
      </c>
      <c r="O136" s="9" t="b">
        <f>EXACT('Generación 1'!O136,'Generación 1'!O$4)</f>
        <v>0</v>
      </c>
      <c r="P136" s="6">
        <f t="shared" si="112"/>
        <v>0</v>
      </c>
      <c r="Q136" s="1">
        <f t="shared" si="130"/>
        <v>0</v>
      </c>
      <c r="R136" s="1" t="str">
        <f>+IF(Q136&gt;0,'Generación 1'!P136,"")</f>
        <v/>
      </c>
      <c r="S136" s="1" t="str">
        <f>IFERROR(VLOOKUP(R136,$AP$6:$AZ$165,11,FALSE),'Generación 1'!P136)</f>
        <v>fSFKAJagfqHB</v>
      </c>
      <c r="T136" s="1">
        <f>IFERROR(VLOOKUP(R136,$AP$6:$BY$165,36,FALSE),Fitness!P136)</f>
        <v>0</v>
      </c>
      <c r="U136" s="1">
        <f t="shared" ref="U136:U165" si="141">ROW(Z136)</f>
        <v>136</v>
      </c>
      <c r="V136" s="1" t="b">
        <f t="shared" ref="V136:V165" si="142">ISEVEN(U136)</f>
        <v>1</v>
      </c>
      <c r="W136" s="1">
        <f t="shared" ref="W136:W165" si="143">IF(V136=TRUE,U136+1,U136-1)</f>
        <v>137</v>
      </c>
      <c r="X136" s="1" t="str">
        <f t="shared" si="131"/>
        <v>$AR$136</v>
      </c>
      <c r="Y136" s="1" t="str">
        <f t="shared" si="132"/>
        <v>$AS$137</v>
      </c>
      <c r="AP136" s="1">
        <f t="shared" si="133"/>
        <v>0</v>
      </c>
      <c r="AQ136" s="1">
        <f t="shared" si="134"/>
        <v>0</v>
      </c>
      <c r="AR136" s="1" t="str">
        <f t="shared" si="113"/>
        <v>0</v>
      </c>
      <c r="AS136" s="1" t="str">
        <f t="shared" si="114"/>
        <v>0</v>
      </c>
      <c r="AT136" s="1" t="str">
        <f t="shared" ca="1" si="135"/>
        <v>00</v>
      </c>
      <c r="AU136" s="1">
        <f t="shared" ca="1" si="136"/>
        <v>5</v>
      </c>
      <c r="AV136" s="1" t="str">
        <f ca="1">MID('Generación 1'!$B$1,CrossoverAndMutation!AU136,1)</f>
        <v>d</v>
      </c>
      <c r="AW136" s="1" t="str">
        <f t="shared" ref="AW136:AW165" ca="1" si="144">LEFT(AT136,AU136-1)</f>
        <v>00</v>
      </c>
      <c r="AX136" s="1" t="str">
        <f t="shared" ca="1" si="137"/>
        <v>00</v>
      </c>
      <c r="AY136" s="1" t="str">
        <f t="shared" ca="1" si="138"/>
        <v>00d00</v>
      </c>
      <c r="AZ136" s="1">
        <f t="shared" ca="1" si="139"/>
        <v>0</v>
      </c>
      <c r="BA136" s="19" t="str">
        <f t="shared" ca="1" si="110"/>
        <v>0</v>
      </c>
      <c r="BB136" s="1" t="str">
        <f t="shared" ca="1" si="111"/>
        <v>0</v>
      </c>
      <c r="BC136" s="1" t="str">
        <f t="shared" ca="1" si="111"/>
        <v>d</v>
      </c>
      <c r="BD136" s="1" t="str">
        <f t="shared" ca="1" si="111"/>
        <v>0</v>
      </c>
      <c r="BE136" s="1" t="str">
        <f t="shared" ca="1" si="111"/>
        <v>0</v>
      </c>
      <c r="BF136" s="1" t="str">
        <f t="shared" ca="1" si="111"/>
        <v/>
      </c>
      <c r="BG136" s="1" t="str">
        <f t="shared" ca="1" si="111"/>
        <v/>
      </c>
      <c r="BH136" s="1" t="str">
        <f t="shared" ca="1" si="111"/>
        <v/>
      </c>
      <c r="BI136" s="1" t="str">
        <f t="shared" ca="1" si="111"/>
        <v/>
      </c>
      <c r="BJ136" s="1" t="str">
        <f t="shared" ca="1" si="111"/>
        <v/>
      </c>
      <c r="BK136" s="1" t="str">
        <f t="shared" ca="1" si="111"/>
        <v/>
      </c>
      <c r="BL136" s="20" t="str">
        <f t="shared" ca="1" si="111"/>
        <v/>
      </c>
      <c r="BM136" s="1">
        <f t="shared" ca="1" si="115"/>
        <v>0</v>
      </c>
      <c r="BN136" s="1">
        <f t="shared" ca="1" si="116"/>
        <v>0</v>
      </c>
      <c r="BO136" s="1">
        <f t="shared" ca="1" si="117"/>
        <v>0</v>
      </c>
      <c r="BP136" s="1">
        <f t="shared" ca="1" si="118"/>
        <v>0</v>
      </c>
      <c r="BQ136" s="1">
        <f t="shared" ca="1" si="119"/>
        <v>0</v>
      </c>
      <c r="BR136" s="1">
        <f t="shared" ca="1" si="120"/>
        <v>0</v>
      </c>
      <c r="BS136" s="1">
        <f t="shared" ca="1" si="121"/>
        <v>0</v>
      </c>
      <c r="BT136" s="1">
        <f t="shared" ca="1" si="122"/>
        <v>0</v>
      </c>
      <c r="BU136" s="1">
        <f t="shared" ca="1" si="123"/>
        <v>0</v>
      </c>
      <c r="BV136" s="1">
        <f t="shared" ca="1" si="124"/>
        <v>0</v>
      </c>
      <c r="BW136" s="1">
        <f t="shared" ca="1" si="125"/>
        <v>0</v>
      </c>
      <c r="BX136" s="20">
        <f t="shared" ca="1" si="126"/>
        <v>0</v>
      </c>
      <c r="BY136" s="1">
        <f t="shared" ca="1" si="127"/>
        <v>0</v>
      </c>
      <c r="BZ136" s="1">
        <f t="shared" ca="1" si="128"/>
        <v>0</v>
      </c>
      <c r="CA136" s="1">
        <f t="shared" ca="1" si="140"/>
        <v>0</v>
      </c>
      <c r="CB136" s="1" t="str">
        <f t="shared" ca="1" si="129"/>
        <v>mantiene</v>
      </c>
    </row>
    <row r="137" spans="2:80" x14ac:dyDescent="0.45">
      <c r="B137">
        <v>132</v>
      </c>
      <c r="C137" s="5" t="s">
        <v>9</v>
      </c>
      <c r="D137" s="9" t="b">
        <f>EXACT('Generación 1'!D137,'Generación 1'!D$4)</f>
        <v>0</v>
      </c>
      <c r="E137" s="9" t="b">
        <f>EXACT('Generación 1'!E137,'Generación 1'!E$4)</f>
        <v>0</v>
      </c>
      <c r="F137" s="9" t="b">
        <f>EXACT('Generación 1'!F137,'Generación 1'!F$4)</f>
        <v>0</v>
      </c>
      <c r="G137" s="9" t="b">
        <f>EXACT('Generación 1'!G137,'Generación 1'!G$4)</f>
        <v>0</v>
      </c>
      <c r="H137" s="9" t="b">
        <f>EXACT('Generación 1'!H137,'Generación 1'!H$4)</f>
        <v>0</v>
      </c>
      <c r="I137" s="9" t="b">
        <f>EXACT('Generación 1'!I137,'Generación 1'!I$4)</f>
        <v>0</v>
      </c>
      <c r="J137" s="9" t="b">
        <f>EXACT('Generación 1'!J137,'Generación 1'!J$4)</f>
        <v>0</v>
      </c>
      <c r="K137" s="9" t="b">
        <f>EXACT('Generación 1'!K137,'Generación 1'!K$4)</f>
        <v>0</v>
      </c>
      <c r="L137" s="9" t="b">
        <f>EXACT('Generación 1'!L137,'Generación 1'!L$4)</f>
        <v>0</v>
      </c>
      <c r="M137" s="9" t="b">
        <f>EXACT('Generación 1'!M137,'Generación 1'!M$4)</f>
        <v>0</v>
      </c>
      <c r="N137" s="9" t="b">
        <f>EXACT('Generación 1'!N137,'Generación 1'!N$4)</f>
        <v>0</v>
      </c>
      <c r="O137" s="9" t="b">
        <f>EXACT('Generación 1'!O137,'Generación 1'!O$4)</f>
        <v>0</v>
      </c>
      <c r="P137" s="6">
        <f t="shared" si="112"/>
        <v>0</v>
      </c>
      <c r="Q137" s="1">
        <f t="shared" si="130"/>
        <v>0</v>
      </c>
      <c r="R137" s="1" t="str">
        <f>+IF(Q137&gt;0,'Generación 1'!P137,"")</f>
        <v/>
      </c>
      <c r="S137" s="1" t="str">
        <f>IFERROR(VLOOKUP(R137,$AP$6:$AZ$165,11,FALSE),'Generación 1'!P137)</f>
        <v>gwkhQiBbBJqq</v>
      </c>
      <c r="T137" s="1">
        <f>IFERROR(VLOOKUP(R137,$AP$6:$BY$165,36,FALSE),Fitness!P137)</f>
        <v>0</v>
      </c>
      <c r="U137" s="1">
        <f t="shared" si="141"/>
        <v>137</v>
      </c>
      <c r="V137" s="1" t="b">
        <f t="shared" si="142"/>
        <v>0</v>
      </c>
      <c r="W137" s="1">
        <f t="shared" si="143"/>
        <v>136</v>
      </c>
      <c r="X137" s="1" t="str">
        <f t="shared" si="131"/>
        <v>$AR$137</v>
      </c>
      <c r="Y137" s="1" t="str">
        <f t="shared" si="132"/>
        <v>$AS$136</v>
      </c>
      <c r="AP137" s="1">
        <f t="shared" si="133"/>
        <v>0</v>
      </c>
      <c r="AQ137" s="1">
        <f t="shared" si="134"/>
        <v>0</v>
      </c>
      <c r="AR137" s="1" t="str">
        <f t="shared" si="113"/>
        <v>0</v>
      </c>
      <c r="AS137" s="1" t="str">
        <f t="shared" si="114"/>
        <v>0</v>
      </c>
      <c r="AT137" s="1" t="str">
        <f t="shared" ca="1" si="135"/>
        <v>00</v>
      </c>
      <c r="AU137" s="1">
        <f t="shared" ca="1" si="136"/>
        <v>9</v>
      </c>
      <c r="AV137" s="1" t="str">
        <f ca="1">MID('Generación 1'!$B$1,CrossoverAndMutation!AU137,1)</f>
        <v>h</v>
      </c>
      <c r="AW137" s="1" t="str">
        <f t="shared" ca="1" si="144"/>
        <v>00</v>
      </c>
      <c r="AX137" s="1" t="str">
        <f t="shared" ca="1" si="137"/>
        <v>00</v>
      </c>
      <c r="AY137" s="1" t="str">
        <f t="shared" ca="1" si="138"/>
        <v>00h00</v>
      </c>
      <c r="AZ137" s="1">
        <f t="shared" ca="1" si="139"/>
        <v>0</v>
      </c>
      <c r="BA137" s="19" t="str">
        <f t="shared" ca="1" si="110"/>
        <v>0</v>
      </c>
      <c r="BB137" s="1" t="str">
        <f t="shared" ca="1" si="111"/>
        <v>0</v>
      </c>
      <c r="BC137" s="1" t="str">
        <f t="shared" ca="1" si="111"/>
        <v>h</v>
      </c>
      <c r="BD137" s="1" t="str">
        <f t="shared" ca="1" si="111"/>
        <v>0</v>
      </c>
      <c r="BE137" s="1" t="str">
        <f t="shared" ca="1" si="111"/>
        <v>0</v>
      </c>
      <c r="BF137" s="1" t="str">
        <f t="shared" ca="1" si="111"/>
        <v/>
      </c>
      <c r="BG137" s="1" t="str">
        <f t="shared" ca="1" si="111"/>
        <v/>
      </c>
      <c r="BH137" s="1" t="str">
        <f t="shared" ca="1" si="111"/>
        <v/>
      </c>
      <c r="BI137" s="1" t="str">
        <f t="shared" ca="1" si="111"/>
        <v/>
      </c>
      <c r="BJ137" s="1" t="str">
        <f t="shared" ca="1" si="111"/>
        <v/>
      </c>
      <c r="BK137" s="1" t="str">
        <f t="shared" ca="1" si="111"/>
        <v/>
      </c>
      <c r="BL137" s="20" t="str">
        <f t="shared" ca="1" si="111"/>
        <v/>
      </c>
      <c r="BM137" s="1">
        <f t="shared" ca="1" si="115"/>
        <v>0</v>
      </c>
      <c r="BN137" s="1">
        <f t="shared" ca="1" si="116"/>
        <v>0</v>
      </c>
      <c r="BO137" s="1">
        <f t="shared" ca="1" si="117"/>
        <v>0</v>
      </c>
      <c r="BP137" s="1">
        <f t="shared" ca="1" si="118"/>
        <v>0</v>
      </c>
      <c r="BQ137" s="1">
        <f t="shared" ca="1" si="119"/>
        <v>0</v>
      </c>
      <c r="BR137" s="1">
        <f t="shared" ca="1" si="120"/>
        <v>0</v>
      </c>
      <c r="BS137" s="1">
        <f t="shared" ca="1" si="121"/>
        <v>0</v>
      </c>
      <c r="BT137" s="1">
        <f t="shared" ca="1" si="122"/>
        <v>0</v>
      </c>
      <c r="BU137" s="1">
        <f t="shared" ca="1" si="123"/>
        <v>0</v>
      </c>
      <c r="BV137" s="1">
        <f t="shared" ca="1" si="124"/>
        <v>0</v>
      </c>
      <c r="BW137" s="1">
        <f t="shared" ca="1" si="125"/>
        <v>0</v>
      </c>
      <c r="BX137" s="20">
        <f t="shared" ca="1" si="126"/>
        <v>0</v>
      </c>
      <c r="BY137" s="1">
        <f t="shared" ca="1" si="127"/>
        <v>0</v>
      </c>
      <c r="BZ137" s="1">
        <f t="shared" ca="1" si="128"/>
        <v>0</v>
      </c>
      <c r="CA137" s="1">
        <f t="shared" ca="1" si="140"/>
        <v>0</v>
      </c>
      <c r="CB137" s="1" t="str">
        <f t="shared" ca="1" si="129"/>
        <v>mantiene</v>
      </c>
    </row>
    <row r="138" spans="2:80" x14ac:dyDescent="0.45">
      <c r="B138">
        <v>133</v>
      </c>
      <c r="C138" s="5" t="s">
        <v>9</v>
      </c>
      <c r="D138" s="9" t="b">
        <f>EXACT('Generación 1'!D138,'Generación 1'!D$4)</f>
        <v>0</v>
      </c>
      <c r="E138" s="9" t="b">
        <f>EXACT('Generación 1'!E138,'Generación 1'!E$4)</f>
        <v>0</v>
      </c>
      <c r="F138" s="9" t="b">
        <f>EXACT('Generación 1'!F138,'Generación 1'!F$4)</f>
        <v>0</v>
      </c>
      <c r="G138" s="9" t="b">
        <f>EXACT('Generación 1'!G138,'Generación 1'!G$4)</f>
        <v>0</v>
      </c>
      <c r="H138" s="9" t="b">
        <f>EXACT('Generación 1'!H138,'Generación 1'!H$4)</f>
        <v>0</v>
      </c>
      <c r="I138" s="9" t="b">
        <f>EXACT('Generación 1'!I138,'Generación 1'!I$4)</f>
        <v>1</v>
      </c>
      <c r="J138" s="9" t="b">
        <f>EXACT('Generación 1'!J138,'Generación 1'!J$4)</f>
        <v>0</v>
      </c>
      <c r="K138" s="9" t="b">
        <f>EXACT('Generación 1'!K138,'Generación 1'!K$4)</f>
        <v>0</v>
      </c>
      <c r="L138" s="9" t="b">
        <f>EXACT('Generación 1'!L138,'Generación 1'!L$4)</f>
        <v>0</v>
      </c>
      <c r="M138" s="9" t="b">
        <f>EXACT('Generación 1'!M138,'Generación 1'!M$4)</f>
        <v>0</v>
      </c>
      <c r="N138" s="9" t="b">
        <f>EXACT('Generación 1'!N138,'Generación 1'!N$4)</f>
        <v>0</v>
      </c>
      <c r="O138" s="9" t="b">
        <f>EXACT('Generación 1'!O138,'Generación 1'!O$4)</f>
        <v>0</v>
      </c>
      <c r="P138" s="6">
        <f t="shared" si="112"/>
        <v>1</v>
      </c>
      <c r="Q138" s="1">
        <f t="shared" si="130"/>
        <v>1</v>
      </c>
      <c r="R138" s="1" t="str">
        <f>+IF(Q138&gt;0,'Generación 1'!P138,"")</f>
        <v>svXTO ZNdENZ</v>
      </c>
      <c r="S138" s="1" t="str">
        <f ca="1">IFERROR(VLOOKUP(R138,$AP$6:$AZ$165,11,FALSE),'Generación 1'!P138)</f>
        <v>saXTO yfDuzw</v>
      </c>
      <c r="T138" s="1">
        <f ca="1">IFERROR(VLOOKUP(R138,$AP$6:$BY$165,36,FALSE),Fitness!P138)</f>
        <v>2</v>
      </c>
      <c r="U138" s="1">
        <f t="shared" si="141"/>
        <v>138</v>
      </c>
      <c r="V138" s="1" t="b">
        <f t="shared" si="142"/>
        <v>1</v>
      </c>
      <c r="W138" s="1">
        <f t="shared" si="143"/>
        <v>139</v>
      </c>
      <c r="X138" s="1" t="str">
        <f t="shared" si="131"/>
        <v>$AR$138</v>
      </c>
      <c r="Y138" s="1" t="str">
        <f t="shared" si="132"/>
        <v>$AS$139</v>
      </c>
      <c r="AP138" s="1">
        <f t="shared" si="133"/>
        <v>0</v>
      </c>
      <c r="AQ138" s="1">
        <f t="shared" si="134"/>
        <v>0</v>
      </c>
      <c r="AR138" s="1" t="str">
        <f t="shared" si="113"/>
        <v>0</v>
      </c>
      <c r="AS138" s="1" t="str">
        <f t="shared" si="114"/>
        <v>0</v>
      </c>
      <c r="AT138" s="1" t="str">
        <f t="shared" ca="1" si="135"/>
        <v>00</v>
      </c>
      <c r="AU138" s="1">
        <f t="shared" ca="1" si="136"/>
        <v>10</v>
      </c>
      <c r="AV138" s="1" t="str">
        <f ca="1">MID('Generación 1'!$B$1,CrossoverAndMutation!AU138,1)</f>
        <v>i</v>
      </c>
      <c r="AW138" s="1" t="str">
        <f t="shared" ca="1" si="144"/>
        <v>00</v>
      </c>
      <c r="AX138" s="1" t="str">
        <f t="shared" ca="1" si="137"/>
        <v>00</v>
      </c>
      <c r="AY138" s="1" t="str">
        <f t="shared" ca="1" si="138"/>
        <v>00i00</v>
      </c>
      <c r="AZ138" s="1">
        <f t="shared" ca="1" si="139"/>
        <v>0</v>
      </c>
      <c r="BA138" s="19" t="str">
        <f t="shared" ca="1" si="110"/>
        <v>0</v>
      </c>
      <c r="BB138" s="1" t="str">
        <f t="shared" ca="1" si="111"/>
        <v>0</v>
      </c>
      <c r="BC138" s="1" t="str">
        <f t="shared" ca="1" si="111"/>
        <v>i</v>
      </c>
      <c r="BD138" s="1" t="str">
        <f t="shared" ca="1" si="111"/>
        <v>0</v>
      </c>
      <c r="BE138" s="1" t="str">
        <f t="shared" ca="1" si="111"/>
        <v>0</v>
      </c>
      <c r="BF138" s="1" t="str">
        <f t="shared" ca="1" si="111"/>
        <v/>
      </c>
      <c r="BG138" s="1" t="str">
        <f t="shared" ca="1" si="111"/>
        <v/>
      </c>
      <c r="BH138" s="1" t="str">
        <f t="shared" ca="1" si="111"/>
        <v/>
      </c>
      <c r="BI138" s="1" t="str">
        <f t="shared" ca="1" si="111"/>
        <v/>
      </c>
      <c r="BJ138" s="1" t="str">
        <f t="shared" ca="1" si="111"/>
        <v/>
      </c>
      <c r="BK138" s="1" t="str">
        <f t="shared" ca="1" si="111"/>
        <v/>
      </c>
      <c r="BL138" s="20" t="str">
        <f t="shared" ca="1" si="111"/>
        <v/>
      </c>
      <c r="BM138" s="1">
        <f t="shared" ca="1" si="115"/>
        <v>0</v>
      </c>
      <c r="BN138" s="1">
        <f t="shared" ca="1" si="116"/>
        <v>0</v>
      </c>
      <c r="BO138" s="1">
        <f t="shared" ca="1" si="117"/>
        <v>0</v>
      </c>
      <c r="BP138" s="1">
        <f t="shared" ca="1" si="118"/>
        <v>0</v>
      </c>
      <c r="BQ138" s="1">
        <f t="shared" ca="1" si="119"/>
        <v>0</v>
      </c>
      <c r="BR138" s="1">
        <f t="shared" ca="1" si="120"/>
        <v>0</v>
      </c>
      <c r="BS138" s="1">
        <f t="shared" ca="1" si="121"/>
        <v>0</v>
      </c>
      <c r="BT138" s="1">
        <f t="shared" ca="1" si="122"/>
        <v>0</v>
      </c>
      <c r="BU138" s="1">
        <f t="shared" ca="1" si="123"/>
        <v>0</v>
      </c>
      <c r="BV138" s="1">
        <f t="shared" ca="1" si="124"/>
        <v>0</v>
      </c>
      <c r="BW138" s="1">
        <f t="shared" ca="1" si="125"/>
        <v>0</v>
      </c>
      <c r="BX138" s="20">
        <f t="shared" ca="1" si="126"/>
        <v>0</v>
      </c>
      <c r="BY138" s="1">
        <f t="shared" ca="1" si="127"/>
        <v>0</v>
      </c>
      <c r="BZ138" s="1">
        <f t="shared" ca="1" si="128"/>
        <v>0</v>
      </c>
      <c r="CA138" s="1">
        <f t="shared" ca="1" si="140"/>
        <v>0</v>
      </c>
      <c r="CB138" s="1" t="str">
        <f t="shared" ca="1" si="129"/>
        <v>mantiene</v>
      </c>
    </row>
    <row r="139" spans="2:80" x14ac:dyDescent="0.45">
      <c r="B139">
        <v>134</v>
      </c>
      <c r="C139" s="5" t="s">
        <v>9</v>
      </c>
      <c r="D139" s="9" t="b">
        <f>EXACT('Generación 1'!D139,'Generación 1'!D$4)</f>
        <v>0</v>
      </c>
      <c r="E139" s="9" t="b">
        <f>EXACT('Generación 1'!E139,'Generación 1'!E$4)</f>
        <v>0</v>
      </c>
      <c r="F139" s="9" t="b">
        <f>EXACT('Generación 1'!F139,'Generación 1'!F$4)</f>
        <v>0</v>
      </c>
      <c r="G139" s="9" t="b">
        <f>EXACT('Generación 1'!G139,'Generación 1'!G$4)</f>
        <v>0</v>
      </c>
      <c r="H139" s="9" t="b">
        <f>EXACT('Generación 1'!H139,'Generación 1'!H$4)</f>
        <v>0</v>
      </c>
      <c r="I139" s="9" t="b">
        <f>EXACT('Generación 1'!I139,'Generación 1'!I$4)</f>
        <v>0</v>
      </c>
      <c r="J139" s="9" t="b">
        <f>EXACT('Generación 1'!J139,'Generación 1'!J$4)</f>
        <v>0</v>
      </c>
      <c r="K139" s="9" t="b">
        <f>EXACT('Generación 1'!K139,'Generación 1'!K$4)</f>
        <v>0</v>
      </c>
      <c r="L139" s="9" t="b">
        <f>EXACT('Generación 1'!L139,'Generación 1'!L$4)</f>
        <v>0</v>
      </c>
      <c r="M139" s="9" t="b">
        <f>EXACT('Generación 1'!M139,'Generación 1'!M$4)</f>
        <v>0</v>
      </c>
      <c r="N139" s="9" t="b">
        <f>EXACT('Generación 1'!N139,'Generación 1'!N$4)</f>
        <v>0</v>
      </c>
      <c r="O139" s="9" t="b">
        <f>EXACT('Generación 1'!O139,'Generación 1'!O$4)</f>
        <v>0</v>
      </c>
      <c r="P139" s="6">
        <f t="shared" si="112"/>
        <v>0</v>
      </c>
      <c r="Q139" s="1">
        <f t="shared" si="130"/>
        <v>0</v>
      </c>
      <c r="R139" s="1" t="str">
        <f>+IF(Q139&gt;0,'Generación 1'!P139,"")</f>
        <v/>
      </c>
      <c r="S139" s="1" t="str">
        <f>IFERROR(VLOOKUP(R139,$AP$6:$AZ$165,11,FALSE),'Generación 1'!P139)</f>
        <v>mKZVCGhGCeaf</v>
      </c>
      <c r="T139" s="1">
        <f>IFERROR(VLOOKUP(R139,$AP$6:$BY$165,36,FALSE),Fitness!P139)</f>
        <v>0</v>
      </c>
      <c r="U139" s="1">
        <f t="shared" si="141"/>
        <v>139</v>
      </c>
      <c r="V139" s="1" t="b">
        <f t="shared" si="142"/>
        <v>0</v>
      </c>
      <c r="W139" s="1">
        <f t="shared" si="143"/>
        <v>138</v>
      </c>
      <c r="X139" s="1" t="str">
        <f t="shared" si="131"/>
        <v>$AR$139</v>
      </c>
      <c r="Y139" s="1" t="str">
        <f t="shared" si="132"/>
        <v>$AS$138</v>
      </c>
      <c r="AP139" s="1">
        <f t="shared" si="133"/>
        <v>0</v>
      </c>
      <c r="AQ139" s="1">
        <f t="shared" si="134"/>
        <v>0</v>
      </c>
      <c r="AR139" s="1" t="str">
        <f t="shared" si="113"/>
        <v>0</v>
      </c>
      <c r="AS139" s="1" t="str">
        <f t="shared" si="114"/>
        <v>0</v>
      </c>
      <c r="AT139" s="1" t="str">
        <f t="shared" ca="1" si="135"/>
        <v>00</v>
      </c>
      <c r="AU139" s="1">
        <f t="shared" ca="1" si="136"/>
        <v>2</v>
      </c>
      <c r="AV139" s="1" t="str">
        <f ca="1">MID('Generación 1'!$B$1,CrossoverAndMutation!AU139,1)</f>
        <v>a</v>
      </c>
      <c r="AW139" s="1" t="str">
        <f t="shared" ca="1" si="144"/>
        <v>0</v>
      </c>
      <c r="AX139" s="1" t="str">
        <f t="shared" ca="1" si="137"/>
        <v>00</v>
      </c>
      <c r="AY139" s="1" t="str">
        <f t="shared" ca="1" si="138"/>
        <v>0a00</v>
      </c>
      <c r="AZ139" s="1">
        <f t="shared" ca="1" si="139"/>
        <v>0</v>
      </c>
      <c r="BA139" s="19" t="str">
        <f t="shared" ca="1" si="110"/>
        <v>0</v>
      </c>
      <c r="BB139" s="1" t="str">
        <f t="shared" ca="1" si="111"/>
        <v>a</v>
      </c>
      <c r="BC139" s="1" t="str">
        <f t="shared" ca="1" si="111"/>
        <v>0</v>
      </c>
      <c r="BD139" s="1" t="str">
        <f t="shared" ca="1" si="111"/>
        <v>0</v>
      </c>
      <c r="BE139" s="1" t="str">
        <f t="shared" ca="1" si="111"/>
        <v/>
      </c>
      <c r="BF139" s="1" t="str">
        <f t="shared" ca="1" si="111"/>
        <v/>
      </c>
      <c r="BG139" s="1" t="str">
        <f t="shared" ca="1" si="111"/>
        <v/>
      </c>
      <c r="BH139" s="1" t="str">
        <f t="shared" ca="1" si="111"/>
        <v/>
      </c>
      <c r="BI139" s="1" t="str">
        <f t="shared" ca="1" si="111"/>
        <v/>
      </c>
      <c r="BJ139" s="1" t="str">
        <f t="shared" ca="1" si="111"/>
        <v/>
      </c>
      <c r="BK139" s="1" t="str">
        <f t="shared" ca="1" si="111"/>
        <v/>
      </c>
      <c r="BL139" s="20" t="str">
        <f t="shared" ca="1" si="111"/>
        <v/>
      </c>
      <c r="BM139" s="1">
        <f t="shared" ca="1" si="115"/>
        <v>0</v>
      </c>
      <c r="BN139" s="1">
        <f t="shared" ca="1" si="116"/>
        <v>0</v>
      </c>
      <c r="BO139" s="1">
        <f t="shared" ca="1" si="117"/>
        <v>0</v>
      </c>
      <c r="BP139" s="1">
        <f t="shared" ca="1" si="118"/>
        <v>0</v>
      </c>
      <c r="BQ139" s="1">
        <f t="shared" ca="1" si="119"/>
        <v>0</v>
      </c>
      <c r="BR139" s="1">
        <f t="shared" ca="1" si="120"/>
        <v>0</v>
      </c>
      <c r="BS139" s="1">
        <f t="shared" ca="1" si="121"/>
        <v>0</v>
      </c>
      <c r="BT139" s="1">
        <f t="shared" ca="1" si="122"/>
        <v>0</v>
      </c>
      <c r="BU139" s="1">
        <f t="shared" ca="1" si="123"/>
        <v>0</v>
      </c>
      <c r="BV139" s="1">
        <f t="shared" ca="1" si="124"/>
        <v>0</v>
      </c>
      <c r="BW139" s="1">
        <f t="shared" ca="1" si="125"/>
        <v>0</v>
      </c>
      <c r="BX139" s="20">
        <f t="shared" ca="1" si="126"/>
        <v>0</v>
      </c>
      <c r="BY139" s="1">
        <f t="shared" ca="1" si="127"/>
        <v>0</v>
      </c>
      <c r="BZ139" s="1">
        <f t="shared" ca="1" si="128"/>
        <v>0</v>
      </c>
      <c r="CA139" s="1">
        <f t="shared" ca="1" si="140"/>
        <v>0</v>
      </c>
      <c r="CB139" s="1" t="str">
        <f t="shared" ca="1" si="129"/>
        <v>mantiene</v>
      </c>
    </row>
    <row r="140" spans="2:80" x14ac:dyDescent="0.45">
      <c r="B140">
        <v>135</v>
      </c>
      <c r="C140" s="5" t="s">
        <v>9</v>
      </c>
      <c r="D140" s="9" t="b">
        <f>EXACT('Generación 1'!D140,'Generación 1'!D$4)</f>
        <v>0</v>
      </c>
      <c r="E140" s="9" t="b">
        <f>EXACT('Generación 1'!E140,'Generación 1'!E$4)</f>
        <v>0</v>
      </c>
      <c r="F140" s="9" t="b">
        <f>EXACT('Generación 1'!F140,'Generación 1'!F$4)</f>
        <v>0</v>
      </c>
      <c r="G140" s="9" t="b">
        <f>EXACT('Generación 1'!G140,'Generación 1'!G$4)</f>
        <v>0</v>
      </c>
      <c r="H140" s="9" t="b">
        <f>EXACT('Generación 1'!H140,'Generación 1'!H$4)</f>
        <v>0</v>
      </c>
      <c r="I140" s="9" t="b">
        <f>EXACT('Generación 1'!I140,'Generación 1'!I$4)</f>
        <v>0</v>
      </c>
      <c r="J140" s="9" t="b">
        <f>EXACT('Generación 1'!J140,'Generación 1'!J$4)</f>
        <v>0</v>
      </c>
      <c r="K140" s="9" t="b">
        <f>EXACT('Generación 1'!K140,'Generación 1'!K$4)</f>
        <v>0</v>
      </c>
      <c r="L140" s="9" t="b">
        <f>EXACT('Generación 1'!L140,'Generación 1'!L$4)</f>
        <v>0</v>
      </c>
      <c r="M140" s="9" t="b">
        <f>EXACT('Generación 1'!M140,'Generación 1'!M$4)</f>
        <v>0</v>
      </c>
      <c r="N140" s="9" t="b">
        <f>EXACT('Generación 1'!N140,'Generación 1'!N$4)</f>
        <v>0</v>
      </c>
      <c r="O140" s="9" t="b">
        <f>EXACT('Generación 1'!O140,'Generación 1'!O$4)</f>
        <v>0</v>
      </c>
      <c r="P140" s="6">
        <f t="shared" si="112"/>
        <v>0</v>
      </c>
      <c r="Q140" s="1">
        <f t="shared" si="130"/>
        <v>0</v>
      </c>
      <c r="R140" s="1" t="str">
        <f>+IF(Q140&gt;0,'Generación 1'!P140,"")</f>
        <v/>
      </c>
      <c r="S140" s="1" t="str">
        <f>IFERROR(VLOOKUP(R140,$AP$6:$AZ$165,11,FALSE),'Generación 1'!P140)</f>
        <v>LlwdqEXQtIqg</v>
      </c>
      <c r="T140" s="1">
        <f>IFERROR(VLOOKUP(R140,$AP$6:$BY$165,36,FALSE),Fitness!P140)</f>
        <v>0</v>
      </c>
      <c r="U140" s="1">
        <f t="shared" si="141"/>
        <v>140</v>
      </c>
      <c r="V140" s="1" t="b">
        <f t="shared" si="142"/>
        <v>1</v>
      </c>
      <c r="W140" s="1">
        <f t="shared" si="143"/>
        <v>141</v>
      </c>
      <c r="X140" s="1" t="str">
        <f t="shared" si="131"/>
        <v>$AR$140</v>
      </c>
      <c r="Y140" s="1" t="str">
        <f t="shared" si="132"/>
        <v>$AS$141</v>
      </c>
      <c r="AP140" s="1">
        <f t="shared" si="133"/>
        <v>0</v>
      </c>
      <c r="AQ140" s="1">
        <f t="shared" si="134"/>
        <v>0</v>
      </c>
      <c r="AR140" s="1" t="str">
        <f t="shared" si="113"/>
        <v>0</v>
      </c>
      <c r="AS140" s="1" t="str">
        <f t="shared" si="114"/>
        <v>0</v>
      </c>
      <c r="AT140" s="1" t="str">
        <f t="shared" ca="1" si="135"/>
        <v>00</v>
      </c>
      <c r="AU140" s="1">
        <f t="shared" ca="1" si="136"/>
        <v>10</v>
      </c>
      <c r="AV140" s="1" t="str">
        <f ca="1">MID('Generación 1'!$B$1,CrossoverAndMutation!AU140,1)</f>
        <v>i</v>
      </c>
      <c r="AW140" s="1" t="str">
        <f t="shared" ca="1" si="144"/>
        <v>00</v>
      </c>
      <c r="AX140" s="1" t="str">
        <f t="shared" ca="1" si="137"/>
        <v>00</v>
      </c>
      <c r="AY140" s="1" t="str">
        <f t="shared" ca="1" si="138"/>
        <v>00i00</v>
      </c>
      <c r="AZ140" s="1">
        <f t="shared" ca="1" si="139"/>
        <v>0</v>
      </c>
      <c r="BA140" s="19" t="str">
        <f t="shared" ca="1" si="110"/>
        <v>0</v>
      </c>
      <c r="BB140" s="1" t="str">
        <f t="shared" ca="1" si="111"/>
        <v>0</v>
      </c>
      <c r="BC140" s="1" t="str">
        <f t="shared" ca="1" si="111"/>
        <v>i</v>
      </c>
      <c r="BD140" s="1" t="str">
        <f t="shared" ca="1" si="111"/>
        <v>0</v>
      </c>
      <c r="BE140" s="1" t="str">
        <f t="shared" ca="1" si="111"/>
        <v>0</v>
      </c>
      <c r="BF140" s="1" t="str">
        <f t="shared" ca="1" si="111"/>
        <v/>
      </c>
      <c r="BG140" s="1" t="str">
        <f t="shared" ca="1" si="111"/>
        <v/>
      </c>
      <c r="BH140" s="1" t="str">
        <f t="shared" ca="1" si="111"/>
        <v/>
      </c>
      <c r="BI140" s="1" t="str">
        <f t="shared" ca="1" si="111"/>
        <v/>
      </c>
      <c r="BJ140" s="1" t="str">
        <f t="shared" ca="1" si="111"/>
        <v/>
      </c>
      <c r="BK140" s="1" t="str">
        <f t="shared" ca="1" si="111"/>
        <v/>
      </c>
      <c r="BL140" s="20" t="str">
        <f t="shared" ca="1" si="111"/>
        <v/>
      </c>
      <c r="BM140" s="1">
        <f t="shared" ca="1" si="115"/>
        <v>0</v>
      </c>
      <c r="BN140" s="1">
        <f t="shared" ca="1" si="116"/>
        <v>0</v>
      </c>
      <c r="BO140" s="1">
        <f t="shared" ca="1" si="117"/>
        <v>0</v>
      </c>
      <c r="BP140" s="1">
        <f t="shared" ca="1" si="118"/>
        <v>0</v>
      </c>
      <c r="BQ140" s="1">
        <f t="shared" ca="1" si="119"/>
        <v>0</v>
      </c>
      <c r="BR140" s="1">
        <f t="shared" ca="1" si="120"/>
        <v>0</v>
      </c>
      <c r="BS140" s="1">
        <f t="shared" ca="1" si="121"/>
        <v>0</v>
      </c>
      <c r="BT140" s="1">
        <f t="shared" ca="1" si="122"/>
        <v>0</v>
      </c>
      <c r="BU140" s="1">
        <f t="shared" ca="1" si="123"/>
        <v>0</v>
      </c>
      <c r="BV140" s="1">
        <f t="shared" ca="1" si="124"/>
        <v>0</v>
      </c>
      <c r="BW140" s="1">
        <f t="shared" ca="1" si="125"/>
        <v>0</v>
      </c>
      <c r="BX140" s="20">
        <f t="shared" ca="1" si="126"/>
        <v>0</v>
      </c>
      <c r="BY140" s="1">
        <f t="shared" ca="1" si="127"/>
        <v>0</v>
      </c>
      <c r="BZ140" s="1">
        <f t="shared" ca="1" si="128"/>
        <v>0</v>
      </c>
      <c r="CA140" s="1">
        <f t="shared" ca="1" si="140"/>
        <v>0</v>
      </c>
      <c r="CB140" s="1" t="str">
        <f t="shared" ca="1" si="129"/>
        <v>mantiene</v>
      </c>
    </row>
    <row r="141" spans="2:80" x14ac:dyDescent="0.45">
      <c r="B141">
        <v>136</v>
      </c>
      <c r="C141" s="5" t="s">
        <v>9</v>
      </c>
      <c r="D141" s="9" t="b">
        <f>EXACT('Generación 1'!D141,'Generación 1'!D$4)</f>
        <v>0</v>
      </c>
      <c r="E141" s="9" t="b">
        <f>EXACT('Generación 1'!E141,'Generación 1'!E$4)</f>
        <v>0</v>
      </c>
      <c r="F141" s="9" t="b">
        <f>EXACT('Generación 1'!F141,'Generación 1'!F$4)</f>
        <v>0</v>
      </c>
      <c r="G141" s="9" t="b">
        <f>EXACT('Generación 1'!G141,'Generación 1'!G$4)</f>
        <v>0</v>
      </c>
      <c r="H141" s="9" t="b">
        <f>EXACT('Generación 1'!H141,'Generación 1'!H$4)</f>
        <v>0</v>
      </c>
      <c r="I141" s="9" t="b">
        <f>EXACT('Generación 1'!I141,'Generación 1'!I$4)</f>
        <v>0</v>
      </c>
      <c r="J141" s="9" t="b">
        <f>EXACT('Generación 1'!J141,'Generación 1'!J$4)</f>
        <v>0</v>
      </c>
      <c r="K141" s="9" t="b">
        <f>EXACT('Generación 1'!K141,'Generación 1'!K$4)</f>
        <v>0</v>
      </c>
      <c r="L141" s="9" t="b">
        <f>EXACT('Generación 1'!L141,'Generación 1'!L$4)</f>
        <v>0</v>
      </c>
      <c r="M141" s="9" t="b">
        <f>EXACT('Generación 1'!M141,'Generación 1'!M$4)</f>
        <v>0</v>
      </c>
      <c r="N141" s="9" t="b">
        <f>EXACT('Generación 1'!N141,'Generación 1'!N$4)</f>
        <v>0</v>
      </c>
      <c r="O141" s="9" t="b">
        <f>EXACT('Generación 1'!O141,'Generación 1'!O$4)</f>
        <v>0</v>
      </c>
      <c r="P141" s="6">
        <f t="shared" si="112"/>
        <v>0</v>
      </c>
      <c r="Q141" s="1">
        <f t="shared" si="130"/>
        <v>0</v>
      </c>
      <c r="R141" s="1" t="str">
        <f>+IF(Q141&gt;0,'Generación 1'!P141,"")</f>
        <v/>
      </c>
      <c r="S141" s="1" t="str">
        <f>IFERROR(VLOOKUP(R141,$AP$6:$AZ$165,11,FALSE),'Generación 1'!P141)</f>
        <v>NPPmjfVEAIFR</v>
      </c>
      <c r="T141" s="1">
        <f>IFERROR(VLOOKUP(R141,$AP$6:$BY$165,36,FALSE),Fitness!P141)</f>
        <v>0</v>
      </c>
      <c r="U141" s="1">
        <f t="shared" si="141"/>
        <v>141</v>
      </c>
      <c r="V141" s="1" t="b">
        <f t="shared" si="142"/>
        <v>0</v>
      </c>
      <c r="W141" s="1">
        <f t="shared" si="143"/>
        <v>140</v>
      </c>
      <c r="X141" s="1" t="str">
        <f t="shared" si="131"/>
        <v>$AR$141</v>
      </c>
      <c r="Y141" s="1" t="str">
        <f t="shared" si="132"/>
        <v>$AS$140</v>
      </c>
      <c r="AP141" s="1">
        <f t="shared" si="133"/>
        <v>0</v>
      </c>
      <c r="AQ141" s="1">
        <f t="shared" si="134"/>
        <v>0</v>
      </c>
      <c r="AR141" s="1" t="str">
        <f t="shared" si="113"/>
        <v>0</v>
      </c>
      <c r="AS141" s="1" t="str">
        <f t="shared" si="114"/>
        <v>0</v>
      </c>
      <c r="AT141" s="1" t="str">
        <f t="shared" ca="1" si="135"/>
        <v>00</v>
      </c>
      <c r="AU141" s="1">
        <f t="shared" ca="1" si="136"/>
        <v>8</v>
      </c>
      <c r="AV141" s="1" t="str">
        <f ca="1">MID('Generación 1'!$B$1,CrossoverAndMutation!AU141,1)</f>
        <v>g</v>
      </c>
      <c r="AW141" s="1" t="str">
        <f t="shared" ca="1" si="144"/>
        <v>00</v>
      </c>
      <c r="AX141" s="1" t="str">
        <f t="shared" ca="1" si="137"/>
        <v>00</v>
      </c>
      <c r="AY141" s="1" t="str">
        <f t="shared" ca="1" si="138"/>
        <v>00g00</v>
      </c>
      <c r="AZ141" s="1">
        <f t="shared" ca="1" si="139"/>
        <v>0</v>
      </c>
      <c r="BA141" s="19" t="str">
        <f t="shared" ca="1" si="110"/>
        <v>0</v>
      </c>
      <c r="BB141" s="1" t="str">
        <f t="shared" ca="1" si="111"/>
        <v>0</v>
      </c>
      <c r="BC141" s="1" t="str">
        <f t="shared" ca="1" si="111"/>
        <v>g</v>
      </c>
      <c r="BD141" s="1" t="str">
        <f t="shared" ca="1" si="111"/>
        <v>0</v>
      </c>
      <c r="BE141" s="1" t="str">
        <f t="shared" ca="1" si="111"/>
        <v>0</v>
      </c>
      <c r="BF141" s="1" t="str">
        <f t="shared" ca="1" si="111"/>
        <v/>
      </c>
      <c r="BG141" s="1" t="str">
        <f t="shared" ca="1" si="111"/>
        <v/>
      </c>
      <c r="BH141" s="1" t="str">
        <f t="shared" ca="1" si="111"/>
        <v/>
      </c>
      <c r="BI141" s="1" t="str">
        <f t="shared" ca="1" si="111"/>
        <v/>
      </c>
      <c r="BJ141" s="1" t="str">
        <f t="shared" ca="1" si="111"/>
        <v/>
      </c>
      <c r="BK141" s="1" t="str">
        <f t="shared" ca="1" si="111"/>
        <v/>
      </c>
      <c r="BL141" s="20" t="str">
        <f t="shared" ca="1" si="111"/>
        <v/>
      </c>
      <c r="BM141" s="1">
        <f t="shared" ca="1" si="115"/>
        <v>0</v>
      </c>
      <c r="BN141" s="1">
        <f t="shared" ca="1" si="116"/>
        <v>0</v>
      </c>
      <c r="BO141" s="1">
        <f t="shared" ca="1" si="117"/>
        <v>0</v>
      </c>
      <c r="BP141" s="1">
        <f t="shared" ca="1" si="118"/>
        <v>0</v>
      </c>
      <c r="BQ141" s="1">
        <f t="shared" ca="1" si="119"/>
        <v>0</v>
      </c>
      <c r="BR141" s="1">
        <f t="shared" ca="1" si="120"/>
        <v>0</v>
      </c>
      <c r="BS141" s="1">
        <f t="shared" ca="1" si="121"/>
        <v>0</v>
      </c>
      <c r="BT141" s="1">
        <f t="shared" ca="1" si="122"/>
        <v>0</v>
      </c>
      <c r="BU141" s="1">
        <f t="shared" ca="1" si="123"/>
        <v>0</v>
      </c>
      <c r="BV141" s="1">
        <f t="shared" ca="1" si="124"/>
        <v>0</v>
      </c>
      <c r="BW141" s="1">
        <f t="shared" ca="1" si="125"/>
        <v>0</v>
      </c>
      <c r="BX141" s="20">
        <f t="shared" ca="1" si="126"/>
        <v>0</v>
      </c>
      <c r="BY141" s="1">
        <f t="shared" ca="1" si="127"/>
        <v>0</v>
      </c>
      <c r="BZ141" s="1">
        <f t="shared" ca="1" si="128"/>
        <v>0</v>
      </c>
      <c r="CA141" s="1">
        <f t="shared" ca="1" si="140"/>
        <v>0</v>
      </c>
      <c r="CB141" s="1" t="str">
        <f t="shared" ca="1" si="129"/>
        <v>mantiene</v>
      </c>
    </row>
    <row r="142" spans="2:80" x14ac:dyDescent="0.45">
      <c r="B142">
        <v>137</v>
      </c>
      <c r="C142" s="5" t="s">
        <v>9</v>
      </c>
      <c r="D142" s="9" t="b">
        <f>EXACT('Generación 1'!D142,'Generación 1'!D$4)</f>
        <v>0</v>
      </c>
      <c r="E142" s="9" t="b">
        <f>EXACT('Generación 1'!E142,'Generación 1'!E$4)</f>
        <v>1</v>
      </c>
      <c r="F142" s="9" t="b">
        <f>EXACT('Generación 1'!F142,'Generación 1'!F$4)</f>
        <v>0</v>
      </c>
      <c r="G142" s="9" t="b">
        <f>EXACT('Generación 1'!G142,'Generación 1'!G$4)</f>
        <v>0</v>
      </c>
      <c r="H142" s="9" t="b">
        <f>EXACT('Generación 1'!H142,'Generación 1'!H$4)</f>
        <v>0</v>
      </c>
      <c r="I142" s="9" t="b">
        <f>EXACT('Generación 1'!I142,'Generación 1'!I$4)</f>
        <v>0</v>
      </c>
      <c r="J142" s="9" t="b">
        <f>EXACT('Generación 1'!J142,'Generación 1'!J$4)</f>
        <v>0</v>
      </c>
      <c r="K142" s="9" t="b">
        <f>EXACT('Generación 1'!K142,'Generación 1'!K$4)</f>
        <v>0</v>
      </c>
      <c r="L142" s="9" t="b">
        <f>EXACT('Generación 1'!L142,'Generación 1'!L$4)</f>
        <v>0</v>
      </c>
      <c r="M142" s="9" t="b">
        <f>EXACT('Generación 1'!M142,'Generación 1'!M$4)</f>
        <v>0</v>
      </c>
      <c r="N142" s="9" t="b">
        <f>EXACT('Generación 1'!N142,'Generación 1'!N$4)</f>
        <v>0</v>
      </c>
      <c r="O142" s="9" t="b">
        <f>EXACT('Generación 1'!O142,'Generación 1'!O$4)</f>
        <v>0</v>
      </c>
      <c r="P142" s="6">
        <f t="shared" si="112"/>
        <v>1</v>
      </c>
      <c r="Q142" s="1">
        <f t="shared" si="130"/>
        <v>1</v>
      </c>
      <c r="R142" s="1" t="str">
        <f>+IF(Q142&gt;0,'Generación 1'!P142,"")</f>
        <v>kePkAPerTtjv</v>
      </c>
      <c r="S142" s="1" t="str">
        <f ca="1">IFERROR(VLOOKUP(R142,$AP$6:$AZ$165,11,FALSE),'Generación 1'!P142)</f>
        <v>kebkAPNTHlBc</v>
      </c>
      <c r="T142" s="1">
        <f ca="1">IFERROR(VLOOKUP(R142,$AP$6:$BY$165,36,FALSE),Fitness!P142)</f>
        <v>2</v>
      </c>
      <c r="U142" s="1">
        <f t="shared" si="141"/>
        <v>142</v>
      </c>
      <c r="V142" s="1" t="b">
        <f t="shared" si="142"/>
        <v>1</v>
      </c>
      <c r="W142" s="1">
        <f t="shared" si="143"/>
        <v>143</v>
      </c>
      <c r="X142" s="1" t="str">
        <f t="shared" si="131"/>
        <v>$AR$142</v>
      </c>
      <c r="Y142" s="1" t="str">
        <f t="shared" si="132"/>
        <v>$AS$143</v>
      </c>
      <c r="AP142" s="1">
        <f t="shared" si="133"/>
        <v>0</v>
      </c>
      <c r="AQ142" s="1">
        <f t="shared" si="134"/>
        <v>0</v>
      </c>
      <c r="AR142" s="1" t="str">
        <f t="shared" si="113"/>
        <v>0</v>
      </c>
      <c r="AS142" s="1" t="str">
        <f t="shared" si="114"/>
        <v>0</v>
      </c>
      <c r="AT142" s="1" t="str">
        <f t="shared" ca="1" si="135"/>
        <v>00</v>
      </c>
      <c r="AU142" s="1">
        <f t="shared" ca="1" si="136"/>
        <v>9</v>
      </c>
      <c r="AV142" s="1" t="str">
        <f ca="1">MID('Generación 1'!$B$1,CrossoverAndMutation!AU142,1)</f>
        <v>h</v>
      </c>
      <c r="AW142" s="1" t="str">
        <f t="shared" ca="1" si="144"/>
        <v>00</v>
      </c>
      <c r="AX142" s="1" t="str">
        <f t="shared" ca="1" si="137"/>
        <v>00</v>
      </c>
      <c r="AY142" s="1" t="str">
        <f t="shared" ca="1" si="138"/>
        <v>00h00</v>
      </c>
      <c r="AZ142" s="1">
        <f t="shared" ca="1" si="139"/>
        <v>0</v>
      </c>
      <c r="BA142" s="19" t="str">
        <f t="shared" ca="1" si="110"/>
        <v>0</v>
      </c>
      <c r="BB142" s="1" t="str">
        <f t="shared" ca="1" si="111"/>
        <v>0</v>
      </c>
      <c r="BC142" s="1" t="str">
        <f t="shared" ca="1" si="111"/>
        <v>h</v>
      </c>
      <c r="BD142" s="1" t="str">
        <f t="shared" ca="1" si="111"/>
        <v>0</v>
      </c>
      <c r="BE142" s="1" t="str">
        <f t="shared" ca="1" si="111"/>
        <v>0</v>
      </c>
      <c r="BF142" s="1" t="str">
        <f t="shared" ca="1" si="111"/>
        <v/>
      </c>
      <c r="BG142" s="1" t="str">
        <f t="shared" ca="1" si="111"/>
        <v/>
      </c>
      <c r="BH142" s="1" t="str">
        <f t="shared" ca="1" si="111"/>
        <v/>
      </c>
      <c r="BI142" s="1" t="str">
        <f t="shared" ca="1" si="111"/>
        <v/>
      </c>
      <c r="BJ142" s="1" t="str">
        <f t="shared" ca="1" si="111"/>
        <v/>
      </c>
      <c r="BK142" s="1" t="str">
        <f t="shared" ca="1" si="111"/>
        <v/>
      </c>
      <c r="BL142" s="20" t="str">
        <f t="shared" ca="1" si="111"/>
        <v/>
      </c>
      <c r="BM142" s="1">
        <f t="shared" ca="1" si="115"/>
        <v>0</v>
      </c>
      <c r="BN142" s="1">
        <f t="shared" ca="1" si="116"/>
        <v>0</v>
      </c>
      <c r="BO142" s="1">
        <f t="shared" ca="1" si="117"/>
        <v>0</v>
      </c>
      <c r="BP142" s="1">
        <f t="shared" ca="1" si="118"/>
        <v>0</v>
      </c>
      <c r="BQ142" s="1">
        <f t="shared" ca="1" si="119"/>
        <v>0</v>
      </c>
      <c r="BR142" s="1">
        <f t="shared" ca="1" si="120"/>
        <v>0</v>
      </c>
      <c r="BS142" s="1">
        <f t="shared" ca="1" si="121"/>
        <v>0</v>
      </c>
      <c r="BT142" s="1">
        <f t="shared" ca="1" si="122"/>
        <v>0</v>
      </c>
      <c r="BU142" s="1">
        <f t="shared" ca="1" si="123"/>
        <v>0</v>
      </c>
      <c r="BV142" s="1">
        <f t="shared" ca="1" si="124"/>
        <v>0</v>
      </c>
      <c r="BW142" s="1">
        <f t="shared" ca="1" si="125"/>
        <v>0</v>
      </c>
      <c r="BX142" s="20">
        <f t="shared" ca="1" si="126"/>
        <v>0</v>
      </c>
      <c r="BY142" s="1">
        <f t="shared" ca="1" si="127"/>
        <v>0</v>
      </c>
      <c r="BZ142" s="1">
        <f t="shared" ca="1" si="128"/>
        <v>0</v>
      </c>
      <c r="CA142" s="1">
        <f t="shared" ca="1" si="140"/>
        <v>0</v>
      </c>
      <c r="CB142" s="1" t="str">
        <f t="shared" ca="1" si="129"/>
        <v>mantiene</v>
      </c>
    </row>
    <row r="143" spans="2:80" x14ac:dyDescent="0.45">
      <c r="B143">
        <v>138</v>
      </c>
      <c r="C143" s="5" t="s">
        <v>9</v>
      </c>
      <c r="D143" s="9" t="b">
        <f>EXACT('Generación 1'!D143,'Generación 1'!D$4)</f>
        <v>0</v>
      </c>
      <c r="E143" s="9" t="b">
        <f>EXACT('Generación 1'!E143,'Generación 1'!E$4)</f>
        <v>0</v>
      </c>
      <c r="F143" s="9" t="b">
        <f>EXACT('Generación 1'!F143,'Generación 1'!F$4)</f>
        <v>0</v>
      </c>
      <c r="G143" s="9" t="b">
        <f>EXACT('Generación 1'!G143,'Generación 1'!G$4)</f>
        <v>0</v>
      </c>
      <c r="H143" s="9" t="b">
        <f>EXACT('Generación 1'!H143,'Generación 1'!H$4)</f>
        <v>0</v>
      </c>
      <c r="I143" s="9" t="b">
        <f>EXACT('Generación 1'!I143,'Generación 1'!I$4)</f>
        <v>0</v>
      </c>
      <c r="J143" s="9" t="b">
        <f>EXACT('Generación 1'!J143,'Generación 1'!J$4)</f>
        <v>0</v>
      </c>
      <c r="K143" s="9" t="b">
        <f>EXACT('Generación 1'!K143,'Generación 1'!K$4)</f>
        <v>0</v>
      </c>
      <c r="L143" s="9" t="b">
        <f>EXACT('Generación 1'!L143,'Generación 1'!L$4)</f>
        <v>0</v>
      </c>
      <c r="M143" s="9" t="b">
        <f>EXACT('Generación 1'!M143,'Generación 1'!M$4)</f>
        <v>0</v>
      </c>
      <c r="N143" s="9" t="b">
        <f>EXACT('Generación 1'!N143,'Generación 1'!N$4)</f>
        <v>0</v>
      </c>
      <c r="O143" s="9" t="b">
        <f>EXACT('Generación 1'!O143,'Generación 1'!O$4)</f>
        <v>0</v>
      </c>
      <c r="P143" s="6">
        <f t="shared" si="112"/>
        <v>0</v>
      </c>
      <c r="Q143" s="1">
        <f t="shared" si="130"/>
        <v>0</v>
      </c>
      <c r="R143" s="1" t="str">
        <f>+IF(Q143&gt;0,'Generación 1'!P143,"")</f>
        <v/>
      </c>
      <c r="S143" s="1" t="str">
        <f>IFERROR(VLOOKUP(R143,$AP$6:$AZ$165,11,FALSE),'Generación 1'!P143)</f>
        <v>saIOQqLwcexb</v>
      </c>
      <c r="T143" s="1">
        <f>IFERROR(VLOOKUP(R143,$AP$6:$BY$165,36,FALSE),Fitness!P143)</f>
        <v>0</v>
      </c>
      <c r="U143" s="1">
        <f t="shared" si="141"/>
        <v>143</v>
      </c>
      <c r="V143" s="1" t="b">
        <f t="shared" si="142"/>
        <v>0</v>
      </c>
      <c r="W143" s="1">
        <f t="shared" si="143"/>
        <v>142</v>
      </c>
      <c r="X143" s="1" t="str">
        <f t="shared" si="131"/>
        <v>$AR$143</v>
      </c>
      <c r="Y143" s="1" t="str">
        <f t="shared" si="132"/>
        <v>$AS$142</v>
      </c>
      <c r="AP143" s="1">
        <f t="shared" si="133"/>
        <v>0</v>
      </c>
      <c r="AQ143" s="1">
        <f t="shared" si="134"/>
        <v>0</v>
      </c>
      <c r="AR143" s="1" t="str">
        <f t="shared" si="113"/>
        <v>0</v>
      </c>
      <c r="AS143" s="1" t="str">
        <f t="shared" si="114"/>
        <v>0</v>
      </c>
      <c r="AT143" s="1" t="str">
        <f t="shared" ca="1" si="135"/>
        <v>00</v>
      </c>
      <c r="AU143" s="1">
        <f t="shared" ca="1" si="136"/>
        <v>1</v>
      </c>
      <c r="AV143" s="1" t="str">
        <f ca="1">MID('Generación 1'!$B$1,CrossoverAndMutation!AU143,1)</f>
        <v xml:space="preserve"> </v>
      </c>
      <c r="AW143" s="1" t="str">
        <f t="shared" ca="1" si="144"/>
        <v/>
      </c>
      <c r="AX143" s="1" t="str">
        <f t="shared" ca="1" si="137"/>
        <v>00</v>
      </c>
      <c r="AY143" s="1" t="str">
        <f t="shared" ca="1" si="138"/>
        <v xml:space="preserve"> 00</v>
      </c>
      <c r="AZ143" s="1">
        <f t="shared" ca="1" si="139"/>
        <v>0</v>
      </c>
      <c r="BA143" s="19" t="str">
        <f t="shared" ca="1" si="110"/>
        <v xml:space="preserve"> </v>
      </c>
      <c r="BB143" s="1" t="str">
        <f t="shared" ca="1" si="111"/>
        <v>0</v>
      </c>
      <c r="BC143" s="1" t="str">
        <f t="shared" ca="1" si="111"/>
        <v>0</v>
      </c>
      <c r="BD143" s="1" t="str">
        <f t="shared" ca="1" si="111"/>
        <v/>
      </c>
      <c r="BE143" s="1" t="str">
        <f t="shared" ca="1" si="111"/>
        <v/>
      </c>
      <c r="BF143" s="1" t="str">
        <f t="shared" ca="1" si="111"/>
        <v/>
      </c>
      <c r="BG143" s="1" t="str">
        <f t="shared" ca="1" si="111"/>
        <v/>
      </c>
      <c r="BH143" s="1" t="str">
        <f t="shared" ca="1" si="111"/>
        <v/>
      </c>
      <c r="BI143" s="1" t="str">
        <f t="shared" ca="1" si="111"/>
        <v/>
      </c>
      <c r="BJ143" s="1" t="str">
        <f t="shared" ca="1" si="111"/>
        <v/>
      </c>
      <c r="BK143" s="1" t="str">
        <f t="shared" ca="1" si="111"/>
        <v/>
      </c>
      <c r="BL143" s="20" t="str">
        <f t="shared" ca="1" si="111"/>
        <v/>
      </c>
      <c r="BM143" s="1">
        <f t="shared" ca="1" si="115"/>
        <v>0</v>
      </c>
      <c r="BN143" s="1">
        <f t="shared" ca="1" si="116"/>
        <v>0</v>
      </c>
      <c r="BO143" s="1">
        <f t="shared" ca="1" si="117"/>
        <v>0</v>
      </c>
      <c r="BP143" s="1">
        <f t="shared" ca="1" si="118"/>
        <v>0</v>
      </c>
      <c r="BQ143" s="1">
        <f t="shared" ca="1" si="119"/>
        <v>0</v>
      </c>
      <c r="BR143" s="1">
        <f t="shared" ca="1" si="120"/>
        <v>0</v>
      </c>
      <c r="BS143" s="1">
        <f t="shared" ca="1" si="121"/>
        <v>0</v>
      </c>
      <c r="BT143" s="1">
        <f t="shared" ca="1" si="122"/>
        <v>0</v>
      </c>
      <c r="BU143" s="1">
        <f t="shared" ca="1" si="123"/>
        <v>0</v>
      </c>
      <c r="BV143" s="1">
        <f t="shared" ca="1" si="124"/>
        <v>0</v>
      </c>
      <c r="BW143" s="1">
        <f t="shared" ca="1" si="125"/>
        <v>0</v>
      </c>
      <c r="BX143" s="20">
        <f t="shared" ca="1" si="126"/>
        <v>0</v>
      </c>
      <c r="BY143" s="1">
        <f t="shared" ca="1" si="127"/>
        <v>0</v>
      </c>
      <c r="BZ143" s="1">
        <f t="shared" ca="1" si="128"/>
        <v>0</v>
      </c>
      <c r="CA143" s="1">
        <f t="shared" ca="1" si="140"/>
        <v>0</v>
      </c>
      <c r="CB143" s="1" t="str">
        <f t="shared" ca="1" si="129"/>
        <v>mantiene</v>
      </c>
    </row>
    <row r="144" spans="2:80" x14ac:dyDescent="0.45">
      <c r="B144">
        <v>139</v>
      </c>
      <c r="C144" s="5" t="s">
        <v>9</v>
      </c>
      <c r="D144" s="9" t="b">
        <f>EXACT('Generación 1'!D144,'Generación 1'!D$4)</f>
        <v>0</v>
      </c>
      <c r="E144" s="9" t="b">
        <f>EXACT('Generación 1'!E144,'Generación 1'!E$4)</f>
        <v>0</v>
      </c>
      <c r="F144" s="9" t="b">
        <f>EXACT('Generación 1'!F144,'Generación 1'!F$4)</f>
        <v>0</v>
      </c>
      <c r="G144" s="9" t="b">
        <f>EXACT('Generación 1'!G144,'Generación 1'!G$4)</f>
        <v>0</v>
      </c>
      <c r="H144" s="9" t="b">
        <f>EXACT('Generación 1'!H144,'Generación 1'!H$4)</f>
        <v>0</v>
      </c>
      <c r="I144" s="9" t="b">
        <f>EXACT('Generación 1'!I144,'Generación 1'!I$4)</f>
        <v>0</v>
      </c>
      <c r="J144" s="9" t="b">
        <f>EXACT('Generación 1'!J144,'Generación 1'!J$4)</f>
        <v>0</v>
      </c>
      <c r="K144" s="9" t="b">
        <f>EXACT('Generación 1'!K144,'Generación 1'!K$4)</f>
        <v>0</v>
      </c>
      <c r="L144" s="9" t="b">
        <f>EXACT('Generación 1'!L144,'Generación 1'!L$4)</f>
        <v>0</v>
      </c>
      <c r="M144" s="9" t="b">
        <f>EXACT('Generación 1'!M144,'Generación 1'!M$4)</f>
        <v>0</v>
      </c>
      <c r="N144" s="9" t="b">
        <f>EXACT('Generación 1'!N144,'Generación 1'!N$4)</f>
        <v>0</v>
      </c>
      <c r="O144" s="9" t="b">
        <f>EXACT('Generación 1'!O144,'Generación 1'!O$4)</f>
        <v>0</v>
      </c>
      <c r="P144" s="6">
        <f t="shared" si="112"/>
        <v>0</v>
      </c>
      <c r="Q144" s="1">
        <f t="shared" si="130"/>
        <v>0</v>
      </c>
      <c r="R144" s="1" t="str">
        <f>+IF(Q144&gt;0,'Generación 1'!P144,"")</f>
        <v/>
      </c>
      <c r="S144" s="1" t="str">
        <f>IFERROR(VLOOKUP(R144,$AP$6:$AZ$165,11,FALSE),'Generación 1'!P144)</f>
        <v>igCPjitRqTOh</v>
      </c>
      <c r="T144" s="1">
        <f>IFERROR(VLOOKUP(R144,$AP$6:$BY$165,36,FALSE),Fitness!P144)</f>
        <v>0</v>
      </c>
      <c r="U144" s="1">
        <f t="shared" si="141"/>
        <v>144</v>
      </c>
      <c r="V144" s="1" t="b">
        <f t="shared" si="142"/>
        <v>1</v>
      </c>
      <c r="W144" s="1">
        <f t="shared" si="143"/>
        <v>145</v>
      </c>
      <c r="X144" s="1" t="str">
        <f t="shared" si="131"/>
        <v>$AR$144</v>
      </c>
      <c r="Y144" s="1" t="str">
        <f t="shared" si="132"/>
        <v>$AS$145</v>
      </c>
      <c r="AP144" s="1">
        <f t="shared" si="133"/>
        <v>0</v>
      </c>
      <c r="AQ144" s="1">
        <f t="shared" si="134"/>
        <v>0</v>
      </c>
      <c r="AR144" s="1" t="str">
        <f t="shared" si="113"/>
        <v>0</v>
      </c>
      <c r="AS144" s="1" t="str">
        <f t="shared" si="114"/>
        <v>0</v>
      </c>
      <c r="AT144" s="1" t="str">
        <f t="shared" ca="1" si="135"/>
        <v>00</v>
      </c>
      <c r="AU144" s="1">
        <f t="shared" ca="1" si="136"/>
        <v>7</v>
      </c>
      <c r="AV144" s="1" t="str">
        <f ca="1">MID('Generación 1'!$B$1,CrossoverAndMutation!AU144,1)</f>
        <v>f</v>
      </c>
      <c r="AW144" s="1" t="str">
        <f t="shared" ca="1" si="144"/>
        <v>00</v>
      </c>
      <c r="AX144" s="1" t="str">
        <f t="shared" ca="1" si="137"/>
        <v>00</v>
      </c>
      <c r="AY144" s="1" t="str">
        <f t="shared" ca="1" si="138"/>
        <v>00f00</v>
      </c>
      <c r="AZ144" s="1">
        <f t="shared" ca="1" si="139"/>
        <v>0</v>
      </c>
      <c r="BA144" s="19" t="str">
        <f t="shared" ca="1" si="110"/>
        <v>0</v>
      </c>
      <c r="BB144" s="1" t="str">
        <f t="shared" ca="1" si="111"/>
        <v>0</v>
      </c>
      <c r="BC144" s="1" t="str">
        <f t="shared" ca="1" si="111"/>
        <v>f</v>
      </c>
      <c r="BD144" s="1" t="str">
        <f t="shared" ca="1" si="111"/>
        <v>0</v>
      </c>
      <c r="BE144" s="1" t="str">
        <f t="shared" ca="1" si="111"/>
        <v>0</v>
      </c>
      <c r="BF144" s="1" t="str">
        <f t="shared" ca="1" si="111"/>
        <v/>
      </c>
      <c r="BG144" s="1" t="str">
        <f t="shared" ca="1" si="111"/>
        <v/>
      </c>
      <c r="BH144" s="1" t="str">
        <f t="shared" ca="1" si="111"/>
        <v/>
      </c>
      <c r="BI144" s="1" t="str">
        <f t="shared" ca="1" si="111"/>
        <v/>
      </c>
      <c r="BJ144" s="1" t="str">
        <f t="shared" ca="1" si="111"/>
        <v/>
      </c>
      <c r="BK144" s="1" t="str">
        <f t="shared" ca="1" si="111"/>
        <v/>
      </c>
      <c r="BL144" s="20" t="str">
        <f t="shared" ca="1" si="111"/>
        <v/>
      </c>
      <c r="BM144" s="1">
        <f t="shared" ca="1" si="115"/>
        <v>0</v>
      </c>
      <c r="BN144" s="1">
        <f t="shared" ca="1" si="116"/>
        <v>0</v>
      </c>
      <c r="BO144" s="1">
        <f t="shared" ca="1" si="117"/>
        <v>0</v>
      </c>
      <c r="BP144" s="1">
        <f t="shared" ca="1" si="118"/>
        <v>0</v>
      </c>
      <c r="BQ144" s="1">
        <f t="shared" ca="1" si="119"/>
        <v>0</v>
      </c>
      <c r="BR144" s="1">
        <f t="shared" ca="1" si="120"/>
        <v>0</v>
      </c>
      <c r="BS144" s="1">
        <f t="shared" ca="1" si="121"/>
        <v>0</v>
      </c>
      <c r="BT144" s="1">
        <f t="shared" ca="1" si="122"/>
        <v>0</v>
      </c>
      <c r="BU144" s="1">
        <f t="shared" ca="1" si="123"/>
        <v>0</v>
      </c>
      <c r="BV144" s="1">
        <f t="shared" ca="1" si="124"/>
        <v>0</v>
      </c>
      <c r="BW144" s="1">
        <f t="shared" ca="1" si="125"/>
        <v>0</v>
      </c>
      <c r="BX144" s="20">
        <f t="shared" ca="1" si="126"/>
        <v>0</v>
      </c>
      <c r="BY144" s="1">
        <f t="shared" ca="1" si="127"/>
        <v>0</v>
      </c>
      <c r="BZ144" s="1">
        <f t="shared" ca="1" si="128"/>
        <v>0</v>
      </c>
      <c r="CA144" s="1">
        <f t="shared" ca="1" si="140"/>
        <v>0</v>
      </c>
      <c r="CB144" s="1" t="str">
        <f t="shared" ca="1" si="129"/>
        <v>mantiene</v>
      </c>
    </row>
    <row r="145" spans="2:80" x14ac:dyDescent="0.45">
      <c r="B145">
        <v>140</v>
      </c>
      <c r="C145" s="5" t="s">
        <v>9</v>
      </c>
      <c r="D145" s="9" t="b">
        <f>EXACT('Generación 1'!D145,'Generación 1'!D$4)</f>
        <v>0</v>
      </c>
      <c r="E145" s="9" t="b">
        <f>EXACT('Generación 1'!E145,'Generación 1'!E$4)</f>
        <v>0</v>
      </c>
      <c r="F145" s="9" t="b">
        <f>EXACT('Generación 1'!F145,'Generación 1'!F$4)</f>
        <v>0</v>
      </c>
      <c r="G145" s="9" t="b">
        <f>EXACT('Generación 1'!G145,'Generación 1'!G$4)</f>
        <v>0</v>
      </c>
      <c r="H145" s="9" t="b">
        <f>EXACT('Generación 1'!H145,'Generación 1'!H$4)</f>
        <v>0</v>
      </c>
      <c r="I145" s="9" t="b">
        <f>EXACT('Generación 1'!I145,'Generación 1'!I$4)</f>
        <v>0</v>
      </c>
      <c r="J145" s="9" t="b">
        <f>EXACT('Generación 1'!J145,'Generación 1'!J$4)</f>
        <v>0</v>
      </c>
      <c r="K145" s="9" t="b">
        <f>EXACT('Generación 1'!K145,'Generación 1'!K$4)</f>
        <v>0</v>
      </c>
      <c r="L145" s="9" t="b">
        <f>EXACT('Generación 1'!L145,'Generación 1'!L$4)</f>
        <v>0</v>
      </c>
      <c r="M145" s="9" t="b">
        <f>EXACT('Generación 1'!M145,'Generación 1'!M$4)</f>
        <v>0</v>
      </c>
      <c r="N145" s="9" t="b">
        <f>EXACT('Generación 1'!N145,'Generación 1'!N$4)</f>
        <v>0</v>
      </c>
      <c r="O145" s="9" t="b">
        <f>EXACT('Generación 1'!O145,'Generación 1'!O$4)</f>
        <v>0</v>
      </c>
      <c r="P145" s="6">
        <f t="shared" si="112"/>
        <v>0</v>
      </c>
      <c r="Q145" s="1">
        <f t="shared" si="130"/>
        <v>0</v>
      </c>
      <c r="R145" s="1" t="str">
        <f>+IF(Q145&gt;0,'Generación 1'!P145,"")</f>
        <v/>
      </c>
      <c r="S145" s="1" t="str">
        <f>IFERROR(VLOOKUP(R145,$AP$6:$AZ$165,11,FALSE),'Generación 1'!P145)</f>
        <v>vWITlRKBcLhs</v>
      </c>
      <c r="T145" s="1">
        <f>IFERROR(VLOOKUP(R145,$AP$6:$BY$165,36,FALSE),Fitness!P145)</f>
        <v>0</v>
      </c>
      <c r="U145" s="1">
        <f t="shared" si="141"/>
        <v>145</v>
      </c>
      <c r="V145" s="1" t="b">
        <f t="shared" si="142"/>
        <v>0</v>
      </c>
      <c r="W145" s="1">
        <f t="shared" si="143"/>
        <v>144</v>
      </c>
      <c r="X145" s="1" t="str">
        <f t="shared" si="131"/>
        <v>$AR$145</v>
      </c>
      <c r="Y145" s="1" t="str">
        <f t="shared" si="132"/>
        <v>$AS$144</v>
      </c>
      <c r="AP145" s="1">
        <f t="shared" si="133"/>
        <v>0</v>
      </c>
      <c r="AQ145" s="1">
        <f t="shared" si="134"/>
        <v>0</v>
      </c>
      <c r="AR145" s="1" t="str">
        <f t="shared" si="113"/>
        <v>0</v>
      </c>
      <c r="AS145" s="1" t="str">
        <f t="shared" si="114"/>
        <v>0</v>
      </c>
      <c r="AT145" s="1" t="str">
        <f t="shared" ca="1" si="135"/>
        <v>00</v>
      </c>
      <c r="AU145" s="1">
        <f t="shared" ca="1" si="136"/>
        <v>1</v>
      </c>
      <c r="AV145" s="1" t="str">
        <f ca="1">MID('Generación 1'!$B$1,CrossoverAndMutation!AU145,1)</f>
        <v xml:space="preserve"> </v>
      </c>
      <c r="AW145" s="1" t="str">
        <f t="shared" ca="1" si="144"/>
        <v/>
      </c>
      <c r="AX145" s="1" t="str">
        <f t="shared" ca="1" si="137"/>
        <v>00</v>
      </c>
      <c r="AY145" s="1" t="str">
        <f t="shared" ca="1" si="138"/>
        <v xml:space="preserve"> 00</v>
      </c>
      <c r="AZ145" s="1">
        <f t="shared" ca="1" si="139"/>
        <v>0</v>
      </c>
      <c r="BA145" s="19" t="str">
        <f t="shared" ca="1" si="110"/>
        <v xml:space="preserve"> </v>
      </c>
      <c r="BB145" s="1" t="str">
        <f t="shared" ca="1" si="111"/>
        <v>0</v>
      </c>
      <c r="BC145" s="1" t="str">
        <f t="shared" ca="1" si="111"/>
        <v>0</v>
      </c>
      <c r="BD145" s="1" t="str">
        <f t="shared" ca="1" si="111"/>
        <v/>
      </c>
      <c r="BE145" s="1" t="str">
        <f t="shared" ca="1" si="111"/>
        <v/>
      </c>
      <c r="BF145" s="1" t="str">
        <f t="shared" ca="1" si="111"/>
        <v/>
      </c>
      <c r="BG145" s="1" t="str">
        <f t="shared" ca="1" si="111"/>
        <v/>
      </c>
      <c r="BH145" s="1" t="str">
        <f t="shared" ca="1" si="111"/>
        <v/>
      </c>
      <c r="BI145" s="1" t="str">
        <f t="shared" ca="1" si="111"/>
        <v/>
      </c>
      <c r="BJ145" s="1" t="str">
        <f t="shared" ca="1" si="111"/>
        <v/>
      </c>
      <c r="BK145" s="1" t="str">
        <f t="shared" ca="1" si="111"/>
        <v/>
      </c>
      <c r="BL145" s="20" t="str">
        <f t="shared" ca="1" si="111"/>
        <v/>
      </c>
      <c r="BM145" s="1">
        <f t="shared" ca="1" si="115"/>
        <v>0</v>
      </c>
      <c r="BN145" s="1">
        <f t="shared" ca="1" si="116"/>
        <v>0</v>
      </c>
      <c r="BO145" s="1">
        <f t="shared" ca="1" si="117"/>
        <v>0</v>
      </c>
      <c r="BP145" s="1">
        <f t="shared" ca="1" si="118"/>
        <v>0</v>
      </c>
      <c r="BQ145" s="1">
        <f t="shared" ca="1" si="119"/>
        <v>0</v>
      </c>
      <c r="BR145" s="1">
        <f t="shared" ca="1" si="120"/>
        <v>0</v>
      </c>
      <c r="BS145" s="1">
        <f t="shared" ca="1" si="121"/>
        <v>0</v>
      </c>
      <c r="BT145" s="1">
        <f t="shared" ca="1" si="122"/>
        <v>0</v>
      </c>
      <c r="BU145" s="1">
        <f t="shared" ca="1" si="123"/>
        <v>0</v>
      </c>
      <c r="BV145" s="1">
        <f t="shared" ca="1" si="124"/>
        <v>0</v>
      </c>
      <c r="BW145" s="1">
        <f t="shared" ca="1" si="125"/>
        <v>0</v>
      </c>
      <c r="BX145" s="20">
        <f t="shared" ca="1" si="126"/>
        <v>0</v>
      </c>
      <c r="BY145" s="1">
        <f t="shared" ca="1" si="127"/>
        <v>0</v>
      </c>
      <c r="BZ145" s="1">
        <f t="shared" ca="1" si="128"/>
        <v>0</v>
      </c>
      <c r="CA145" s="1">
        <f t="shared" ca="1" si="140"/>
        <v>0</v>
      </c>
      <c r="CB145" s="1" t="str">
        <f t="shared" ca="1" si="129"/>
        <v>mantiene</v>
      </c>
    </row>
    <row r="146" spans="2:80" x14ac:dyDescent="0.45">
      <c r="B146">
        <v>141</v>
      </c>
      <c r="C146" s="5" t="s">
        <v>9</v>
      </c>
      <c r="D146" s="9" t="b">
        <f>EXACT('Generación 1'!D146,'Generación 1'!D$4)</f>
        <v>0</v>
      </c>
      <c r="E146" s="9" t="b">
        <f>EXACT('Generación 1'!E146,'Generación 1'!E$4)</f>
        <v>0</v>
      </c>
      <c r="F146" s="9" t="b">
        <f>EXACT('Generación 1'!F146,'Generación 1'!F$4)</f>
        <v>0</v>
      </c>
      <c r="G146" s="9" t="b">
        <f>EXACT('Generación 1'!G146,'Generación 1'!G$4)</f>
        <v>0</v>
      </c>
      <c r="H146" s="9" t="b">
        <f>EXACT('Generación 1'!H146,'Generación 1'!H$4)</f>
        <v>0</v>
      </c>
      <c r="I146" s="9" t="b">
        <f>EXACT('Generación 1'!I146,'Generación 1'!I$4)</f>
        <v>0</v>
      </c>
      <c r="J146" s="9" t="b">
        <f>EXACT('Generación 1'!J146,'Generación 1'!J$4)</f>
        <v>0</v>
      </c>
      <c r="K146" s="9" t="b">
        <f>EXACT('Generación 1'!K146,'Generación 1'!K$4)</f>
        <v>0</v>
      </c>
      <c r="L146" s="9" t="b">
        <f>EXACT('Generación 1'!L146,'Generación 1'!L$4)</f>
        <v>0</v>
      </c>
      <c r="M146" s="9" t="b">
        <f>EXACT('Generación 1'!M146,'Generación 1'!M$4)</f>
        <v>0</v>
      </c>
      <c r="N146" s="9" t="b">
        <f>EXACT('Generación 1'!N146,'Generación 1'!N$4)</f>
        <v>0</v>
      </c>
      <c r="O146" s="9" t="b">
        <f>EXACT('Generación 1'!O146,'Generación 1'!O$4)</f>
        <v>0</v>
      </c>
      <c r="P146" s="6">
        <f t="shared" si="112"/>
        <v>0</v>
      </c>
      <c r="Q146" s="1">
        <f t="shared" si="130"/>
        <v>0</v>
      </c>
      <c r="R146" s="1" t="str">
        <f>+IF(Q146&gt;0,'Generación 1'!P146,"")</f>
        <v/>
      </c>
      <c r="S146" s="1" t="str">
        <f>IFERROR(VLOOKUP(R146,$AP$6:$AZ$165,11,FALSE),'Generación 1'!P146)</f>
        <v>MjJQIOjvDKUD</v>
      </c>
      <c r="T146" s="1">
        <f>IFERROR(VLOOKUP(R146,$AP$6:$BY$165,36,FALSE),Fitness!P146)</f>
        <v>0</v>
      </c>
      <c r="U146" s="1">
        <f t="shared" si="141"/>
        <v>146</v>
      </c>
      <c r="V146" s="1" t="b">
        <f t="shared" si="142"/>
        <v>1</v>
      </c>
      <c r="W146" s="1">
        <f t="shared" si="143"/>
        <v>147</v>
      </c>
      <c r="X146" s="1" t="str">
        <f t="shared" si="131"/>
        <v>$AR$146</v>
      </c>
      <c r="Y146" s="1" t="str">
        <f t="shared" si="132"/>
        <v>$AS$147</v>
      </c>
      <c r="AP146" s="1">
        <f t="shared" si="133"/>
        <v>0</v>
      </c>
      <c r="AQ146" s="1">
        <f t="shared" si="134"/>
        <v>0</v>
      </c>
      <c r="AR146" s="1" t="str">
        <f t="shared" si="113"/>
        <v>0</v>
      </c>
      <c r="AS146" s="1" t="str">
        <f t="shared" si="114"/>
        <v>0</v>
      </c>
      <c r="AT146" s="1" t="str">
        <f t="shared" ca="1" si="135"/>
        <v>00</v>
      </c>
      <c r="AU146" s="1">
        <f t="shared" ca="1" si="136"/>
        <v>7</v>
      </c>
      <c r="AV146" s="1" t="str">
        <f ca="1">MID('Generación 1'!$B$1,CrossoverAndMutation!AU146,1)</f>
        <v>f</v>
      </c>
      <c r="AW146" s="1" t="str">
        <f t="shared" ca="1" si="144"/>
        <v>00</v>
      </c>
      <c r="AX146" s="1" t="str">
        <f t="shared" ca="1" si="137"/>
        <v>00</v>
      </c>
      <c r="AY146" s="1" t="str">
        <f t="shared" ca="1" si="138"/>
        <v>00f00</v>
      </c>
      <c r="AZ146" s="1">
        <f t="shared" ca="1" si="139"/>
        <v>0</v>
      </c>
      <c r="BA146" s="19" t="str">
        <f t="shared" ca="1" si="110"/>
        <v>0</v>
      </c>
      <c r="BB146" s="1" t="str">
        <f t="shared" ca="1" si="111"/>
        <v>0</v>
      </c>
      <c r="BC146" s="1" t="str">
        <f t="shared" ca="1" si="111"/>
        <v>f</v>
      </c>
      <c r="BD146" s="1" t="str">
        <f t="shared" ca="1" si="111"/>
        <v>0</v>
      </c>
      <c r="BE146" s="1" t="str">
        <f t="shared" ca="1" si="111"/>
        <v>0</v>
      </c>
      <c r="BF146" s="1" t="str">
        <f t="shared" ca="1" si="111"/>
        <v/>
      </c>
      <c r="BG146" s="1" t="str">
        <f t="shared" ca="1" si="111"/>
        <v/>
      </c>
      <c r="BH146" s="1" t="str">
        <f t="shared" ca="1" si="111"/>
        <v/>
      </c>
      <c r="BI146" s="1" t="str">
        <f t="shared" ca="1" si="111"/>
        <v/>
      </c>
      <c r="BJ146" s="1" t="str">
        <f t="shared" ca="1" si="111"/>
        <v/>
      </c>
      <c r="BK146" s="1" t="str">
        <f t="shared" ca="1" si="111"/>
        <v/>
      </c>
      <c r="BL146" s="20" t="str">
        <f t="shared" ca="1" si="111"/>
        <v/>
      </c>
      <c r="BM146" s="1">
        <f t="shared" ca="1" si="115"/>
        <v>0</v>
      </c>
      <c r="BN146" s="1">
        <f t="shared" ca="1" si="116"/>
        <v>0</v>
      </c>
      <c r="BO146" s="1">
        <f t="shared" ca="1" si="117"/>
        <v>0</v>
      </c>
      <c r="BP146" s="1">
        <f t="shared" ca="1" si="118"/>
        <v>0</v>
      </c>
      <c r="BQ146" s="1">
        <f t="shared" ca="1" si="119"/>
        <v>0</v>
      </c>
      <c r="BR146" s="1">
        <f t="shared" ca="1" si="120"/>
        <v>0</v>
      </c>
      <c r="BS146" s="1">
        <f t="shared" ca="1" si="121"/>
        <v>0</v>
      </c>
      <c r="BT146" s="1">
        <f t="shared" ca="1" si="122"/>
        <v>0</v>
      </c>
      <c r="BU146" s="1">
        <f t="shared" ca="1" si="123"/>
        <v>0</v>
      </c>
      <c r="BV146" s="1">
        <f t="shared" ca="1" si="124"/>
        <v>0</v>
      </c>
      <c r="BW146" s="1">
        <f t="shared" ca="1" si="125"/>
        <v>0</v>
      </c>
      <c r="BX146" s="20">
        <f t="shared" ca="1" si="126"/>
        <v>0</v>
      </c>
      <c r="BY146" s="1">
        <f t="shared" ca="1" si="127"/>
        <v>0</v>
      </c>
      <c r="BZ146" s="1">
        <f t="shared" ca="1" si="128"/>
        <v>0</v>
      </c>
      <c r="CA146" s="1">
        <f t="shared" ca="1" si="140"/>
        <v>0</v>
      </c>
      <c r="CB146" s="1" t="str">
        <f t="shared" ca="1" si="129"/>
        <v>mantiene</v>
      </c>
    </row>
    <row r="147" spans="2:80" x14ac:dyDescent="0.45">
      <c r="B147">
        <v>142</v>
      </c>
      <c r="C147" s="5" t="s">
        <v>9</v>
      </c>
      <c r="D147" s="9" t="b">
        <f>EXACT('Generación 1'!D147,'Generación 1'!D$4)</f>
        <v>0</v>
      </c>
      <c r="E147" s="9" t="b">
        <f>EXACT('Generación 1'!E147,'Generación 1'!E$4)</f>
        <v>0</v>
      </c>
      <c r="F147" s="9" t="b">
        <f>EXACT('Generación 1'!F147,'Generación 1'!F$4)</f>
        <v>0</v>
      </c>
      <c r="G147" s="9" t="b">
        <f>EXACT('Generación 1'!G147,'Generación 1'!G$4)</f>
        <v>0</v>
      </c>
      <c r="H147" s="9" t="b">
        <f>EXACT('Generación 1'!H147,'Generación 1'!H$4)</f>
        <v>0</v>
      </c>
      <c r="I147" s="9" t="b">
        <f>EXACT('Generación 1'!I147,'Generación 1'!I$4)</f>
        <v>0</v>
      </c>
      <c r="J147" s="9" t="b">
        <f>EXACT('Generación 1'!J147,'Generación 1'!J$4)</f>
        <v>0</v>
      </c>
      <c r="K147" s="9" t="b">
        <f>EXACT('Generación 1'!K147,'Generación 1'!K$4)</f>
        <v>0</v>
      </c>
      <c r="L147" s="9" t="b">
        <f>EXACT('Generación 1'!L147,'Generación 1'!L$4)</f>
        <v>0</v>
      </c>
      <c r="M147" s="9" t="b">
        <f>EXACT('Generación 1'!M147,'Generación 1'!M$4)</f>
        <v>0</v>
      </c>
      <c r="N147" s="9" t="b">
        <f>EXACT('Generación 1'!N147,'Generación 1'!N$4)</f>
        <v>0</v>
      </c>
      <c r="O147" s="9" t="b">
        <f>EXACT('Generación 1'!O147,'Generación 1'!O$4)</f>
        <v>0</v>
      </c>
      <c r="P147" s="6">
        <f t="shared" si="112"/>
        <v>0</v>
      </c>
      <c r="Q147" s="1">
        <f t="shared" si="130"/>
        <v>0</v>
      </c>
      <c r="R147" s="1" t="str">
        <f>+IF(Q147&gt;0,'Generación 1'!P147,"")</f>
        <v/>
      </c>
      <c r="S147" s="1" t="str">
        <f>IFERROR(VLOOKUP(R147,$AP$6:$AZ$165,11,FALSE),'Generación 1'!P147)</f>
        <v>zDiyVQMpQO!I</v>
      </c>
      <c r="T147" s="1">
        <f>IFERROR(VLOOKUP(R147,$AP$6:$BY$165,36,FALSE),Fitness!P147)</f>
        <v>0</v>
      </c>
      <c r="U147" s="1">
        <f t="shared" si="141"/>
        <v>147</v>
      </c>
      <c r="V147" s="1" t="b">
        <f t="shared" si="142"/>
        <v>0</v>
      </c>
      <c r="W147" s="1">
        <f t="shared" si="143"/>
        <v>146</v>
      </c>
      <c r="X147" s="1" t="str">
        <f t="shared" si="131"/>
        <v>$AR$147</v>
      </c>
      <c r="Y147" s="1" t="str">
        <f t="shared" si="132"/>
        <v>$AS$146</v>
      </c>
      <c r="AP147" s="1">
        <f t="shared" si="133"/>
        <v>0</v>
      </c>
      <c r="AQ147" s="1">
        <f t="shared" si="134"/>
        <v>0</v>
      </c>
      <c r="AR147" s="1" t="str">
        <f t="shared" si="113"/>
        <v>0</v>
      </c>
      <c r="AS147" s="1" t="str">
        <f t="shared" si="114"/>
        <v>0</v>
      </c>
      <c r="AT147" s="1" t="str">
        <f t="shared" ca="1" si="135"/>
        <v>00</v>
      </c>
      <c r="AU147" s="1">
        <f t="shared" ca="1" si="136"/>
        <v>7</v>
      </c>
      <c r="AV147" s="1" t="str">
        <f ca="1">MID('Generación 1'!$B$1,CrossoverAndMutation!AU147,1)</f>
        <v>f</v>
      </c>
      <c r="AW147" s="1" t="str">
        <f t="shared" ca="1" si="144"/>
        <v>00</v>
      </c>
      <c r="AX147" s="1" t="str">
        <f t="shared" ca="1" si="137"/>
        <v>00</v>
      </c>
      <c r="AY147" s="1" t="str">
        <f t="shared" ca="1" si="138"/>
        <v>00f00</v>
      </c>
      <c r="AZ147" s="1">
        <f t="shared" ca="1" si="139"/>
        <v>0</v>
      </c>
      <c r="BA147" s="19" t="str">
        <f t="shared" ca="1" si="110"/>
        <v>0</v>
      </c>
      <c r="BB147" s="1" t="str">
        <f t="shared" ca="1" si="111"/>
        <v>0</v>
      </c>
      <c r="BC147" s="1" t="str">
        <f t="shared" ca="1" si="111"/>
        <v>f</v>
      </c>
      <c r="BD147" s="1" t="str">
        <f t="shared" ca="1" si="111"/>
        <v>0</v>
      </c>
      <c r="BE147" s="1" t="str">
        <f t="shared" ca="1" si="111"/>
        <v>0</v>
      </c>
      <c r="BF147" s="1" t="str">
        <f t="shared" ca="1" si="111"/>
        <v/>
      </c>
      <c r="BG147" s="1" t="str">
        <f t="shared" ca="1" si="111"/>
        <v/>
      </c>
      <c r="BH147" s="1" t="str">
        <f t="shared" ca="1" si="111"/>
        <v/>
      </c>
      <c r="BI147" s="1" t="str">
        <f t="shared" ca="1" si="111"/>
        <v/>
      </c>
      <c r="BJ147" s="1" t="str">
        <f t="shared" ca="1" si="111"/>
        <v/>
      </c>
      <c r="BK147" s="1" t="str">
        <f t="shared" ca="1" si="111"/>
        <v/>
      </c>
      <c r="BL147" s="20" t="str">
        <f t="shared" ca="1" si="111"/>
        <v/>
      </c>
      <c r="BM147" s="1">
        <f t="shared" ca="1" si="115"/>
        <v>0</v>
      </c>
      <c r="BN147" s="1">
        <f t="shared" ca="1" si="116"/>
        <v>0</v>
      </c>
      <c r="BO147" s="1">
        <f t="shared" ca="1" si="117"/>
        <v>0</v>
      </c>
      <c r="BP147" s="1">
        <f t="shared" ca="1" si="118"/>
        <v>0</v>
      </c>
      <c r="BQ147" s="1">
        <f t="shared" ca="1" si="119"/>
        <v>0</v>
      </c>
      <c r="BR147" s="1">
        <f t="shared" ca="1" si="120"/>
        <v>0</v>
      </c>
      <c r="BS147" s="1">
        <f t="shared" ca="1" si="121"/>
        <v>0</v>
      </c>
      <c r="BT147" s="1">
        <f t="shared" ca="1" si="122"/>
        <v>0</v>
      </c>
      <c r="BU147" s="1">
        <f t="shared" ca="1" si="123"/>
        <v>0</v>
      </c>
      <c r="BV147" s="1">
        <f t="shared" ca="1" si="124"/>
        <v>0</v>
      </c>
      <c r="BW147" s="1">
        <f t="shared" ca="1" si="125"/>
        <v>0</v>
      </c>
      <c r="BX147" s="20">
        <f t="shared" ca="1" si="126"/>
        <v>0</v>
      </c>
      <c r="BY147" s="1">
        <f t="shared" ca="1" si="127"/>
        <v>0</v>
      </c>
      <c r="BZ147" s="1">
        <f t="shared" ca="1" si="128"/>
        <v>0</v>
      </c>
      <c r="CA147" s="1">
        <f t="shared" ca="1" si="140"/>
        <v>0</v>
      </c>
      <c r="CB147" s="1" t="str">
        <f t="shared" ca="1" si="129"/>
        <v>mantiene</v>
      </c>
    </row>
    <row r="148" spans="2:80" x14ac:dyDescent="0.45">
      <c r="B148">
        <v>143</v>
      </c>
      <c r="C148" s="5" t="s">
        <v>9</v>
      </c>
      <c r="D148" s="9" t="b">
        <f>EXACT('Generación 1'!D148,'Generación 1'!D$4)</f>
        <v>0</v>
      </c>
      <c r="E148" s="9" t="b">
        <f>EXACT('Generación 1'!E148,'Generación 1'!E$4)</f>
        <v>0</v>
      </c>
      <c r="F148" s="9" t="b">
        <f>EXACT('Generación 1'!F148,'Generación 1'!F$4)</f>
        <v>0</v>
      </c>
      <c r="G148" s="9" t="b">
        <f>EXACT('Generación 1'!G148,'Generación 1'!G$4)</f>
        <v>0</v>
      </c>
      <c r="H148" s="9" t="b">
        <f>EXACT('Generación 1'!H148,'Generación 1'!H$4)</f>
        <v>0</v>
      </c>
      <c r="I148" s="9" t="b">
        <f>EXACT('Generación 1'!I148,'Generación 1'!I$4)</f>
        <v>0</v>
      </c>
      <c r="J148" s="9" t="b">
        <f>EXACT('Generación 1'!J148,'Generación 1'!J$4)</f>
        <v>0</v>
      </c>
      <c r="K148" s="9" t="b">
        <f>EXACT('Generación 1'!K148,'Generación 1'!K$4)</f>
        <v>0</v>
      </c>
      <c r="L148" s="9" t="b">
        <f>EXACT('Generación 1'!L148,'Generación 1'!L$4)</f>
        <v>0</v>
      </c>
      <c r="M148" s="9" t="b">
        <f>EXACT('Generación 1'!M148,'Generación 1'!M$4)</f>
        <v>0</v>
      </c>
      <c r="N148" s="9" t="b">
        <f>EXACT('Generación 1'!N148,'Generación 1'!N$4)</f>
        <v>0</v>
      </c>
      <c r="O148" s="9" t="b">
        <f>EXACT('Generación 1'!O148,'Generación 1'!O$4)</f>
        <v>0</v>
      </c>
      <c r="P148" s="6">
        <f t="shared" si="112"/>
        <v>0</v>
      </c>
      <c r="Q148" s="1">
        <f t="shared" si="130"/>
        <v>0</v>
      </c>
      <c r="R148" s="1" t="str">
        <f>+IF(Q148&gt;0,'Generación 1'!P148,"")</f>
        <v/>
      </c>
      <c r="S148" s="1" t="str">
        <f>IFERROR(VLOOKUP(R148,$AP$6:$AZ$165,11,FALSE),'Generación 1'!P148)</f>
        <v>LEXRimvcepeu</v>
      </c>
      <c r="T148" s="1">
        <f>IFERROR(VLOOKUP(R148,$AP$6:$BY$165,36,FALSE),Fitness!P148)</f>
        <v>0</v>
      </c>
      <c r="U148" s="1">
        <f t="shared" si="141"/>
        <v>148</v>
      </c>
      <c r="V148" s="1" t="b">
        <f t="shared" si="142"/>
        <v>1</v>
      </c>
      <c r="W148" s="1">
        <f t="shared" si="143"/>
        <v>149</v>
      </c>
      <c r="X148" s="1" t="str">
        <f t="shared" si="131"/>
        <v>$AR$148</v>
      </c>
      <c r="Y148" s="1" t="str">
        <f t="shared" si="132"/>
        <v>$AS$149</v>
      </c>
      <c r="AP148" s="1">
        <f t="shared" si="133"/>
        <v>0</v>
      </c>
      <c r="AQ148" s="1">
        <f t="shared" si="134"/>
        <v>0</v>
      </c>
      <c r="AR148" s="1" t="str">
        <f t="shared" si="113"/>
        <v>0</v>
      </c>
      <c r="AS148" s="1" t="str">
        <f t="shared" si="114"/>
        <v>0</v>
      </c>
      <c r="AT148" s="1" t="str">
        <f t="shared" ca="1" si="135"/>
        <v>00</v>
      </c>
      <c r="AU148" s="1">
        <f t="shared" ca="1" si="136"/>
        <v>5</v>
      </c>
      <c r="AV148" s="1" t="str">
        <f ca="1">MID('Generación 1'!$B$1,CrossoverAndMutation!AU148,1)</f>
        <v>d</v>
      </c>
      <c r="AW148" s="1" t="str">
        <f t="shared" ca="1" si="144"/>
        <v>00</v>
      </c>
      <c r="AX148" s="1" t="str">
        <f t="shared" ca="1" si="137"/>
        <v>00</v>
      </c>
      <c r="AY148" s="1" t="str">
        <f t="shared" ca="1" si="138"/>
        <v>00d00</v>
      </c>
      <c r="AZ148" s="1">
        <f t="shared" ca="1" si="139"/>
        <v>0</v>
      </c>
      <c r="BA148" s="19" t="str">
        <f t="shared" ca="1" si="110"/>
        <v>0</v>
      </c>
      <c r="BB148" s="1" t="str">
        <f t="shared" ca="1" si="111"/>
        <v>0</v>
      </c>
      <c r="BC148" s="1" t="str">
        <f t="shared" ca="1" si="111"/>
        <v>d</v>
      </c>
      <c r="BD148" s="1" t="str">
        <f t="shared" ca="1" si="111"/>
        <v>0</v>
      </c>
      <c r="BE148" s="1" t="str">
        <f t="shared" ca="1" si="111"/>
        <v>0</v>
      </c>
      <c r="BF148" s="1" t="str">
        <f t="shared" ca="1" si="111"/>
        <v/>
      </c>
      <c r="BG148" s="1" t="str">
        <f t="shared" ca="1" si="111"/>
        <v/>
      </c>
      <c r="BH148" s="1" t="str">
        <f t="shared" ca="1" si="111"/>
        <v/>
      </c>
      <c r="BI148" s="1" t="str">
        <f t="shared" ca="1" si="111"/>
        <v/>
      </c>
      <c r="BJ148" s="1" t="str">
        <f t="shared" ca="1" si="111"/>
        <v/>
      </c>
      <c r="BK148" s="1" t="str">
        <f t="shared" ca="1" si="111"/>
        <v/>
      </c>
      <c r="BL148" s="20" t="str">
        <f t="shared" ca="1" si="111"/>
        <v/>
      </c>
      <c r="BM148" s="1">
        <f t="shared" ca="1" si="115"/>
        <v>0</v>
      </c>
      <c r="BN148" s="1">
        <f t="shared" ca="1" si="116"/>
        <v>0</v>
      </c>
      <c r="BO148" s="1">
        <f t="shared" ca="1" si="117"/>
        <v>0</v>
      </c>
      <c r="BP148" s="1">
        <f t="shared" ca="1" si="118"/>
        <v>0</v>
      </c>
      <c r="BQ148" s="1">
        <f t="shared" ca="1" si="119"/>
        <v>0</v>
      </c>
      <c r="BR148" s="1">
        <f t="shared" ca="1" si="120"/>
        <v>0</v>
      </c>
      <c r="BS148" s="1">
        <f t="shared" ca="1" si="121"/>
        <v>0</v>
      </c>
      <c r="BT148" s="1">
        <f t="shared" ca="1" si="122"/>
        <v>0</v>
      </c>
      <c r="BU148" s="1">
        <f t="shared" ca="1" si="123"/>
        <v>0</v>
      </c>
      <c r="BV148" s="1">
        <f t="shared" ca="1" si="124"/>
        <v>0</v>
      </c>
      <c r="BW148" s="1">
        <f t="shared" ca="1" si="125"/>
        <v>0</v>
      </c>
      <c r="BX148" s="20">
        <f t="shared" ca="1" si="126"/>
        <v>0</v>
      </c>
      <c r="BY148" s="1">
        <f t="shared" ca="1" si="127"/>
        <v>0</v>
      </c>
      <c r="BZ148" s="1">
        <f t="shared" ca="1" si="128"/>
        <v>0</v>
      </c>
      <c r="CA148" s="1">
        <f t="shared" ca="1" si="140"/>
        <v>0</v>
      </c>
      <c r="CB148" s="1" t="str">
        <f t="shared" ca="1" si="129"/>
        <v>mantiene</v>
      </c>
    </row>
    <row r="149" spans="2:80" x14ac:dyDescent="0.45">
      <c r="B149">
        <v>144</v>
      </c>
      <c r="C149" s="5" t="s">
        <v>9</v>
      </c>
      <c r="D149" s="9" t="b">
        <f>EXACT('Generación 1'!D149,'Generación 1'!D$4)</f>
        <v>0</v>
      </c>
      <c r="E149" s="9" t="b">
        <f>EXACT('Generación 1'!E149,'Generación 1'!E$4)</f>
        <v>0</v>
      </c>
      <c r="F149" s="9" t="b">
        <f>EXACT('Generación 1'!F149,'Generación 1'!F$4)</f>
        <v>0</v>
      </c>
      <c r="G149" s="9" t="b">
        <f>EXACT('Generación 1'!G149,'Generación 1'!G$4)</f>
        <v>0</v>
      </c>
      <c r="H149" s="9" t="b">
        <f>EXACT('Generación 1'!H149,'Generación 1'!H$4)</f>
        <v>0</v>
      </c>
      <c r="I149" s="9" t="b">
        <f>EXACT('Generación 1'!I149,'Generación 1'!I$4)</f>
        <v>0</v>
      </c>
      <c r="J149" s="9" t="b">
        <f>EXACT('Generación 1'!J149,'Generación 1'!J$4)</f>
        <v>0</v>
      </c>
      <c r="K149" s="9" t="b">
        <f>EXACT('Generación 1'!K149,'Generación 1'!K$4)</f>
        <v>0</v>
      </c>
      <c r="L149" s="9" t="b">
        <f>EXACT('Generación 1'!L149,'Generación 1'!L$4)</f>
        <v>0</v>
      </c>
      <c r="M149" s="9" t="b">
        <f>EXACT('Generación 1'!M149,'Generación 1'!M$4)</f>
        <v>0</v>
      </c>
      <c r="N149" s="9" t="b">
        <f>EXACT('Generación 1'!N149,'Generación 1'!N$4)</f>
        <v>0</v>
      </c>
      <c r="O149" s="9" t="b">
        <f>EXACT('Generación 1'!O149,'Generación 1'!O$4)</f>
        <v>0</v>
      </c>
      <c r="P149" s="6">
        <f t="shared" si="112"/>
        <v>0</v>
      </c>
      <c r="Q149" s="1">
        <f t="shared" si="130"/>
        <v>0</v>
      </c>
      <c r="R149" s="1" t="str">
        <f>+IF(Q149&gt;0,'Generación 1'!P149,"")</f>
        <v/>
      </c>
      <c r="S149" s="1" t="str">
        <f>IFERROR(VLOOKUP(R149,$AP$6:$AZ$165,11,FALSE),'Generación 1'!P149)</f>
        <v>mB!fdofJRsSN</v>
      </c>
      <c r="T149" s="1">
        <f>IFERROR(VLOOKUP(R149,$AP$6:$BY$165,36,FALSE),Fitness!P149)</f>
        <v>0</v>
      </c>
      <c r="U149" s="1">
        <f t="shared" si="141"/>
        <v>149</v>
      </c>
      <c r="V149" s="1" t="b">
        <f t="shared" si="142"/>
        <v>0</v>
      </c>
      <c r="W149" s="1">
        <f t="shared" si="143"/>
        <v>148</v>
      </c>
      <c r="X149" s="1" t="str">
        <f t="shared" si="131"/>
        <v>$AR$149</v>
      </c>
      <c r="Y149" s="1" t="str">
        <f t="shared" si="132"/>
        <v>$AS$148</v>
      </c>
      <c r="AP149" s="1">
        <f t="shared" si="133"/>
        <v>0</v>
      </c>
      <c r="AQ149" s="1">
        <f t="shared" si="134"/>
        <v>0</v>
      </c>
      <c r="AR149" s="1" t="str">
        <f t="shared" si="113"/>
        <v>0</v>
      </c>
      <c r="AS149" s="1" t="str">
        <f t="shared" si="114"/>
        <v>0</v>
      </c>
      <c r="AT149" s="1" t="str">
        <f t="shared" ca="1" si="135"/>
        <v>00</v>
      </c>
      <c r="AU149" s="1">
        <f t="shared" ca="1" si="136"/>
        <v>6</v>
      </c>
      <c r="AV149" s="1" t="str">
        <f ca="1">MID('Generación 1'!$B$1,CrossoverAndMutation!AU149,1)</f>
        <v>e</v>
      </c>
      <c r="AW149" s="1" t="str">
        <f t="shared" ca="1" si="144"/>
        <v>00</v>
      </c>
      <c r="AX149" s="1" t="str">
        <f t="shared" ca="1" si="137"/>
        <v>00</v>
      </c>
      <c r="AY149" s="1" t="str">
        <f t="shared" ca="1" si="138"/>
        <v>00e00</v>
      </c>
      <c r="AZ149" s="1">
        <f t="shared" ca="1" si="139"/>
        <v>0</v>
      </c>
      <c r="BA149" s="19" t="str">
        <f t="shared" ca="1" si="110"/>
        <v>0</v>
      </c>
      <c r="BB149" s="1" t="str">
        <f t="shared" ca="1" si="111"/>
        <v>0</v>
      </c>
      <c r="BC149" s="1" t="str">
        <f t="shared" ca="1" si="111"/>
        <v>e</v>
      </c>
      <c r="BD149" s="1" t="str">
        <f t="shared" ca="1" si="111"/>
        <v>0</v>
      </c>
      <c r="BE149" s="1" t="str">
        <f t="shared" ca="1" si="111"/>
        <v>0</v>
      </c>
      <c r="BF149" s="1" t="str">
        <f t="shared" ca="1" si="111"/>
        <v/>
      </c>
      <c r="BG149" s="1" t="str">
        <f t="shared" ca="1" si="111"/>
        <v/>
      </c>
      <c r="BH149" s="1" t="str">
        <f t="shared" ca="1" si="111"/>
        <v/>
      </c>
      <c r="BI149" s="1" t="str">
        <f t="shared" ca="1" si="111"/>
        <v/>
      </c>
      <c r="BJ149" s="1" t="str">
        <f t="shared" ca="1" si="111"/>
        <v/>
      </c>
      <c r="BK149" s="1" t="str">
        <f t="shared" ca="1" si="111"/>
        <v/>
      </c>
      <c r="BL149" s="20" t="str">
        <f t="shared" ca="1" si="111"/>
        <v/>
      </c>
      <c r="BM149" s="1">
        <f t="shared" ca="1" si="115"/>
        <v>0</v>
      </c>
      <c r="BN149" s="1">
        <f t="shared" ca="1" si="116"/>
        <v>0</v>
      </c>
      <c r="BO149" s="1">
        <f t="shared" ca="1" si="117"/>
        <v>0</v>
      </c>
      <c r="BP149" s="1">
        <f t="shared" ca="1" si="118"/>
        <v>0</v>
      </c>
      <c r="BQ149" s="1">
        <f t="shared" ca="1" si="119"/>
        <v>0</v>
      </c>
      <c r="BR149" s="1">
        <f t="shared" ca="1" si="120"/>
        <v>0</v>
      </c>
      <c r="BS149" s="1">
        <f t="shared" ca="1" si="121"/>
        <v>0</v>
      </c>
      <c r="BT149" s="1">
        <f t="shared" ca="1" si="122"/>
        <v>0</v>
      </c>
      <c r="BU149" s="1">
        <f t="shared" ca="1" si="123"/>
        <v>0</v>
      </c>
      <c r="BV149" s="1">
        <f t="shared" ca="1" si="124"/>
        <v>0</v>
      </c>
      <c r="BW149" s="1">
        <f t="shared" ca="1" si="125"/>
        <v>0</v>
      </c>
      <c r="BX149" s="20">
        <f t="shared" ca="1" si="126"/>
        <v>0</v>
      </c>
      <c r="BY149" s="1">
        <f t="shared" ca="1" si="127"/>
        <v>0</v>
      </c>
      <c r="BZ149" s="1">
        <f t="shared" ca="1" si="128"/>
        <v>0</v>
      </c>
      <c r="CA149" s="1">
        <f t="shared" ca="1" si="140"/>
        <v>0</v>
      </c>
      <c r="CB149" s="1" t="str">
        <f t="shared" ca="1" si="129"/>
        <v>mantiene</v>
      </c>
    </row>
    <row r="150" spans="2:80" x14ac:dyDescent="0.45">
      <c r="B150">
        <v>145</v>
      </c>
      <c r="C150" s="5" t="s">
        <v>9</v>
      </c>
      <c r="D150" s="9" t="b">
        <f>EXACT('Generación 1'!D150,'Generación 1'!D$4)</f>
        <v>0</v>
      </c>
      <c r="E150" s="9" t="b">
        <f>EXACT('Generación 1'!E150,'Generación 1'!E$4)</f>
        <v>0</v>
      </c>
      <c r="F150" s="9" t="b">
        <f>EXACT('Generación 1'!F150,'Generación 1'!F$4)</f>
        <v>0</v>
      </c>
      <c r="G150" s="9" t="b">
        <f>EXACT('Generación 1'!G150,'Generación 1'!G$4)</f>
        <v>0</v>
      </c>
      <c r="H150" s="9" t="b">
        <f>EXACT('Generación 1'!H150,'Generación 1'!H$4)</f>
        <v>0</v>
      </c>
      <c r="I150" s="9" t="b">
        <f>EXACT('Generación 1'!I150,'Generación 1'!I$4)</f>
        <v>0</v>
      </c>
      <c r="J150" s="9" t="b">
        <f>EXACT('Generación 1'!J150,'Generación 1'!J$4)</f>
        <v>0</v>
      </c>
      <c r="K150" s="9" t="b">
        <f>EXACT('Generación 1'!K150,'Generación 1'!K$4)</f>
        <v>0</v>
      </c>
      <c r="L150" s="9" t="b">
        <f>EXACT('Generación 1'!L150,'Generación 1'!L$4)</f>
        <v>1</v>
      </c>
      <c r="M150" s="9" t="b">
        <f>EXACT('Generación 1'!M150,'Generación 1'!M$4)</f>
        <v>0</v>
      </c>
      <c r="N150" s="9" t="b">
        <f>EXACT('Generación 1'!N150,'Generación 1'!N$4)</f>
        <v>0</v>
      </c>
      <c r="O150" s="9" t="b">
        <f>EXACT('Generación 1'!O150,'Generación 1'!O$4)</f>
        <v>0</v>
      </c>
      <c r="P150" s="6">
        <f t="shared" si="112"/>
        <v>1</v>
      </c>
      <c r="Q150" s="1">
        <f t="shared" si="130"/>
        <v>1</v>
      </c>
      <c r="R150" s="1" t="str">
        <f>+IF(Q150&gt;0,'Generación 1'!P150,"")</f>
        <v>vOySeAN r!vG</v>
      </c>
      <c r="S150" s="1" t="str">
        <f ca="1">IFERROR(VLOOKUP(R150,$AP$6:$AZ$165,11,FALSE),'Generación 1'!P150)</f>
        <v>vOySeAN r!vG</v>
      </c>
      <c r="T150" s="1">
        <f ca="1">IFERROR(VLOOKUP(R150,$AP$6:$BY$165,36,FALSE),Fitness!P150)</f>
        <v>1</v>
      </c>
      <c r="U150" s="1">
        <f t="shared" si="141"/>
        <v>150</v>
      </c>
      <c r="V150" s="1" t="b">
        <f t="shared" si="142"/>
        <v>1</v>
      </c>
      <c r="W150" s="1">
        <f t="shared" si="143"/>
        <v>151</v>
      </c>
      <c r="X150" s="1" t="str">
        <f t="shared" si="131"/>
        <v>$AR$150</v>
      </c>
      <c r="Y150" s="1" t="str">
        <f t="shared" si="132"/>
        <v>$AS$151</v>
      </c>
      <c r="AP150" s="1">
        <f t="shared" si="133"/>
        <v>0</v>
      </c>
      <c r="AQ150" s="1">
        <f t="shared" si="134"/>
        <v>0</v>
      </c>
      <c r="AR150" s="1" t="str">
        <f t="shared" si="113"/>
        <v>0</v>
      </c>
      <c r="AS150" s="1" t="str">
        <f t="shared" si="114"/>
        <v>0</v>
      </c>
      <c r="AT150" s="1" t="str">
        <f t="shared" ca="1" si="135"/>
        <v>00</v>
      </c>
      <c r="AU150" s="1">
        <f t="shared" ca="1" si="136"/>
        <v>9</v>
      </c>
      <c r="AV150" s="1" t="str">
        <f ca="1">MID('Generación 1'!$B$1,CrossoverAndMutation!AU150,1)</f>
        <v>h</v>
      </c>
      <c r="AW150" s="1" t="str">
        <f t="shared" ca="1" si="144"/>
        <v>00</v>
      </c>
      <c r="AX150" s="1" t="str">
        <f t="shared" ca="1" si="137"/>
        <v>00</v>
      </c>
      <c r="AY150" s="1" t="str">
        <f t="shared" ca="1" si="138"/>
        <v>00h00</v>
      </c>
      <c r="AZ150" s="1">
        <f t="shared" ca="1" si="139"/>
        <v>0</v>
      </c>
      <c r="BA150" s="19" t="str">
        <f t="shared" ca="1" si="110"/>
        <v>0</v>
      </c>
      <c r="BB150" s="1" t="str">
        <f t="shared" ca="1" si="111"/>
        <v>0</v>
      </c>
      <c r="BC150" s="1" t="str">
        <f t="shared" ca="1" si="111"/>
        <v>h</v>
      </c>
      <c r="BD150" s="1" t="str">
        <f t="shared" ca="1" si="111"/>
        <v>0</v>
      </c>
      <c r="BE150" s="1" t="str">
        <f t="shared" ca="1" si="111"/>
        <v>0</v>
      </c>
      <c r="BF150" s="1" t="str">
        <f t="shared" ca="1" si="111"/>
        <v/>
      </c>
      <c r="BG150" s="1" t="str">
        <f t="shared" ca="1" si="111"/>
        <v/>
      </c>
      <c r="BH150" s="1" t="str">
        <f t="shared" ca="1" si="111"/>
        <v/>
      </c>
      <c r="BI150" s="1" t="str">
        <f t="shared" ca="1" si="111"/>
        <v/>
      </c>
      <c r="BJ150" s="1" t="str">
        <f t="shared" ca="1" si="111"/>
        <v/>
      </c>
      <c r="BK150" s="1" t="str">
        <f t="shared" ca="1" si="111"/>
        <v/>
      </c>
      <c r="BL150" s="20" t="str">
        <f t="shared" ca="1" si="111"/>
        <v/>
      </c>
      <c r="BM150" s="1">
        <f t="shared" ca="1" si="115"/>
        <v>0</v>
      </c>
      <c r="BN150" s="1">
        <f t="shared" ca="1" si="116"/>
        <v>0</v>
      </c>
      <c r="BO150" s="1">
        <f t="shared" ca="1" si="117"/>
        <v>0</v>
      </c>
      <c r="BP150" s="1">
        <f t="shared" ca="1" si="118"/>
        <v>0</v>
      </c>
      <c r="BQ150" s="1">
        <f t="shared" ca="1" si="119"/>
        <v>0</v>
      </c>
      <c r="BR150" s="1">
        <f t="shared" ca="1" si="120"/>
        <v>0</v>
      </c>
      <c r="BS150" s="1">
        <f t="shared" ca="1" si="121"/>
        <v>0</v>
      </c>
      <c r="BT150" s="1">
        <f t="shared" ca="1" si="122"/>
        <v>0</v>
      </c>
      <c r="BU150" s="1">
        <f t="shared" ca="1" si="123"/>
        <v>0</v>
      </c>
      <c r="BV150" s="1">
        <f t="shared" ca="1" si="124"/>
        <v>0</v>
      </c>
      <c r="BW150" s="1">
        <f t="shared" ca="1" si="125"/>
        <v>0</v>
      </c>
      <c r="BX150" s="20">
        <f t="shared" ca="1" si="126"/>
        <v>0</v>
      </c>
      <c r="BY150" s="1">
        <f t="shared" ca="1" si="127"/>
        <v>0</v>
      </c>
      <c r="BZ150" s="1">
        <f t="shared" ca="1" si="128"/>
        <v>0</v>
      </c>
      <c r="CA150" s="1">
        <f t="shared" ca="1" si="140"/>
        <v>0</v>
      </c>
      <c r="CB150" s="1" t="str">
        <f t="shared" ca="1" si="129"/>
        <v>mantiene</v>
      </c>
    </row>
    <row r="151" spans="2:80" x14ac:dyDescent="0.45">
      <c r="B151">
        <v>146</v>
      </c>
      <c r="C151" s="5" t="s">
        <v>9</v>
      </c>
      <c r="D151" s="9" t="b">
        <f>EXACT('Generación 1'!D151,'Generación 1'!D$4)</f>
        <v>0</v>
      </c>
      <c r="E151" s="9" t="b">
        <f>EXACT('Generación 1'!E151,'Generación 1'!E$4)</f>
        <v>0</v>
      </c>
      <c r="F151" s="9" t="b">
        <f>EXACT('Generación 1'!F151,'Generación 1'!F$4)</f>
        <v>0</v>
      </c>
      <c r="G151" s="9" t="b">
        <f>EXACT('Generación 1'!G151,'Generación 1'!G$4)</f>
        <v>0</v>
      </c>
      <c r="H151" s="9" t="b">
        <f>EXACT('Generación 1'!H151,'Generación 1'!H$4)</f>
        <v>0</v>
      </c>
      <c r="I151" s="9" t="b">
        <f>EXACT('Generación 1'!I151,'Generación 1'!I$4)</f>
        <v>0</v>
      </c>
      <c r="J151" s="9" t="b">
        <f>EXACT('Generación 1'!J151,'Generación 1'!J$4)</f>
        <v>0</v>
      </c>
      <c r="K151" s="9" t="b">
        <f>EXACT('Generación 1'!K151,'Generación 1'!K$4)</f>
        <v>0</v>
      </c>
      <c r="L151" s="9" t="b">
        <f>EXACT('Generación 1'!L151,'Generación 1'!L$4)</f>
        <v>0</v>
      </c>
      <c r="M151" s="9" t="b">
        <f>EXACT('Generación 1'!M151,'Generación 1'!M$4)</f>
        <v>0</v>
      </c>
      <c r="N151" s="9" t="b">
        <f>EXACT('Generación 1'!N151,'Generación 1'!N$4)</f>
        <v>0</v>
      </c>
      <c r="O151" s="9" t="b">
        <f>EXACT('Generación 1'!O151,'Generación 1'!O$4)</f>
        <v>0</v>
      </c>
      <c r="P151" s="6">
        <f t="shared" si="112"/>
        <v>0</v>
      </c>
      <c r="Q151" s="1">
        <f t="shared" si="130"/>
        <v>0</v>
      </c>
      <c r="R151" s="1" t="str">
        <f>+IF(Q151&gt;0,'Generación 1'!P151,"")</f>
        <v/>
      </c>
      <c r="S151" s="1" t="str">
        <f>IFERROR(VLOOKUP(R151,$AP$6:$AZ$165,11,FALSE),'Generación 1'!P151)</f>
        <v>NLIx mHQISBN</v>
      </c>
      <c r="T151" s="1">
        <f>IFERROR(VLOOKUP(R151,$AP$6:$BY$165,36,FALSE),Fitness!P151)</f>
        <v>0</v>
      </c>
      <c r="U151" s="1">
        <f t="shared" si="141"/>
        <v>151</v>
      </c>
      <c r="V151" s="1" t="b">
        <f t="shared" si="142"/>
        <v>0</v>
      </c>
      <c r="W151" s="1">
        <f t="shared" si="143"/>
        <v>150</v>
      </c>
      <c r="X151" s="1" t="str">
        <f t="shared" si="131"/>
        <v>$AR$151</v>
      </c>
      <c r="Y151" s="1" t="str">
        <f t="shared" si="132"/>
        <v>$AS$150</v>
      </c>
      <c r="AP151" s="1">
        <f t="shared" si="133"/>
        <v>0</v>
      </c>
      <c r="AQ151" s="1">
        <f t="shared" si="134"/>
        <v>0</v>
      </c>
      <c r="AR151" s="1" t="str">
        <f t="shared" si="113"/>
        <v>0</v>
      </c>
      <c r="AS151" s="1" t="str">
        <f t="shared" si="114"/>
        <v>0</v>
      </c>
      <c r="AT151" s="1" t="str">
        <f t="shared" ca="1" si="135"/>
        <v>00</v>
      </c>
      <c r="AU151" s="1">
        <f t="shared" ca="1" si="136"/>
        <v>6</v>
      </c>
      <c r="AV151" s="1" t="str">
        <f ca="1">MID('Generación 1'!$B$1,CrossoverAndMutation!AU151,1)</f>
        <v>e</v>
      </c>
      <c r="AW151" s="1" t="str">
        <f t="shared" ca="1" si="144"/>
        <v>00</v>
      </c>
      <c r="AX151" s="1" t="str">
        <f t="shared" ca="1" si="137"/>
        <v>00</v>
      </c>
      <c r="AY151" s="1" t="str">
        <f t="shared" ca="1" si="138"/>
        <v>00e00</v>
      </c>
      <c r="AZ151" s="1">
        <f t="shared" ca="1" si="139"/>
        <v>0</v>
      </c>
      <c r="BA151" s="19" t="str">
        <f t="shared" ca="1" si="110"/>
        <v>0</v>
      </c>
      <c r="BB151" s="1" t="str">
        <f t="shared" ca="1" si="111"/>
        <v>0</v>
      </c>
      <c r="BC151" s="1" t="str">
        <f t="shared" ca="1" si="111"/>
        <v>e</v>
      </c>
      <c r="BD151" s="1" t="str">
        <f t="shared" ca="1" si="111"/>
        <v>0</v>
      </c>
      <c r="BE151" s="1" t="str">
        <f t="shared" ca="1" si="111"/>
        <v>0</v>
      </c>
      <c r="BF151" s="1" t="str">
        <f t="shared" ca="1" si="111"/>
        <v/>
      </c>
      <c r="BG151" s="1" t="str">
        <f t="shared" ca="1" si="111"/>
        <v/>
      </c>
      <c r="BH151" s="1" t="str">
        <f t="shared" ca="1" si="111"/>
        <v/>
      </c>
      <c r="BI151" s="1" t="str">
        <f t="shared" ca="1" si="111"/>
        <v/>
      </c>
      <c r="BJ151" s="1" t="str">
        <f t="shared" ca="1" si="111"/>
        <v/>
      </c>
      <c r="BK151" s="1" t="str">
        <f t="shared" ca="1" si="111"/>
        <v/>
      </c>
      <c r="BL151" s="20" t="str">
        <f t="shared" ca="1" si="111"/>
        <v/>
      </c>
      <c r="BM151" s="1">
        <f t="shared" ca="1" si="115"/>
        <v>0</v>
      </c>
      <c r="BN151" s="1">
        <f t="shared" ca="1" si="116"/>
        <v>0</v>
      </c>
      <c r="BO151" s="1">
        <f t="shared" ca="1" si="117"/>
        <v>0</v>
      </c>
      <c r="BP151" s="1">
        <f t="shared" ca="1" si="118"/>
        <v>0</v>
      </c>
      <c r="BQ151" s="1">
        <f t="shared" ca="1" si="119"/>
        <v>0</v>
      </c>
      <c r="BR151" s="1">
        <f t="shared" ca="1" si="120"/>
        <v>0</v>
      </c>
      <c r="BS151" s="1">
        <f t="shared" ca="1" si="121"/>
        <v>0</v>
      </c>
      <c r="BT151" s="1">
        <f t="shared" ca="1" si="122"/>
        <v>0</v>
      </c>
      <c r="BU151" s="1">
        <f t="shared" ca="1" si="123"/>
        <v>0</v>
      </c>
      <c r="BV151" s="1">
        <f t="shared" ca="1" si="124"/>
        <v>0</v>
      </c>
      <c r="BW151" s="1">
        <f t="shared" ca="1" si="125"/>
        <v>0</v>
      </c>
      <c r="BX151" s="20">
        <f t="shared" ca="1" si="126"/>
        <v>0</v>
      </c>
      <c r="BY151" s="1">
        <f t="shared" ca="1" si="127"/>
        <v>0</v>
      </c>
      <c r="BZ151" s="1">
        <f t="shared" ca="1" si="128"/>
        <v>0</v>
      </c>
      <c r="CA151" s="1">
        <f t="shared" ca="1" si="140"/>
        <v>0</v>
      </c>
      <c r="CB151" s="1" t="str">
        <f t="shared" ca="1" si="129"/>
        <v>mantiene</v>
      </c>
    </row>
    <row r="152" spans="2:80" x14ac:dyDescent="0.45">
      <c r="B152">
        <v>147</v>
      </c>
      <c r="C152" s="5" t="s">
        <v>9</v>
      </c>
      <c r="D152" s="9" t="b">
        <f>EXACT('Generación 1'!D152,'Generación 1'!D$4)</f>
        <v>0</v>
      </c>
      <c r="E152" s="9" t="b">
        <f>EXACT('Generación 1'!E152,'Generación 1'!E$4)</f>
        <v>0</v>
      </c>
      <c r="F152" s="9" t="b">
        <f>EXACT('Generación 1'!F152,'Generación 1'!F$4)</f>
        <v>0</v>
      </c>
      <c r="G152" s="9" t="b">
        <f>EXACT('Generación 1'!G152,'Generación 1'!G$4)</f>
        <v>0</v>
      </c>
      <c r="H152" s="9" t="b">
        <f>EXACT('Generación 1'!H152,'Generación 1'!H$4)</f>
        <v>0</v>
      </c>
      <c r="I152" s="9" t="b">
        <f>EXACT('Generación 1'!I152,'Generación 1'!I$4)</f>
        <v>0</v>
      </c>
      <c r="J152" s="9" t="b">
        <f>EXACT('Generación 1'!J152,'Generación 1'!J$4)</f>
        <v>0</v>
      </c>
      <c r="K152" s="9" t="b">
        <f>EXACT('Generación 1'!K152,'Generación 1'!K$4)</f>
        <v>0</v>
      </c>
      <c r="L152" s="9" t="b">
        <f>EXACT('Generación 1'!L152,'Generación 1'!L$4)</f>
        <v>0</v>
      </c>
      <c r="M152" s="9" t="b">
        <f>EXACT('Generación 1'!M152,'Generación 1'!M$4)</f>
        <v>0</v>
      </c>
      <c r="N152" s="9" t="b">
        <f>EXACT('Generación 1'!N152,'Generación 1'!N$4)</f>
        <v>0</v>
      </c>
      <c r="O152" s="9" t="b">
        <f>EXACT('Generación 1'!O152,'Generación 1'!O$4)</f>
        <v>0</v>
      </c>
      <c r="P152" s="6">
        <f t="shared" si="112"/>
        <v>0</v>
      </c>
      <c r="Q152" s="1">
        <f t="shared" si="130"/>
        <v>0</v>
      </c>
      <c r="R152" s="1" t="str">
        <f>+IF(Q152&gt;0,'Generación 1'!P152,"")</f>
        <v/>
      </c>
      <c r="S152" s="1" t="str">
        <f>IFERROR(VLOOKUP(R152,$AP$6:$AZ$165,11,FALSE),'Generación 1'!P152)</f>
        <v>FUWAeZJbgmEf</v>
      </c>
      <c r="T152" s="1">
        <f>IFERROR(VLOOKUP(R152,$AP$6:$BY$165,36,FALSE),Fitness!P152)</f>
        <v>0</v>
      </c>
      <c r="U152" s="1">
        <f t="shared" si="141"/>
        <v>152</v>
      </c>
      <c r="V152" s="1" t="b">
        <f t="shared" si="142"/>
        <v>1</v>
      </c>
      <c r="W152" s="1">
        <f t="shared" si="143"/>
        <v>153</v>
      </c>
      <c r="X152" s="1" t="str">
        <f t="shared" si="131"/>
        <v>$AR$152</v>
      </c>
      <c r="Y152" s="1" t="str">
        <f t="shared" si="132"/>
        <v>$AS$153</v>
      </c>
      <c r="AP152" s="1">
        <f t="shared" si="133"/>
        <v>0</v>
      </c>
      <c r="AQ152" s="1">
        <f t="shared" si="134"/>
        <v>0</v>
      </c>
      <c r="AR152" s="1" t="str">
        <f t="shared" si="113"/>
        <v>0</v>
      </c>
      <c r="AS152" s="1" t="str">
        <f t="shared" si="114"/>
        <v>0</v>
      </c>
      <c r="AT152" s="1" t="str">
        <f t="shared" ca="1" si="135"/>
        <v>00</v>
      </c>
      <c r="AU152" s="1">
        <f t="shared" ca="1" si="136"/>
        <v>12</v>
      </c>
      <c r="AV152" s="1" t="str">
        <f ca="1">MID('Generación 1'!$B$1,CrossoverAndMutation!AU152,1)</f>
        <v>k</v>
      </c>
      <c r="AW152" s="1" t="str">
        <f t="shared" ca="1" si="144"/>
        <v>00</v>
      </c>
      <c r="AX152" s="1" t="str">
        <f t="shared" ca="1" si="137"/>
        <v/>
      </c>
      <c r="AY152" s="1" t="str">
        <f t="shared" ca="1" si="138"/>
        <v>00k</v>
      </c>
      <c r="AZ152" s="1">
        <f t="shared" ca="1" si="139"/>
        <v>0</v>
      </c>
      <c r="BA152" s="19" t="str">
        <f t="shared" ca="1" si="110"/>
        <v>0</v>
      </c>
      <c r="BB152" s="1" t="str">
        <f t="shared" ca="1" si="111"/>
        <v>0</v>
      </c>
      <c r="BC152" s="1" t="str">
        <f t="shared" ca="1" si="111"/>
        <v>k</v>
      </c>
      <c r="BD152" s="1" t="str">
        <f t="shared" ca="1" si="111"/>
        <v/>
      </c>
      <c r="BE152" s="1" t="str">
        <f t="shared" ca="1" si="111"/>
        <v/>
      </c>
      <c r="BF152" s="1" t="str">
        <f t="shared" ca="1" si="111"/>
        <v/>
      </c>
      <c r="BG152" s="1" t="str">
        <f t="shared" ca="1" si="111"/>
        <v/>
      </c>
      <c r="BH152" s="1" t="str">
        <f t="shared" ca="1" si="111"/>
        <v/>
      </c>
      <c r="BI152" s="1" t="str">
        <f t="shared" ca="1" si="111"/>
        <v/>
      </c>
      <c r="BJ152" s="1" t="str">
        <f t="shared" ca="1" si="111"/>
        <v/>
      </c>
      <c r="BK152" s="1" t="str">
        <f t="shared" ca="1" si="111"/>
        <v/>
      </c>
      <c r="BL152" s="20" t="str">
        <f t="shared" ref="BB152:BL165" ca="1" si="145">MID($AY152,BL$5,1)</f>
        <v/>
      </c>
      <c r="BM152" s="1">
        <f t="shared" ca="1" si="115"/>
        <v>0</v>
      </c>
      <c r="BN152" s="1">
        <f t="shared" ca="1" si="116"/>
        <v>0</v>
      </c>
      <c r="BO152" s="1">
        <f t="shared" ca="1" si="117"/>
        <v>0</v>
      </c>
      <c r="BP152" s="1">
        <f t="shared" ca="1" si="118"/>
        <v>0</v>
      </c>
      <c r="BQ152" s="1">
        <f t="shared" ca="1" si="119"/>
        <v>0</v>
      </c>
      <c r="BR152" s="1">
        <f t="shared" ca="1" si="120"/>
        <v>0</v>
      </c>
      <c r="BS152" s="1">
        <f t="shared" ca="1" si="121"/>
        <v>0</v>
      </c>
      <c r="BT152" s="1">
        <f t="shared" ca="1" si="122"/>
        <v>0</v>
      </c>
      <c r="BU152" s="1">
        <f t="shared" ca="1" si="123"/>
        <v>0</v>
      </c>
      <c r="BV152" s="1">
        <f t="shared" ca="1" si="124"/>
        <v>0</v>
      </c>
      <c r="BW152" s="1">
        <f t="shared" ca="1" si="125"/>
        <v>0</v>
      </c>
      <c r="BX152" s="20">
        <f t="shared" ca="1" si="126"/>
        <v>0</v>
      </c>
      <c r="BY152" s="1">
        <f t="shared" ca="1" si="127"/>
        <v>0</v>
      </c>
      <c r="BZ152" s="1">
        <f t="shared" ca="1" si="128"/>
        <v>0</v>
      </c>
      <c r="CA152" s="1">
        <f t="shared" ca="1" si="140"/>
        <v>0</v>
      </c>
      <c r="CB152" s="1" t="str">
        <f t="shared" ca="1" si="129"/>
        <v>mantiene</v>
      </c>
    </row>
    <row r="153" spans="2:80" x14ac:dyDescent="0.45">
      <c r="B153">
        <v>148</v>
      </c>
      <c r="C153" s="5" t="s">
        <v>9</v>
      </c>
      <c r="D153" s="9" t="b">
        <f>EXACT('Generación 1'!D153,'Generación 1'!D$4)</f>
        <v>0</v>
      </c>
      <c r="E153" s="9" t="b">
        <f>EXACT('Generación 1'!E153,'Generación 1'!E$4)</f>
        <v>0</v>
      </c>
      <c r="F153" s="9" t="b">
        <f>EXACT('Generación 1'!F153,'Generación 1'!F$4)</f>
        <v>0</v>
      </c>
      <c r="G153" s="9" t="b">
        <f>EXACT('Generación 1'!G153,'Generación 1'!G$4)</f>
        <v>0</v>
      </c>
      <c r="H153" s="9" t="b">
        <f>EXACT('Generación 1'!H153,'Generación 1'!H$4)</f>
        <v>0</v>
      </c>
      <c r="I153" s="9" t="b">
        <f>EXACT('Generación 1'!I153,'Generación 1'!I$4)</f>
        <v>0</v>
      </c>
      <c r="J153" s="9" t="b">
        <f>EXACT('Generación 1'!J153,'Generación 1'!J$4)</f>
        <v>0</v>
      </c>
      <c r="K153" s="9" t="b">
        <f>EXACT('Generación 1'!K153,'Generación 1'!K$4)</f>
        <v>0</v>
      </c>
      <c r="L153" s="9" t="b">
        <f>EXACT('Generación 1'!L153,'Generación 1'!L$4)</f>
        <v>0</v>
      </c>
      <c r="M153" s="9" t="b">
        <f>EXACT('Generación 1'!M153,'Generación 1'!M$4)</f>
        <v>0</v>
      </c>
      <c r="N153" s="9" t="b">
        <f>EXACT('Generación 1'!N153,'Generación 1'!N$4)</f>
        <v>0</v>
      </c>
      <c r="O153" s="9" t="b">
        <f>EXACT('Generación 1'!O153,'Generación 1'!O$4)</f>
        <v>0</v>
      </c>
      <c r="P153" s="6">
        <f t="shared" si="112"/>
        <v>0</v>
      </c>
      <c r="Q153" s="1">
        <f t="shared" si="130"/>
        <v>0</v>
      </c>
      <c r="R153" s="1" t="str">
        <f>+IF(Q153&gt;0,'Generación 1'!P153,"")</f>
        <v/>
      </c>
      <c r="S153" s="1" t="str">
        <f>IFERROR(VLOOKUP(R153,$AP$6:$AZ$165,11,FALSE),'Generación 1'!P153)</f>
        <v>ToDnWXJTwTAy</v>
      </c>
      <c r="T153" s="1">
        <f>IFERROR(VLOOKUP(R153,$AP$6:$BY$165,36,FALSE),Fitness!P153)</f>
        <v>0</v>
      </c>
      <c r="U153" s="1">
        <f t="shared" si="141"/>
        <v>153</v>
      </c>
      <c r="V153" s="1" t="b">
        <f t="shared" si="142"/>
        <v>0</v>
      </c>
      <c r="W153" s="1">
        <f t="shared" si="143"/>
        <v>152</v>
      </c>
      <c r="X153" s="1" t="str">
        <f t="shared" si="131"/>
        <v>$AR$153</v>
      </c>
      <c r="Y153" s="1" t="str">
        <f t="shared" si="132"/>
        <v>$AS$152</v>
      </c>
      <c r="AP153" s="1">
        <f t="shared" si="133"/>
        <v>0</v>
      </c>
      <c r="AQ153" s="1">
        <f t="shared" si="134"/>
        <v>0</v>
      </c>
      <c r="AR153" s="1" t="str">
        <f t="shared" si="113"/>
        <v>0</v>
      </c>
      <c r="AS153" s="1" t="str">
        <f t="shared" si="114"/>
        <v>0</v>
      </c>
      <c r="AT153" s="1" t="str">
        <f t="shared" ca="1" si="135"/>
        <v>00</v>
      </c>
      <c r="AU153" s="1">
        <f t="shared" ca="1" si="136"/>
        <v>10</v>
      </c>
      <c r="AV153" s="1" t="str">
        <f ca="1">MID('Generación 1'!$B$1,CrossoverAndMutation!AU153,1)</f>
        <v>i</v>
      </c>
      <c r="AW153" s="1" t="str">
        <f t="shared" ca="1" si="144"/>
        <v>00</v>
      </c>
      <c r="AX153" s="1" t="str">
        <f t="shared" ca="1" si="137"/>
        <v>00</v>
      </c>
      <c r="AY153" s="1" t="str">
        <f t="shared" ca="1" si="138"/>
        <v>00i00</v>
      </c>
      <c r="AZ153" s="1">
        <f t="shared" ca="1" si="139"/>
        <v>0</v>
      </c>
      <c r="BA153" s="19" t="str">
        <f t="shared" ca="1" si="110"/>
        <v>0</v>
      </c>
      <c r="BB153" s="1" t="str">
        <f t="shared" ca="1" si="145"/>
        <v>0</v>
      </c>
      <c r="BC153" s="1" t="str">
        <f t="shared" ca="1" si="145"/>
        <v>i</v>
      </c>
      <c r="BD153" s="1" t="str">
        <f t="shared" ca="1" si="145"/>
        <v>0</v>
      </c>
      <c r="BE153" s="1" t="str">
        <f t="shared" ca="1" si="145"/>
        <v>0</v>
      </c>
      <c r="BF153" s="1" t="str">
        <f t="shared" ca="1" si="145"/>
        <v/>
      </c>
      <c r="BG153" s="1" t="str">
        <f t="shared" ca="1" si="145"/>
        <v/>
      </c>
      <c r="BH153" s="1" t="str">
        <f t="shared" ca="1" si="145"/>
        <v/>
      </c>
      <c r="BI153" s="1" t="str">
        <f t="shared" ca="1" si="145"/>
        <v/>
      </c>
      <c r="BJ153" s="1" t="str">
        <f t="shared" ca="1" si="145"/>
        <v/>
      </c>
      <c r="BK153" s="1" t="str">
        <f t="shared" ca="1" si="145"/>
        <v/>
      </c>
      <c r="BL153" s="20" t="str">
        <f t="shared" ca="1" si="145"/>
        <v/>
      </c>
      <c r="BM153" s="1">
        <f t="shared" ca="1" si="115"/>
        <v>0</v>
      </c>
      <c r="BN153" s="1">
        <f t="shared" ca="1" si="116"/>
        <v>0</v>
      </c>
      <c r="BO153" s="1">
        <f t="shared" ca="1" si="117"/>
        <v>0</v>
      </c>
      <c r="BP153" s="1">
        <f t="shared" ca="1" si="118"/>
        <v>0</v>
      </c>
      <c r="BQ153" s="1">
        <f t="shared" ca="1" si="119"/>
        <v>0</v>
      </c>
      <c r="BR153" s="1">
        <f t="shared" ca="1" si="120"/>
        <v>0</v>
      </c>
      <c r="BS153" s="1">
        <f t="shared" ca="1" si="121"/>
        <v>0</v>
      </c>
      <c r="BT153" s="1">
        <f t="shared" ca="1" si="122"/>
        <v>0</v>
      </c>
      <c r="BU153" s="1">
        <f t="shared" ca="1" si="123"/>
        <v>0</v>
      </c>
      <c r="BV153" s="1">
        <f t="shared" ca="1" si="124"/>
        <v>0</v>
      </c>
      <c r="BW153" s="1">
        <f t="shared" ca="1" si="125"/>
        <v>0</v>
      </c>
      <c r="BX153" s="20">
        <f t="shared" ca="1" si="126"/>
        <v>0</v>
      </c>
      <c r="BY153" s="1">
        <f t="shared" ca="1" si="127"/>
        <v>0</v>
      </c>
      <c r="BZ153" s="1">
        <f t="shared" ca="1" si="128"/>
        <v>0</v>
      </c>
      <c r="CA153" s="1">
        <f t="shared" ca="1" si="140"/>
        <v>0</v>
      </c>
      <c r="CB153" s="1" t="str">
        <f t="shared" ca="1" si="129"/>
        <v>mantiene</v>
      </c>
    </row>
    <row r="154" spans="2:80" x14ac:dyDescent="0.45">
      <c r="B154">
        <v>149</v>
      </c>
      <c r="C154" s="5" t="s">
        <v>9</v>
      </c>
      <c r="D154" s="9" t="b">
        <f>EXACT('Generación 1'!D154,'Generación 1'!D$4)</f>
        <v>0</v>
      </c>
      <c r="E154" s="9" t="b">
        <f>EXACT('Generación 1'!E154,'Generación 1'!E$4)</f>
        <v>0</v>
      </c>
      <c r="F154" s="9" t="b">
        <f>EXACT('Generación 1'!F154,'Generación 1'!F$4)</f>
        <v>0</v>
      </c>
      <c r="G154" s="9" t="b">
        <f>EXACT('Generación 1'!G154,'Generación 1'!G$4)</f>
        <v>0</v>
      </c>
      <c r="H154" s="9" t="b">
        <f>EXACT('Generación 1'!H154,'Generación 1'!H$4)</f>
        <v>0</v>
      </c>
      <c r="I154" s="9" t="b">
        <f>EXACT('Generación 1'!I154,'Generación 1'!I$4)</f>
        <v>0</v>
      </c>
      <c r="J154" s="9" t="b">
        <f>EXACT('Generación 1'!J154,'Generación 1'!J$4)</f>
        <v>0</v>
      </c>
      <c r="K154" s="9" t="b">
        <f>EXACT('Generación 1'!K154,'Generación 1'!K$4)</f>
        <v>0</v>
      </c>
      <c r="L154" s="9" t="b">
        <f>EXACT('Generación 1'!L154,'Generación 1'!L$4)</f>
        <v>0</v>
      </c>
      <c r="M154" s="9" t="b">
        <f>EXACT('Generación 1'!M154,'Generación 1'!M$4)</f>
        <v>0</v>
      </c>
      <c r="N154" s="9" t="b">
        <f>EXACT('Generación 1'!N154,'Generación 1'!N$4)</f>
        <v>0</v>
      </c>
      <c r="O154" s="9" t="b">
        <f>EXACT('Generación 1'!O154,'Generación 1'!O$4)</f>
        <v>0</v>
      </c>
      <c r="P154" s="6">
        <f t="shared" si="112"/>
        <v>0</v>
      </c>
      <c r="Q154" s="1">
        <f t="shared" si="130"/>
        <v>0</v>
      </c>
      <c r="R154" s="1" t="str">
        <f>+IF(Q154&gt;0,'Generación 1'!P154,"")</f>
        <v/>
      </c>
      <c r="S154" s="1" t="str">
        <f>IFERROR(VLOOKUP(R154,$AP$6:$AZ$165,11,FALSE),'Generación 1'!P154)</f>
        <v>BKNVREwQoViq</v>
      </c>
      <c r="T154" s="1">
        <f>IFERROR(VLOOKUP(R154,$AP$6:$BY$165,36,FALSE),Fitness!P154)</f>
        <v>0</v>
      </c>
      <c r="U154" s="1">
        <f t="shared" si="141"/>
        <v>154</v>
      </c>
      <c r="V154" s="1" t="b">
        <f t="shared" si="142"/>
        <v>1</v>
      </c>
      <c r="W154" s="1">
        <f t="shared" si="143"/>
        <v>155</v>
      </c>
      <c r="X154" s="1" t="str">
        <f t="shared" si="131"/>
        <v>$AR$154</v>
      </c>
      <c r="Y154" s="1" t="str">
        <f t="shared" si="132"/>
        <v>$AS$155</v>
      </c>
      <c r="AP154" s="1">
        <f t="shared" si="133"/>
        <v>0</v>
      </c>
      <c r="AQ154" s="1">
        <f t="shared" si="134"/>
        <v>0</v>
      </c>
      <c r="AR154" s="1" t="str">
        <f t="shared" si="113"/>
        <v>0</v>
      </c>
      <c r="AS154" s="1" t="str">
        <f t="shared" si="114"/>
        <v>0</v>
      </c>
      <c r="AT154" s="1" t="str">
        <f t="shared" ca="1" si="135"/>
        <v>00</v>
      </c>
      <c r="AU154" s="1">
        <f t="shared" ca="1" si="136"/>
        <v>10</v>
      </c>
      <c r="AV154" s="1" t="str">
        <f ca="1">MID('Generación 1'!$B$1,CrossoverAndMutation!AU154,1)</f>
        <v>i</v>
      </c>
      <c r="AW154" s="1" t="str">
        <f t="shared" ca="1" si="144"/>
        <v>00</v>
      </c>
      <c r="AX154" s="1" t="str">
        <f t="shared" ca="1" si="137"/>
        <v>00</v>
      </c>
      <c r="AY154" s="1" t="str">
        <f t="shared" ca="1" si="138"/>
        <v>00i00</v>
      </c>
      <c r="AZ154" s="1">
        <f t="shared" ca="1" si="139"/>
        <v>0</v>
      </c>
      <c r="BA154" s="19" t="str">
        <f t="shared" ca="1" si="110"/>
        <v>0</v>
      </c>
      <c r="BB154" s="1" t="str">
        <f t="shared" ca="1" si="145"/>
        <v>0</v>
      </c>
      <c r="BC154" s="1" t="str">
        <f t="shared" ca="1" si="145"/>
        <v>i</v>
      </c>
      <c r="BD154" s="1" t="str">
        <f t="shared" ca="1" si="145"/>
        <v>0</v>
      </c>
      <c r="BE154" s="1" t="str">
        <f t="shared" ca="1" si="145"/>
        <v>0</v>
      </c>
      <c r="BF154" s="1" t="str">
        <f t="shared" ca="1" si="145"/>
        <v/>
      </c>
      <c r="BG154" s="1" t="str">
        <f t="shared" ca="1" si="145"/>
        <v/>
      </c>
      <c r="BH154" s="1" t="str">
        <f t="shared" ca="1" si="145"/>
        <v/>
      </c>
      <c r="BI154" s="1" t="str">
        <f t="shared" ca="1" si="145"/>
        <v/>
      </c>
      <c r="BJ154" s="1" t="str">
        <f t="shared" ca="1" si="145"/>
        <v/>
      </c>
      <c r="BK154" s="1" t="str">
        <f t="shared" ca="1" si="145"/>
        <v/>
      </c>
      <c r="BL154" s="20" t="str">
        <f t="shared" ca="1" si="145"/>
        <v/>
      </c>
      <c r="BM154" s="1">
        <f t="shared" ca="1" si="115"/>
        <v>0</v>
      </c>
      <c r="BN154" s="1">
        <f t="shared" ca="1" si="116"/>
        <v>0</v>
      </c>
      <c r="BO154" s="1">
        <f t="shared" ca="1" si="117"/>
        <v>0</v>
      </c>
      <c r="BP154" s="1">
        <f t="shared" ca="1" si="118"/>
        <v>0</v>
      </c>
      <c r="BQ154" s="1">
        <f t="shared" ca="1" si="119"/>
        <v>0</v>
      </c>
      <c r="BR154" s="1">
        <f t="shared" ca="1" si="120"/>
        <v>0</v>
      </c>
      <c r="BS154" s="1">
        <f t="shared" ca="1" si="121"/>
        <v>0</v>
      </c>
      <c r="BT154" s="1">
        <f t="shared" ca="1" si="122"/>
        <v>0</v>
      </c>
      <c r="BU154" s="1">
        <f t="shared" ca="1" si="123"/>
        <v>0</v>
      </c>
      <c r="BV154" s="1">
        <f t="shared" ca="1" si="124"/>
        <v>0</v>
      </c>
      <c r="BW154" s="1">
        <f t="shared" ca="1" si="125"/>
        <v>0</v>
      </c>
      <c r="BX154" s="20">
        <f t="shared" ca="1" si="126"/>
        <v>0</v>
      </c>
      <c r="BY154" s="1">
        <f t="shared" ca="1" si="127"/>
        <v>0</v>
      </c>
      <c r="BZ154" s="1">
        <f t="shared" ca="1" si="128"/>
        <v>0</v>
      </c>
      <c r="CA154" s="1">
        <f t="shared" ca="1" si="140"/>
        <v>0</v>
      </c>
      <c r="CB154" s="1" t="str">
        <f t="shared" ca="1" si="129"/>
        <v>mantiene</v>
      </c>
    </row>
    <row r="155" spans="2:80" x14ac:dyDescent="0.45">
      <c r="B155">
        <v>150</v>
      </c>
      <c r="C155" s="5" t="s">
        <v>9</v>
      </c>
      <c r="D155" s="9" t="b">
        <f>EXACT('Generación 1'!D155,'Generación 1'!D$4)</f>
        <v>0</v>
      </c>
      <c r="E155" s="9" t="b">
        <f>EXACT('Generación 1'!E155,'Generación 1'!E$4)</f>
        <v>0</v>
      </c>
      <c r="F155" s="9" t="b">
        <f>EXACT('Generación 1'!F155,'Generación 1'!F$4)</f>
        <v>0</v>
      </c>
      <c r="G155" s="9" t="b">
        <f>EXACT('Generación 1'!G155,'Generación 1'!G$4)</f>
        <v>0</v>
      </c>
      <c r="H155" s="9" t="b">
        <f>EXACT('Generación 1'!H155,'Generación 1'!H$4)</f>
        <v>0</v>
      </c>
      <c r="I155" s="9" t="b">
        <f>EXACT('Generación 1'!I155,'Generación 1'!I$4)</f>
        <v>0</v>
      </c>
      <c r="J155" s="9" t="b">
        <f>EXACT('Generación 1'!J155,'Generación 1'!J$4)</f>
        <v>0</v>
      </c>
      <c r="K155" s="9" t="b">
        <f>EXACT('Generación 1'!K155,'Generación 1'!K$4)</f>
        <v>0</v>
      </c>
      <c r="L155" s="9" t="b">
        <f>EXACT('Generación 1'!L155,'Generación 1'!L$4)</f>
        <v>0</v>
      </c>
      <c r="M155" s="9" t="b">
        <f>EXACT('Generación 1'!M155,'Generación 1'!M$4)</f>
        <v>0</v>
      </c>
      <c r="N155" s="9" t="b">
        <f>EXACT('Generación 1'!N155,'Generación 1'!N$4)</f>
        <v>0</v>
      </c>
      <c r="O155" s="9" t="b">
        <f>EXACT('Generación 1'!O155,'Generación 1'!O$4)</f>
        <v>0</v>
      </c>
      <c r="P155" s="6">
        <f t="shared" si="112"/>
        <v>0</v>
      </c>
      <c r="Q155" s="1">
        <f t="shared" si="130"/>
        <v>0</v>
      </c>
      <c r="R155" s="1" t="str">
        <f>+IF(Q155&gt;0,'Generación 1'!P155,"")</f>
        <v/>
      </c>
      <c r="S155" s="1" t="str">
        <f>IFERROR(VLOOKUP(R155,$AP$6:$AZ$165,11,FALSE),'Generación 1'!P155)</f>
        <v>e JcDNvNFvtE</v>
      </c>
      <c r="T155" s="1">
        <f>IFERROR(VLOOKUP(R155,$AP$6:$BY$165,36,FALSE),Fitness!P155)</f>
        <v>0</v>
      </c>
      <c r="U155" s="1">
        <f t="shared" si="141"/>
        <v>155</v>
      </c>
      <c r="V155" s="1" t="b">
        <f t="shared" si="142"/>
        <v>0</v>
      </c>
      <c r="W155" s="1">
        <f t="shared" si="143"/>
        <v>154</v>
      </c>
      <c r="X155" s="1" t="str">
        <f t="shared" si="131"/>
        <v>$AR$155</v>
      </c>
      <c r="Y155" s="1" t="str">
        <f t="shared" si="132"/>
        <v>$AS$154</v>
      </c>
      <c r="AP155" s="1">
        <f t="shared" si="133"/>
        <v>0</v>
      </c>
      <c r="AQ155" s="1">
        <f t="shared" si="134"/>
        <v>0</v>
      </c>
      <c r="AR155" s="1" t="str">
        <f t="shared" si="113"/>
        <v>0</v>
      </c>
      <c r="AS155" s="1" t="str">
        <f t="shared" si="114"/>
        <v>0</v>
      </c>
      <c r="AT155" s="1" t="str">
        <f t="shared" ca="1" si="135"/>
        <v>00</v>
      </c>
      <c r="AU155" s="1">
        <f t="shared" ca="1" si="136"/>
        <v>2</v>
      </c>
      <c r="AV155" s="1" t="str">
        <f ca="1">MID('Generación 1'!$B$1,CrossoverAndMutation!AU155,1)</f>
        <v>a</v>
      </c>
      <c r="AW155" s="1" t="str">
        <f t="shared" ca="1" si="144"/>
        <v>0</v>
      </c>
      <c r="AX155" s="1" t="str">
        <f t="shared" ca="1" si="137"/>
        <v>00</v>
      </c>
      <c r="AY155" s="1" t="str">
        <f t="shared" ca="1" si="138"/>
        <v>0a00</v>
      </c>
      <c r="AZ155" s="1">
        <f t="shared" ca="1" si="139"/>
        <v>0</v>
      </c>
      <c r="BA155" s="19" t="str">
        <f t="shared" ca="1" si="110"/>
        <v>0</v>
      </c>
      <c r="BB155" s="1" t="str">
        <f t="shared" ca="1" si="145"/>
        <v>a</v>
      </c>
      <c r="BC155" s="1" t="str">
        <f t="shared" ca="1" si="145"/>
        <v>0</v>
      </c>
      <c r="BD155" s="1" t="str">
        <f t="shared" ca="1" si="145"/>
        <v>0</v>
      </c>
      <c r="BE155" s="1" t="str">
        <f t="shared" ca="1" si="145"/>
        <v/>
      </c>
      <c r="BF155" s="1" t="str">
        <f t="shared" ca="1" si="145"/>
        <v/>
      </c>
      <c r="BG155" s="1" t="str">
        <f t="shared" ca="1" si="145"/>
        <v/>
      </c>
      <c r="BH155" s="1" t="str">
        <f t="shared" ca="1" si="145"/>
        <v/>
      </c>
      <c r="BI155" s="1" t="str">
        <f t="shared" ca="1" si="145"/>
        <v/>
      </c>
      <c r="BJ155" s="1" t="str">
        <f t="shared" ca="1" si="145"/>
        <v/>
      </c>
      <c r="BK155" s="1" t="str">
        <f t="shared" ca="1" si="145"/>
        <v/>
      </c>
      <c r="BL155" s="20" t="str">
        <f t="shared" ca="1" si="145"/>
        <v/>
      </c>
      <c r="BM155" s="1">
        <f t="shared" ca="1" si="115"/>
        <v>0</v>
      </c>
      <c r="BN155" s="1">
        <f t="shared" ca="1" si="116"/>
        <v>0</v>
      </c>
      <c r="BO155" s="1">
        <f t="shared" ca="1" si="117"/>
        <v>0</v>
      </c>
      <c r="BP155" s="1">
        <f t="shared" ca="1" si="118"/>
        <v>0</v>
      </c>
      <c r="BQ155" s="1">
        <f t="shared" ca="1" si="119"/>
        <v>0</v>
      </c>
      <c r="BR155" s="1">
        <f t="shared" ca="1" si="120"/>
        <v>0</v>
      </c>
      <c r="BS155" s="1">
        <f t="shared" ca="1" si="121"/>
        <v>0</v>
      </c>
      <c r="BT155" s="1">
        <f t="shared" ca="1" si="122"/>
        <v>0</v>
      </c>
      <c r="BU155" s="1">
        <f t="shared" ca="1" si="123"/>
        <v>0</v>
      </c>
      <c r="BV155" s="1">
        <f t="shared" ca="1" si="124"/>
        <v>0</v>
      </c>
      <c r="BW155" s="1">
        <f t="shared" ca="1" si="125"/>
        <v>0</v>
      </c>
      <c r="BX155" s="20">
        <f t="shared" ca="1" si="126"/>
        <v>0</v>
      </c>
      <c r="BY155" s="1">
        <f t="shared" ca="1" si="127"/>
        <v>0</v>
      </c>
      <c r="BZ155" s="1">
        <f t="shared" ca="1" si="128"/>
        <v>0</v>
      </c>
      <c r="CA155" s="1">
        <f t="shared" ca="1" si="140"/>
        <v>0</v>
      </c>
      <c r="CB155" s="1" t="str">
        <f t="shared" ca="1" si="129"/>
        <v>mantiene</v>
      </c>
    </row>
    <row r="156" spans="2:80" x14ac:dyDescent="0.45">
      <c r="B156">
        <v>151</v>
      </c>
      <c r="C156" s="5" t="s">
        <v>9</v>
      </c>
      <c r="D156" s="9" t="b">
        <f>EXACT('Generación 1'!D156,'Generación 1'!D$4)</f>
        <v>0</v>
      </c>
      <c r="E156" s="9" t="b">
        <f>EXACT('Generación 1'!E156,'Generación 1'!E$4)</f>
        <v>0</v>
      </c>
      <c r="F156" s="9" t="b">
        <f>EXACT('Generación 1'!F156,'Generación 1'!F$4)</f>
        <v>0</v>
      </c>
      <c r="G156" s="9" t="b">
        <f>EXACT('Generación 1'!G156,'Generación 1'!G$4)</f>
        <v>0</v>
      </c>
      <c r="H156" s="9" t="b">
        <f>EXACT('Generación 1'!H156,'Generación 1'!H$4)</f>
        <v>0</v>
      </c>
      <c r="I156" s="9" t="b">
        <f>EXACT('Generación 1'!I156,'Generación 1'!I$4)</f>
        <v>0</v>
      </c>
      <c r="J156" s="9" t="b">
        <f>EXACT('Generación 1'!J156,'Generación 1'!J$4)</f>
        <v>0</v>
      </c>
      <c r="K156" s="9" t="b">
        <f>EXACT('Generación 1'!K156,'Generación 1'!K$4)</f>
        <v>0</v>
      </c>
      <c r="L156" s="9" t="b">
        <f>EXACT('Generación 1'!L156,'Generación 1'!L$4)</f>
        <v>0</v>
      </c>
      <c r="M156" s="9" t="b">
        <f>EXACT('Generación 1'!M156,'Generación 1'!M$4)</f>
        <v>0</v>
      </c>
      <c r="N156" s="9" t="b">
        <f>EXACT('Generación 1'!N156,'Generación 1'!N$4)</f>
        <v>0</v>
      </c>
      <c r="O156" s="9" t="b">
        <f>EXACT('Generación 1'!O156,'Generación 1'!O$4)</f>
        <v>0</v>
      </c>
      <c r="P156" s="6">
        <f t="shared" si="112"/>
        <v>0</v>
      </c>
      <c r="Q156" s="1">
        <f t="shared" si="130"/>
        <v>0</v>
      </c>
      <c r="R156" s="1" t="str">
        <f>+IF(Q156&gt;0,'Generación 1'!P156,"")</f>
        <v/>
      </c>
      <c r="S156" s="1" t="str">
        <f>IFERROR(VLOOKUP(R156,$AP$6:$AZ$165,11,FALSE),'Generación 1'!P156)</f>
        <v>URhYGbSNEGhy</v>
      </c>
      <c r="T156" s="1">
        <f>IFERROR(VLOOKUP(R156,$AP$6:$BY$165,36,FALSE),Fitness!P156)</f>
        <v>0</v>
      </c>
      <c r="U156" s="1">
        <f t="shared" si="141"/>
        <v>156</v>
      </c>
      <c r="V156" s="1" t="b">
        <f t="shared" si="142"/>
        <v>1</v>
      </c>
      <c r="W156" s="1">
        <f t="shared" si="143"/>
        <v>157</v>
      </c>
      <c r="X156" s="1" t="str">
        <f t="shared" si="131"/>
        <v>$AR$156</v>
      </c>
      <c r="Y156" s="1" t="str">
        <f t="shared" si="132"/>
        <v>$AS$157</v>
      </c>
      <c r="AP156" s="1">
        <f t="shared" si="133"/>
        <v>0</v>
      </c>
      <c r="AQ156" s="1">
        <f t="shared" si="134"/>
        <v>0</v>
      </c>
      <c r="AR156" s="1" t="str">
        <f t="shared" si="113"/>
        <v>0</v>
      </c>
      <c r="AS156" s="1" t="str">
        <f t="shared" si="114"/>
        <v>0</v>
      </c>
      <c r="AT156" s="1" t="str">
        <f t="shared" ca="1" si="135"/>
        <v>00</v>
      </c>
      <c r="AU156" s="1">
        <f t="shared" ca="1" si="136"/>
        <v>7</v>
      </c>
      <c r="AV156" s="1" t="str">
        <f ca="1">MID('Generación 1'!$B$1,CrossoverAndMutation!AU156,1)</f>
        <v>f</v>
      </c>
      <c r="AW156" s="1" t="str">
        <f t="shared" ca="1" si="144"/>
        <v>00</v>
      </c>
      <c r="AX156" s="1" t="str">
        <f t="shared" ca="1" si="137"/>
        <v>00</v>
      </c>
      <c r="AY156" s="1" t="str">
        <f t="shared" ca="1" si="138"/>
        <v>00f00</v>
      </c>
      <c r="AZ156" s="1">
        <f t="shared" ca="1" si="139"/>
        <v>0</v>
      </c>
      <c r="BA156" s="19" t="str">
        <f t="shared" ca="1" si="110"/>
        <v>0</v>
      </c>
      <c r="BB156" s="1" t="str">
        <f t="shared" ca="1" si="145"/>
        <v>0</v>
      </c>
      <c r="BC156" s="1" t="str">
        <f t="shared" ca="1" si="145"/>
        <v>f</v>
      </c>
      <c r="BD156" s="1" t="str">
        <f t="shared" ca="1" si="145"/>
        <v>0</v>
      </c>
      <c r="BE156" s="1" t="str">
        <f t="shared" ca="1" si="145"/>
        <v>0</v>
      </c>
      <c r="BF156" s="1" t="str">
        <f t="shared" ca="1" si="145"/>
        <v/>
      </c>
      <c r="BG156" s="1" t="str">
        <f t="shared" ca="1" si="145"/>
        <v/>
      </c>
      <c r="BH156" s="1" t="str">
        <f t="shared" ca="1" si="145"/>
        <v/>
      </c>
      <c r="BI156" s="1" t="str">
        <f t="shared" ca="1" si="145"/>
        <v/>
      </c>
      <c r="BJ156" s="1" t="str">
        <f t="shared" ca="1" si="145"/>
        <v/>
      </c>
      <c r="BK156" s="1" t="str">
        <f t="shared" ca="1" si="145"/>
        <v/>
      </c>
      <c r="BL156" s="20" t="str">
        <f t="shared" ca="1" si="145"/>
        <v/>
      </c>
      <c r="BM156" s="1">
        <f t="shared" ca="1" si="115"/>
        <v>0</v>
      </c>
      <c r="BN156" s="1">
        <f t="shared" ca="1" si="116"/>
        <v>0</v>
      </c>
      <c r="BO156" s="1">
        <f t="shared" ca="1" si="117"/>
        <v>0</v>
      </c>
      <c r="BP156" s="1">
        <f t="shared" ca="1" si="118"/>
        <v>0</v>
      </c>
      <c r="BQ156" s="1">
        <f t="shared" ca="1" si="119"/>
        <v>0</v>
      </c>
      <c r="BR156" s="1">
        <f t="shared" ca="1" si="120"/>
        <v>0</v>
      </c>
      <c r="BS156" s="1">
        <f t="shared" ca="1" si="121"/>
        <v>0</v>
      </c>
      <c r="BT156" s="1">
        <f t="shared" ca="1" si="122"/>
        <v>0</v>
      </c>
      <c r="BU156" s="1">
        <f t="shared" ca="1" si="123"/>
        <v>0</v>
      </c>
      <c r="BV156" s="1">
        <f t="shared" ca="1" si="124"/>
        <v>0</v>
      </c>
      <c r="BW156" s="1">
        <f t="shared" ca="1" si="125"/>
        <v>0</v>
      </c>
      <c r="BX156" s="20">
        <f t="shared" ca="1" si="126"/>
        <v>0</v>
      </c>
      <c r="BY156" s="1">
        <f t="shared" ca="1" si="127"/>
        <v>0</v>
      </c>
      <c r="BZ156" s="1">
        <f t="shared" ca="1" si="128"/>
        <v>0</v>
      </c>
      <c r="CA156" s="1">
        <f t="shared" ca="1" si="140"/>
        <v>0</v>
      </c>
      <c r="CB156" s="1" t="str">
        <f t="shared" ca="1" si="129"/>
        <v>mantiene</v>
      </c>
    </row>
    <row r="157" spans="2:80" x14ac:dyDescent="0.45">
      <c r="B157">
        <v>152</v>
      </c>
      <c r="C157" s="5" t="s">
        <v>9</v>
      </c>
      <c r="D157" s="9" t="b">
        <f>EXACT('Generación 1'!D157,'Generación 1'!D$4)</f>
        <v>0</v>
      </c>
      <c r="E157" s="9" t="b">
        <f>EXACT('Generación 1'!E157,'Generación 1'!E$4)</f>
        <v>0</v>
      </c>
      <c r="F157" s="9" t="b">
        <f>EXACT('Generación 1'!F157,'Generación 1'!F$4)</f>
        <v>0</v>
      </c>
      <c r="G157" s="9" t="b">
        <f>EXACT('Generación 1'!G157,'Generación 1'!G$4)</f>
        <v>0</v>
      </c>
      <c r="H157" s="9" t="b">
        <f>EXACT('Generación 1'!H157,'Generación 1'!H$4)</f>
        <v>0</v>
      </c>
      <c r="I157" s="9" t="b">
        <f>EXACT('Generación 1'!I157,'Generación 1'!I$4)</f>
        <v>0</v>
      </c>
      <c r="J157" s="9" t="b">
        <f>EXACT('Generación 1'!J157,'Generación 1'!J$4)</f>
        <v>0</v>
      </c>
      <c r="K157" s="9" t="b">
        <f>EXACT('Generación 1'!K157,'Generación 1'!K$4)</f>
        <v>0</v>
      </c>
      <c r="L157" s="9" t="b">
        <f>EXACT('Generación 1'!L157,'Generación 1'!L$4)</f>
        <v>0</v>
      </c>
      <c r="M157" s="9" t="b">
        <f>EXACT('Generación 1'!M157,'Generación 1'!M$4)</f>
        <v>0</v>
      </c>
      <c r="N157" s="9" t="b">
        <f>EXACT('Generación 1'!N157,'Generación 1'!N$4)</f>
        <v>0</v>
      </c>
      <c r="O157" s="9" t="b">
        <f>EXACT('Generación 1'!O157,'Generación 1'!O$4)</f>
        <v>0</v>
      </c>
      <c r="P157" s="6">
        <f t="shared" si="112"/>
        <v>0</v>
      </c>
      <c r="Q157" s="1">
        <f t="shared" si="130"/>
        <v>0</v>
      </c>
      <c r="R157" s="1" t="str">
        <f>+IF(Q157&gt;0,'Generación 1'!P157,"")</f>
        <v/>
      </c>
      <c r="S157" s="1" t="str">
        <f>IFERROR(VLOOKUP(R157,$AP$6:$AZ$165,11,FALSE),'Generación 1'!P157)</f>
        <v>KJQfzkKAfFKg</v>
      </c>
      <c r="T157" s="1">
        <f>IFERROR(VLOOKUP(R157,$AP$6:$BY$165,36,FALSE),Fitness!P157)</f>
        <v>0</v>
      </c>
      <c r="U157" s="1">
        <f t="shared" si="141"/>
        <v>157</v>
      </c>
      <c r="V157" s="1" t="b">
        <f t="shared" si="142"/>
        <v>0</v>
      </c>
      <c r="W157" s="1">
        <f t="shared" si="143"/>
        <v>156</v>
      </c>
      <c r="X157" s="1" t="str">
        <f t="shared" si="131"/>
        <v>$AR$157</v>
      </c>
      <c r="Y157" s="1" t="str">
        <f t="shared" si="132"/>
        <v>$AS$156</v>
      </c>
      <c r="AP157" s="1">
        <f t="shared" si="133"/>
        <v>0</v>
      </c>
      <c r="AQ157" s="1">
        <f t="shared" si="134"/>
        <v>0</v>
      </c>
      <c r="AR157" s="1" t="str">
        <f t="shared" si="113"/>
        <v>0</v>
      </c>
      <c r="AS157" s="1" t="str">
        <f t="shared" si="114"/>
        <v>0</v>
      </c>
      <c r="AT157" s="1" t="str">
        <f t="shared" ca="1" si="135"/>
        <v>00</v>
      </c>
      <c r="AU157" s="1">
        <f t="shared" ca="1" si="136"/>
        <v>10</v>
      </c>
      <c r="AV157" s="1" t="str">
        <f ca="1">MID('Generación 1'!$B$1,CrossoverAndMutation!AU157,1)</f>
        <v>i</v>
      </c>
      <c r="AW157" s="1" t="str">
        <f t="shared" ca="1" si="144"/>
        <v>00</v>
      </c>
      <c r="AX157" s="1" t="str">
        <f t="shared" ca="1" si="137"/>
        <v>00</v>
      </c>
      <c r="AY157" s="1" t="str">
        <f t="shared" ca="1" si="138"/>
        <v>00i00</v>
      </c>
      <c r="AZ157" s="1">
        <f t="shared" ca="1" si="139"/>
        <v>0</v>
      </c>
      <c r="BA157" s="19" t="str">
        <f t="shared" ca="1" si="110"/>
        <v>0</v>
      </c>
      <c r="BB157" s="1" t="str">
        <f t="shared" ca="1" si="145"/>
        <v>0</v>
      </c>
      <c r="BC157" s="1" t="str">
        <f t="shared" ca="1" si="145"/>
        <v>i</v>
      </c>
      <c r="BD157" s="1" t="str">
        <f t="shared" ca="1" si="145"/>
        <v>0</v>
      </c>
      <c r="BE157" s="1" t="str">
        <f t="shared" ca="1" si="145"/>
        <v>0</v>
      </c>
      <c r="BF157" s="1" t="str">
        <f t="shared" ca="1" si="145"/>
        <v/>
      </c>
      <c r="BG157" s="1" t="str">
        <f t="shared" ca="1" si="145"/>
        <v/>
      </c>
      <c r="BH157" s="1" t="str">
        <f t="shared" ca="1" si="145"/>
        <v/>
      </c>
      <c r="BI157" s="1" t="str">
        <f t="shared" ca="1" si="145"/>
        <v/>
      </c>
      <c r="BJ157" s="1" t="str">
        <f t="shared" ca="1" si="145"/>
        <v/>
      </c>
      <c r="BK157" s="1" t="str">
        <f t="shared" ca="1" si="145"/>
        <v/>
      </c>
      <c r="BL157" s="20" t="str">
        <f t="shared" ca="1" si="145"/>
        <v/>
      </c>
      <c r="BM157" s="1">
        <f t="shared" ca="1" si="115"/>
        <v>0</v>
      </c>
      <c r="BN157" s="1">
        <f t="shared" ca="1" si="116"/>
        <v>0</v>
      </c>
      <c r="BO157" s="1">
        <f t="shared" ca="1" si="117"/>
        <v>0</v>
      </c>
      <c r="BP157" s="1">
        <f t="shared" ca="1" si="118"/>
        <v>0</v>
      </c>
      <c r="BQ157" s="1">
        <f t="shared" ca="1" si="119"/>
        <v>0</v>
      </c>
      <c r="BR157" s="1">
        <f t="shared" ca="1" si="120"/>
        <v>0</v>
      </c>
      <c r="BS157" s="1">
        <f t="shared" ca="1" si="121"/>
        <v>0</v>
      </c>
      <c r="BT157" s="1">
        <f t="shared" ca="1" si="122"/>
        <v>0</v>
      </c>
      <c r="BU157" s="1">
        <f t="shared" ca="1" si="123"/>
        <v>0</v>
      </c>
      <c r="BV157" s="1">
        <f t="shared" ca="1" si="124"/>
        <v>0</v>
      </c>
      <c r="BW157" s="1">
        <f t="shared" ca="1" si="125"/>
        <v>0</v>
      </c>
      <c r="BX157" s="20">
        <f t="shared" ca="1" si="126"/>
        <v>0</v>
      </c>
      <c r="BY157" s="1">
        <f t="shared" ca="1" si="127"/>
        <v>0</v>
      </c>
      <c r="BZ157" s="1">
        <f t="shared" ca="1" si="128"/>
        <v>0</v>
      </c>
      <c r="CA157" s="1">
        <f t="shared" ca="1" si="140"/>
        <v>0</v>
      </c>
      <c r="CB157" s="1" t="str">
        <f t="shared" ca="1" si="129"/>
        <v>mantiene</v>
      </c>
    </row>
    <row r="158" spans="2:80" x14ac:dyDescent="0.45">
      <c r="B158">
        <v>153</v>
      </c>
      <c r="C158" s="5" t="s">
        <v>9</v>
      </c>
      <c r="D158" s="9" t="b">
        <f>EXACT('Generación 1'!D158,'Generación 1'!D$4)</f>
        <v>0</v>
      </c>
      <c r="E158" s="9" t="b">
        <f>EXACT('Generación 1'!E158,'Generación 1'!E$4)</f>
        <v>0</v>
      </c>
      <c r="F158" s="9" t="b">
        <f>EXACT('Generación 1'!F158,'Generación 1'!F$4)</f>
        <v>0</v>
      </c>
      <c r="G158" s="9" t="b">
        <f>EXACT('Generación 1'!G158,'Generación 1'!G$4)</f>
        <v>0</v>
      </c>
      <c r="H158" s="9" t="b">
        <f>EXACT('Generación 1'!H158,'Generación 1'!H$4)</f>
        <v>0</v>
      </c>
      <c r="I158" s="9" t="b">
        <f>EXACT('Generación 1'!I158,'Generación 1'!I$4)</f>
        <v>0</v>
      </c>
      <c r="J158" s="9" t="b">
        <f>EXACT('Generación 1'!J158,'Generación 1'!J$4)</f>
        <v>0</v>
      </c>
      <c r="K158" s="9" t="b">
        <f>EXACT('Generación 1'!K158,'Generación 1'!K$4)</f>
        <v>0</v>
      </c>
      <c r="L158" s="9" t="b">
        <f>EXACT('Generación 1'!L158,'Generación 1'!L$4)</f>
        <v>0</v>
      </c>
      <c r="M158" s="9" t="b">
        <f>EXACT('Generación 1'!M158,'Generación 1'!M$4)</f>
        <v>0</v>
      </c>
      <c r="N158" s="9" t="b">
        <f>EXACT('Generación 1'!N158,'Generación 1'!N$4)</f>
        <v>0</v>
      </c>
      <c r="O158" s="9" t="b">
        <f>EXACT('Generación 1'!O158,'Generación 1'!O$4)</f>
        <v>0</v>
      </c>
      <c r="P158" s="6">
        <f t="shared" si="112"/>
        <v>0</v>
      </c>
      <c r="Q158" s="1">
        <f t="shared" si="130"/>
        <v>0</v>
      </c>
      <c r="R158" s="1" t="str">
        <f>+IF(Q158&gt;0,'Generación 1'!P158,"")</f>
        <v/>
      </c>
      <c r="S158" s="1" t="str">
        <f>IFERROR(VLOOKUP(R158,$AP$6:$AZ$165,11,FALSE),'Generación 1'!P158)</f>
        <v>F!IgAKaRxUEn</v>
      </c>
      <c r="T158" s="1">
        <f>IFERROR(VLOOKUP(R158,$AP$6:$BY$165,36,FALSE),Fitness!P158)</f>
        <v>0</v>
      </c>
      <c r="U158" s="1">
        <f t="shared" si="141"/>
        <v>158</v>
      </c>
      <c r="V158" s="1" t="b">
        <f t="shared" si="142"/>
        <v>1</v>
      </c>
      <c r="W158" s="1">
        <f t="shared" si="143"/>
        <v>159</v>
      </c>
      <c r="X158" s="1" t="str">
        <f t="shared" si="131"/>
        <v>$AR$158</v>
      </c>
      <c r="Y158" s="1" t="str">
        <f t="shared" si="132"/>
        <v>$AS$159</v>
      </c>
      <c r="AP158" s="1">
        <f t="shared" si="133"/>
        <v>0</v>
      </c>
      <c r="AQ158" s="1">
        <f t="shared" si="134"/>
        <v>0</v>
      </c>
      <c r="AR158" s="1" t="str">
        <f t="shared" si="113"/>
        <v>0</v>
      </c>
      <c r="AS158" s="1" t="str">
        <f t="shared" si="114"/>
        <v>0</v>
      </c>
      <c r="AT158" s="1" t="str">
        <f t="shared" ca="1" si="135"/>
        <v>00</v>
      </c>
      <c r="AU158" s="1">
        <f t="shared" ca="1" si="136"/>
        <v>9</v>
      </c>
      <c r="AV158" s="1" t="str">
        <f ca="1">MID('Generación 1'!$B$1,CrossoverAndMutation!AU158,1)</f>
        <v>h</v>
      </c>
      <c r="AW158" s="1" t="str">
        <f t="shared" ca="1" si="144"/>
        <v>00</v>
      </c>
      <c r="AX158" s="1" t="str">
        <f t="shared" ca="1" si="137"/>
        <v>00</v>
      </c>
      <c r="AY158" s="1" t="str">
        <f t="shared" ca="1" si="138"/>
        <v>00h00</v>
      </c>
      <c r="AZ158" s="1">
        <f t="shared" ca="1" si="139"/>
        <v>0</v>
      </c>
      <c r="BA158" s="19" t="str">
        <f t="shared" ca="1" si="110"/>
        <v>0</v>
      </c>
      <c r="BB158" s="1" t="str">
        <f t="shared" ca="1" si="145"/>
        <v>0</v>
      </c>
      <c r="BC158" s="1" t="str">
        <f t="shared" ca="1" si="145"/>
        <v>h</v>
      </c>
      <c r="BD158" s="1" t="str">
        <f t="shared" ca="1" si="145"/>
        <v>0</v>
      </c>
      <c r="BE158" s="1" t="str">
        <f t="shared" ca="1" si="145"/>
        <v>0</v>
      </c>
      <c r="BF158" s="1" t="str">
        <f t="shared" ca="1" si="145"/>
        <v/>
      </c>
      <c r="BG158" s="1" t="str">
        <f t="shared" ca="1" si="145"/>
        <v/>
      </c>
      <c r="BH158" s="1" t="str">
        <f t="shared" ca="1" si="145"/>
        <v/>
      </c>
      <c r="BI158" s="1" t="str">
        <f t="shared" ca="1" si="145"/>
        <v/>
      </c>
      <c r="BJ158" s="1" t="str">
        <f t="shared" ca="1" si="145"/>
        <v/>
      </c>
      <c r="BK158" s="1" t="str">
        <f t="shared" ca="1" si="145"/>
        <v/>
      </c>
      <c r="BL158" s="20" t="str">
        <f t="shared" ca="1" si="145"/>
        <v/>
      </c>
      <c r="BM158" s="1">
        <f t="shared" ca="1" si="115"/>
        <v>0</v>
      </c>
      <c r="BN158" s="1">
        <f t="shared" ca="1" si="116"/>
        <v>0</v>
      </c>
      <c r="BO158" s="1">
        <f t="shared" ca="1" si="117"/>
        <v>0</v>
      </c>
      <c r="BP158" s="1">
        <f t="shared" ca="1" si="118"/>
        <v>0</v>
      </c>
      <c r="BQ158" s="1">
        <f t="shared" ca="1" si="119"/>
        <v>0</v>
      </c>
      <c r="BR158" s="1">
        <f t="shared" ca="1" si="120"/>
        <v>0</v>
      </c>
      <c r="BS158" s="1">
        <f t="shared" ca="1" si="121"/>
        <v>0</v>
      </c>
      <c r="BT158" s="1">
        <f t="shared" ca="1" si="122"/>
        <v>0</v>
      </c>
      <c r="BU158" s="1">
        <f t="shared" ca="1" si="123"/>
        <v>0</v>
      </c>
      <c r="BV158" s="1">
        <f t="shared" ca="1" si="124"/>
        <v>0</v>
      </c>
      <c r="BW158" s="1">
        <f t="shared" ca="1" si="125"/>
        <v>0</v>
      </c>
      <c r="BX158" s="20">
        <f t="shared" ca="1" si="126"/>
        <v>0</v>
      </c>
      <c r="BY158" s="1">
        <f t="shared" ca="1" si="127"/>
        <v>0</v>
      </c>
      <c r="BZ158" s="1">
        <f t="shared" ca="1" si="128"/>
        <v>0</v>
      </c>
      <c r="CA158" s="1">
        <f t="shared" ca="1" si="140"/>
        <v>0</v>
      </c>
      <c r="CB158" s="1" t="str">
        <f t="shared" ca="1" si="129"/>
        <v>mantiene</v>
      </c>
    </row>
    <row r="159" spans="2:80" x14ac:dyDescent="0.45">
      <c r="B159">
        <v>154</v>
      </c>
      <c r="C159" s="5" t="s">
        <v>9</v>
      </c>
      <c r="D159" s="9" t="b">
        <f>EXACT('Generación 1'!D159,'Generación 1'!D$4)</f>
        <v>0</v>
      </c>
      <c r="E159" s="9" t="b">
        <f>EXACT('Generación 1'!E159,'Generación 1'!E$4)</f>
        <v>0</v>
      </c>
      <c r="F159" s="9" t="b">
        <f>EXACT('Generación 1'!F159,'Generación 1'!F$4)</f>
        <v>0</v>
      </c>
      <c r="G159" s="9" t="b">
        <f>EXACT('Generación 1'!G159,'Generación 1'!G$4)</f>
        <v>0</v>
      </c>
      <c r="H159" s="9" t="b">
        <f>EXACT('Generación 1'!H159,'Generación 1'!H$4)</f>
        <v>0</v>
      </c>
      <c r="I159" s="9" t="b">
        <f>EXACT('Generación 1'!I159,'Generación 1'!I$4)</f>
        <v>0</v>
      </c>
      <c r="J159" s="9" t="b">
        <f>EXACT('Generación 1'!J159,'Generación 1'!J$4)</f>
        <v>0</v>
      </c>
      <c r="K159" s="9" t="b">
        <f>EXACT('Generación 1'!K159,'Generación 1'!K$4)</f>
        <v>0</v>
      </c>
      <c r="L159" s="9" t="b">
        <f>EXACT('Generación 1'!L159,'Generación 1'!L$4)</f>
        <v>0</v>
      </c>
      <c r="M159" s="9" t="b">
        <f>EXACT('Generación 1'!M159,'Generación 1'!M$4)</f>
        <v>0</v>
      </c>
      <c r="N159" s="9" t="b">
        <f>EXACT('Generación 1'!N159,'Generación 1'!N$4)</f>
        <v>0</v>
      </c>
      <c r="O159" s="9" t="b">
        <f>EXACT('Generación 1'!O159,'Generación 1'!O$4)</f>
        <v>0</v>
      </c>
      <c r="P159" s="6">
        <f t="shared" si="112"/>
        <v>0</v>
      </c>
      <c r="Q159" s="1">
        <f t="shared" si="130"/>
        <v>0</v>
      </c>
      <c r="R159" s="1" t="str">
        <f>+IF(Q159&gt;0,'Generación 1'!P159,"")</f>
        <v/>
      </c>
      <c r="S159" s="1" t="str">
        <f>IFERROR(VLOOKUP(R159,$AP$6:$AZ$165,11,FALSE),'Generación 1'!P159)</f>
        <v>BrDYrrbGxQvy</v>
      </c>
      <c r="T159" s="1">
        <f>IFERROR(VLOOKUP(R159,$AP$6:$BY$165,36,FALSE),Fitness!P159)</f>
        <v>0</v>
      </c>
      <c r="U159" s="1">
        <f t="shared" si="141"/>
        <v>159</v>
      </c>
      <c r="V159" s="1" t="b">
        <f t="shared" si="142"/>
        <v>0</v>
      </c>
      <c r="W159" s="1">
        <f t="shared" si="143"/>
        <v>158</v>
      </c>
      <c r="X159" s="1" t="str">
        <f t="shared" si="131"/>
        <v>$AR$159</v>
      </c>
      <c r="Y159" s="1" t="str">
        <f t="shared" si="132"/>
        <v>$AS$158</v>
      </c>
      <c r="AP159" s="1">
        <f t="shared" si="133"/>
        <v>0</v>
      </c>
      <c r="AQ159" s="1">
        <f t="shared" si="134"/>
        <v>0</v>
      </c>
      <c r="AR159" s="1" t="str">
        <f t="shared" si="113"/>
        <v>0</v>
      </c>
      <c r="AS159" s="1" t="str">
        <f t="shared" si="114"/>
        <v>0</v>
      </c>
      <c r="AT159" s="1" t="str">
        <f t="shared" ca="1" si="135"/>
        <v>00</v>
      </c>
      <c r="AU159" s="1">
        <f t="shared" ca="1" si="136"/>
        <v>5</v>
      </c>
      <c r="AV159" s="1" t="str">
        <f ca="1">MID('Generación 1'!$B$1,CrossoverAndMutation!AU159,1)</f>
        <v>d</v>
      </c>
      <c r="AW159" s="1" t="str">
        <f t="shared" ca="1" si="144"/>
        <v>00</v>
      </c>
      <c r="AX159" s="1" t="str">
        <f t="shared" ca="1" si="137"/>
        <v>00</v>
      </c>
      <c r="AY159" s="1" t="str">
        <f t="shared" ca="1" si="138"/>
        <v>00d00</v>
      </c>
      <c r="AZ159" s="1">
        <f t="shared" ca="1" si="139"/>
        <v>0</v>
      </c>
      <c r="BA159" s="19" t="str">
        <f t="shared" ca="1" si="110"/>
        <v>0</v>
      </c>
      <c r="BB159" s="1" t="str">
        <f t="shared" ca="1" si="145"/>
        <v>0</v>
      </c>
      <c r="BC159" s="1" t="str">
        <f t="shared" ca="1" si="145"/>
        <v>d</v>
      </c>
      <c r="BD159" s="1" t="str">
        <f t="shared" ca="1" si="145"/>
        <v>0</v>
      </c>
      <c r="BE159" s="1" t="str">
        <f t="shared" ca="1" si="145"/>
        <v>0</v>
      </c>
      <c r="BF159" s="1" t="str">
        <f t="shared" ca="1" si="145"/>
        <v/>
      </c>
      <c r="BG159" s="1" t="str">
        <f t="shared" ca="1" si="145"/>
        <v/>
      </c>
      <c r="BH159" s="1" t="str">
        <f t="shared" ca="1" si="145"/>
        <v/>
      </c>
      <c r="BI159" s="1" t="str">
        <f t="shared" ca="1" si="145"/>
        <v/>
      </c>
      <c r="BJ159" s="1" t="str">
        <f t="shared" ca="1" si="145"/>
        <v/>
      </c>
      <c r="BK159" s="1" t="str">
        <f t="shared" ca="1" si="145"/>
        <v/>
      </c>
      <c r="BL159" s="20" t="str">
        <f t="shared" ca="1" si="145"/>
        <v/>
      </c>
      <c r="BM159" s="1">
        <f t="shared" ca="1" si="115"/>
        <v>0</v>
      </c>
      <c r="BN159" s="1">
        <f t="shared" ca="1" si="116"/>
        <v>0</v>
      </c>
      <c r="BO159" s="1">
        <f t="shared" ca="1" si="117"/>
        <v>0</v>
      </c>
      <c r="BP159" s="1">
        <f t="shared" ca="1" si="118"/>
        <v>0</v>
      </c>
      <c r="BQ159" s="1">
        <f t="shared" ca="1" si="119"/>
        <v>0</v>
      </c>
      <c r="BR159" s="1">
        <f t="shared" ca="1" si="120"/>
        <v>0</v>
      </c>
      <c r="BS159" s="1">
        <f t="shared" ca="1" si="121"/>
        <v>0</v>
      </c>
      <c r="BT159" s="1">
        <f t="shared" ca="1" si="122"/>
        <v>0</v>
      </c>
      <c r="BU159" s="1">
        <f t="shared" ca="1" si="123"/>
        <v>0</v>
      </c>
      <c r="BV159" s="1">
        <f t="shared" ca="1" si="124"/>
        <v>0</v>
      </c>
      <c r="BW159" s="1">
        <f t="shared" ca="1" si="125"/>
        <v>0</v>
      </c>
      <c r="BX159" s="20">
        <f t="shared" ca="1" si="126"/>
        <v>0</v>
      </c>
      <c r="BY159" s="1">
        <f t="shared" ca="1" si="127"/>
        <v>0</v>
      </c>
      <c r="BZ159" s="1">
        <f t="shared" ca="1" si="128"/>
        <v>0</v>
      </c>
      <c r="CA159" s="1">
        <f t="shared" ca="1" si="140"/>
        <v>0</v>
      </c>
      <c r="CB159" s="1" t="str">
        <f t="shared" ca="1" si="129"/>
        <v>mantiene</v>
      </c>
    </row>
    <row r="160" spans="2:80" x14ac:dyDescent="0.45">
      <c r="B160">
        <v>155</v>
      </c>
      <c r="C160" s="5" t="s">
        <v>9</v>
      </c>
      <c r="D160" s="9" t="b">
        <f>EXACT('Generación 1'!D160,'Generación 1'!D$4)</f>
        <v>0</v>
      </c>
      <c r="E160" s="9" t="b">
        <f>EXACT('Generación 1'!E160,'Generación 1'!E$4)</f>
        <v>0</v>
      </c>
      <c r="F160" s="9" t="b">
        <f>EXACT('Generación 1'!F160,'Generación 1'!F$4)</f>
        <v>0</v>
      </c>
      <c r="G160" s="9" t="b">
        <f>EXACT('Generación 1'!G160,'Generación 1'!G$4)</f>
        <v>0</v>
      </c>
      <c r="H160" s="9" t="b">
        <f>EXACT('Generación 1'!H160,'Generación 1'!H$4)</f>
        <v>0</v>
      </c>
      <c r="I160" s="9" t="b">
        <f>EXACT('Generación 1'!I160,'Generación 1'!I$4)</f>
        <v>0</v>
      </c>
      <c r="J160" s="9" t="b">
        <f>EXACT('Generación 1'!J160,'Generación 1'!J$4)</f>
        <v>0</v>
      </c>
      <c r="K160" s="9" t="b">
        <f>EXACT('Generación 1'!K160,'Generación 1'!K$4)</f>
        <v>0</v>
      </c>
      <c r="L160" s="9" t="b">
        <f>EXACT('Generación 1'!L160,'Generación 1'!L$4)</f>
        <v>0</v>
      </c>
      <c r="M160" s="9" t="b">
        <f>EXACT('Generación 1'!M160,'Generación 1'!M$4)</f>
        <v>0</v>
      </c>
      <c r="N160" s="9" t="b">
        <f>EXACT('Generación 1'!N160,'Generación 1'!N$4)</f>
        <v>0</v>
      </c>
      <c r="O160" s="9" t="b">
        <f>EXACT('Generación 1'!O160,'Generación 1'!O$4)</f>
        <v>0</v>
      </c>
      <c r="P160" s="6">
        <f t="shared" si="112"/>
        <v>0</v>
      </c>
      <c r="Q160" s="1">
        <f t="shared" si="130"/>
        <v>0</v>
      </c>
      <c r="R160" s="1" t="str">
        <f>+IF(Q160&gt;0,'Generación 1'!P160,"")</f>
        <v/>
      </c>
      <c r="S160" s="1" t="str">
        <f>IFERROR(VLOOKUP(R160,$AP$6:$AZ$165,11,FALSE),'Generación 1'!P160)</f>
        <v>VixWSMKNHAMC</v>
      </c>
      <c r="T160" s="1">
        <f>IFERROR(VLOOKUP(R160,$AP$6:$BY$165,36,FALSE),Fitness!P160)</f>
        <v>0</v>
      </c>
      <c r="U160" s="1">
        <f t="shared" si="141"/>
        <v>160</v>
      </c>
      <c r="V160" s="1" t="b">
        <f t="shared" si="142"/>
        <v>1</v>
      </c>
      <c r="W160" s="1">
        <f t="shared" si="143"/>
        <v>161</v>
      </c>
      <c r="X160" s="1" t="str">
        <f t="shared" si="131"/>
        <v>$AR$160</v>
      </c>
      <c r="Y160" s="1" t="str">
        <f t="shared" si="132"/>
        <v>$AS$161</v>
      </c>
      <c r="AP160" s="1">
        <f t="shared" si="133"/>
        <v>0</v>
      </c>
      <c r="AQ160" s="1">
        <f t="shared" si="134"/>
        <v>0</v>
      </c>
      <c r="AR160" s="1" t="str">
        <f t="shared" si="113"/>
        <v>0</v>
      </c>
      <c r="AS160" s="1" t="str">
        <f t="shared" si="114"/>
        <v>0</v>
      </c>
      <c r="AT160" s="1" t="str">
        <f t="shared" ca="1" si="135"/>
        <v>00</v>
      </c>
      <c r="AU160" s="1">
        <f t="shared" ca="1" si="136"/>
        <v>2</v>
      </c>
      <c r="AV160" s="1" t="str">
        <f ca="1">MID('Generación 1'!$B$1,CrossoverAndMutation!AU160,1)</f>
        <v>a</v>
      </c>
      <c r="AW160" s="1" t="str">
        <f t="shared" ca="1" si="144"/>
        <v>0</v>
      </c>
      <c r="AX160" s="1" t="str">
        <f t="shared" ca="1" si="137"/>
        <v>00</v>
      </c>
      <c r="AY160" s="1" t="str">
        <f t="shared" ca="1" si="138"/>
        <v>0a00</v>
      </c>
      <c r="AZ160" s="1">
        <f t="shared" ca="1" si="139"/>
        <v>0</v>
      </c>
      <c r="BA160" s="19" t="str">
        <f t="shared" ca="1" si="110"/>
        <v>0</v>
      </c>
      <c r="BB160" s="1" t="str">
        <f t="shared" ca="1" si="145"/>
        <v>a</v>
      </c>
      <c r="BC160" s="1" t="str">
        <f t="shared" ca="1" si="145"/>
        <v>0</v>
      </c>
      <c r="BD160" s="1" t="str">
        <f t="shared" ca="1" si="145"/>
        <v>0</v>
      </c>
      <c r="BE160" s="1" t="str">
        <f t="shared" ca="1" si="145"/>
        <v/>
      </c>
      <c r="BF160" s="1" t="str">
        <f t="shared" ca="1" si="145"/>
        <v/>
      </c>
      <c r="BG160" s="1" t="str">
        <f t="shared" ca="1" si="145"/>
        <v/>
      </c>
      <c r="BH160" s="1" t="str">
        <f t="shared" ca="1" si="145"/>
        <v/>
      </c>
      <c r="BI160" s="1" t="str">
        <f t="shared" ca="1" si="145"/>
        <v/>
      </c>
      <c r="BJ160" s="1" t="str">
        <f t="shared" ca="1" si="145"/>
        <v/>
      </c>
      <c r="BK160" s="1" t="str">
        <f t="shared" ca="1" si="145"/>
        <v/>
      </c>
      <c r="BL160" s="20" t="str">
        <f t="shared" ca="1" si="145"/>
        <v/>
      </c>
      <c r="BM160" s="1">
        <f t="shared" ca="1" si="115"/>
        <v>0</v>
      </c>
      <c r="BN160" s="1">
        <f t="shared" ca="1" si="116"/>
        <v>0</v>
      </c>
      <c r="BO160" s="1">
        <f t="shared" ca="1" si="117"/>
        <v>0</v>
      </c>
      <c r="BP160" s="1">
        <f t="shared" ca="1" si="118"/>
        <v>0</v>
      </c>
      <c r="BQ160" s="1">
        <f t="shared" ca="1" si="119"/>
        <v>0</v>
      </c>
      <c r="BR160" s="1">
        <f t="shared" ca="1" si="120"/>
        <v>0</v>
      </c>
      <c r="BS160" s="1">
        <f t="shared" ca="1" si="121"/>
        <v>0</v>
      </c>
      <c r="BT160" s="1">
        <f t="shared" ca="1" si="122"/>
        <v>0</v>
      </c>
      <c r="BU160" s="1">
        <f t="shared" ca="1" si="123"/>
        <v>0</v>
      </c>
      <c r="BV160" s="1">
        <f t="shared" ca="1" si="124"/>
        <v>0</v>
      </c>
      <c r="BW160" s="1">
        <f t="shared" ca="1" si="125"/>
        <v>0</v>
      </c>
      <c r="BX160" s="20">
        <f t="shared" ca="1" si="126"/>
        <v>0</v>
      </c>
      <c r="BY160" s="1">
        <f t="shared" ca="1" si="127"/>
        <v>0</v>
      </c>
      <c r="BZ160" s="1">
        <f t="shared" ca="1" si="128"/>
        <v>0</v>
      </c>
      <c r="CA160" s="1">
        <f t="shared" ca="1" si="140"/>
        <v>0</v>
      </c>
      <c r="CB160" s="1" t="str">
        <f t="shared" ca="1" si="129"/>
        <v>mantiene</v>
      </c>
    </row>
    <row r="161" spans="2:80" x14ac:dyDescent="0.45">
      <c r="B161">
        <v>156</v>
      </c>
      <c r="C161" s="5" t="s">
        <v>9</v>
      </c>
      <c r="D161" s="9" t="b">
        <f>EXACT('Generación 1'!D161,'Generación 1'!D$4)</f>
        <v>0</v>
      </c>
      <c r="E161" s="9" t="b">
        <f>EXACT('Generación 1'!E161,'Generación 1'!E$4)</f>
        <v>0</v>
      </c>
      <c r="F161" s="9" t="b">
        <f>EXACT('Generación 1'!F161,'Generación 1'!F$4)</f>
        <v>0</v>
      </c>
      <c r="G161" s="9" t="b">
        <f>EXACT('Generación 1'!G161,'Generación 1'!G$4)</f>
        <v>0</v>
      </c>
      <c r="H161" s="9" t="b">
        <f>EXACT('Generación 1'!H161,'Generación 1'!H$4)</f>
        <v>0</v>
      </c>
      <c r="I161" s="9" t="b">
        <f>EXACT('Generación 1'!I161,'Generación 1'!I$4)</f>
        <v>0</v>
      </c>
      <c r="J161" s="9" t="b">
        <f>EXACT('Generación 1'!J161,'Generación 1'!J$4)</f>
        <v>0</v>
      </c>
      <c r="K161" s="9" t="b">
        <f>EXACT('Generación 1'!K161,'Generación 1'!K$4)</f>
        <v>0</v>
      </c>
      <c r="L161" s="9" t="b">
        <f>EXACT('Generación 1'!L161,'Generación 1'!L$4)</f>
        <v>0</v>
      </c>
      <c r="M161" s="9" t="b">
        <f>EXACT('Generación 1'!M161,'Generación 1'!M$4)</f>
        <v>0</v>
      </c>
      <c r="N161" s="9" t="b">
        <f>EXACT('Generación 1'!N161,'Generación 1'!N$4)</f>
        <v>0</v>
      </c>
      <c r="O161" s="9" t="b">
        <f>EXACT('Generación 1'!O161,'Generación 1'!O$4)</f>
        <v>0</v>
      </c>
      <c r="P161" s="6">
        <f t="shared" si="112"/>
        <v>0</v>
      </c>
      <c r="Q161" s="1">
        <f t="shared" si="130"/>
        <v>0</v>
      </c>
      <c r="R161" s="1" t="str">
        <f>+IF(Q161&gt;0,'Generación 1'!P161,"")</f>
        <v/>
      </c>
      <c r="S161" s="1" t="str">
        <f>IFERROR(VLOOKUP(R161,$AP$6:$AZ$165,11,FALSE),'Generación 1'!P161)</f>
        <v>FDqkGKz!vcRf</v>
      </c>
      <c r="T161" s="1">
        <f>IFERROR(VLOOKUP(R161,$AP$6:$BY$165,36,FALSE),Fitness!P161)</f>
        <v>0</v>
      </c>
      <c r="U161" s="1">
        <f t="shared" si="141"/>
        <v>161</v>
      </c>
      <c r="V161" s="1" t="b">
        <f t="shared" si="142"/>
        <v>0</v>
      </c>
      <c r="W161" s="1">
        <f t="shared" si="143"/>
        <v>160</v>
      </c>
      <c r="X161" s="1" t="str">
        <f t="shared" si="131"/>
        <v>$AR$161</v>
      </c>
      <c r="Y161" s="1" t="str">
        <f t="shared" si="132"/>
        <v>$AS$160</v>
      </c>
      <c r="AP161" s="1">
        <f t="shared" si="133"/>
        <v>0</v>
      </c>
      <c r="AQ161" s="1">
        <f t="shared" si="134"/>
        <v>0</v>
      </c>
      <c r="AR161" s="1" t="str">
        <f t="shared" si="113"/>
        <v>0</v>
      </c>
      <c r="AS161" s="1" t="str">
        <f t="shared" si="114"/>
        <v>0</v>
      </c>
      <c r="AT161" s="1" t="str">
        <f t="shared" ca="1" si="135"/>
        <v>00</v>
      </c>
      <c r="AU161" s="1">
        <f t="shared" ca="1" si="136"/>
        <v>8</v>
      </c>
      <c r="AV161" s="1" t="str">
        <f ca="1">MID('Generación 1'!$B$1,CrossoverAndMutation!AU161,1)</f>
        <v>g</v>
      </c>
      <c r="AW161" s="1" t="str">
        <f t="shared" ca="1" si="144"/>
        <v>00</v>
      </c>
      <c r="AX161" s="1" t="str">
        <f t="shared" ca="1" si="137"/>
        <v>00</v>
      </c>
      <c r="AY161" s="1" t="str">
        <f t="shared" ca="1" si="138"/>
        <v>00g00</v>
      </c>
      <c r="AZ161" s="1">
        <f t="shared" ca="1" si="139"/>
        <v>0</v>
      </c>
      <c r="BA161" s="19" t="str">
        <f t="shared" ca="1" si="110"/>
        <v>0</v>
      </c>
      <c r="BB161" s="1" t="str">
        <f t="shared" ca="1" si="145"/>
        <v>0</v>
      </c>
      <c r="BC161" s="1" t="str">
        <f t="shared" ca="1" si="145"/>
        <v>g</v>
      </c>
      <c r="BD161" s="1" t="str">
        <f t="shared" ca="1" si="145"/>
        <v>0</v>
      </c>
      <c r="BE161" s="1" t="str">
        <f t="shared" ca="1" si="145"/>
        <v>0</v>
      </c>
      <c r="BF161" s="1" t="str">
        <f t="shared" ca="1" si="145"/>
        <v/>
      </c>
      <c r="BG161" s="1" t="str">
        <f t="shared" ca="1" si="145"/>
        <v/>
      </c>
      <c r="BH161" s="1" t="str">
        <f t="shared" ca="1" si="145"/>
        <v/>
      </c>
      <c r="BI161" s="1" t="str">
        <f t="shared" ca="1" si="145"/>
        <v/>
      </c>
      <c r="BJ161" s="1" t="str">
        <f t="shared" ca="1" si="145"/>
        <v/>
      </c>
      <c r="BK161" s="1" t="str">
        <f t="shared" ca="1" si="145"/>
        <v/>
      </c>
      <c r="BL161" s="20" t="str">
        <f t="shared" ca="1" si="145"/>
        <v/>
      </c>
      <c r="BM161" s="1">
        <f t="shared" ca="1" si="115"/>
        <v>0</v>
      </c>
      <c r="BN161" s="1">
        <f t="shared" ca="1" si="116"/>
        <v>0</v>
      </c>
      <c r="BO161" s="1">
        <f t="shared" ca="1" si="117"/>
        <v>0</v>
      </c>
      <c r="BP161" s="1">
        <f t="shared" ca="1" si="118"/>
        <v>0</v>
      </c>
      <c r="BQ161" s="1">
        <f t="shared" ca="1" si="119"/>
        <v>0</v>
      </c>
      <c r="BR161" s="1">
        <f t="shared" ca="1" si="120"/>
        <v>0</v>
      </c>
      <c r="BS161" s="1">
        <f t="shared" ca="1" si="121"/>
        <v>0</v>
      </c>
      <c r="BT161" s="1">
        <f t="shared" ca="1" si="122"/>
        <v>0</v>
      </c>
      <c r="BU161" s="1">
        <f t="shared" ca="1" si="123"/>
        <v>0</v>
      </c>
      <c r="BV161" s="1">
        <f t="shared" ca="1" si="124"/>
        <v>0</v>
      </c>
      <c r="BW161" s="1">
        <f t="shared" ca="1" si="125"/>
        <v>0</v>
      </c>
      <c r="BX161" s="20">
        <f t="shared" ca="1" si="126"/>
        <v>0</v>
      </c>
      <c r="BY161" s="1">
        <f t="shared" ca="1" si="127"/>
        <v>0</v>
      </c>
      <c r="BZ161" s="1">
        <f t="shared" ca="1" si="128"/>
        <v>0</v>
      </c>
      <c r="CA161" s="1">
        <f t="shared" ca="1" si="140"/>
        <v>0</v>
      </c>
      <c r="CB161" s="1" t="str">
        <f t="shared" ca="1" si="129"/>
        <v>mantiene</v>
      </c>
    </row>
    <row r="162" spans="2:80" x14ac:dyDescent="0.45">
      <c r="B162">
        <v>157</v>
      </c>
      <c r="C162" s="5" t="s">
        <v>9</v>
      </c>
      <c r="D162" s="9" t="b">
        <f>EXACT('Generación 1'!D162,'Generación 1'!D$4)</f>
        <v>0</v>
      </c>
      <c r="E162" s="9" t="b">
        <f>EXACT('Generación 1'!E162,'Generación 1'!E$4)</f>
        <v>0</v>
      </c>
      <c r="F162" s="9" t="b">
        <f>EXACT('Generación 1'!F162,'Generación 1'!F$4)</f>
        <v>0</v>
      </c>
      <c r="G162" s="9" t="b">
        <f>EXACT('Generación 1'!G162,'Generación 1'!G$4)</f>
        <v>0</v>
      </c>
      <c r="H162" s="9" t="b">
        <f>EXACT('Generación 1'!H162,'Generación 1'!H$4)</f>
        <v>0</v>
      </c>
      <c r="I162" s="9" t="b">
        <f>EXACT('Generación 1'!I162,'Generación 1'!I$4)</f>
        <v>0</v>
      </c>
      <c r="J162" s="9" t="b">
        <f>EXACT('Generación 1'!J162,'Generación 1'!J$4)</f>
        <v>0</v>
      </c>
      <c r="K162" s="9" t="b">
        <f>EXACT('Generación 1'!K162,'Generación 1'!K$4)</f>
        <v>0</v>
      </c>
      <c r="L162" s="9" t="b">
        <f>EXACT('Generación 1'!L162,'Generación 1'!L$4)</f>
        <v>0</v>
      </c>
      <c r="M162" s="9" t="b">
        <f>EXACT('Generación 1'!M162,'Generación 1'!M$4)</f>
        <v>0</v>
      </c>
      <c r="N162" s="9" t="b">
        <f>EXACT('Generación 1'!N162,'Generación 1'!N$4)</f>
        <v>0</v>
      </c>
      <c r="O162" s="9" t="b">
        <f>EXACT('Generación 1'!O162,'Generación 1'!O$4)</f>
        <v>0</v>
      </c>
      <c r="P162" s="6">
        <f t="shared" si="112"/>
        <v>0</v>
      </c>
      <c r="Q162" s="1">
        <f t="shared" si="130"/>
        <v>0</v>
      </c>
      <c r="R162" s="1" t="str">
        <f>+IF(Q162&gt;0,'Generación 1'!P162,"")</f>
        <v/>
      </c>
      <c r="S162" s="1" t="str">
        <f>IFERROR(VLOOKUP(R162,$AP$6:$AZ$165,11,FALSE),'Generación 1'!P162)</f>
        <v>KMHSKkphjfZZ</v>
      </c>
      <c r="T162" s="1">
        <f>IFERROR(VLOOKUP(R162,$AP$6:$BY$165,36,FALSE),Fitness!P162)</f>
        <v>0</v>
      </c>
      <c r="U162" s="1">
        <f t="shared" si="141"/>
        <v>162</v>
      </c>
      <c r="V162" s="1" t="b">
        <f t="shared" si="142"/>
        <v>1</v>
      </c>
      <c r="W162" s="1">
        <f t="shared" si="143"/>
        <v>163</v>
      </c>
      <c r="X162" s="1" t="str">
        <f t="shared" si="131"/>
        <v>$AR$162</v>
      </c>
      <c r="Y162" s="1" t="str">
        <f t="shared" si="132"/>
        <v>$AS$163</v>
      </c>
      <c r="AP162" s="1">
        <f t="shared" si="133"/>
        <v>0</v>
      </c>
      <c r="AQ162" s="1">
        <f t="shared" si="134"/>
        <v>0</v>
      </c>
      <c r="AR162" s="1" t="str">
        <f t="shared" si="113"/>
        <v>0</v>
      </c>
      <c r="AS162" s="1" t="str">
        <f t="shared" si="114"/>
        <v>0</v>
      </c>
      <c r="AT162" s="1" t="str">
        <f t="shared" ca="1" si="135"/>
        <v>00</v>
      </c>
      <c r="AU162" s="1">
        <f t="shared" ca="1" si="136"/>
        <v>9</v>
      </c>
      <c r="AV162" s="1" t="str">
        <f ca="1">MID('Generación 1'!$B$1,CrossoverAndMutation!AU162,1)</f>
        <v>h</v>
      </c>
      <c r="AW162" s="1" t="str">
        <f t="shared" ca="1" si="144"/>
        <v>00</v>
      </c>
      <c r="AX162" s="1" t="str">
        <f t="shared" ca="1" si="137"/>
        <v>00</v>
      </c>
      <c r="AY162" s="1" t="str">
        <f t="shared" ca="1" si="138"/>
        <v>00h00</v>
      </c>
      <c r="AZ162" s="1">
        <f t="shared" ca="1" si="139"/>
        <v>0</v>
      </c>
      <c r="BA162" s="19" t="str">
        <f t="shared" ca="1" si="110"/>
        <v>0</v>
      </c>
      <c r="BB162" s="1" t="str">
        <f t="shared" ca="1" si="145"/>
        <v>0</v>
      </c>
      <c r="BC162" s="1" t="str">
        <f t="shared" ca="1" si="145"/>
        <v>h</v>
      </c>
      <c r="BD162" s="1" t="str">
        <f t="shared" ca="1" si="145"/>
        <v>0</v>
      </c>
      <c r="BE162" s="1" t="str">
        <f t="shared" ca="1" si="145"/>
        <v>0</v>
      </c>
      <c r="BF162" s="1" t="str">
        <f t="shared" ca="1" si="145"/>
        <v/>
      </c>
      <c r="BG162" s="1" t="str">
        <f t="shared" ca="1" si="145"/>
        <v/>
      </c>
      <c r="BH162" s="1" t="str">
        <f t="shared" ca="1" si="145"/>
        <v/>
      </c>
      <c r="BI162" s="1" t="str">
        <f t="shared" ca="1" si="145"/>
        <v/>
      </c>
      <c r="BJ162" s="1" t="str">
        <f t="shared" ca="1" si="145"/>
        <v/>
      </c>
      <c r="BK162" s="1" t="str">
        <f t="shared" ca="1" si="145"/>
        <v/>
      </c>
      <c r="BL162" s="20" t="str">
        <f t="shared" ca="1" si="145"/>
        <v/>
      </c>
      <c r="BM162" s="1">
        <f t="shared" ca="1" si="115"/>
        <v>0</v>
      </c>
      <c r="BN162" s="1">
        <f t="shared" ca="1" si="116"/>
        <v>0</v>
      </c>
      <c r="BO162" s="1">
        <f t="shared" ca="1" si="117"/>
        <v>0</v>
      </c>
      <c r="BP162" s="1">
        <f t="shared" ca="1" si="118"/>
        <v>0</v>
      </c>
      <c r="BQ162" s="1">
        <f t="shared" ca="1" si="119"/>
        <v>0</v>
      </c>
      <c r="BR162" s="1">
        <f t="shared" ca="1" si="120"/>
        <v>0</v>
      </c>
      <c r="BS162" s="1">
        <f t="shared" ca="1" si="121"/>
        <v>0</v>
      </c>
      <c r="BT162" s="1">
        <f t="shared" ca="1" si="122"/>
        <v>0</v>
      </c>
      <c r="BU162" s="1">
        <f t="shared" ca="1" si="123"/>
        <v>0</v>
      </c>
      <c r="BV162" s="1">
        <f t="shared" ca="1" si="124"/>
        <v>0</v>
      </c>
      <c r="BW162" s="1">
        <f t="shared" ca="1" si="125"/>
        <v>0</v>
      </c>
      <c r="BX162" s="20">
        <f t="shared" ca="1" si="126"/>
        <v>0</v>
      </c>
      <c r="BY162" s="1">
        <f t="shared" ca="1" si="127"/>
        <v>0</v>
      </c>
      <c r="BZ162" s="1">
        <f t="shared" ca="1" si="128"/>
        <v>0</v>
      </c>
      <c r="CA162" s="1">
        <f t="shared" ca="1" si="140"/>
        <v>0</v>
      </c>
      <c r="CB162" s="1" t="str">
        <f t="shared" ca="1" si="129"/>
        <v>mantiene</v>
      </c>
    </row>
    <row r="163" spans="2:80" x14ac:dyDescent="0.45">
      <c r="B163">
        <v>158</v>
      </c>
      <c r="C163" s="5" t="s">
        <v>9</v>
      </c>
      <c r="D163" s="9" t="b">
        <f>EXACT('Generación 1'!D163,'Generación 1'!D$4)</f>
        <v>0</v>
      </c>
      <c r="E163" s="9" t="b">
        <f>EXACT('Generación 1'!E163,'Generación 1'!E$4)</f>
        <v>0</v>
      </c>
      <c r="F163" s="9" t="b">
        <f>EXACT('Generación 1'!F163,'Generación 1'!F$4)</f>
        <v>0</v>
      </c>
      <c r="G163" s="9" t="b">
        <f>EXACT('Generación 1'!G163,'Generación 1'!G$4)</f>
        <v>0</v>
      </c>
      <c r="H163" s="9" t="b">
        <f>EXACT('Generación 1'!H163,'Generación 1'!H$4)</f>
        <v>0</v>
      </c>
      <c r="I163" s="9" t="b">
        <f>EXACT('Generación 1'!I163,'Generación 1'!I$4)</f>
        <v>1</v>
      </c>
      <c r="J163" s="9" t="b">
        <f>EXACT('Generación 1'!J163,'Generación 1'!J$4)</f>
        <v>0</v>
      </c>
      <c r="K163" s="9" t="b">
        <f>EXACT('Generación 1'!K163,'Generación 1'!K$4)</f>
        <v>0</v>
      </c>
      <c r="L163" s="9" t="b">
        <f>EXACT('Generación 1'!L163,'Generación 1'!L$4)</f>
        <v>0</v>
      </c>
      <c r="M163" s="9" t="b">
        <f>EXACT('Generación 1'!M163,'Generación 1'!M$4)</f>
        <v>0</v>
      </c>
      <c r="N163" s="9" t="b">
        <f>EXACT('Generación 1'!N163,'Generación 1'!N$4)</f>
        <v>0</v>
      </c>
      <c r="O163" s="9" t="b">
        <f>EXACT('Generación 1'!O163,'Generación 1'!O$4)</f>
        <v>0</v>
      </c>
      <c r="P163" s="6">
        <f t="shared" si="112"/>
        <v>1</v>
      </c>
      <c r="Q163" s="1">
        <f t="shared" si="130"/>
        <v>1</v>
      </c>
      <c r="R163" s="1" t="str">
        <f>+IF(Q163&gt;0,'Generación 1'!P163,"")</f>
        <v>aozEe jUtNeB</v>
      </c>
      <c r="S163" s="1" t="str">
        <f ca="1">IFERROR(VLOOKUP(R163,$AP$6:$AZ$165,11,FALSE),'Generación 1'!P163)</f>
        <v>aozEe jUtNeB</v>
      </c>
      <c r="T163" s="1">
        <f ca="1">IFERROR(VLOOKUP(R163,$AP$6:$BY$165,36,FALSE),Fitness!P163)</f>
        <v>1</v>
      </c>
      <c r="U163" s="1">
        <f t="shared" si="141"/>
        <v>163</v>
      </c>
      <c r="V163" s="1" t="b">
        <f t="shared" si="142"/>
        <v>0</v>
      </c>
      <c r="W163" s="1">
        <f t="shared" si="143"/>
        <v>162</v>
      </c>
      <c r="X163" s="1" t="str">
        <f t="shared" si="131"/>
        <v>$AR$163</v>
      </c>
      <c r="Y163" s="1" t="str">
        <f t="shared" si="132"/>
        <v>$AS$162</v>
      </c>
      <c r="AP163" s="1">
        <f t="shared" si="133"/>
        <v>0</v>
      </c>
      <c r="AQ163" s="1">
        <f t="shared" si="134"/>
        <v>0</v>
      </c>
      <c r="AR163" s="1" t="str">
        <f t="shared" si="113"/>
        <v>0</v>
      </c>
      <c r="AS163" s="1" t="str">
        <f t="shared" si="114"/>
        <v>0</v>
      </c>
      <c r="AT163" s="1" t="str">
        <f t="shared" ca="1" si="135"/>
        <v>00</v>
      </c>
      <c r="AU163" s="1">
        <f t="shared" ca="1" si="136"/>
        <v>12</v>
      </c>
      <c r="AV163" s="1" t="str">
        <f ca="1">MID('Generación 1'!$B$1,CrossoverAndMutation!AU163,1)</f>
        <v>k</v>
      </c>
      <c r="AW163" s="1" t="str">
        <f t="shared" ca="1" si="144"/>
        <v>00</v>
      </c>
      <c r="AX163" s="1" t="str">
        <f t="shared" ca="1" si="137"/>
        <v/>
      </c>
      <c r="AY163" s="1" t="str">
        <f t="shared" ca="1" si="138"/>
        <v>00k</v>
      </c>
      <c r="AZ163" s="1">
        <f t="shared" ca="1" si="139"/>
        <v>0</v>
      </c>
      <c r="BA163" s="19" t="str">
        <f t="shared" ca="1" si="110"/>
        <v>0</v>
      </c>
      <c r="BB163" s="1" t="str">
        <f t="shared" ca="1" si="145"/>
        <v>0</v>
      </c>
      <c r="BC163" s="1" t="str">
        <f t="shared" ca="1" si="145"/>
        <v>k</v>
      </c>
      <c r="BD163" s="1" t="str">
        <f t="shared" ca="1" si="145"/>
        <v/>
      </c>
      <c r="BE163" s="1" t="str">
        <f t="shared" ca="1" si="145"/>
        <v/>
      </c>
      <c r="BF163" s="1" t="str">
        <f t="shared" ca="1" si="145"/>
        <v/>
      </c>
      <c r="BG163" s="1" t="str">
        <f t="shared" ca="1" si="145"/>
        <v/>
      </c>
      <c r="BH163" s="1" t="str">
        <f t="shared" ca="1" si="145"/>
        <v/>
      </c>
      <c r="BI163" s="1" t="str">
        <f t="shared" ca="1" si="145"/>
        <v/>
      </c>
      <c r="BJ163" s="1" t="str">
        <f t="shared" ca="1" si="145"/>
        <v/>
      </c>
      <c r="BK163" s="1" t="str">
        <f t="shared" ca="1" si="145"/>
        <v/>
      </c>
      <c r="BL163" s="20" t="str">
        <f t="shared" ca="1" si="145"/>
        <v/>
      </c>
      <c r="BM163" s="1">
        <f t="shared" ca="1" si="115"/>
        <v>0</v>
      </c>
      <c r="BN163" s="1">
        <f t="shared" ca="1" si="116"/>
        <v>0</v>
      </c>
      <c r="BO163" s="1">
        <f t="shared" ca="1" si="117"/>
        <v>0</v>
      </c>
      <c r="BP163" s="1">
        <f t="shared" ca="1" si="118"/>
        <v>0</v>
      </c>
      <c r="BQ163" s="1">
        <f t="shared" ca="1" si="119"/>
        <v>0</v>
      </c>
      <c r="BR163" s="1">
        <f t="shared" ca="1" si="120"/>
        <v>0</v>
      </c>
      <c r="BS163" s="1">
        <f t="shared" ca="1" si="121"/>
        <v>0</v>
      </c>
      <c r="BT163" s="1">
        <f t="shared" ca="1" si="122"/>
        <v>0</v>
      </c>
      <c r="BU163" s="1">
        <f t="shared" ca="1" si="123"/>
        <v>0</v>
      </c>
      <c r="BV163" s="1">
        <f t="shared" ca="1" si="124"/>
        <v>0</v>
      </c>
      <c r="BW163" s="1">
        <f t="shared" ca="1" si="125"/>
        <v>0</v>
      </c>
      <c r="BX163" s="20">
        <f t="shared" ca="1" si="126"/>
        <v>0</v>
      </c>
      <c r="BY163" s="1">
        <f t="shared" ca="1" si="127"/>
        <v>0</v>
      </c>
      <c r="BZ163" s="1">
        <f t="shared" ca="1" si="128"/>
        <v>0</v>
      </c>
      <c r="CA163" s="1">
        <f t="shared" ca="1" si="140"/>
        <v>0</v>
      </c>
      <c r="CB163" s="1" t="str">
        <f t="shared" ca="1" si="129"/>
        <v>mantiene</v>
      </c>
    </row>
    <row r="164" spans="2:80" x14ac:dyDescent="0.45">
      <c r="B164">
        <v>159</v>
      </c>
      <c r="C164" s="5" t="s">
        <v>9</v>
      </c>
      <c r="D164" s="9" t="b">
        <f>EXACT('Generación 1'!D164,'Generación 1'!D$4)</f>
        <v>0</v>
      </c>
      <c r="E164" s="9" t="b">
        <f>EXACT('Generación 1'!E164,'Generación 1'!E$4)</f>
        <v>0</v>
      </c>
      <c r="F164" s="9" t="b">
        <f>EXACT('Generación 1'!F164,'Generación 1'!F$4)</f>
        <v>0</v>
      </c>
      <c r="G164" s="9" t="b">
        <f>EXACT('Generación 1'!G164,'Generación 1'!G$4)</f>
        <v>0</v>
      </c>
      <c r="H164" s="9" t="b">
        <f>EXACT('Generación 1'!H164,'Generación 1'!H$4)</f>
        <v>0</v>
      </c>
      <c r="I164" s="9" t="b">
        <f>EXACT('Generación 1'!I164,'Generación 1'!I$4)</f>
        <v>1</v>
      </c>
      <c r="J164" s="9" t="b">
        <f>EXACT('Generación 1'!J164,'Generación 1'!J$4)</f>
        <v>0</v>
      </c>
      <c r="K164" s="9" t="b">
        <f>EXACT('Generación 1'!K164,'Generación 1'!K$4)</f>
        <v>0</v>
      </c>
      <c r="L164" s="9" t="b">
        <f>EXACT('Generación 1'!L164,'Generación 1'!L$4)</f>
        <v>0</v>
      </c>
      <c r="M164" s="9" t="b">
        <f>EXACT('Generación 1'!M164,'Generación 1'!M$4)</f>
        <v>0</v>
      </c>
      <c r="N164" s="9" t="b">
        <f>EXACT('Generación 1'!N164,'Generación 1'!N$4)</f>
        <v>0</v>
      </c>
      <c r="O164" s="9" t="b">
        <f>EXACT('Generación 1'!O164,'Generación 1'!O$4)</f>
        <v>0</v>
      </c>
      <c r="P164" s="6">
        <f t="shared" si="112"/>
        <v>1</v>
      </c>
      <c r="Q164" s="1">
        <f t="shared" si="130"/>
        <v>1</v>
      </c>
      <c r="R164" s="1" t="str">
        <f>+IF(Q164&gt;0,'Generación 1'!P164,"")</f>
        <v>dNfQ  G !o m</v>
      </c>
      <c r="S164" s="1" t="str">
        <f ca="1">IFERROR(VLOOKUP(R164,$AP$6:$AZ$165,11,FALSE),'Generación 1'!P164)</f>
        <v>dNfQ  fSrzXf</v>
      </c>
      <c r="T164" s="1">
        <f ca="1">IFERROR(VLOOKUP(R164,$AP$6:$BY$165,36,FALSE),Fitness!P164)</f>
        <v>2</v>
      </c>
      <c r="U164" s="1">
        <f t="shared" si="141"/>
        <v>164</v>
      </c>
      <c r="V164" s="1" t="b">
        <f t="shared" si="142"/>
        <v>1</v>
      </c>
      <c r="W164" s="1">
        <f t="shared" si="143"/>
        <v>165</v>
      </c>
      <c r="X164" s="1" t="str">
        <f t="shared" si="131"/>
        <v>$AR$164</v>
      </c>
      <c r="Y164" s="1" t="str">
        <f t="shared" si="132"/>
        <v>$AS$165</v>
      </c>
      <c r="AP164" s="1">
        <f t="shared" si="133"/>
        <v>0</v>
      </c>
      <c r="AQ164" s="1">
        <f t="shared" si="134"/>
        <v>0</v>
      </c>
      <c r="AR164" s="1" t="str">
        <f t="shared" si="113"/>
        <v>0</v>
      </c>
      <c r="AS164" s="1" t="str">
        <f t="shared" si="114"/>
        <v>0</v>
      </c>
      <c r="AT164" s="1" t="str">
        <f t="shared" ca="1" si="135"/>
        <v>00</v>
      </c>
      <c r="AU164" s="1">
        <f t="shared" ca="1" si="136"/>
        <v>8</v>
      </c>
      <c r="AV164" s="1" t="str">
        <f ca="1">MID('Generación 1'!$B$1,CrossoverAndMutation!AU164,1)</f>
        <v>g</v>
      </c>
      <c r="AW164" s="1" t="str">
        <f t="shared" ca="1" si="144"/>
        <v>00</v>
      </c>
      <c r="AX164" s="1" t="str">
        <f t="shared" ca="1" si="137"/>
        <v>00</v>
      </c>
      <c r="AY164" s="1" t="str">
        <f t="shared" ca="1" si="138"/>
        <v>00g00</v>
      </c>
      <c r="AZ164" s="1">
        <f t="shared" ca="1" si="139"/>
        <v>0</v>
      </c>
      <c r="BA164" s="19" t="str">
        <f t="shared" ca="1" si="110"/>
        <v>0</v>
      </c>
      <c r="BB164" s="1" t="str">
        <f t="shared" ca="1" si="145"/>
        <v>0</v>
      </c>
      <c r="BC164" s="1" t="str">
        <f t="shared" ca="1" si="145"/>
        <v>g</v>
      </c>
      <c r="BD164" s="1" t="str">
        <f t="shared" ca="1" si="145"/>
        <v>0</v>
      </c>
      <c r="BE164" s="1" t="str">
        <f t="shared" ca="1" si="145"/>
        <v>0</v>
      </c>
      <c r="BF164" s="1" t="str">
        <f t="shared" ca="1" si="145"/>
        <v/>
      </c>
      <c r="BG164" s="1" t="str">
        <f t="shared" ca="1" si="145"/>
        <v/>
      </c>
      <c r="BH164" s="1" t="str">
        <f t="shared" ca="1" si="145"/>
        <v/>
      </c>
      <c r="BI164" s="1" t="str">
        <f t="shared" ca="1" si="145"/>
        <v/>
      </c>
      <c r="BJ164" s="1" t="str">
        <f t="shared" ca="1" si="145"/>
        <v/>
      </c>
      <c r="BK164" s="1" t="str">
        <f t="shared" ca="1" si="145"/>
        <v/>
      </c>
      <c r="BL164" s="20" t="str">
        <f t="shared" ca="1" si="145"/>
        <v/>
      </c>
      <c r="BM164" s="1">
        <f t="shared" ca="1" si="115"/>
        <v>0</v>
      </c>
      <c r="BN164" s="1">
        <f t="shared" ca="1" si="116"/>
        <v>0</v>
      </c>
      <c r="BO164" s="1">
        <f t="shared" ca="1" si="117"/>
        <v>0</v>
      </c>
      <c r="BP164" s="1">
        <f t="shared" ca="1" si="118"/>
        <v>0</v>
      </c>
      <c r="BQ164" s="1">
        <f t="shared" ca="1" si="119"/>
        <v>0</v>
      </c>
      <c r="BR164" s="1">
        <f t="shared" ca="1" si="120"/>
        <v>0</v>
      </c>
      <c r="BS164" s="1">
        <f t="shared" ca="1" si="121"/>
        <v>0</v>
      </c>
      <c r="BT164" s="1">
        <f t="shared" ca="1" si="122"/>
        <v>0</v>
      </c>
      <c r="BU164" s="1">
        <f t="shared" ca="1" si="123"/>
        <v>0</v>
      </c>
      <c r="BV164" s="1">
        <f t="shared" ca="1" si="124"/>
        <v>0</v>
      </c>
      <c r="BW164" s="1">
        <f t="shared" ca="1" si="125"/>
        <v>0</v>
      </c>
      <c r="BX164" s="20">
        <f t="shared" ca="1" si="126"/>
        <v>0</v>
      </c>
      <c r="BY164" s="1">
        <f t="shared" ca="1" si="127"/>
        <v>0</v>
      </c>
      <c r="BZ164" s="1">
        <f t="shared" ca="1" si="128"/>
        <v>0</v>
      </c>
      <c r="CA164" s="1">
        <f t="shared" ca="1" si="140"/>
        <v>0</v>
      </c>
      <c r="CB164" s="1" t="str">
        <f t="shared" ca="1" si="129"/>
        <v>mantiene</v>
      </c>
    </row>
    <row r="165" spans="2:80" x14ac:dyDescent="0.45">
      <c r="B165">
        <v>160</v>
      </c>
      <c r="C165" s="5" t="s">
        <v>9</v>
      </c>
      <c r="D165" s="9" t="b">
        <f>EXACT('Generación 1'!D165,'Generación 1'!D$4)</f>
        <v>0</v>
      </c>
      <c r="E165" s="9" t="b">
        <f>EXACT('Generación 1'!E165,'Generación 1'!E$4)</f>
        <v>0</v>
      </c>
      <c r="F165" s="9" t="b">
        <f>EXACT('Generación 1'!F165,'Generación 1'!F$4)</f>
        <v>0</v>
      </c>
      <c r="G165" s="9" t="b">
        <f>EXACT('Generación 1'!G165,'Generación 1'!G$4)</f>
        <v>0</v>
      </c>
      <c r="H165" s="9" t="b">
        <f>EXACT('Generación 1'!H165,'Generación 1'!H$4)</f>
        <v>0</v>
      </c>
      <c r="I165" s="9" t="b">
        <f>EXACT('Generación 1'!I165,'Generación 1'!I$4)</f>
        <v>0</v>
      </c>
      <c r="J165" s="9" t="b">
        <f>EXACT('Generación 1'!J165,'Generación 1'!J$4)</f>
        <v>0</v>
      </c>
      <c r="K165" s="9" t="b">
        <f>EXACT('Generación 1'!K165,'Generación 1'!K$4)</f>
        <v>1</v>
      </c>
      <c r="L165" s="9" t="b">
        <f>EXACT('Generación 1'!L165,'Generación 1'!L$4)</f>
        <v>0</v>
      </c>
      <c r="M165" s="9" t="b">
        <f>EXACT('Generación 1'!M165,'Generación 1'!M$4)</f>
        <v>0</v>
      </c>
      <c r="N165" s="9" t="b">
        <f>EXACT('Generación 1'!N165,'Generación 1'!N$4)</f>
        <v>0</v>
      </c>
      <c r="O165" s="9" t="b">
        <f>EXACT('Generación 1'!O165,'Generación 1'!O$4)</f>
        <v>0</v>
      </c>
      <c r="P165" s="6">
        <f t="shared" si="112"/>
        <v>1</v>
      </c>
      <c r="Q165" s="1">
        <f t="shared" si="130"/>
        <v>1</v>
      </c>
      <c r="R165" s="1" t="str">
        <f>+IF(Q165&gt;0,'Generación 1'!P165,"")</f>
        <v>lSchmKFooJHI</v>
      </c>
      <c r="S165" s="1" t="str">
        <f ca="1">IFERROR(VLOOKUP(R165,$AP$6:$AZ$165,11,FALSE),'Generación 1'!P165)</f>
        <v>lSchmKFooJHI</v>
      </c>
      <c r="T165" s="1">
        <f ca="1">IFERROR(VLOOKUP(R165,$AP$6:$BY$165,36,FALSE),Fitness!P165)</f>
        <v>1</v>
      </c>
      <c r="U165" s="1">
        <f t="shared" si="141"/>
        <v>165</v>
      </c>
      <c r="V165" s="1" t="b">
        <f t="shared" si="142"/>
        <v>0</v>
      </c>
      <c r="W165" s="1">
        <f t="shared" si="143"/>
        <v>164</v>
      </c>
      <c r="X165" s="1" t="str">
        <f t="shared" si="131"/>
        <v>$AR$165</v>
      </c>
      <c r="Y165" s="1" t="str">
        <f t="shared" si="132"/>
        <v>$AS$164</v>
      </c>
      <c r="AP165" s="1">
        <f t="shared" si="133"/>
        <v>0</v>
      </c>
      <c r="AQ165" s="1">
        <f t="shared" si="134"/>
        <v>0</v>
      </c>
      <c r="AR165" s="1" t="str">
        <f t="shared" si="113"/>
        <v>0</v>
      </c>
      <c r="AS165" s="1" t="str">
        <f t="shared" si="114"/>
        <v>0</v>
      </c>
      <c r="AT165" s="1" t="str">
        <f t="shared" ca="1" si="135"/>
        <v>00</v>
      </c>
      <c r="AU165" s="1">
        <f t="shared" ca="1" si="136"/>
        <v>10</v>
      </c>
      <c r="AV165" s="1" t="str">
        <f ca="1">MID('Generación 1'!$B$1,CrossoverAndMutation!AU165,1)</f>
        <v>i</v>
      </c>
      <c r="AW165" s="1" t="str">
        <f t="shared" ca="1" si="144"/>
        <v>00</v>
      </c>
      <c r="AX165" s="1" t="str">
        <f t="shared" ca="1" si="137"/>
        <v>00</v>
      </c>
      <c r="AY165" s="1" t="str">
        <f t="shared" ca="1" si="138"/>
        <v>00i00</v>
      </c>
      <c r="AZ165" s="1">
        <f t="shared" ca="1" si="139"/>
        <v>0</v>
      </c>
      <c r="BA165" s="19" t="str">
        <f t="shared" ca="1" si="110"/>
        <v>0</v>
      </c>
      <c r="BB165" s="1" t="str">
        <f t="shared" ca="1" si="145"/>
        <v>0</v>
      </c>
      <c r="BC165" s="1" t="str">
        <f t="shared" ca="1" si="145"/>
        <v>i</v>
      </c>
      <c r="BD165" s="1" t="str">
        <f t="shared" ca="1" si="145"/>
        <v>0</v>
      </c>
      <c r="BE165" s="1" t="str">
        <f t="shared" ca="1" si="145"/>
        <v>0</v>
      </c>
      <c r="BF165" s="1" t="str">
        <f t="shared" ca="1" si="145"/>
        <v/>
      </c>
      <c r="BG165" s="1" t="str">
        <f t="shared" ca="1" si="145"/>
        <v/>
      </c>
      <c r="BH165" s="1" t="str">
        <f t="shared" ca="1" si="145"/>
        <v/>
      </c>
      <c r="BI165" s="1" t="str">
        <f t="shared" ca="1" si="145"/>
        <v/>
      </c>
      <c r="BJ165" s="1" t="str">
        <f t="shared" ca="1" si="145"/>
        <v/>
      </c>
      <c r="BK165" s="1" t="str">
        <f t="shared" ca="1" si="145"/>
        <v/>
      </c>
      <c r="BL165" s="20" t="str">
        <f t="shared" ca="1" si="145"/>
        <v/>
      </c>
      <c r="BM165" s="1">
        <f t="shared" ca="1" si="115"/>
        <v>0</v>
      </c>
      <c r="BN165" s="1">
        <f t="shared" ca="1" si="116"/>
        <v>0</v>
      </c>
      <c r="BO165" s="1">
        <f t="shared" ca="1" si="117"/>
        <v>0</v>
      </c>
      <c r="BP165" s="1">
        <f t="shared" ca="1" si="118"/>
        <v>0</v>
      </c>
      <c r="BQ165" s="1">
        <f t="shared" ca="1" si="119"/>
        <v>0</v>
      </c>
      <c r="BR165" s="1">
        <f t="shared" ca="1" si="120"/>
        <v>0</v>
      </c>
      <c r="BS165" s="1">
        <f t="shared" ca="1" si="121"/>
        <v>0</v>
      </c>
      <c r="BT165" s="1">
        <f t="shared" ca="1" si="122"/>
        <v>0</v>
      </c>
      <c r="BU165" s="1">
        <f t="shared" ca="1" si="123"/>
        <v>0</v>
      </c>
      <c r="BV165" s="1">
        <f t="shared" ca="1" si="124"/>
        <v>0</v>
      </c>
      <c r="BW165" s="1">
        <f t="shared" ca="1" si="125"/>
        <v>0</v>
      </c>
      <c r="BX165" s="20">
        <f t="shared" ca="1" si="126"/>
        <v>0</v>
      </c>
      <c r="BY165" s="1">
        <f t="shared" ca="1" si="127"/>
        <v>0</v>
      </c>
      <c r="BZ165" s="1">
        <f t="shared" ca="1" si="128"/>
        <v>0</v>
      </c>
      <c r="CA165" s="1">
        <f t="shared" ca="1" si="140"/>
        <v>0</v>
      </c>
      <c r="CB165" s="1" t="str">
        <f t="shared" ca="1" si="129"/>
        <v>mantiene</v>
      </c>
    </row>
  </sheetData>
  <mergeCells count="4">
    <mergeCell ref="C5:P5"/>
    <mergeCell ref="Z3:AA3"/>
    <mergeCell ref="AU4:AY4"/>
    <mergeCell ref="Z2:AA2"/>
  </mergeCells>
  <conditionalFormatting sqref="Q6:Q1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1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:AQ16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6:BY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6:BZ34">
    <cfRule type="iconSet" priority="10">
      <iconSet>
        <cfvo type="percent" val="0"/>
        <cfvo type="percent" val="33"/>
        <cfvo type="percent" val="67"/>
      </iconSet>
    </cfRule>
  </conditionalFormatting>
  <conditionalFormatting sqref="BY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5">
    <cfRule type="iconSet" priority="8">
      <iconSet>
        <cfvo type="percent" val="0"/>
        <cfvo type="percent" val="33"/>
        <cfvo type="percent" val="67"/>
      </iconSet>
    </cfRule>
  </conditionalFormatting>
  <conditionalFormatting sqref="BY36:BY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6:BZ45">
    <cfRule type="iconSet" priority="5">
      <iconSet>
        <cfvo type="percent" val="0"/>
        <cfvo type="percent" val="33"/>
        <cfvo type="percent" val="67"/>
      </iconSet>
    </cfRule>
  </conditionalFormatting>
  <conditionalFormatting sqref="BY46:BY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46:BZ165">
    <cfRule type="iconSet" priority="2">
      <iconSet>
        <cfvo type="percent" val="0"/>
        <cfvo type="percent" val="33"/>
        <cfvo type="percent" val="67"/>
      </iconSet>
    </cfRule>
  </conditionalFormatting>
  <conditionalFormatting sqref="T6:T1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74A4-94BE-41E9-B69D-FA87C001BA6B}">
  <dimension ref="A1:X165"/>
  <sheetViews>
    <sheetView workbookViewId="0">
      <selection activeCell="Q6" sqref="Q6"/>
    </sheetView>
  </sheetViews>
  <sheetFormatPr baseColWidth="10" defaultColWidth="11.3984375" defaultRowHeight="14.25" x14ac:dyDescent="0.45"/>
  <cols>
    <col min="3" max="3" width="14.86328125" customWidth="1"/>
    <col min="4" max="15" width="6.265625" customWidth="1"/>
    <col min="16" max="16" width="16.73046875" style="1" customWidth="1"/>
    <col min="17" max="17" width="11.3984375" style="1"/>
    <col min="18" max="18" width="13.3984375" style="1" customWidth="1"/>
    <col min="19" max="19" width="15.86328125" style="1" customWidth="1"/>
    <col min="20" max="20" width="19" style="1" customWidth="1"/>
    <col min="22" max="22" width="18.86328125" style="1" customWidth="1"/>
  </cols>
  <sheetData>
    <row r="1" spans="1:24" x14ac:dyDescent="0.45">
      <c r="A1" s="2" t="s">
        <v>2</v>
      </c>
      <c r="B1" s="3" t="s">
        <v>1</v>
      </c>
      <c r="C1" s="4"/>
      <c r="D1" s="4"/>
      <c r="E1" s="4"/>
      <c r="F1" s="4"/>
      <c r="G1" s="4"/>
      <c r="H1">
        <f>LEN(B1)</f>
        <v>54</v>
      </c>
    </row>
    <row r="3" spans="1:24" x14ac:dyDescent="0.4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X3">
        <v>7</v>
      </c>
    </row>
    <row r="4" spans="1:24" s="10" customFormat="1" ht="28.5" x14ac:dyDescent="0.85">
      <c r="D4" s="11" t="s">
        <v>11</v>
      </c>
      <c r="E4" s="11" t="s">
        <v>12</v>
      </c>
      <c r="F4" s="11" t="s">
        <v>13</v>
      </c>
      <c r="G4" s="11" t="s">
        <v>13</v>
      </c>
      <c r="H4" s="11" t="s">
        <v>14</v>
      </c>
      <c r="I4" s="11" t="s">
        <v>15</v>
      </c>
      <c r="J4" s="11" t="s">
        <v>16</v>
      </c>
      <c r="K4" s="11" t="s">
        <v>14</v>
      </c>
      <c r="L4" s="11" t="s">
        <v>17</v>
      </c>
      <c r="M4" s="11" t="s">
        <v>13</v>
      </c>
      <c r="N4" s="11" t="s">
        <v>18</v>
      </c>
      <c r="O4" s="11" t="s">
        <v>19</v>
      </c>
      <c r="P4" s="13"/>
      <c r="Q4" s="13"/>
      <c r="R4" s="13"/>
      <c r="S4" s="13"/>
      <c r="T4" s="13"/>
      <c r="V4" s="13"/>
    </row>
    <row r="5" spans="1:24" ht="18" x14ac:dyDescent="0.55000000000000004">
      <c r="C5" s="73" t="s">
        <v>138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14" t="s">
        <v>67</v>
      </c>
      <c r="R5" s="83" t="s">
        <v>23</v>
      </c>
      <c r="S5" s="84"/>
      <c r="T5" s="44" t="s">
        <v>135</v>
      </c>
      <c r="U5" s="45" t="s">
        <v>67</v>
      </c>
      <c r="V5" s="46" t="s">
        <v>137</v>
      </c>
      <c r="W5" s="18"/>
      <c r="X5" s="18"/>
    </row>
    <row r="6" spans="1:24" x14ac:dyDescent="0.45">
      <c r="B6">
        <v>1</v>
      </c>
      <c r="C6" s="5" t="s">
        <v>3</v>
      </c>
      <c r="D6" s="8" t="str">
        <f>MID($P6,D$3,1)</f>
        <v>j</v>
      </c>
      <c r="E6" s="8" t="str">
        <f t="shared" ref="E6:O21" si="0">MID($P6,E$3,1)</f>
        <v>y</v>
      </c>
      <c r="F6" s="8" t="str">
        <f t="shared" si="0"/>
        <v>v</v>
      </c>
      <c r="G6" s="8" t="str">
        <f t="shared" si="0"/>
        <v>P</v>
      </c>
      <c r="H6" s="8" t="str">
        <f t="shared" si="0"/>
        <v>L</v>
      </c>
      <c r="I6" s="8" t="str">
        <f t="shared" si="0"/>
        <v>Z</v>
      </c>
      <c r="J6" s="8" t="str">
        <f t="shared" si="0"/>
        <v xml:space="preserve"> </v>
      </c>
      <c r="K6" s="8" t="str">
        <f t="shared" si="0"/>
        <v>E</v>
      </c>
      <c r="L6" s="8" t="str">
        <f t="shared" si="0"/>
        <v>D</v>
      </c>
      <c r="M6" s="8" t="str">
        <f t="shared" si="0"/>
        <v>Y</v>
      </c>
      <c r="N6" s="8" t="str">
        <f t="shared" si="0"/>
        <v>P</v>
      </c>
      <c r="O6" s="8" t="str">
        <f t="shared" si="0"/>
        <v>q</v>
      </c>
      <c r="P6" s="19" t="str">
        <f>+CrossoverAndMutation!S6</f>
        <v>jyvPLZ EDYPq</v>
      </c>
      <c r="Q6" s="15">
        <f>+'Fitness (2)'!P6</f>
        <v>0</v>
      </c>
      <c r="R6" s="19">
        <f>+'Mating Pool (2)'!Q6</f>
        <v>0</v>
      </c>
      <c r="S6" s="20" t="str">
        <f>+'CrossoverAndMutation (2)'!R6</f>
        <v/>
      </c>
      <c r="T6" s="19" t="str">
        <f>+'CrossoverAndMutation (2)'!S6</f>
        <v>jyvPLZ EDYPq</v>
      </c>
      <c r="U6" s="15">
        <f>+'CrossoverAndMutation (2)'!T6</f>
        <v>0</v>
      </c>
      <c r="V6" s="15">
        <f>IF(U6&gt;Q6,1,0)</f>
        <v>0</v>
      </c>
    </row>
    <row r="7" spans="1:24" x14ac:dyDescent="0.45">
      <c r="B7">
        <v>2</v>
      </c>
      <c r="C7" s="5" t="s">
        <v>3</v>
      </c>
      <c r="D7" s="8" t="str">
        <f t="shared" ref="D7:O38" si="1">MID($P7,D$3,1)</f>
        <v>i</v>
      </c>
      <c r="E7" s="8" t="str">
        <f t="shared" si="0"/>
        <v>p</v>
      </c>
      <c r="F7" s="8" t="str">
        <f t="shared" si="0"/>
        <v>w</v>
      </c>
      <c r="G7" s="8" t="str">
        <f t="shared" si="0"/>
        <v>w</v>
      </c>
      <c r="H7" s="8" t="str">
        <f t="shared" si="0"/>
        <v>D</v>
      </c>
      <c r="I7" s="8" t="str">
        <f t="shared" si="0"/>
        <v>Z</v>
      </c>
      <c r="J7" s="8" t="str">
        <f t="shared" si="0"/>
        <v>S</v>
      </c>
      <c r="K7" s="8" t="str">
        <f t="shared" si="0"/>
        <v>w</v>
      </c>
      <c r="L7" s="8" t="str">
        <f t="shared" si="0"/>
        <v>z</v>
      </c>
      <c r="M7" s="8" t="str">
        <f t="shared" si="0"/>
        <v>!</v>
      </c>
      <c r="N7" s="8" t="str">
        <f t="shared" si="0"/>
        <v>G</v>
      </c>
      <c r="O7" s="8" t="str">
        <f t="shared" si="0"/>
        <v>M</v>
      </c>
      <c r="P7" s="19" t="str">
        <f>+CrossoverAndMutation!S7</f>
        <v>ipwwDZSwz!GM</v>
      </c>
      <c r="Q7" s="15">
        <f>+'Fitness (2)'!P7</f>
        <v>0</v>
      </c>
      <c r="R7" s="19">
        <f>+'Mating Pool (2)'!Q7</f>
        <v>0</v>
      </c>
      <c r="S7" s="20" t="str">
        <f>+'CrossoverAndMutation (2)'!R7</f>
        <v/>
      </c>
      <c r="T7" s="19" t="str">
        <f>+'CrossoverAndMutation (2)'!S7</f>
        <v>ipwwDZSwz!GM</v>
      </c>
      <c r="U7" s="15">
        <f>+'CrossoverAndMutation (2)'!T7</f>
        <v>0</v>
      </c>
      <c r="V7" s="15">
        <f t="shared" ref="V7:V70" si="2">IF(U7&gt;Q7,1,0)</f>
        <v>0</v>
      </c>
    </row>
    <row r="8" spans="1:24" x14ac:dyDescent="0.45">
      <c r="B8">
        <v>3</v>
      </c>
      <c r="C8" s="5" t="s">
        <v>3</v>
      </c>
      <c r="D8" s="8" t="str">
        <f t="shared" si="1"/>
        <v>h</v>
      </c>
      <c r="E8" s="8" t="str">
        <f t="shared" si="0"/>
        <v>g</v>
      </c>
      <c r="F8" s="8" t="str">
        <f t="shared" si="0"/>
        <v>L</v>
      </c>
      <c r="G8" s="8" t="str">
        <f t="shared" si="0"/>
        <v>q</v>
      </c>
      <c r="H8" s="8" t="str">
        <f t="shared" si="0"/>
        <v>b</v>
      </c>
      <c r="I8" s="8" t="str">
        <f t="shared" si="0"/>
        <v>V</v>
      </c>
      <c r="J8" s="8" t="str">
        <f t="shared" si="0"/>
        <v>!</v>
      </c>
      <c r="K8" s="8" t="str">
        <f t="shared" si="0"/>
        <v>R</v>
      </c>
      <c r="L8" s="8" t="str">
        <f t="shared" si="0"/>
        <v>!</v>
      </c>
      <c r="M8" s="8" t="str">
        <f t="shared" si="0"/>
        <v>P</v>
      </c>
      <c r="N8" s="8" t="str">
        <f t="shared" si="0"/>
        <v>C</v>
      </c>
      <c r="O8" s="8" t="str">
        <f t="shared" si="0"/>
        <v>H</v>
      </c>
      <c r="P8" s="19" t="str">
        <f>+CrossoverAndMutation!S8</f>
        <v>hgLqbV!R!PCH</v>
      </c>
      <c r="Q8" s="15">
        <f>+'Fitness (2)'!P8</f>
        <v>0</v>
      </c>
      <c r="R8" s="19">
        <f>+'Mating Pool (2)'!Q8</f>
        <v>0</v>
      </c>
      <c r="S8" s="20" t="str">
        <f>+'CrossoverAndMutation (2)'!R8</f>
        <v/>
      </c>
      <c r="T8" s="19" t="str">
        <f>+'CrossoverAndMutation (2)'!S8</f>
        <v>hgLqbV!R!PCH</v>
      </c>
      <c r="U8" s="15">
        <f>+'CrossoverAndMutation (2)'!T8</f>
        <v>0</v>
      </c>
      <c r="V8" s="15">
        <f t="shared" si="2"/>
        <v>0</v>
      </c>
    </row>
    <row r="9" spans="1:24" x14ac:dyDescent="0.45">
      <c r="B9">
        <v>4</v>
      </c>
      <c r="C9" s="5" t="s">
        <v>3</v>
      </c>
      <c r="D9" s="8" t="str">
        <f t="shared" si="1"/>
        <v>R</v>
      </c>
      <c r="E9" s="8" t="str">
        <f t="shared" si="0"/>
        <v>J</v>
      </c>
      <c r="F9" s="8" t="str">
        <f t="shared" si="0"/>
        <v>C</v>
      </c>
      <c r="G9" s="8" t="str">
        <f t="shared" si="0"/>
        <v>D</v>
      </c>
      <c r="H9" s="8" t="str">
        <f t="shared" si="0"/>
        <v>t</v>
      </c>
      <c r="I9" s="8" t="str">
        <f t="shared" si="0"/>
        <v>r</v>
      </c>
      <c r="J9" s="8" t="str">
        <f t="shared" si="0"/>
        <v>!</v>
      </c>
      <c r="K9" s="8" t="str">
        <f t="shared" si="0"/>
        <v>q</v>
      </c>
      <c r="L9" s="8" t="str">
        <f t="shared" si="0"/>
        <v>K</v>
      </c>
      <c r="M9" s="8" t="str">
        <f t="shared" si="0"/>
        <v>m</v>
      </c>
      <c r="N9" s="8" t="str">
        <f t="shared" si="0"/>
        <v>k</v>
      </c>
      <c r="O9" s="8" t="str">
        <f t="shared" si="0"/>
        <v>H</v>
      </c>
      <c r="P9" s="19" t="str">
        <f>+CrossoverAndMutation!S9</f>
        <v>RJCDtr!qKmkH</v>
      </c>
      <c r="Q9" s="15">
        <f>+'Fitness (2)'!P9</f>
        <v>0</v>
      </c>
      <c r="R9" s="19">
        <f>+'Mating Pool (2)'!Q9</f>
        <v>0</v>
      </c>
      <c r="S9" s="20" t="str">
        <f>+'CrossoverAndMutation (2)'!R9</f>
        <v/>
      </c>
      <c r="T9" s="19" t="str">
        <f>+'CrossoverAndMutation (2)'!S9</f>
        <v>RJCDtr!qKmkH</v>
      </c>
      <c r="U9" s="15">
        <f>+'CrossoverAndMutation (2)'!T9</f>
        <v>0</v>
      </c>
      <c r="V9" s="15">
        <f t="shared" si="2"/>
        <v>0</v>
      </c>
    </row>
    <row r="10" spans="1:24" x14ac:dyDescent="0.45">
      <c r="B10">
        <v>5</v>
      </c>
      <c r="C10" s="5" t="s">
        <v>3</v>
      </c>
      <c r="D10" s="8" t="str">
        <f t="shared" si="1"/>
        <v>O</v>
      </c>
      <c r="E10" s="8" t="str">
        <f t="shared" si="0"/>
        <v>u</v>
      </c>
      <c r="F10" s="8" t="str">
        <f t="shared" si="0"/>
        <v>N</v>
      </c>
      <c r="G10" s="8" t="str">
        <f t="shared" si="0"/>
        <v>X</v>
      </c>
      <c r="H10" s="8" t="str">
        <f t="shared" si="0"/>
        <v>b</v>
      </c>
      <c r="I10" s="8" t="str">
        <f t="shared" si="0"/>
        <v>D</v>
      </c>
      <c r="J10" s="8" t="str">
        <f t="shared" si="0"/>
        <v>s</v>
      </c>
      <c r="K10" s="8" t="str">
        <f t="shared" si="0"/>
        <v>P</v>
      </c>
      <c r="L10" s="8" t="str">
        <f t="shared" si="0"/>
        <v>!</v>
      </c>
      <c r="M10" s="8" t="str">
        <f t="shared" si="0"/>
        <v>v</v>
      </c>
      <c r="N10" s="8" t="str">
        <f t="shared" si="0"/>
        <v>Y</v>
      </c>
      <c r="O10" s="8" t="str">
        <f t="shared" si="0"/>
        <v>L</v>
      </c>
      <c r="P10" s="19" t="str">
        <f>+CrossoverAndMutation!S10</f>
        <v>OuNXbDsP!vYL</v>
      </c>
      <c r="Q10" s="15">
        <f>+'Fitness (2)'!P10</f>
        <v>0</v>
      </c>
      <c r="R10" s="19">
        <f>+'Mating Pool (2)'!Q10</f>
        <v>0</v>
      </c>
      <c r="S10" s="20" t="str">
        <f>+'CrossoverAndMutation (2)'!R10</f>
        <v/>
      </c>
      <c r="T10" s="19" t="str">
        <f>+'CrossoverAndMutation (2)'!S10</f>
        <v>OuNXbDsP!vYL</v>
      </c>
      <c r="U10" s="15">
        <f>+'CrossoverAndMutation (2)'!T10</f>
        <v>0</v>
      </c>
      <c r="V10" s="15">
        <f t="shared" si="2"/>
        <v>0</v>
      </c>
    </row>
    <row r="11" spans="1:24" x14ac:dyDescent="0.45">
      <c r="B11">
        <v>6</v>
      </c>
      <c r="C11" s="5" t="s">
        <v>3</v>
      </c>
      <c r="D11" s="8" t="str">
        <f t="shared" ca="1" si="1"/>
        <v>i</v>
      </c>
      <c r="E11" s="8" t="str">
        <f t="shared" ca="1" si="0"/>
        <v>e</v>
      </c>
      <c r="F11" s="8" t="str">
        <f t="shared" ca="1" si="0"/>
        <v>b</v>
      </c>
      <c r="G11" s="8" t="str">
        <f t="shared" ca="1" si="0"/>
        <v>M</v>
      </c>
      <c r="H11" s="8" t="str">
        <f t="shared" ca="1" si="0"/>
        <v>g</v>
      </c>
      <c r="I11" s="8" t="str">
        <f t="shared" ca="1" si="0"/>
        <v>R</v>
      </c>
      <c r="J11" s="8" t="str">
        <f t="shared" ca="1" si="0"/>
        <v>o</v>
      </c>
      <c r="K11" s="8" t="str">
        <f t="shared" ca="1" si="0"/>
        <v>Z</v>
      </c>
      <c r="L11" s="8" t="str">
        <f t="shared" ca="1" si="0"/>
        <v>x</v>
      </c>
      <c r="M11" s="8" t="str">
        <f t="shared" ca="1" si="0"/>
        <v>B</v>
      </c>
      <c r="N11" s="8" t="str">
        <f t="shared" ca="1" si="0"/>
        <v>u</v>
      </c>
      <c r="O11" s="8" t="str">
        <f t="shared" ca="1" si="0"/>
        <v>!</v>
      </c>
      <c r="P11" s="19" t="str">
        <f ca="1">+CrossoverAndMutation!S11</f>
        <v>iebMgRoZxBu!</v>
      </c>
      <c r="Q11" s="15">
        <f ca="1">+'Fitness (2)'!P11</f>
        <v>2</v>
      </c>
      <c r="R11" s="19">
        <f ca="1">+'Mating Pool (2)'!Q11</f>
        <v>1</v>
      </c>
      <c r="S11" s="20" t="str">
        <f ca="1">+'CrossoverAndMutation (2)'!R11</f>
        <v>iebMgRoZxBu!</v>
      </c>
      <c r="T11" s="19" t="str">
        <f ca="1">+'CrossoverAndMutation (2)'!S11</f>
        <v>iedMgRbbYCex</v>
      </c>
      <c r="U11" s="15">
        <f ca="1">+'CrossoverAndMutation (2)'!T11</f>
        <v>1</v>
      </c>
      <c r="V11" s="15">
        <f t="shared" ca="1" si="2"/>
        <v>0</v>
      </c>
    </row>
    <row r="12" spans="1:24" x14ac:dyDescent="0.45">
      <c r="B12">
        <v>7</v>
      </c>
      <c r="C12" s="5" t="s">
        <v>3</v>
      </c>
      <c r="D12" s="8" t="str">
        <f t="shared" si="1"/>
        <v>N</v>
      </c>
      <c r="E12" s="8" t="str">
        <f t="shared" si="0"/>
        <v>I</v>
      </c>
      <c r="F12" s="8" t="str">
        <f t="shared" si="0"/>
        <v>!</v>
      </c>
      <c r="G12" s="8" t="str">
        <f t="shared" si="0"/>
        <v>H</v>
      </c>
      <c r="H12" s="8" t="str">
        <f t="shared" si="0"/>
        <v>g</v>
      </c>
      <c r="I12" s="8" t="str">
        <f t="shared" si="0"/>
        <v>Q</v>
      </c>
      <c r="J12" s="8" t="str">
        <f t="shared" si="0"/>
        <v>b</v>
      </c>
      <c r="K12" s="8" t="str">
        <f t="shared" si="0"/>
        <v>p</v>
      </c>
      <c r="L12" s="8" t="str">
        <f t="shared" si="0"/>
        <v>T</v>
      </c>
      <c r="M12" s="8" t="str">
        <f t="shared" si="0"/>
        <v>m</v>
      </c>
      <c r="N12" s="8" t="str">
        <f t="shared" si="0"/>
        <v>z</v>
      </c>
      <c r="O12" s="8" t="str">
        <f t="shared" si="0"/>
        <v>C</v>
      </c>
      <c r="P12" s="19" t="str">
        <f>+CrossoverAndMutation!S12</f>
        <v>NI!HgQbpTmzC</v>
      </c>
      <c r="Q12" s="15">
        <f>+'Fitness (2)'!P12</f>
        <v>0</v>
      </c>
      <c r="R12" s="19">
        <f>+'Mating Pool (2)'!Q12</f>
        <v>0</v>
      </c>
      <c r="S12" s="20" t="str">
        <f>+'CrossoverAndMutation (2)'!R12</f>
        <v/>
      </c>
      <c r="T12" s="19" t="str">
        <f>+'CrossoverAndMutation (2)'!S12</f>
        <v>NI!HgQbpTmzC</v>
      </c>
      <c r="U12" s="15">
        <f>+'CrossoverAndMutation (2)'!T12</f>
        <v>0</v>
      </c>
      <c r="V12" s="15">
        <f t="shared" si="2"/>
        <v>0</v>
      </c>
    </row>
    <row r="13" spans="1:24" x14ac:dyDescent="0.45">
      <c r="B13">
        <v>8</v>
      </c>
      <c r="C13" s="5" t="s">
        <v>3</v>
      </c>
      <c r="D13" s="8" t="str">
        <f t="shared" si="1"/>
        <v>S</v>
      </c>
      <c r="E13" s="8" t="str">
        <f t="shared" si="0"/>
        <v>I</v>
      </c>
      <c r="F13" s="8" t="str">
        <f t="shared" si="0"/>
        <v>V</v>
      </c>
      <c r="G13" s="8" t="str">
        <f t="shared" si="0"/>
        <v>C</v>
      </c>
      <c r="H13" s="8" t="str">
        <f t="shared" si="0"/>
        <v>f</v>
      </c>
      <c r="I13" s="8" t="str">
        <f t="shared" si="0"/>
        <v>g</v>
      </c>
      <c r="J13" s="8" t="str">
        <f t="shared" si="0"/>
        <v>f</v>
      </c>
      <c r="K13" s="8" t="str">
        <f t="shared" si="0"/>
        <v>v</v>
      </c>
      <c r="L13" s="8" t="str">
        <f t="shared" si="0"/>
        <v>J</v>
      </c>
      <c r="M13" s="8" t="str">
        <f t="shared" si="0"/>
        <v>j</v>
      </c>
      <c r="N13" s="8" t="str">
        <f t="shared" si="0"/>
        <v>B</v>
      </c>
      <c r="O13" s="8" t="str">
        <f t="shared" si="0"/>
        <v>m</v>
      </c>
      <c r="P13" s="19" t="str">
        <f>+CrossoverAndMutation!S13</f>
        <v>SIVCfgfvJjBm</v>
      </c>
      <c r="Q13" s="15">
        <f>+'Fitness (2)'!P13</f>
        <v>0</v>
      </c>
      <c r="R13" s="19">
        <f>+'Mating Pool (2)'!Q13</f>
        <v>0</v>
      </c>
      <c r="S13" s="20" t="str">
        <f>+'CrossoverAndMutation (2)'!R13</f>
        <v/>
      </c>
      <c r="T13" s="19" t="str">
        <f>+'CrossoverAndMutation (2)'!S13</f>
        <v>SIVCfgfvJjBm</v>
      </c>
      <c r="U13" s="15">
        <f>+'CrossoverAndMutation (2)'!T13</f>
        <v>0</v>
      </c>
      <c r="V13" s="15">
        <f t="shared" si="2"/>
        <v>0</v>
      </c>
    </row>
    <row r="14" spans="1:24" x14ac:dyDescent="0.45">
      <c r="B14">
        <v>9</v>
      </c>
      <c r="C14" s="5" t="s">
        <v>3</v>
      </c>
      <c r="D14" s="8" t="str">
        <f t="shared" si="1"/>
        <v>A</v>
      </c>
      <c r="E14" s="8" t="str">
        <f t="shared" si="0"/>
        <v>q</v>
      </c>
      <c r="F14" s="8" t="str">
        <f t="shared" si="0"/>
        <v>F</v>
      </c>
      <c r="G14" s="8" t="str">
        <f t="shared" si="0"/>
        <v>F</v>
      </c>
      <c r="H14" s="8" t="str">
        <f t="shared" si="0"/>
        <v>O</v>
      </c>
      <c r="I14" s="8" t="str">
        <f t="shared" si="0"/>
        <v>L</v>
      </c>
      <c r="J14" s="8" t="str">
        <f t="shared" si="0"/>
        <v>r</v>
      </c>
      <c r="K14" s="8" t="str">
        <f t="shared" si="0"/>
        <v>Z</v>
      </c>
      <c r="L14" s="8" t="str">
        <f t="shared" si="0"/>
        <v>S</v>
      </c>
      <c r="M14" s="8" t="str">
        <f t="shared" si="0"/>
        <v>t</v>
      </c>
      <c r="N14" s="8" t="str">
        <f t="shared" si="0"/>
        <v>Z</v>
      </c>
      <c r="O14" s="8" t="str">
        <f t="shared" si="0"/>
        <v>y</v>
      </c>
      <c r="P14" s="19" t="str">
        <f>+CrossoverAndMutation!S14</f>
        <v>AqFFOLrZStZy</v>
      </c>
      <c r="Q14" s="15">
        <f>+'Fitness (2)'!P14</f>
        <v>0</v>
      </c>
      <c r="R14" s="19">
        <f>+'Mating Pool (2)'!Q14</f>
        <v>0</v>
      </c>
      <c r="S14" s="20" t="str">
        <f>+'CrossoverAndMutation (2)'!R14</f>
        <v/>
      </c>
      <c r="T14" s="19" t="str">
        <f>+'CrossoverAndMutation (2)'!S14</f>
        <v>AqFFOLrZStZy</v>
      </c>
      <c r="U14" s="15">
        <f>+'CrossoverAndMutation (2)'!T14</f>
        <v>0</v>
      </c>
      <c r="V14" s="15">
        <f t="shared" si="2"/>
        <v>0</v>
      </c>
    </row>
    <row r="15" spans="1:24" x14ac:dyDescent="0.45">
      <c r="B15">
        <v>10</v>
      </c>
      <c r="C15" s="5" t="s">
        <v>3</v>
      </c>
      <c r="D15" s="8" t="str">
        <f t="shared" si="1"/>
        <v>t</v>
      </c>
      <c r="E15" s="8" t="str">
        <f t="shared" si="0"/>
        <v>l</v>
      </c>
      <c r="F15" s="8" t="str">
        <f t="shared" si="0"/>
        <v>N</v>
      </c>
      <c r="G15" s="8" t="str">
        <f t="shared" si="0"/>
        <v>L</v>
      </c>
      <c r="H15" s="8" t="str">
        <f t="shared" si="0"/>
        <v>X</v>
      </c>
      <c r="I15" s="8" t="str">
        <f t="shared" si="0"/>
        <v>G</v>
      </c>
      <c r="J15" s="8" t="str">
        <f t="shared" si="0"/>
        <v>P</v>
      </c>
      <c r="K15" s="8" t="str">
        <f t="shared" si="0"/>
        <v>X</v>
      </c>
      <c r="L15" s="8" t="str">
        <f t="shared" si="0"/>
        <v>H</v>
      </c>
      <c r="M15" s="8" t="str">
        <f t="shared" si="0"/>
        <v>U</v>
      </c>
      <c r="N15" s="8" t="str">
        <f t="shared" si="0"/>
        <v>V</v>
      </c>
      <c r="O15" s="8" t="str">
        <f t="shared" si="0"/>
        <v>L</v>
      </c>
      <c r="P15" s="19" t="str">
        <f>+CrossoverAndMutation!S15</f>
        <v>tlNLXGPXHUVL</v>
      </c>
      <c r="Q15" s="15">
        <f>+'Fitness (2)'!P15</f>
        <v>0</v>
      </c>
      <c r="R15" s="19">
        <f>+'Mating Pool (2)'!Q15</f>
        <v>0</v>
      </c>
      <c r="S15" s="20" t="str">
        <f>+'CrossoverAndMutation (2)'!R15</f>
        <v/>
      </c>
      <c r="T15" s="19" t="str">
        <f>+'CrossoverAndMutation (2)'!S15</f>
        <v>tlNLXGPXHUVL</v>
      </c>
      <c r="U15" s="15">
        <f>+'CrossoverAndMutation (2)'!T15</f>
        <v>0</v>
      </c>
      <c r="V15" s="15">
        <f t="shared" si="2"/>
        <v>0</v>
      </c>
    </row>
    <row r="16" spans="1:24" x14ac:dyDescent="0.45">
      <c r="B16">
        <v>11</v>
      </c>
      <c r="C16" s="5" t="s">
        <v>3</v>
      </c>
      <c r="D16" s="8" t="str">
        <f t="shared" si="1"/>
        <v>G</v>
      </c>
      <c r="E16" s="8" t="str">
        <f t="shared" si="0"/>
        <v>C</v>
      </c>
      <c r="F16" s="8" t="str">
        <f t="shared" si="0"/>
        <v>r</v>
      </c>
      <c r="G16" s="8" t="str">
        <f t="shared" si="0"/>
        <v>a</v>
      </c>
      <c r="H16" s="8" t="str">
        <f t="shared" si="0"/>
        <v>g</v>
      </c>
      <c r="I16" s="8" t="str">
        <f t="shared" si="0"/>
        <v>b</v>
      </c>
      <c r="J16" s="8" t="str">
        <f t="shared" si="0"/>
        <v>e</v>
      </c>
      <c r="K16" s="8" t="str">
        <f t="shared" si="0"/>
        <v>N</v>
      </c>
      <c r="L16" s="8" t="str">
        <f t="shared" si="0"/>
        <v>F</v>
      </c>
      <c r="M16" s="8" t="str">
        <f t="shared" si="0"/>
        <v>o</v>
      </c>
      <c r="N16" s="8" t="str">
        <f t="shared" si="0"/>
        <v>R</v>
      </c>
      <c r="O16" s="8" t="str">
        <f t="shared" si="0"/>
        <v>u</v>
      </c>
      <c r="P16" s="19" t="str">
        <f>+CrossoverAndMutation!S16</f>
        <v>GCragbeNFoRu</v>
      </c>
      <c r="Q16" s="15">
        <f>+'Fitness (2)'!P16</f>
        <v>0</v>
      </c>
      <c r="R16" s="19">
        <f>+'Mating Pool (2)'!Q16</f>
        <v>0</v>
      </c>
      <c r="S16" s="20" t="str">
        <f>+'CrossoverAndMutation (2)'!R16</f>
        <v/>
      </c>
      <c r="T16" s="19" t="str">
        <f>+'CrossoverAndMutation (2)'!S16</f>
        <v>GCragbeNFoRu</v>
      </c>
      <c r="U16" s="15">
        <f>+'CrossoverAndMutation (2)'!T16</f>
        <v>0</v>
      </c>
      <c r="V16" s="15">
        <f t="shared" si="2"/>
        <v>0</v>
      </c>
    </row>
    <row r="17" spans="2:22" x14ac:dyDescent="0.45">
      <c r="B17">
        <v>12</v>
      </c>
      <c r="C17" s="5" t="s">
        <v>3</v>
      </c>
      <c r="D17" s="8" t="str">
        <f t="shared" si="1"/>
        <v>d</v>
      </c>
      <c r="E17" s="8" t="str">
        <f t="shared" si="0"/>
        <v>O</v>
      </c>
      <c r="F17" s="8" t="str">
        <f t="shared" si="0"/>
        <v>T</v>
      </c>
      <c r="G17" s="8" t="str">
        <f t="shared" si="0"/>
        <v>Z</v>
      </c>
      <c r="H17" s="8" t="str">
        <f t="shared" si="0"/>
        <v>H</v>
      </c>
      <c r="I17" s="8" t="str">
        <f t="shared" si="0"/>
        <v>Q</v>
      </c>
      <c r="J17" s="8" t="str">
        <f t="shared" si="0"/>
        <v>G</v>
      </c>
      <c r="K17" s="8" t="str">
        <f t="shared" si="0"/>
        <v>!</v>
      </c>
      <c r="L17" s="8" t="str">
        <f t="shared" si="0"/>
        <v>L</v>
      </c>
      <c r="M17" s="8" t="str">
        <f t="shared" si="0"/>
        <v>r</v>
      </c>
      <c r="N17" s="8" t="str">
        <f t="shared" si="0"/>
        <v>p</v>
      </c>
      <c r="O17" s="8" t="str">
        <f t="shared" si="0"/>
        <v>s</v>
      </c>
      <c r="P17" s="19" t="str">
        <f>+CrossoverAndMutation!S17</f>
        <v>dOTZHQG!Lrps</v>
      </c>
      <c r="Q17" s="15">
        <f>+'Fitness (2)'!P17</f>
        <v>0</v>
      </c>
      <c r="R17" s="19">
        <f>+'Mating Pool (2)'!Q17</f>
        <v>0</v>
      </c>
      <c r="S17" s="20" t="str">
        <f>+'CrossoverAndMutation (2)'!R17</f>
        <v/>
      </c>
      <c r="T17" s="19" t="str">
        <f>+'CrossoverAndMutation (2)'!S17</f>
        <v>dOTZHQG!Lrps</v>
      </c>
      <c r="U17" s="15">
        <f>+'CrossoverAndMutation (2)'!T17</f>
        <v>0</v>
      </c>
      <c r="V17" s="15">
        <f t="shared" si="2"/>
        <v>0</v>
      </c>
    </row>
    <row r="18" spans="2:22" x14ac:dyDescent="0.45">
      <c r="B18">
        <v>13</v>
      </c>
      <c r="C18" s="5" t="s">
        <v>3</v>
      </c>
      <c r="D18" s="8" t="str">
        <f t="shared" si="1"/>
        <v>U</v>
      </c>
      <c r="E18" s="8" t="str">
        <f t="shared" si="0"/>
        <v>F</v>
      </c>
      <c r="F18" s="8" t="str">
        <f t="shared" si="0"/>
        <v>C</v>
      </c>
      <c r="G18" s="8" t="str">
        <f t="shared" si="0"/>
        <v>E</v>
      </c>
      <c r="H18" s="8" t="str">
        <f t="shared" si="0"/>
        <v>G</v>
      </c>
      <c r="I18" s="8" t="str">
        <f t="shared" si="0"/>
        <v>Y</v>
      </c>
      <c r="J18" s="8" t="str">
        <f t="shared" si="0"/>
        <v>M</v>
      </c>
      <c r="K18" s="8" t="str">
        <f t="shared" si="0"/>
        <v>d</v>
      </c>
      <c r="L18" s="8" t="str">
        <f t="shared" si="0"/>
        <v>X</v>
      </c>
      <c r="M18" s="8" t="str">
        <f t="shared" si="0"/>
        <v>g</v>
      </c>
      <c r="N18" s="8" t="str">
        <f t="shared" si="0"/>
        <v>F</v>
      </c>
      <c r="O18" s="8" t="str">
        <f t="shared" si="0"/>
        <v>K</v>
      </c>
      <c r="P18" s="19" t="str">
        <f>+CrossoverAndMutation!S18</f>
        <v>UFCEGYMdXgFK</v>
      </c>
      <c r="Q18" s="15">
        <f>+'Fitness (2)'!P18</f>
        <v>0</v>
      </c>
      <c r="R18" s="19">
        <f>+'Mating Pool (2)'!Q18</f>
        <v>0</v>
      </c>
      <c r="S18" s="20" t="str">
        <f>+'CrossoverAndMutation (2)'!R18</f>
        <v/>
      </c>
      <c r="T18" s="19" t="str">
        <f>+'CrossoverAndMutation (2)'!S18</f>
        <v>UFCEGYMdXgFK</v>
      </c>
      <c r="U18" s="15">
        <f>+'CrossoverAndMutation (2)'!T18</f>
        <v>0</v>
      </c>
      <c r="V18" s="15">
        <f t="shared" si="2"/>
        <v>0</v>
      </c>
    </row>
    <row r="19" spans="2:22" x14ac:dyDescent="0.45">
      <c r="B19">
        <v>14</v>
      </c>
      <c r="C19" s="5" t="s">
        <v>3</v>
      </c>
      <c r="D19" s="8" t="str">
        <f t="shared" si="1"/>
        <v>v</v>
      </c>
      <c r="E19" s="8" t="str">
        <f t="shared" si="0"/>
        <v>k</v>
      </c>
      <c r="F19" s="8" t="str">
        <f t="shared" si="0"/>
        <v>b</v>
      </c>
      <c r="G19" s="8" t="str">
        <f t="shared" si="0"/>
        <v>f</v>
      </c>
      <c r="H19" s="8" t="str">
        <f t="shared" si="0"/>
        <v>B</v>
      </c>
      <c r="I19" s="8" t="str">
        <f t="shared" si="0"/>
        <v>M</v>
      </c>
      <c r="J19" s="8" t="str">
        <f t="shared" si="0"/>
        <v>U</v>
      </c>
      <c r="K19" s="8" t="str">
        <f t="shared" si="0"/>
        <v>!</v>
      </c>
      <c r="L19" s="8" t="str">
        <f t="shared" si="0"/>
        <v>M</v>
      </c>
      <c r="M19" s="8" t="str">
        <f t="shared" si="0"/>
        <v>b</v>
      </c>
      <c r="N19" s="8" t="str">
        <f t="shared" si="0"/>
        <v>i</v>
      </c>
      <c r="O19" s="8" t="str">
        <f t="shared" si="0"/>
        <v>j</v>
      </c>
      <c r="P19" s="19" t="str">
        <f>+CrossoverAndMutation!S19</f>
        <v>vkbfBMU!Mbij</v>
      </c>
      <c r="Q19" s="15">
        <f>+'Fitness (2)'!P19</f>
        <v>0</v>
      </c>
      <c r="R19" s="19">
        <f>+'Mating Pool (2)'!Q19</f>
        <v>0</v>
      </c>
      <c r="S19" s="20" t="str">
        <f>+'CrossoverAndMutation (2)'!R19</f>
        <v/>
      </c>
      <c r="T19" s="19" t="str">
        <f>+'CrossoverAndMutation (2)'!S19</f>
        <v>vkbfBMU!Mbij</v>
      </c>
      <c r="U19" s="15">
        <f>+'CrossoverAndMutation (2)'!T19</f>
        <v>0</v>
      </c>
      <c r="V19" s="15">
        <f t="shared" si="2"/>
        <v>0</v>
      </c>
    </row>
    <row r="20" spans="2:22" x14ac:dyDescent="0.45">
      <c r="B20">
        <v>15</v>
      </c>
      <c r="C20" s="5" t="s">
        <v>3</v>
      </c>
      <c r="D20" s="8" t="str">
        <f t="shared" si="1"/>
        <v>e</v>
      </c>
      <c r="E20" s="8" t="str">
        <f t="shared" si="0"/>
        <v>!</v>
      </c>
      <c r="F20" s="8" t="str">
        <f t="shared" si="0"/>
        <v>B</v>
      </c>
      <c r="G20" s="8" t="str">
        <f t="shared" si="0"/>
        <v>X</v>
      </c>
      <c r="H20" s="8" t="str">
        <f t="shared" si="0"/>
        <v>O</v>
      </c>
      <c r="I20" s="8" t="str">
        <f t="shared" si="0"/>
        <v>I</v>
      </c>
      <c r="J20" s="8" t="str">
        <f t="shared" si="0"/>
        <v>c</v>
      </c>
      <c r="K20" s="8" t="str">
        <f t="shared" si="0"/>
        <v>U</v>
      </c>
      <c r="L20" s="8" t="str">
        <f t="shared" si="0"/>
        <v>k</v>
      </c>
      <c r="M20" s="8" t="str">
        <f t="shared" si="0"/>
        <v>a</v>
      </c>
      <c r="N20" s="8" t="str">
        <f t="shared" si="0"/>
        <v>Z</v>
      </c>
      <c r="O20" s="8" t="str">
        <f t="shared" si="0"/>
        <v>v</v>
      </c>
      <c r="P20" s="19" t="str">
        <f>+CrossoverAndMutation!S20</f>
        <v>e!BXOIcUkaZv</v>
      </c>
      <c r="Q20" s="15">
        <f>+'Fitness (2)'!P20</f>
        <v>0</v>
      </c>
      <c r="R20" s="19">
        <f>+'Mating Pool (2)'!Q20</f>
        <v>0</v>
      </c>
      <c r="S20" s="20" t="str">
        <f>+'CrossoverAndMutation (2)'!R20</f>
        <v/>
      </c>
      <c r="T20" s="19" t="str">
        <f>+'CrossoverAndMutation (2)'!S20</f>
        <v>e!BXOIcUkaZv</v>
      </c>
      <c r="U20" s="15">
        <f>+'CrossoverAndMutation (2)'!T20</f>
        <v>0</v>
      </c>
      <c r="V20" s="15">
        <f t="shared" si="2"/>
        <v>0</v>
      </c>
    </row>
    <row r="21" spans="2:22" x14ac:dyDescent="0.45">
      <c r="B21">
        <v>16</v>
      </c>
      <c r="C21" s="5" t="s">
        <v>3</v>
      </c>
      <c r="D21" s="8" t="str">
        <f t="shared" ca="1" si="1"/>
        <v>e</v>
      </c>
      <c r="E21" s="8" t="str">
        <f t="shared" ca="1" si="0"/>
        <v>e</v>
      </c>
      <c r="F21" s="8" t="str">
        <f t="shared" ca="1" si="0"/>
        <v>Y</v>
      </c>
      <c r="G21" s="8" t="str">
        <f t="shared" ca="1" si="0"/>
        <v>C</v>
      </c>
      <c r="H21" s="8" t="str">
        <f t="shared" ca="1" si="0"/>
        <v>d</v>
      </c>
      <c r="I21" s="8" t="str">
        <f t="shared" ca="1" si="0"/>
        <v>O</v>
      </c>
      <c r="J21" s="8" t="str">
        <f t="shared" ca="1" si="0"/>
        <v xml:space="preserve"> </v>
      </c>
      <c r="K21" s="8" t="str">
        <f t="shared" ca="1" si="0"/>
        <v>t</v>
      </c>
      <c r="L21" s="8" t="str">
        <f t="shared" ca="1" si="0"/>
        <v>Q</v>
      </c>
      <c r="M21" s="8" t="str">
        <f t="shared" ca="1" si="0"/>
        <v>L</v>
      </c>
      <c r="N21" s="8" t="str">
        <f t="shared" ca="1" si="0"/>
        <v>b</v>
      </c>
      <c r="O21" s="8" t="str">
        <f t="shared" ca="1" si="0"/>
        <v>!</v>
      </c>
      <c r="P21" s="19" t="str">
        <f ca="1">+CrossoverAndMutation!S21</f>
        <v>eeYCdO tQLb!</v>
      </c>
      <c r="Q21" s="15">
        <f ca="1">+'Fitness (2)'!P21</f>
        <v>2</v>
      </c>
      <c r="R21" s="19">
        <f ca="1">+'Mating Pool (2)'!Q21</f>
        <v>1</v>
      </c>
      <c r="S21" s="20" t="str">
        <f ca="1">+'CrossoverAndMutation (2)'!R21</f>
        <v>eeYCdO tQLb!</v>
      </c>
      <c r="T21" s="19" t="str">
        <f ca="1">+'CrossoverAndMutation (2)'!S21</f>
        <v>eeYCYOTCNREw</v>
      </c>
      <c r="U21" s="15">
        <f ca="1">+'CrossoverAndMutation (2)'!T21</f>
        <v>1</v>
      </c>
      <c r="V21" s="15">
        <f t="shared" ca="1" si="2"/>
        <v>0</v>
      </c>
    </row>
    <row r="22" spans="2:22" x14ac:dyDescent="0.45">
      <c r="B22">
        <v>17</v>
      </c>
      <c r="C22" s="5" t="s">
        <v>3</v>
      </c>
      <c r="D22" s="8" t="str">
        <f t="shared" si="1"/>
        <v>P</v>
      </c>
      <c r="E22" s="8" t="str">
        <f t="shared" si="1"/>
        <v>C</v>
      </c>
      <c r="F22" s="8" t="str">
        <f t="shared" si="1"/>
        <v>w</v>
      </c>
      <c r="G22" s="8" t="str">
        <f t="shared" si="1"/>
        <v>p</v>
      </c>
      <c r="H22" s="8" t="str">
        <f t="shared" si="1"/>
        <v>y</v>
      </c>
      <c r="I22" s="8" t="str">
        <f t="shared" si="1"/>
        <v>b</v>
      </c>
      <c r="J22" s="8" t="str">
        <f t="shared" si="1"/>
        <v>x</v>
      </c>
      <c r="K22" s="8" t="str">
        <f t="shared" si="1"/>
        <v>k</v>
      </c>
      <c r="L22" s="8" t="str">
        <f t="shared" si="1"/>
        <v>V</v>
      </c>
      <c r="M22" s="8" t="str">
        <f t="shared" si="1"/>
        <v>!</v>
      </c>
      <c r="N22" s="8" t="str">
        <f t="shared" si="1"/>
        <v>P</v>
      </c>
      <c r="O22" s="8" t="str">
        <f t="shared" si="1"/>
        <v>f</v>
      </c>
      <c r="P22" s="19" t="str">
        <f>+CrossoverAndMutation!S22</f>
        <v>PCwpybxkV!Pf</v>
      </c>
      <c r="Q22" s="15">
        <f>+'Fitness (2)'!P22</f>
        <v>0</v>
      </c>
      <c r="R22" s="19">
        <f>+'Mating Pool (2)'!Q22</f>
        <v>0</v>
      </c>
      <c r="S22" s="20" t="str">
        <f>+'CrossoverAndMutation (2)'!R22</f>
        <v/>
      </c>
      <c r="T22" s="19" t="str">
        <f>+'CrossoverAndMutation (2)'!S22</f>
        <v>PCwpybxkV!Pf</v>
      </c>
      <c r="U22" s="15">
        <f>+'CrossoverAndMutation (2)'!T22</f>
        <v>0</v>
      </c>
      <c r="V22" s="15">
        <f t="shared" si="2"/>
        <v>0</v>
      </c>
    </row>
    <row r="23" spans="2:22" x14ac:dyDescent="0.45">
      <c r="B23">
        <v>18</v>
      </c>
      <c r="C23" s="5" t="s">
        <v>3</v>
      </c>
      <c r="D23" s="8" t="str">
        <f t="shared" si="1"/>
        <v>f</v>
      </c>
      <c r="E23" s="8" t="str">
        <f t="shared" si="1"/>
        <v>r</v>
      </c>
      <c r="F23" s="8" t="str">
        <f t="shared" si="1"/>
        <v>S</v>
      </c>
      <c r="G23" s="8" t="str">
        <f t="shared" si="1"/>
        <v>!</v>
      </c>
      <c r="H23" s="8" t="str">
        <f t="shared" si="1"/>
        <v>M</v>
      </c>
      <c r="I23" s="8" t="str">
        <f t="shared" si="1"/>
        <v>W</v>
      </c>
      <c r="J23" s="8" t="str">
        <f t="shared" si="1"/>
        <v>D</v>
      </c>
      <c r="K23" s="8" t="str">
        <f t="shared" si="1"/>
        <v>t</v>
      </c>
      <c r="L23" s="8" t="str">
        <f t="shared" si="1"/>
        <v>J</v>
      </c>
      <c r="M23" s="8" t="str">
        <f t="shared" si="1"/>
        <v>B</v>
      </c>
      <c r="N23" s="8" t="str">
        <f t="shared" si="1"/>
        <v>N</v>
      </c>
      <c r="O23" s="8" t="str">
        <f t="shared" si="1"/>
        <v>o</v>
      </c>
      <c r="P23" s="19" t="str">
        <f>+CrossoverAndMutation!S23</f>
        <v>frS!MWDtJBNo</v>
      </c>
      <c r="Q23" s="15">
        <f>+'Fitness (2)'!P23</f>
        <v>0</v>
      </c>
      <c r="R23" s="19">
        <f>+'Mating Pool (2)'!Q23</f>
        <v>0</v>
      </c>
      <c r="S23" s="20" t="str">
        <f>+'CrossoverAndMutation (2)'!R23</f>
        <v/>
      </c>
      <c r="T23" s="19" t="str">
        <f>+'CrossoverAndMutation (2)'!S23</f>
        <v>frS!MWDtJBNo</v>
      </c>
      <c r="U23" s="15">
        <f>+'CrossoverAndMutation (2)'!T23</f>
        <v>0</v>
      </c>
      <c r="V23" s="15">
        <f t="shared" si="2"/>
        <v>0</v>
      </c>
    </row>
    <row r="24" spans="2:22" x14ac:dyDescent="0.45">
      <c r="B24">
        <v>19</v>
      </c>
      <c r="C24" s="5" t="s">
        <v>3</v>
      </c>
      <c r="D24" s="8" t="str">
        <f t="shared" ca="1" si="1"/>
        <v>H</v>
      </c>
      <c r="E24" s="8" t="str">
        <f t="shared" ca="1" si="1"/>
        <v>j</v>
      </c>
      <c r="F24" s="8" t="str">
        <f t="shared" ca="1" si="1"/>
        <v>r</v>
      </c>
      <c r="G24" s="8" t="str">
        <f t="shared" ca="1" si="1"/>
        <v>P</v>
      </c>
      <c r="H24" s="8" t="str">
        <f t="shared" ca="1" si="1"/>
        <v>c</v>
      </c>
      <c r="I24" s="8" t="str">
        <f t="shared" ca="1" si="1"/>
        <v>C</v>
      </c>
      <c r="J24" s="8" t="str">
        <f t="shared" ca="1" si="1"/>
        <v>C</v>
      </c>
      <c r="K24" s="8" t="str">
        <f t="shared" ca="1" si="1"/>
        <v>H</v>
      </c>
      <c r="L24" s="8" t="str">
        <f t="shared" ca="1" si="1"/>
        <v>l</v>
      </c>
      <c r="M24" s="8" t="str">
        <f t="shared" ca="1" si="1"/>
        <v>y</v>
      </c>
      <c r="N24" s="8" t="str">
        <f t="shared" ca="1" si="1"/>
        <v>K</v>
      </c>
      <c r="O24" s="8" t="str">
        <f t="shared" ca="1" si="1"/>
        <v>F</v>
      </c>
      <c r="P24" s="19" t="str">
        <f ca="1">+CrossoverAndMutation!S24</f>
        <v>HjrPcCCHlyKF</v>
      </c>
      <c r="Q24" s="15">
        <f ca="1">+'Fitness (2)'!P24</f>
        <v>1</v>
      </c>
      <c r="R24" s="19">
        <f ca="1">+'Mating Pool (2)'!Q24</f>
        <v>1</v>
      </c>
      <c r="S24" s="20" t="str">
        <f ca="1">+'CrossoverAndMutation (2)'!R24</f>
        <v>HjrPcCCHlyKF</v>
      </c>
      <c r="T24" s="19" t="str">
        <f ca="1">+'CrossoverAndMutation (2)'!S24</f>
        <v>HjrPcCCHlyKF</v>
      </c>
      <c r="U24" s="15">
        <f ca="1">+'CrossoverAndMutation (2)'!T24</f>
        <v>1</v>
      </c>
      <c r="V24" s="15">
        <f t="shared" ca="1" si="2"/>
        <v>0</v>
      </c>
    </row>
    <row r="25" spans="2:22" x14ac:dyDescent="0.45">
      <c r="B25">
        <v>20</v>
      </c>
      <c r="C25" s="5" t="s">
        <v>3</v>
      </c>
      <c r="D25" s="8" t="str">
        <f t="shared" ca="1" si="1"/>
        <v>e</v>
      </c>
      <c r="E25" s="8" t="str">
        <f t="shared" ca="1" si="1"/>
        <v>r</v>
      </c>
      <c r="F25" s="8" t="str">
        <f t="shared" ca="1" si="1"/>
        <v>h</v>
      </c>
      <c r="G25" s="8" t="str">
        <f t="shared" ca="1" si="1"/>
        <v>U</v>
      </c>
      <c r="H25" s="8" t="str">
        <f t="shared" ca="1" si="1"/>
        <v>P</v>
      </c>
      <c r="I25" s="8" t="str">
        <f t="shared" ca="1" si="1"/>
        <v>j</v>
      </c>
      <c r="J25" s="8" t="str">
        <f t="shared" ca="1" si="1"/>
        <v>p</v>
      </c>
      <c r="K25" s="8" t="str">
        <f t="shared" ca="1" si="1"/>
        <v>I</v>
      </c>
      <c r="L25" s="8" t="str">
        <f t="shared" ca="1" si="1"/>
        <v>U</v>
      </c>
      <c r="M25" s="8" t="str">
        <f t="shared" ca="1" si="1"/>
        <v>d</v>
      </c>
      <c r="N25" s="8" t="str">
        <f t="shared" ca="1" si="1"/>
        <v>d</v>
      </c>
      <c r="O25" s="8" t="str">
        <f t="shared" ca="1" si="1"/>
        <v>A</v>
      </c>
      <c r="P25" s="19" t="str">
        <f ca="1">+CrossoverAndMutation!S25</f>
        <v>erhUPjpIUddA</v>
      </c>
      <c r="Q25" s="15">
        <f ca="1">+'Fitness (2)'!P25</f>
        <v>1</v>
      </c>
      <c r="R25" s="19">
        <f ca="1">+'Mating Pool (2)'!Q25</f>
        <v>1</v>
      </c>
      <c r="S25" s="20" t="str">
        <f ca="1">+'CrossoverAndMutation (2)'!R25</f>
        <v>erhUPjpIUddA</v>
      </c>
      <c r="T25" s="19" t="str">
        <f ca="1">+'CrossoverAndMutation (2)'!S25</f>
        <v>erhUPjpIUddA</v>
      </c>
      <c r="U25" s="15">
        <f ca="1">+'CrossoverAndMutation (2)'!T25</f>
        <v>1</v>
      </c>
      <c r="V25" s="15">
        <f t="shared" ca="1" si="2"/>
        <v>0</v>
      </c>
    </row>
    <row r="26" spans="2:22" x14ac:dyDescent="0.45">
      <c r="B26">
        <v>21</v>
      </c>
      <c r="C26" s="5" t="s">
        <v>3</v>
      </c>
      <c r="D26" s="8" t="str">
        <f t="shared" si="1"/>
        <v>z</v>
      </c>
      <c r="E26" s="8" t="str">
        <f t="shared" si="1"/>
        <v>L</v>
      </c>
      <c r="F26" s="8" t="str">
        <f t="shared" si="1"/>
        <v>G</v>
      </c>
      <c r="G26" s="8" t="str">
        <f t="shared" si="1"/>
        <v>U</v>
      </c>
      <c r="H26" s="8" t="str">
        <f t="shared" si="1"/>
        <v>K</v>
      </c>
      <c r="I26" s="8" t="str">
        <f t="shared" si="1"/>
        <v>g</v>
      </c>
      <c r="J26" s="8" t="str">
        <f t="shared" si="1"/>
        <v>Q</v>
      </c>
      <c r="K26" s="8" t="str">
        <f t="shared" si="1"/>
        <v>B</v>
      </c>
      <c r="L26" s="8" t="str">
        <f t="shared" si="1"/>
        <v>P</v>
      </c>
      <c r="M26" s="8" t="str">
        <f t="shared" si="1"/>
        <v>q</v>
      </c>
      <c r="N26" s="8" t="str">
        <f t="shared" si="1"/>
        <v>y</v>
      </c>
      <c r="O26" s="8" t="str">
        <f t="shared" si="1"/>
        <v>O</v>
      </c>
      <c r="P26" s="19" t="str">
        <f>+CrossoverAndMutation!S26</f>
        <v>zLGUKgQBPqyO</v>
      </c>
      <c r="Q26" s="15">
        <f>+'Fitness (2)'!P26</f>
        <v>0</v>
      </c>
      <c r="R26" s="19">
        <f>+'Mating Pool (2)'!Q26</f>
        <v>0</v>
      </c>
      <c r="S26" s="20" t="str">
        <f>+'CrossoverAndMutation (2)'!R26</f>
        <v/>
      </c>
      <c r="T26" s="19" t="str">
        <f>+'CrossoverAndMutation (2)'!S26</f>
        <v>zLGUKgQBPqyO</v>
      </c>
      <c r="U26" s="15">
        <f>+'CrossoverAndMutation (2)'!T26</f>
        <v>0</v>
      </c>
      <c r="V26" s="15">
        <f t="shared" si="2"/>
        <v>0</v>
      </c>
    </row>
    <row r="27" spans="2:22" x14ac:dyDescent="0.45">
      <c r="B27">
        <v>22</v>
      </c>
      <c r="C27" s="5" t="s">
        <v>3</v>
      </c>
      <c r="D27" s="8" t="str">
        <f t="shared" si="1"/>
        <v>t</v>
      </c>
      <c r="E27" s="8" t="str">
        <f t="shared" si="1"/>
        <v>M</v>
      </c>
      <c r="F27" s="8" t="str">
        <f t="shared" si="1"/>
        <v>F</v>
      </c>
      <c r="G27" s="8" t="str">
        <f t="shared" si="1"/>
        <v>K</v>
      </c>
      <c r="H27" s="8" t="str">
        <f t="shared" si="1"/>
        <v>G</v>
      </c>
      <c r="I27" s="8" t="str">
        <f t="shared" si="1"/>
        <v>K</v>
      </c>
      <c r="J27" s="8" t="str">
        <f t="shared" si="1"/>
        <v>l</v>
      </c>
      <c r="K27" s="8" t="str">
        <f t="shared" si="1"/>
        <v>y</v>
      </c>
      <c r="L27" s="8" t="str">
        <f t="shared" si="1"/>
        <v>v</v>
      </c>
      <c r="M27" s="8" t="str">
        <f t="shared" si="1"/>
        <v>p</v>
      </c>
      <c r="N27" s="8" t="str">
        <f t="shared" si="1"/>
        <v>z</v>
      </c>
      <c r="O27" s="8" t="str">
        <f t="shared" si="1"/>
        <v>f</v>
      </c>
      <c r="P27" s="19" t="str">
        <f>+CrossoverAndMutation!S27</f>
        <v>tMFKGKlyvpzf</v>
      </c>
      <c r="Q27" s="15">
        <f>+'Fitness (2)'!P27</f>
        <v>0</v>
      </c>
      <c r="R27" s="19">
        <f>+'Mating Pool (2)'!Q27</f>
        <v>0</v>
      </c>
      <c r="S27" s="20" t="str">
        <f>+'CrossoverAndMutation (2)'!R27</f>
        <v/>
      </c>
      <c r="T27" s="19" t="str">
        <f>+'CrossoverAndMutation (2)'!S27</f>
        <v>tMFKGKlyvpzf</v>
      </c>
      <c r="U27" s="15">
        <f>+'CrossoverAndMutation (2)'!T27</f>
        <v>0</v>
      </c>
      <c r="V27" s="15">
        <f t="shared" si="2"/>
        <v>0</v>
      </c>
    </row>
    <row r="28" spans="2:22" x14ac:dyDescent="0.45">
      <c r="B28">
        <v>23</v>
      </c>
      <c r="C28" s="5" t="s">
        <v>3</v>
      </c>
      <c r="D28" s="8" t="str">
        <f t="shared" ca="1" si="1"/>
        <v>E</v>
      </c>
      <c r="E28" s="8" t="str">
        <f t="shared" ca="1" si="1"/>
        <v>L</v>
      </c>
      <c r="F28" s="8" t="str">
        <f t="shared" ca="1" si="1"/>
        <v>!</v>
      </c>
      <c r="G28" s="8" t="str">
        <f t="shared" ca="1" si="1"/>
        <v>p</v>
      </c>
      <c r="H28" s="8" t="str">
        <f t="shared" ca="1" si="1"/>
        <v>G</v>
      </c>
      <c r="I28" s="8" t="str">
        <f t="shared" ca="1" si="1"/>
        <v>V</v>
      </c>
      <c r="J28" s="8" t="str">
        <f t="shared" ca="1" si="1"/>
        <v>F</v>
      </c>
      <c r="K28" s="8" t="str">
        <f t="shared" ca="1" si="1"/>
        <v>V</v>
      </c>
      <c r="L28" s="8" t="str">
        <f t="shared" ca="1" si="1"/>
        <v>v</v>
      </c>
      <c r="M28" s="8" t="str">
        <f t="shared" ca="1" si="1"/>
        <v>K</v>
      </c>
      <c r="N28" s="8" t="str">
        <f t="shared" ca="1" si="1"/>
        <v>B</v>
      </c>
      <c r="O28" s="8" t="str">
        <f t="shared" ca="1" si="1"/>
        <v>!</v>
      </c>
      <c r="P28" s="19" t="str">
        <f ca="1">+CrossoverAndMutation!S28</f>
        <v>EL!pGVFVvKB!</v>
      </c>
      <c r="Q28" s="15">
        <f ca="1">+'Fitness (2)'!P28</f>
        <v>1</v>
      </c>
      <c r="R28" s="19">
        <f ca="1">+'Mating Pool (2)'!Q28</f>
        <v>1</v>
      </c>
      <c r="S28" s="20" t="str">
        <f ca="1">+'CrossoverAndMutation (2)'!R28</f>
        <v>EL!pGVFVvKB!</v>
      </c>
      <c r="T28" s="19" t="str">
        <f ca="1">+'CrossoverAndMutation (2)'!S28</f>
        <v>EL!pGVFVvKB!</v>
      </c>
      <c r="U28" s="15">
        <f ca="1">+'CrossoverAndMutation (2)'!T28</f>
        <v>1</v>
      </c>
      <c r="V28" s="15">
        <f t="shared" ca="1" si="2"/>
        <v>0</v>
      </c>
    </row>
    <row r="29" spans="2:22" x14ac:dyDescent="0.45">
      <c r="B29">
        <v>24</v>
      </c>
      <c r="C29" s="5" t="s">
        <v>3</v>
      </c>
      <c r="D29" s="8" t="str">
        <f t="shared" si="1"/>
        <v>U</v>
      </c>
      <c r="E29" s="8" t="str">
        <f t="shared" si="1"/>
        <v>f</v>
      </c>
      <c r="F29" s="8" t="str">
        <f t="shared" si="1"/>
        <v>r</v>
      </c>
      <c r="G29" s="8" t="str">
        <f t="shared" si="1"/>
        <v>U</v>
      </c>
      <c r="H29" s="8" t="str">
        <f t="shared" si="1"/>
        <v>J</v>
      </c>
      <c r="I29" s="8" t="str">
        <f t="shared" si="1"/>
        <v>R</v>
      </c>
      <c r="J29" s="8" t="str">
        <f t="shared" si="1"/>
        <v>K</v>
      </c>
      <c r="K29" s="8" t="str">
        <f t="shared" si="1"/>
        <v>B</v>
      </c>
      <c r="L29" s="8" t="str">
        <f t="shared" si="1"/>
        <v>f</v>
      </c>
      <c r="M29" s="8" t="str">
        <f t="shared" si="1"/>
        <v>r</v>
      </c>
      <c r="N29" s="8" t="str">
        <f t="shared" si="1"/>
        <v>L</v>
      </c>
      <c r="O29" s="8" t="str">
        <f t="shared" si="1"/>
        <v>V</v>
      </c>
      <c r="P29" s="19" t="str">
        <f>+CrossoverAndMutation!S29</f>
        <v>UfrUJRKBfrLV</v>
      </c>
      <c r="Q29" s="15">
        <f>+'Fitness (2)'!P29</f>
        <v>0</v>
      </c>
      <c r="R29" s="19">
        <f>+'Mating Pool (2)'!Q29</f>
        <v>0</v>
      </c>
      <c r="S29" s="20" t="str">
        <f>+'CrossoverAndMutation (2)'!R29</f>
        <v/>
      </c>
      <c r="T29" s="19" t="str">
        <f>+'CrossoverAndMutation (2)'!S29</f>
        <v>UfrUJRKBfrLV</v>
      </c>
      <c r="U29" s="15">
        <f>+'CrossoverAndMutation (2)'!T29</f>
        <v>0</v>
      </c>
      <c r="V29" s="15">
        <f t="shared" si="2"/>
        <v>0</v>
      </c>
    </row>
    <row r="30" spans="2:22" x14ac:dyDescent="0.45">
      <c r="B30">
        <v>25</v>
      </c>
      <c r="C30" s="5" t="s">
        <v>3</v>
      </c>
      <c r="D30" s="8" t="str">
        <f t="shared" ca="1" si="1"/>
        <v>P</v>
      </c>
      <c r="E30" s="8" t="str">
        <f t="shared" ca="1" si="1"/>
        <v>B</v>
      </c>
      <c r="F30" s="8" t="str">
        <f t="shared" ca="1" si="1"/>
        <v>S</v>
      </c>
      <c r="G30" s="8" t="str">
        <f t="shared" ca="1" si="1"/>
        <v>H</v>
      </c>
      <c r="H30" s="8" t="str">
        <f t="shared" ca="1" si="1"/>
        <v>o</v>
      </c>
      <c r="I30" s="8" t="str">
        <f t="shared" ca="1" si="1"/>
        <v>x</v>
      </c>
      <c r="J30" s="8" t="str">
        <f t="shared" ca="1" si="1"/>
        <v>f</v>
      </c>
      <c r="K30" s="8" t="str">
        <f t="shared" ca="1" si="1"/>
        <v>o</v>
      </c>
      <c r="L30" s="8" t="str">
        <f t="shared" ca="1" si="1"/>
        <v xml:space="preserve"> </v>
      </c>
      <c r="M30" s="8" t="str">
        <f t="shared" ca="1" si="1"/>
        <v>i</v>
      </c>
      <c r="N30" s="8" t="str">
        <f t="shared" ca="1" si="1"/>
        <v>e</v>
      </c>
      <c r="O30" s="8" t="str">
        <f t="shared" ca="1" si="1"/>
        <v>n</v>
      </c>
      <c r="P30" s="19" t="str">
        <f ca="1">+CrossoverAndMutation!S30</f>
        <v>PBSHoxfo ien</v>
      </c>
      <c r="Q30" s="15">
        <f ca="1">+'Fitness (2)'!P30</f>
        <v>2</v>
      </c>
      <c r="R30" s="19">
        <f ca="1">+'Mating Pool (2)'!Q30</f>
        <v>1</v>
      </c>
      <c r="S30" s="20" t="str">
        <f ca="1">+'CrossoverAndMutation (2)'!R30</f>
        <v>PBSHoxfo ien</v>
      </c>
      <c r="T30" s="19" t="str">
        <f ca="1">+'CrossoverAndMutation (2)'!S30</f>
        <v>PBSHoxcjPPUp</v>
      </c>
      <c r="U30" s="15">
        <f ca="1">+'CrossoverAndMutation (2)'!T30</f>
        <v>1</v>
      </c>
      <c r="V30" s="15">
        <f t="shared" ca="1" si="2"/>
        <v>0</v>
      </c>
    </row>
    <row r="31" spans="2:22" x14ac:dyDescent="0.45">
      <c r="B31">
        <v>26</v>
      </c>
      <c r="C31" s="5" t="s">
        <v>3</v>
      </c>
      <c r="D31" s="8" t="str">
        <f t="shared" si="1"/>
        <v>P</v>
      </c>
      <c r="E31" s="8" t="str">
        <f t="shared" si="1"/>
        <v>q</v>
      </c>
      <c r="F31" s="8" t="str">
        <f t="shared" si="1"/>
        <v>R</v>
      </c>
      <c r="G31" s="8" t="str">
        <f t="shared" si="1"/>
        <v>Z</v>
      </c>
      <c r="H31" s="8" t="str">
        <f t="shared" si="1"/>
        <v>I</v>
      </c>
      <c r="I31" s="8" t="str">
        <f t="shared" si="1"/>
        <v>e</v>
      </c>
      <c r="J31" s="8" t="str">
        <f t="shared" si="1"/>
        <v>O</v>
      </c>
      <c r="K31" s="8" t="str">
        <f t="shared" si="1"/>
        <v>F</v>
      </c>
      <c r="L31" s="8" t="str">
        <f t="shared" si="1"/>
        <v>c</v>
      </c>
      <c r="M31" s="8" t="str">
        <f t="shared" si="1"/>
        <v>M</v>
      </c>
      <c r="N31" s="8" t="str">
        <f t="shared" si="1"/>
        <v>v</v>
      </c>
      <c r="O31" s="8" t="str">
        <f t="shared" si="1"/>
        <v>Y</v>
      </c>
      <c r="P31" s="19" t="str">
        <f>+CrossoverAndMutation!S31</f>
        <v>PqRZIeOFcMvY</v>
      </c>
      <c r="Q31" s="15">
        <f>+'Fitness (2)'!P31</f>
        <v>0</v>
      </c>
      <c r="R31" s="19">
        <f>+'Mating Pool (2)'!Q31</f>
        <v>0</v>
      </c>
      <c r="S31" s="20" t="str">
        <f>+'CrossoverAndMutation (2)'!R31</f>
        <v/>
      </c>
      <c r="T31" s="19" t="str">
        <f>+'CrossoverAndMutation (2)'!S31</f>
        <v>PqRZIeOFcMvY</v>
      </c>
      <c r="U31" s="15">
        <f>+'CrossoverAndMutation (2)'!T31</f>
        <v>0</v>
      </c>
      <c r="V31" s="15">
        <f t="shared" si="2"/>
        <v>0</v>
      </c>
    </row>
    <row r="32" spans="2:22" x14ac:dyDescent="0.45">
      <c r="B32">
        <v>27</v>
      </c>
      <c r="C32" s="5" t="s">
        <v>3</v>
      </c>
      <c r="D32" s="8" t="str">
        <f t="shared" si="1"/>
        <v>J</v>
      </c>
      <c r="E32" s="8" t="str">
        <f t="shared" si="1"/>
        <v>a</v>
      </c>
      <c r="F32" s="8" t="str">
        <f t="shared" si="1"/>
        <v>K</v>
      </c>
      <c r="G32" s="8" t="str">
        <f t="shared" si="1"/>
        <v>M</v>
      </c>
      <c r="H32" s="8" t="str">
        <f t="shared" si="1"/>
        <v>F</v>
      </c>
      <c r="I32" s="8" t="str">
        <f t="shared" si="1"/>
        <v>x</v>
      </c>
      <c r="J32" s="8" t="str">
        <f t="shared" si="1"/>
        <v>Q</v>
      </c>
      <c r="K32" s="8" t="str">
        <f t="shared" si="1"/>
        <v xml:space="preserve"> </v>
      </c>
      <c r="L32" s="8" t="str">
        <f t="shared" si="1"/>
        <v>e</v>
      </c>
      <c r="M32" s="8" t="str">
        <f t="shared" si="1"/>
        <v>f</v>
      </c>
      <c r="N32" s="8" t="str">
        <f t="shared" si="1"/>
        <v>y</v>
      </c>
      <c r="O32" s="8" t="str">
        <f t="shared" si="1"/>
        <v>p</v>
      </c>
      <c r="P32" s="19" t="str">
        <f>+CrossoverAndMutation!S32</f>
        <v>JaKMFxQ efyp</v>
      </c>
      <c r="Q32" s="15">
        <f>+'Fitness (2)'!P32</f>
        <v>0</v>
      </c>
      <c r="R32" s="19">
        <f>+'Mating Pool (2)'!Q32</f>
        <v>0</v>
      </c>
      <c r="S32" s="20" t="str">
        <f>+'CrossoverAndMutation (2)'!R32</f>
        <v/>
      </c>
      <c r="T32" s="19" t="str">
        <f>+'CrossoverAndMutation (2)'!S32</f>
        <v>JaKMFxQ efyp</v>
      </c>
      <c r="U32" s="15">
        <f>+'CrossoverAndMutation (2)'!T32</f>
        <v>0</v>
      </c>
      <c r="V32" s="15">
        <f t="shared" si="2"/>
        <v>0</v>
      </c>
    </row>
    <row r="33" spans="2:22" x14ac:dyDescent="0.45">
      <c r="B33">
        <v>28</v>
      </c>
      <c r="C33" s="5" t="s">
        <v>3</v>
      </c>
      <c r="D33" s="8" t="str">
        <f t="shared" ca="1" si="1"/>
        <v>z</v>
      </c>
      <c r="E33" s="8" t="str">
        <f t="shared" ca="1" si="1"/>
        <v>B</v>
      </c>
      <c r="F33" s="8" t="str">
        <f t="shared" ca="1" si="1"/>
        <v>Y</v>
      </c>
      <c r="G33" s="8" t="str">
        <f t="shared" ca="1" si="1"/>
        <v>Y</v>
      </c>
      <c r="H33" s="8" t="str">
        <f t="shared" ca="1" si="1"/>
        <v>a</v>
      </c>
      <c r="I33" s="8" t="str">
        <f t="shared" ca="1" si="1"/>
        <v>q</v>
      </c>
      <c r="J33" s="8" t="str">
        <f t="shared" ca="1" si="1"/>
        <v>E</v>
      </c>
      <c r="K33" s="8" t="str">
        <f t="shared" ca="1" si="1"/>
        <v>Y</v>
      </c>
      <c r="L33" s="8" t="str">
        <f t="shared" ca="1" si="1"/>
        <v>E</v>
      </c>
      <c r="M33" s="8" t="str">
        <f t="shared" ca="1" si="1"/>
        <v>S</v>
      </c>
      <c r="N33" s="8" t="str">
        <f t="shared" ca="1" si="1"/>
        <v>x</v>
      </c>
      <c r="O33" s="8" t="str">
        <f t="shared" ca="1" si="1"/>
        <v>!</v>
      </c>
      <c r="P33" s="19" t="str">
        <f ca="1">+CrossoverAndMutation!S33</f>
        <v>zBYYaqEYESx!</v>
      </c>
      <c r="Q33" s="15">
        <f ca="1">+'Fitness (2)'!P33</f>
        <v>1</v>
      </c>
      <c r="R33" s="19">
        <f ca="1">+'Mating Pool (2)'!Q33</f>
        <v>1</v>
      </c>
      <c r="S33" s="20" t="str">
        <f ca="1">+'CrossoverAndMutation (2)'!R33</f>
        <v>zBYYaqEYESx!</v>
      </c>
      <c r="T33" s="19" t="str">
        <f ca="1">+'CrossoverAndMutation (2)'!S33</f>
        <v>zBYYaqEYESx!</v>
      </c>
      <c r="U33" s="15">
        <f ca="1">+'CrossoverAndMutation (2)'!T33</f>
        <v>1</v>
      </c>
      <c r="V33" s="15">
        <f t="shared" ca="1" si="2"/>
        <v>0</v>
      </c>
    </row>
    <row r="34" spans="2:22" x14ac:dyDescent="0.45">
      <c r="B34">
        <v>29</v>
      </c>
      <c r="C34" s="5" t="s">
        <v>3</v>
      </c>
      <c r="D34" s="8" t="str">
        <f t="shared" si="1"/>
        <v>A</v>
      </c>
      <c r="E34" s="8" t="str">
        <f t="shared" si="1"/>
        <v>M</v>
      </c>
      <c r="F34" s="8" t="str">
        <f t="shared" si="1"/>
        <v>g</v>
      </c>
      <c r="G34" s="8" t="str">
        <f t="shared" si="1"/>
        <v>I</v>
      </c>
      <c r="H34" s="8" t="str">
        <f t="shared" si="1"/>
        <v>U</v>
      </c>
      <c r="I34" s="8" t="str">
        <f t="shared" si="1"/>
        <v>c</v>
      </c>
      <c r="J34" s="8" t="str">
        <f t="shared" si="1"/>
        <v>q</v>
      </c>
      <c r="K34" s="8" t="str">
        <f t="shared" si="1"/>
        <v>H</v>
      </c>
      <c r="L34" s="8" t="str">
        <f t="shared" si="1"/>
        <v>o</v>
      </c>
      <c r="M34" s="8" t="str">
        <f t="shared" si="1"/>
        <v>W</v>
      </c>
      <c r="N34" s="8" t="str">
        <f t="shared" si="1"/>
        <v>a</v>
      </c>
      <c r="O34" s="8" t="str">
        <f t="shared" si="1"/>
        <v>z</v>
      </c>
      <c r="P34" s="19" t="str">
        <f>+CrossoverAndMutation!S34</f>
        <v>AMgIUcqHoWaz</v>
      </c>
      <c r="Q34" s="15">
        <f>+'Fitness (2)'!P34</f>
        <v>0</v>
      </c>
      <c r="R34" s="19">
        <f>+'Mating Pool (2)'!Q34</f>
        <v>0</v>
      </c>
      <c r="S34" s="20" t="str">
        <f>+'CrossoverAndMutation (2)'!R34</f>
        <v/>
      </c>
      <c r="T34" s="19" t="str">
        <f>+'CrossoverAndMutation (2)'!S34</f>
        <v>AMgIUcqHoWaz</v>
      </c>
      <c r="U34" s="15">
        <f>+'CrossoverAndMutation (2)'!T34</f>
        <v>0</v>
      </c>
      <c r="V34" s="15">
        <f t="shared" si="2"/>
        <v>0</v>
      </c>
    </row>
    <row r="35" spans="2:22" x14ac:dyDescent="0.45">
      <c r="B35">
        <v>30</v>
      </c>
      <c r="C35" s="5" t="s">
        <v>3</v>
      </c>
      <c r="D35" s="8" t="str">
        <f t="shared" ca="1" si="1"/>
        <v>O</v>
      </c>
      <c r="E35" s="8" t="str">
        <f t="shared" ca="1" si="1"/>
        <v xml:space="preserve"> </v>
      </c>
      <c r="F35" s="8" t="str">
        <f t="shared" ca="1" si="1"/>
        <v>e</v>
      </c>
      <c r="G35" s="8" t="str">
        <f t="shared" ca="1" si="1"/>
        <v>o</v>
      </c>
      <c r="H35" s="8" t="str">
        <f t="shared" ca="1" si="1"/>
        <v>t</v>
      </c>
      <c r="I35" s="8" t="str">
        <f t="shared" ca="1" si="1"/>
        <v>J</v>
      </c>
      <c r="J35" s="8" t="str">
        <f t="shared" ca="1" si="1"/>
        <v>a</v>
      </c>
      <c r="K35" s="8" t="str">
        <f t="shared" ca="1" si="1"/>
        <v>o</v>
      </c>
      <c r="L35" s="8" t="str">
        <f t="shared" ca="1" si="1"/>
        <v xml:space="preserve"> </v>
      </c>
      <c r="M35" s="8" t="str">
        <f t="shared" ca="1" si="1"/>
        <v>i</v>
      </c>
      <c r="N35" s="8" t="str">
        <f t="shared" ca="1" si="1"/>
        <v>e</v>
      </c>
      <c r="O35" s="8" t="str">
        <f t="shared" ca="1" si="1"/>
        <v>n</v>
      </c>
      <c r="P35" s="19" t="str">
        <f ca="1">+CrossoverAndMutation!S35</f>
        <v>O eotJao ien</v>
      </c>
      <c r="Q35" s="15">
        <f ca="1">+'Fitness (2)'!P35</f>
        <v>1</v>
      </c>
      <c r="R35" s="19">
        <f ca="1">+'Mating Pool (2)'!Q35</f>
        <v>1</v>
      </c>
      <c r="S35" s="20" t="str">
        <f ca="1">+'CrossoverAndMutation (2)'!R35</f>
        <v>O eotJao ien</v>
      </c>
      <c r="T35" s="19" t="str">
        <f ca="1">+'CrossoverAndMutation (2)'!S35</f>
        <v>O eotJao ien</v>
      </c>
      <c r="U35" s="15">
        <f ca="1">+'CrossoverAndMutation (2)'!T35</f>
        <v>0</v>
      </c>
      <c r="V35" s="15">
        <f t="shared" ca="1" si="2"/>
        <v>0</v>
      </c>
    </row>
    <row r="36" spans="2:22" x14ac:dyDescent="0.45">
      <c r="B36">
        <v>31</v>
      </c>
      <c r="C36" s="5" t="s">
        <v>3</v>
      </c>
      <c r="D36" s="8" t="str">
        <f t="shared" ca="1" si="1"/>
        <v>k</v>
      </c>
      <c r="E36" s="8" t="str">
        <f t="shared" ca="1" si="1"/>
        <v>Y</v>
      </c>
      <c r="F36" s="8" t="str">
        <f t="shared" ca="1" si="1"/>
        <v>b</v>
      </c>
      <c r="G36" s="8" t="str">
        <f t="shared" ca="1" si="1"/>
        <v>Q</v>
      </c>
      <c r="H36" s="8" t="str">
        <f t="shared" ca="1" si="1"/>
        <v>U</v>
      </c>
      <c r="I36" s="8" t="str">
        <f t="shared" ca="1" si="1"/>
        <v>J</v>
      </c>
      <c r="J36" s="8" t="str">
        <f t="shared" ca="1" si="1"/>
        <v>W</v>
      </c>
      <c r="K36" s="8" t="str">
        <f t="shared" ca="1" si="1"/>
        <v>t</v>
      </c>
      <c r="L36" s="8" t="str">
        <f t="shared" ca="1" si="1"/>
        <v xml:space="preserve"> </v>
      </c>
      <c r="M36" s="8" t="str">
        <f t="shared" ca="1" si="1"/>
        <v>L</v>
      </c>
      <c r="N36" s="8" t="str">
        <f t="shared" ca="1" si="1"/>
        <v>w</v>
      </c>
      <c r="O36" s="8" t="str">
        <f t="shared" ca="1" si="1"/>
        <v>D</v>
      </c>
      <c r="P36" s="19" t="str">
        <f ca="1">+CrossoverAndMutation!S36</f>
        <v>kYbQUJWt LwD</v>
      </c>
      <c r="Q36" s="15">
        <f ca="1">+'Fitness (2)'!P36</f>
        <v>1</v>
      </c>
      <c r="R36" s="19">
        <f ca="1">+'Mating Pool (2)'!Q36</f>
        <v>1</v>
      </c>
      <c r="S36" s="20" t="str">
        <f ca="1">+'CrossoverAndMutation (2)'!R36</f>
        <v>kYbQUJWt LwD</v>
      </c>
      <c r="T36" s="19" t="str">
        <f ca="1">+'CrossoverAndMutation (2)'!S36</f>
        <v>kYpQUJQozSlW</v>
      </c>
      <c r="U36" s="15">
        <f ca="1">+'CrossoverAndMutation (2)'!T36</f>
        <v>1</v>
      </c>
      <c r="V36" s="15">
        <f t="shared" ca="1" si="2"/>
        <v>0</v>
      </c>
    </row>
    <row r="37" spans="2:22" x14ac:dyDescent="0.45">
      <c r="B37">
        <v>32</v>
      </c>
      <c r="C37" s="5" t="s">
        <v>3</v>
      </c>
      <c r="D37" s="8" t="str">
        <f t="shared" si="1"/>
        <v>G</v>
      </c>
      <c r="E37" s="8" t="str">
        <f t="shared" si="1"/>
        <v>F</v>
      </c>
      <c r="F37" s="8" t="str">
        <f t="shared" si="1"/>
        <v>s</v>
      </c>
      <c r="G37" s="8" t="str">
        <f t="shared" si="1"/>
        <v>D</v>
      </c>
      <c r="H37" s="8" t="str">
        <f t="shared" si="1"/>
        <v>j</v>
      </c>
      <c r="I37" s="8" t="str">
        <f t="shared" si="1"/>
        <v>K</v>
      </c>
      <c r="J37" s="8" t="str">
        <f t="shared" si="1"/>
        <v>d</v>
      </c>
      <c r="K37" s="8" t="str">
        <f t="shared" si="1"/>
        <v>O</v>
      </c>
      <c r="L37" s="8" t="str">
        <f t="shared" si="1"/>
        <v>P</v>
      </c>
      <c r="M37" s="8" t="str">
        <f t="shared" si="1"/>
        <v>y</v>
      </c>
      <c r="N37" s="8" t="str">
        <f t="shared" si="1"/>
        <v>P</v>
      </c>
      <c r="O37" s="8" t="str">
        <f t="shared" si="1"/>
        <v>k</v>
      </c>
      <c r="P37" s="19" t="str">
        <f>+CrossoverAndMutation!S37</f>
        <v>GFsDjKdOPyPk</v>
      </c>
      <c r="Q37" s="15">
        <f>+'Fitness (2)'!P37</f>
        <v>0</v>
      </c>
      <c r="R37" s="19">
        <f>+'Mating Pool (2)'!Q37</f>
        <v>0</v>
      </c>
      <c r="S37" s="20" t="str">
        <f>+'CrossoverAndMutation (2)'!R37</f>
        <v/>
      </c>
      <c r="T37" s="19" t="str">
        <f>+'CrossoverAndMutation (2)'!S37</f>
        <v>GFsDjKdOPyPk</v>
      </c>
      <c r="U37" s="15">
        <f>+'CrossoverAndMutation (2)'!T37</f>
        <v>0</v>
      </c>
      <c r="V37" s="15">
        <f t="shared" si="2"/>
        <v>0</v>
      </c>
    </row>
    <row r="38" spans="2:22" x14ac:dyDescent="0.45">
      <c r="B38">
        <v>33</v>
      </c>
      <c r="C38" s="5" t="s">
        <v>3</v>
      </c>
      <c r="D38" s="8" t="str">
        <f t="shared" si="1"/>
        <v>m</v>
      </c>
      <c r="E38" s="8" t="str">
        <f t="shared" si="1"/>
        <v>J</v>
      </c>
      <c r="F38" s="8" t="str">
        <f t="shared" si="1"/>
        <v>k</v>
      </c>
      <c r="G38" s="8" t="str">
        <f t="shared" si="1"/>
        <v xml:space="preserve"> </v>
      </c>
      <c r="H38" s="8" t="str">
        <f t="shared" si="1"/>
        <v>y</v>
      </c>
      <c r="I38" s="8" t="str">
        <f t="shared" si="1"/>
        <v>B</v>
      </c>
      <c r="J38" s="8" t="str">
        <f t="shared" si="1"/>
        <v>f</v>
      </c>
      <c r="K38" s="8" t="str">
        <f t="shared" si="1"/>
        <v>y</v>
      </c>
      <c r="L38" s="8" t="str">
        <f t="shared" si="1"/>
        <v>R</v>
      </c>
      <c r="M38" s="8" t="str">
        <f t="shared" si="1"/>
        <v>A</v>
      </c>
      <c r="N38" s="8" t="str">
        <f t="shared" si="1"/>
        <v>O</v>
      </c>
      <c r="O38" s="8" t="str">
        <f t="shared" si="1"/>
        <v>n</v>
      </c>
      <c r="P38" s="19" t="str">
        <f>+CrossoverAndMutation!S38</f>
        <v>mJk yBfyRAOn</v>
      </c>
      <c r="Q38" s="15">
        <f>+'Fitness (2)'!P38</f>
        <v>0</v>
      </c>
      <c r="R38" s="19">
        <f>+'Mating Pool (2)'!Q38</f>
        <v>0</v>
      </c>
      <c r="S38" s="20" t="str">
        <f>+'CrossoverAndMutation (2)'!R38</f>
        <v/>
      </c>
      <c r="T38" s="19" t="str">
        <f>+'CrossoverAndMutation (2)'!S38</f>
        <v>mJk yBfyRAOn</v>
      </c>
      <c r="U38" s="15">
        <f>+'CrossoverAndMutation (2)'!T38</f>
        <v>0</v>
      </c>
      <c r="V38" s="15">
        <f t="shared" si="2"/>
        <v>0</v>
      </c>
    </row>
    <row r="39" spans="2:22" x14ac:dyDescent="0.45">
      <c r="B39">
        <v>34</v>
      </c>
      <c r="C39" s="5" t="s">
        <v>3</v>
      </c>
      <c r="D39" s="8" t="str">
        <f t="shared" ref="D39:O60" si="3">MID($P39,D$3,1)</f>
        <v>a</v>
      </c>
      <c r="E39" s="8" t="str">
        <f t="shared" si="3"/>
        <v>s</v>
      </c>
      <c r="F39" s="8" t="str">
        <f t="shared" si="3"/>
        <v>q</v>
      </c>
      <c r="G39" s="8" t="str">
        <f t="shared" si="3"/>
        <v>L</v>
      </c>
      <c r="H39" s="8" t="str">
        <f t="shared" si="3"/>
        <v>L</v>
      </c>
      <c r="I39" s="8" t="str">
        <f t="shared" si="3"/>
        <v>N</v>
      </c>
      <c r="J39" s="8" t="str">
        <f t="shared" si="3"/>
        <v>J</v>
      </c>
      <c r="K39" s="8" t="str">
        <f t="shared" si="3"/>
        <v>J</v>
      </c>
      <c r="L39" s="8" t="str">
        <f t="shared" si="3"/>
        <v>m</v>
      </c>
      <c r="M39" s="8" t="str">
        <f t="shared" si="3"/>
        <v>B</v>
      </c>
      <c r="N39" s="8" t="str">
        <f t="shared" si="3"/>
        <v>g</v>
      </c>
      <c r="O39" s="8" t="str">
        <f t="shared" si="3"/>
        <v>l</v>
      </c>
      <c r="P39" s="19" t="str">
        <f>+CrossoverAndMutation!S39</f>
        <v>asqLLNJJmBgl</v>
      </c>
      <c r="Q39" s="15">
        <f>+'Fitness (2)'!P39</f>
        <v>0</v>
      </c>
      <c r="R39" s="19">
        <f>+'Mating Pool (2)'!Q39</f>
        <v>0</v>
      </c>
      <c r="S39" s="20" t="str">
        <f>+'CrossoverAndMutation (2)'!R39</f>
        <v/>
      </c>
      <c r="T39" s="19" t="str">
        <f>+'CrossoverAndMutation (2)'!S39</f>
        <v>asqLLNJJmBgl</v>
      </c>
      <c r="U39" s="15">
        <f>+'CrossoverAndMutation (2)'!T39</f>
        <v>0</v>
      </c>
      <c r="V39" s="15">
        <f t="shared" si="2"/>
        <v>0</v>
      </c>
    </row>
    <row r="40" spans="2:22" x14ac:dyDescent="0.45">
      <c r="B40">
        <v>35</v>
      </c>
      <c r="C40" s="5" t="s">
        <v>3</v>
      </c>
      <c r="D40" s="8" t="str">
        <f t="shared" ca="1" si="3"/>
        <v>s</v>
      </c>
      <c r="E40" s="8" t="str">
        <f t="shared" ca="1" si="3"/>
        <v>H</v>
      </c>
      <c r="F40" s="8" t="str">
        <f t="shared" ca="1" si="3"/>
        <v>l</v>
      </c>
      <c r="G40" s="8" t="str">
        <f t="shared" ca="1" si="3"/>
        <v>C</v>
      </c>
      <c r="H40" s="8" t="str">
        <f t="shared" ca="1" si="3"/>
        <v>d</v>
      </c>
      <c r="I40" s="8" t="str">
        <f t="shared" ca="1" si="3"/>
        <v>N</v>
      </c>
      <c r="J40" s="8" t="str">
        <f t="shared" ca="1" si="3"/>
        <v>y</v>
      </c>
      <c r="K40" s="8" t="str">
        <f t="shared" ca="1" si="3"/>
        <v>f</v>
      </c>
      <c r="L40" s="8" t="str">
        <f t="shared" ca="1" si="3"/>
        <v>D</v>
      </c>
      <c r="M40" s="8" t="str">
        <f t="shared" ca="1" si="3"/>
        <v>u</v>
      </c>
      <c r="N40" s="8" t="str">
        <f t="shared" ca="1" si="3"/>
        <v>z</v>
      </c>
      <c r="O40" s="8" t="str">
        <f t="shared" ca="1" si="3"/>
        <v>w</v>
      </c>
      <c r="P40" s="19" t="str">
        <f ca="1">+CrossoverAndMutation!S40</f>
        <v>sHlCdNyfDuzw</v>
      </c>
      <c r="Q40" s="15">
        <f ca="1">+'Fitness (2)'!P40</f>
        <v>1</v>
      </c>
      <c r="R40" s="19">
        <f ca="1">+'Mating Pool (2)'!Q40</f>
        <v>1</v>
      </c>
      <c r="S40" s="20" t="str">
        <f ca="1">+'CrossoverAndMutation (2)'!R40</f>
        <v>sHlCdNyfDuzw</v>
      </c>
      <c r="T40" s="19" t="str">
        <f ca="1">+'CrossoverAndMutation (2)'!S40</f>
        <v>sHlCdNyfDuzw</v>
      </c>
      <c r="U40" s="15">
        <f ca="1">+'CrossoverAndMutation (2)'!T40</f>
        <v>1</v>
      </c>
      <c r="V40" s="15">
        <f t="shared" ca="1" si="2"/>
        <v>0</v>
      </c>
    </row>
    <row r="41" spans="2:22" x14ac:dyDescent="0.45">
      <c r="B41">
        <v>36</v>
      </c>
      <c r="C41" s="5" t="s">
        <v>3</v>
      </c>
      <c r="D41" s="8" t="str">
        <f t="shared" si="3"/>
        <v>U</v>
      </c>
      <c r="E41" s="8" t="str">
        <f t="shared" si="3"/>
        <v>n</v>
      </c>
      <c r="F41" s="8" t="str">
        <f t="shared" si="3"/>
        <v>X</v>
      </c>
      <c r="G41" s="8" t="str">
        <f t="shared" si="3"/>
        <v>k</v>
      </c>
      <c r="H41" s="8" t="str">
        <f t="shared" si="3"/>
        <v>U</v>
      </c>
      <c r="I41" s="8" t="str">
        <f t="shared" si="3"/>
        <v>d</v>
      </c>
      <c r="J41" s="8" t="str">
        <f t="shared" si="3"/>
        <v>V</v>
      </c>
      <c r="K41" s="8" t="str">
        <f t="shared" si="3"/>
        <v>Z</v>
      </c>
      <c r="L41" s="8" t="str">
        <f t="shared" si="3"/>
        <v>H</v>
      </c>
      <c r="M41" s="8" t="str">
        <f t="shared" si="3"/>
        <v>Z</v>
      </c>
      <c r="N41" s="8" t="str">
        <f t="shared" si="3"/>
        <v>m</v>
      </c>
      <c r="O41" s="8" t="str">
        <f t="shared" si="3"/>
        <v>O</v>
      </c>
      <c r="P41" s="19" t="str">
        <f>+CrossoverAndMutation!S41</f>
        <v>UnXkUdVZHZmO</v>
      </c>
      <c r="Q41" s="15">
        <f>+'Fitness (2)'!P41</f>
        <v>0</v>
      </c>
      <c r="R41" s="19">
        <f>+'Mating Pool (2)'!Q41</f>
        <v>0</v>
      </c>
      <c r="S41" s="20" t="str">
        <f>+'CrossoverAndMutation (2)'!R41</f>
        <v/>
      </c>
      <c r="T41" s="19" t="str">
        <f>+'CrossoverAndMutation (2)'!S41</f>
        <v>UnXkUdVZHZmO</v>
      </c>
      <c r="U41" s="15">
        <f>+'CrossoverAndMutation (2)'!T41</f>
        <v>0</v>
      </c>
      <c r="V41" s="15">
        <f t="shared" si="2"/>
        <v>0</v>
      </c>
    </row>
    <row r="42" spans="2:22" x14ac:dyDescent="0.45">
      <c r="B42">
        <v>37</v>
      </c>
      <c r="C42" s="5" t="s">
        <v>3</v>
      </c>
      <c r="D42" s="8" t="str">
        <f t="shared" si="3"/>
        <v>k</v>
      </c>
      <c r="E42" s="8" t="str">
        <f t="shared" si="3"/>
        <v>v</v>
      </c>
      <c r="F42" s="8" t="str">
        <f t="shared" si="3"/>
        <v>A</v>
      </c>
      <c r="G42" s="8" t="str">
        <f t="shared" si="3"/>
        <v>h</v>
      </c>
      <c r="H42" s="8" t="str">
        <f t="shared" si="3"/>
        <v>m</v>
      </c>
      <c r="I42" s="8" t="str">
        <f t="shared" si="3"/>
        <v>X</v>
      </c>
      <c r="J42" s="8" t="str">
        <f t="shared" si="3"/>
        <v>q</v>
      </c>
      <c r="K42" s="8" t="str">
        <f t="shared" si="3"/>
        <v>f</v>
      </c>
      <c r="L42" s="8" t="str">
        <f t="shared" si="3"/>
        <v>w</v>
      </c>
      <c r="M42" s="8" t="str">
        <f t="shared" si="3"/>
        <v>A</v>
      </c>
      <c r="N42" s="8" t="str">
        <f t="shared" si="3"/>
        <v>R</v>
      </c>
      <c r="O42" s="8" t="str">
        <f t="shared" si="3"/>
        <v>k</v>
      </c>
      <c r="P42" s="19" t="str">
        <f>+CrossoverAndMutation!S42</f>
        <v>kvAhmXqfwARk</v>
      </c>
      <c r="Q42" s="15">
        <f>+'Fitness (2)'!P42</f>
        <v>0</v>
      </c>
      <c r="R42" s="19">
        <f>+'Mating Pool (2)'!Q42</f>
        <v>0</v>
      </c>
      <c r="S42" s="20" t="str">
        <f>+'CrossoverAndMutation (2)'!R42</f>
        <v/>
      </c>
      <c r="T42" s="19" t="str">
        <f>+'CrossoverAndMutation (2)'!S42</f>
        <v>kvAhmXqfwARk</v>
      </c>
      <c r="U42" s="15">
        <f>+'CrossoverAndMutation (2)'!T42</f>
        <v>0</v>
      </c>
      <c r="V42" s="15">
        <f t="shared" si="2"/>
        <v>0</v>
      </c>
    </row>
    <row r="43" spans="2:22" x14ac:dyDescent="0.45">
      <c r="B43">
        <v>38</v>
      </c>
      <c r="C43" s="5" t="s">
        <v>3</v>
      </c>
      <c r="D43" s="8" t="str">
        <f t="shared" ca="1" si="3"/>
        <v>j</v>
      </c>
      <c r="E43" s="8" t="str">
        <f t="shared" ca="1" si="3"/>
        <v>r</v>
      </c>
      <c r="F43" s="8" t="str">
        <f t="shared" ca="1" si="3"/>
        <v>m</v>
      </c>
      <c r="G43" s="8" t="str">
        <f t="shared" ca="1" si="3"/>
        <v>j</v>
      </c>
      <c r="H43" s="8" t="str">
        <f t="shared" ca="1" si="3"/>
        <v>H</v>
      </c>
      <c r="I43" s="8" t="str">
        <f t="shared" ca="1" si="3"/>
        <v>a</v>
      </c>
      <c r="J43" s="8" t="str">
        <f t="shared" ca="1" si="3"/>
        <v>N</v>
      </c>
      <c r="K43" s="8" t="str">
        <f t="shared" ca="1" si="3"/>
        <v>T</v>
      </c>
      <c r="L43" s="8" t="str">
        <f t="shared" ca="1" si="3"/>
        <v>H</v>
      </c>
      <c r="M43" s="8" t="str">
        <f t="shared" ca="1" si="3"/>
        <v>l</v>
      </c>
      <c r="N43" s="8" t="str">
        <f t="shared" ca="1" si="3"/>
        <v>B</v>
      </c>
      <c r="O43" s="8" t="str">
        <f t="shared" ca="1" si="3"/>
        <v>c</v>
      </c>
      <c r="P43" s="19" t="str">
        <f ca="1">+CrossoverAndMutation!S43</f>
        <v>jrmjHaNTHlBc</v>
      </c>
      <c r="Q43" s="15">
        <f ca="1">+'Fitness (2)'!P43</f>
        <v>1</v>
      </c>
      <c r="R43" s="19">
        <f ca="1">+'Mating Pool (2)'!Q43</f>
        <v>1</v>
      </c>
      <c r="S43" s="20" t="str">
        <f ca="1">+'CrossoverAndMutation (2)'!R43</f>
        <v>jrmjHaNTHlBc</v>
      </c>
      <c r="T43" s="19" t="str">
        <f ca="1">+'CrossoverAndMutation (2)'!S43</f>
        <v>jrmjHaWt LjD</v>
      </c>
      <c r="U43" s="15">
        <f ca="1">+'CrossoverAndMutation (2)'!T43</f>
        <v>2</v>
      </c>
      <c r="V43" s="15">
        <f t="shared" ca="1" si="2"/>
        <v>1</v>
      </c>
    </row>
    <row r="44" spans="2:22" x14ac:dyDescent="0.45">
      <c r="B44">
        <v>39</v>
      </c>
      <c r="C44" s="5" t="s">
        <v>3</v>
      </c>
      <c r="D44" s="8" t="str">
        <f t="shared" si="3"/>
        <v>n</v>
      </c>
      <c r="E44" s="8" t="str">
        <f t="shared" si="3"/>
        <v>n</v>
      </c>
      <c r="F44" s="8" t="str">
        <f t="shared" si="3"/>
        <v>S</v>
      </c>
      <c r="G44" s="8" t="str">
        <f t="shared" si="3"/>
        <v>!</v>
      </c>
      <c r="H44" s="8" t="str">
        <f t="shared" si="3"/>
        <v>d</v>
      </c>
      <c r="I44" s="8" t="str">
        <f t="shared" si="3"/>
        <v>C</v>
      </c>
      <c r="J44" s="8" t="str">
        <f t="shared" si="3"/>
        <v>D</v>
      </c>
      <c r="K44" s="8" t="str">
        <f t="shared" si="3"/>
        <v>g</v>
      </c>
      <c r="L44" s="8" t="str">
        <f t="shared" si="3"/>
        <v>X</v>
      </c>
      <c r="M44" s="8" t="str">
        <f t="shared" si="3"/>
        <v>r</v>
      </c>
      <c r="N44" s="8" t="str">
        <f t="shared" si="3"/>
        <v>v</v>
      </c>
      <c r="O44" s="8" t="str">
        <f t="shared" si="3"/>
        <v>A</v>
      </c>
      <c r="P44" s="19" t="str">
        <f>+CrossoverAndMutation!S44</f>
        <v>nnS!dCDgXrvA</v>
      </c>
      <c r="Q44" s="15">
        <f>+'Fitness (2)'!P44</f>
        <v>0</v>
      </c>
      <c r="R44" s="19">
        <f>+'Mating Pool (2)'!Q44</f>
        <v>0</v>
      </c>
      <c r="S44" s="20" t="str">
        <f>+'CrossoverAndMutation (2)'!R44</f>
        <v/>
      </c>
      <c r="T44" s="19" t="str">
        <f>+'CrossoverAndMutation (2)'!S44</f>
        <v>nnS!dCDgXrvA</v>
      </c>
      <c r="U44" s="15">
        <f>+'CrossoverAndMutation (2)'!T44</f>
        <v>0</v>
      </c>
      <c r="V44" s="15">
        <f t="shared" si="2"/>
        <v>0</v>
      </c>
    </row>
    <row r="45" spans="2:22" x14ac:dyDescent="0.45">
      <c r="B45">
        <v>40</v>
      </c>
      <c r="C45" s="5" t="s">
        <v>3</v>
      </c>
      <c r="D45" s="8" t="str">
        <f t="shared" si="3"/>
        <v>O</v>
      </c>
      <c r="E45" s="8" t="str">
        <f t="shared" si="3"/>
        <v>q</v>
      </c>
      <c r="F45" s="8" t="str">
        <f t="shared" si="3"/>
        <v>Z</v>
      </c>
      <c r="G45" s="8" t="str">
        <f t="shared" si="3"/>
        <v>i</v>
      </c>
      <c r="H45" s="8" t="str">
        <f t="shared" si="3"/>
        <v>g</v>
      </c>
      <c r="I45" s="8" t="str">
        <f t="shared" si="3"/>
        <v>i</v>
      </c>
      <c r="J45" s="8" t="str">
        <f t="shared" si="3"/>
        <v>b</v>
      </c>
      <c r="K45" s="8" t="str">
        <f t="shared" si="3"/>
        <v>R</v>
      </c>
      <c r="L45" s="8" t="str">
        <f t="shared" si="3"/>
        <v>Y</v>
      </c>
      <c r="M45" s="8" t="str">
        <f t="shared" si="3"/>
        <v>Z</v>
      </c>
      <c r="N45" s="8" t="str">
        <f t="shared" si="3"/>
        <v>u</v>
      </c>
      <c r="O45" s="8" t="str">
        <f t="shared" si="3"/>
        <v>u</v>
      </c>
      <c r="P45" s="19" t="str">
        <f>+CrossoverAndMutation!S45</f>
        <v>OqZigibRYZuu</v>
      </c>
      <c r="Q45" s="15">
        <f>+'Fitness (2)'!P45</f>
        <v>0</v>
      </c>
      <c r="R45" s="19">
        <f>+'Mating Pool (2)'!Q45</f>
        <v>0</v>
      </c>
      <c r="S45" s="20" t="str">
        <f>+'CrossoverAndMutation (2)'!R45</f>
        <v/>
      </c>
      <c r="T45" s="19" t="str">
        <f>+'CrossoverAndMutation (2)'!S45</f>
        <v>OqZigibRYZuu</v>
      </c>
      <c r="U45" s="15">
        <f>+'CrossoverAndMutation (2)'!T45</f>
        <v>0</v>
      </c>
      <c r="V45" s="15">
        <f t="shared" si="2"/>
        <v>0</v>
      </c>
    </row>
    <row r="46" spans="2:22" x14ac:dyDescent="0.45">
      <c r="B46">
        <v>41</v>
      </c>
      <c r="C46" s="5" t="s">
        <v>3</v>
      </c>
      <c r="D46" s="8" t="str">
        <f t="shared" si="3"/>
        <v>U</v>
      </c>
      <c r="E46" s="8" t="str">
        <f t="shared" si="3"/>
        <v>K</v>
      </c>
      <c r="F46" s="8" t="str">
        <f t="shared" si="3"/>
        <v>p</v>
      </c>
      <c r="G46" s="8" t="str">
        <f t="shared" si="3"/>
        <v>o</v>
      </c>
      <c r="H46" s="8" t="str">
        <f t="shared" si="3"/>
        <v>k</v>
      </c>
      <c r="I46" s="8" t="str">
        <f t="shared" si="3"/>
        <v>R</v>
      </c>
      <c r="J46" s="8" t="str">
        <f t="shared" si="3"/>
        <v>a</v>
      </c>
      <c r="K46" s="8" t="str">
        <f t="shared" si="3"/>
        <v>P</v>
      </c>
      <c r="L46" s="8" t="str">
        <f t="shared" si="3"/>
        <v>P</v>
      </c>
      <c r="M46" s="8" t="str">
        <f t="shared" si="3"/>
        <v xml:space="preserve"> </v>
      </c>
      <c r="N46" s="8" t="str">
        <f t="shared" si="3"/>
        <v>q</v>
      </c>
      <c r="O46" s="8" t="str">
        <f t="shared" si="3"/>
        <v>n</v>
      </c>
      <c r="P46" s="19" t="str">
        <f>+CrossoverAndMutation!S46</f>
        <v>UKpokRaPP qn</v>
      </c>
      <c r="Q46" s="15">
        <f>+'Fitness (2)'!P46</f>
        <v>0</v>
      </c>
      <c r="R46" s="19">
        <f>+'Mating Pool (2)'!Q46</f>
        <v>0</v>
      </c>
      <c r="S46" s="20" t="str">
        <f>+'CrossoverAndMutation (2)'!R46</f>
        <v/>
      </c>
      <c r="T46" s="19" t="str">
        <f>+'CrossoverAndMutation (2)'!S46</f>
        <v>UKpokRaPP qn</v>
      </c>
      <c r="U46" s="15">
        <f>+'CrossoverAndMutation (2)'!T46</f>
        <v>0</v>
      </c>
      <c r="V46" s="15">
        <f t="shared" si="2"/>
        <v>0</v>
      </c>
    </row>
    <row r="47" spans="2:22" x14ac:dyDescent="0.45">
      <c r="B47">
        <v>42</v>
      </c>
      <c r="C47" s="5" t="s">
        <v>3</v>
      </c>
      <c r="D47" s="8" t="str">
        <f t="shared" si="3"/>
        <v>e</v>
      </c>
      <c r="E47" s="8" t="str">
        <f t="shared" si="3"/>
        <v>X</v>
      </c>
      <c r="F47" s="8" t="str">
        <f t="shared" si="3"/>
        <v>R</v>
      </c>
      <c r="G47" s="8" t="str">
        <f t="shared" si="3"/>
        <v>o</v>
      </c>
      <c r="H47" s="8" t="str">
        <f t="shared" si="3"/>
        <v>S</v>
      </c>
      <c r="I47" s="8" t="str">
        <f t="shared" si="3"/>
        <v>O</v>
      </c>
      <c r="J47" s="8" t="str">
        <f t="shared" si="3"/>
        <v>U</v>
      </c>
      <c r="K47" s="8" t="str">
        <f t="shared" si="3"/>
        <v>U</v>
      </c>
      <c r="L47" s="8" t="str">
        <f t="shared" si="3"/>
        <v>!</v>
      </c>
      <c r="M47" s="8" t="str">
        <f t="shared" si="3"/>
        <v>T</v>
      </c>
      <c r="N47" s="8" t="str">
        <f t="shared" si="3"/>
        <v>C</v>
      </c>
      <c r="O47" s="8" t="str">
        <f t="shared" si="3"/>
        <v>j</v>
      </c>
      <c r="P47" s="19" t="str">
        <f>+CrossoverAndMutation!S47</f>
        <v>eXRoSOUU!TCj</v>
      </c>
      <c r="Q47" s="15">
        <f>+'Fitness (2)'!P47</f>
        <v>0</v>
      </c>
      <c r="R47" s="19">
        <f>+'Mating Pool (2)'!Q47</f>
        <v>0</v>
      </c>
      <c r="S47" s="20" t="str">
        <f>+'CrossoverAndMutation (2)'!R47</f>
        <v/>
      </c>
      <c r="T47" s="19" t="str">
        <f>+'CrossoverAndMutation (2)'!S47</f>
        <v>eXRoSOUU!TCj</v>
      </c>
      <c r="U47" s="15">
        <f>+'CrossoverAndMutation (2)'!T47</f>
        <v>0</v>
      </c>
      <c r="V47" s="15">
        <f t="shared" si="2"/>
        <v>0</v>
      </c>
    </row>
    <row r="48" spans="2:22" x14ac:dyDescent="0.45">
      <c r="B48">
        <v>43</v>
      </c>
      <c r="C48" s="5" t="s">
        <v>3</v>
      </c>
      <c r="D48" s="8" t="str">
        <f t="shared" ca="1" si="3"/>
        <v>t</v>
      </c>
      <c r="E48" s="8" t="str">
        <f t="shared" ca="1" si="3"/>
        <v>i</v>
      </c>
      <c r="F48" s="8" t="str">
        <f t="shared" ca="1" si="3"/>
        <v>f</v>
      </c>
      <c r="G48" s="8" t="str">
        <f t="shared" ca="1" si="3"/>
        <v>T</v>
      </c>
      <c r="H48" s="8" t="str">
        <f t="shared" ca="1" si="3"/>
        <v>P</v>
      </c>
      <c r="I48" s="8" t="str">
        <f t="shared" ca="1" si="3"/>
        <v>y</v>
      </c>
      <c r="J48" s="8" t="str">
        <f t="shared" ca="1" si="3"/>
        <v>W</v>
      </c>
      <c r="K48" s="8" t="str">
        <f t="shared" ca="1" si="3"/>
        <v>y</v>
      </c>
      <c r="L48" s="8" t="str">
        <f t="shared" ca="1" si="3"/>
        <v>a</v>
      </c>
      <c r="M48" s="8" t="str">
        <f t="shared" ca="1" si="3"/>
        <v>e</v>
      </c>
      <c r="N48" s="8" t="str">
        <f t="shared" ca="1" si="3"/>
        <v>u</v>
      </c>
      <c r="O48" s="8" t="str">
        <f t="shared" ca="1" si="3"/>
        <v>t</v>
      </c>
      <c r="P48" s="19" t="str">
        <f ca="1">+CrossoverAndMutation!S48</f>
        <v>tifTPyWyaeut</v>
      </c>
      <c r="Q48" s="15">
        <f ca="1">+'Fitness (2)'!P48</f>
        <v>1</v>
      </c>
      <c r="R48" s="19">
        <f ca="1">+'Mating Pool (2)'!Q48</f>
        <v>1</v>
      </c>
      <c r="S48" s="20" t="str">
        <f ca="1">+'CrossoverAndMutation (2)'!R48</f>
        <v>tifTPyWyaeut</v>
      </c>
      <c r="T48" s="19" t="str">
        <f ca="1">+'CrossoverAndMutation (2)'!S48</f>
        <v>tifTPyWyaeut</v>
      </c>
      <c r="U48" s="15">
        <f ca="1">+'CrossoverAndMutation (2)'!T48</f>
        <v>1</v>
      </c>
      <c r="V48" s="15">
        <f t="shared" ca="1" si="2"/>
        <v>0</v>
      </c>
    </row>
    <row r="49" spans="2:22" x14ac:dyDescent="0.45">
      <c r="B49">
        <v>44</v>
      </c>
      <c r="C49" s="5" t="s">
        <v>3</v>
      </c>
      <c r="D49" s="8" t="str">
        <f t="shared" si="3"/>
        <v>g</v>
      </c>
      <c r="E49" s="8" t="str">
        <f t="shared" si="3"/>
        <v>t</v>
      </c>
      <c r="F49" s="8" t="str">
        <f t="shared" si="3"/>
        <v>b</v>
      </c>
      <c r="G49" s="8" t="str">
        <f t="shared" si="3"/>
        <v>x</v>
      </c>
      <c r="H49" s="8" t="str">
        <f t="shared" si="3"/>
        <v>R</v>
      </c>
      <c r="I49" s="8" t="str">
        <f t="shared" si="3"/>
        <v>Y</v>
      </c>
      <c r="J49" s="8" t="str">
        <f t="shared" si="3"/>
        <v>Q</v>
      </c>
      <c r="K49" s="8" t="str">
        <f t="shared" si="3"/>
        <v>l</v>
      </c>
      <c r="L49" s="8" t="str">
        <f t="shared" si="3"/>
        <v>B</v>
      </c>
      <c r="M49" s="8" t="str">
        <f t="shared" si="3"/>
        <v>C</v>
      </c>
      <c r="N49" s="8" t="str">
        <f t="shared" si="3"/>
        <v>M</v>
      </c>
      <c r="O49" s="8" t="str">
        <f t="shared" si="3"/>
        <v>l</v>
      </c>
      <c r="P49" s="19" t="str">
        <f>+CrossoverAndMutation!S49</f>
        <v>gtbxRYQlBCMl</v>
      </c>
      <c r="Q49" s="15">
        <f>+'Fitness (2)'!P49</f>
        <v>0</v>
      </c>
      <c r="R49" s="19">
        <f>+'Mating Pool (2)'!Q49</f>
        <v>0</v>
      </c>
      <c r="S49" s="20" t="str">
        <f>+'CrossoverAndMutation (2)'!R49</f>
        <v/>
      </c>
      <c r="T49" s="19" t="str">
        <f>+'CrossoverAndMutation (2)'!S49</f>
        <v>gtbxRYQlBCMl</v>
      </c>
      <c r="U49" s="15">
        <f>+'CrossoverAndMutation (2)'!T49</f>
        <v>0</v>
      </c>
      <c r="V49" s="15">
        <f t="shared" si="2"/>
        <v>0</v>
      </c>
    </row>
    <row r="50" spans="2:22" x14ac:dyDescent="0.45">
      <c r="B50">
        <v>45</v>
      </c>
      <c r="C50" s="5" t="s">
        <v>3</v>
      </c>
      <c r="D50" s="8" t="str">
        <f t="shared" si="3"/>
        <v>B</v>
      </c>
      <c r="E50" s="8" t="str">
        <f t="shared" si="3"/>
        <v>p</v>
      </c>
      <c r="F50" s="8" t="str">
        <f t="shared" si="3"/>
        <v>g</v>
      </c>
      <c r="G50" s="8" t="str">
        <f t="shared" si="3"/>
        <v>G</v>
      </c>
      <c r="H50" s="8" t="str">
        <f t="shared" si="3"/>
        <v>C</v>
      </c>
      <c r="I50" s="8" t="str">
        <f t="shared" si="3"/>
        <v>C</v>
      </c>
      <c r="J50" s="8" t="str">
        <f t="shared" si="3"/>
        <v>v</v>
      </c>
      <c r="K50" s="8" t="str">
        <f t="shared" si="3"/>
        <v>G</v>
      </c>
      <c r="L50" s="8" t="str">
        <f t="shared" si="3"/>
        <v>z</v>
      </c>
      <c r="M50" s="8" t="str">
        <f t="shared" si="3"/>
        <v>O</v>
      </c>
      <c r="N50" s="8" t="str">
        <f t="shared" si="3"/>
        <v>n</v>
      </c>
      <c r="O50" s="8" t="str">
        <f t="shared" si="3"/>
        <v>g</v>
      </c>
      <c r="P50" s="19" t="str">
        <f>+CrossoverAndMutation!S50</f>
        <v>BpgGCCvGzOng</v>
      </c>
      <c r="Q50" s="15">
        <f>+'Fitness (2)'!P50</f>
        <v>0</v>
      </c>
      <c r="R50" s="19">
        <f>+'Mating Pool (2)'!Q50</f>
        <v>0</v>
      </c>
      <c r="S50" s="20" t="str">
        <f>+'CrossoverAndMutation (2)'!R50</f>
        <v/>
      </c>
      <c r="T50" s="19" t="str">
        <f>+'CrossoverAndMutation (2)'!S50</f>
        <v>BpgGCCvGzOng</v>
      </c>
      <c r="U50" s="15">
        <f>+'CrossoverAndMutation (2)'!T50</f>
        <v>0</v>
      </c>
      <c r="V50" s="15">
        <f t="shared" si="2"/>
        <v>0</v>
      </c>
    </row>
    <row r="51" spans="2:22" x14ac:dyDescent="0.45">
      <c r="B51">
        <v>46</v>
      </c>
      <c r="C51" s="5" t="s">
        <v>3</v>
      </c>
      <c r="D51" s="8" t="str">
        <f t="shared" si="3"/>
        <v>C</v>
      </c>
      <c r="E51" s="8" t="str">
        <f t="shared" si="3"/>
        <v>v</v>
      </c>
      <c r="F51" s="8" t="str">
        <f t="shared" si="3"/>
        <v>X</v>
      </c>
      <c r="G51" s="8" t="str">
        <f t="shared" si="3"/>
        <v>g</v>
      </c>
      <c r="H51" s="8" t="str">
        <f t="shared" si="3"/>
        <v>!</v>
      </c>
      <c r="I51" s="8" t="str">
        <f t="shared" si="3"/>
        <v>x</v>
      </c>
      <c r="J51" s="8" t="str">
        <f t="shared" si="3"/>
        <v>Y</v>
      </c>
      <c r="K51" s="8" t="str">
        <f t="shared" si="3"/>
        <v>!</v>
      </c>
      <c r="L51" s="8" t="str">
        <f t="shared" si="3"/>
        <v>P</v>
      </c>
      <c r="M51" s="8" t="str">
        <f t="shared" si="3"/>
        <v>X</v>
      </c>
      <c r="N51" s="8" t="str">
        <f t="shared" si="3"/>
        <v>p</v>
      </c>
      <c r="O51" s="8" t="str">
        <f t="shared" si="3"/>
        <v>v</v>
      </c>
      <c r="P51" s="19" t="str">
        <f>+CrossoverAndMutation!S51</f>
        <v>CvXg!xY!PXpv</v>
      </c>
      <c r="Q51" s="15">
        <f>+'Fitness (2)'!P51</f>
        <v>0</v>
      </c>
      <c r="R51" s="19">
        <f>+'Mating Pool (2)'!Q51</f>
        <v>0</v>
      </c>
      <c r="S51" s="20" t="str">
        <f>+'CrossoverAndMutation (2)'!R51</f>
        <v/>
      </c>
      <c r="T51" s="19" t="str">
        <f>+'CrossoverAndMutation (2)'!S51</f>
        <v>CvXg!xY!PXpv</v>
      </c>
      <c r="U51" s="15">
        <f>+'CrossoverAndMutation (2)'!T51</f>
        <v>0</v>
      </c>
      <c r="V51" s="15">
        <f t="shared" si="2"/>
        <v>0</v>
      </c>
    </row>
    <row r="52" spans="2:22" x14ac:dyDescent="0.45">
      <c r="B52">
        <v>47</v>
      </c>
      <c r="C52" s="5" t="s">
        <v>3</v>
      </c>
      <c r="D52" s="8" t="str">
        <f t="shared" si="3"/>
        <v>f</v>
      </c>
      <c r="E52" s="8" t="str">
        <f t="shared" si="3"/>
        <v>h</v>
      </c>
      <c r="F52" s="8" t="str">
        <f t="shared" si="3"/>
        <v>Y</v>
      </c>
      <c r="G52" s="8" t="str">
        <f t="shared" si="3"/>
        <v>v</v>
      </c>
      <c r="H52" s="8" t="str">
        <f t="shared" si="3"/>
        <v>y</v>
      </c>
      <c r="I52" s="8" t="str">
        <f t="shared" si="3"/>
        <v>Z</v>
      </c>
      <c r="J52" s="8" t="str">
        <f t="shared" si="3"/>
        <v>v</v>
      </c>
      <c r="K52" s="8" t="str">
        <f t="shared" si="3"/>
        <v>!</v>
      </c>
      <c r="L52" s="8" t="str">
        <f t="shared" si="3"/>
        <v>d</v>
      </c>
      <c r="M52" s="8" t="str">
        <f t="shared" si="3"/>
        <v>v</v>
      </c>
      <c r="N52" s="8" t="str">
        <f t="shared" si="3"/>
        <v>g</v>
      </c>
      <c r="O52" s="8" t="str">
        <f t="shared" si="3"/>
        <v>a</v>
      </c>
      <c r="P52" s="19" t="str">
        <f>+CrossoverAndMutation!S52</f>
        <v>fhYvyZv!dvga</v>
      </c>
      <c r="Q52" s="15">
        <f>+'Fitness (2)'!P52</f>
        <v>0</v>
      </c>
      <c r="R52" s="19">
        <f>+'Mating Pool (2)'!Q52</f>
        <v>0</v>
      </c>
      <c r="S52" s="20" t="str">
        <f>+'CrossoverAndMutation (2)'!R52</f>
        <v/>
      </c>
      <c r="T52" s="19" t="str">
        <f>+'CrossoverAndMutation (2)'!S52</f>
        <v>fhYvyZv!dvga</v>
      </c>
      <c r="U52" s="15">
        <f>+'CrossoverAndMutation (2)'!T52</f>
        <v>0</v>
      </c>
      <c r="V52" s="15">
        <f t="shared" si="2"/>
        <v>0</v>
      </c>
    </row>
    <row r="53" spans="2:22" x14ac:dyDescent="0.45">
      <c r="B53">
        <v>48</v>
      </c>
      <c r="C53" s="5" t="s">
        <v>3</v>
      </c>
      <c r="D53" s="8" t="str">
        <f t="shared" si="3"/>
        <v>!</v>
      </c>
      <c r="E53" s="8" t="str">
        <f t="shared" si="3"/>
        <v>z</v>
      </c>
      <c r="F53" s="8" t="str">
        <f t="shared" si="3"/>
        <v xml:space="preserve"> </v>
      </c>
      <c r="G53" s="8" t="str">
        <f t="shared" si="3"/>
        <v>Y</v>
      </c>
      <c r="H53" s="8" t="str">
        <f t="shared" si="3"/>
        <v>O</v>
      </c>
      <c r="I53" s="8" t="str">
        <f t="shared" si="3"/>
        <v>V</v>
      </c>
      <c r="J53" s="8" t="str">
        <f t="shared" si="3"/>
        <v>i</v>
      </c>
      <c r="K53" s="8" t="str">
        <f t="shared" si="3"/>
        <v>U</v>
      </c>
      <c r="L53" s="8" t="str">
        <f t="shared" si="3"/>
        <v xml:space="preserve"> </v>
      </c>
      <c r="M53" s="8" t="str">
        <f t="shared" si="3"/>
        <v>i</v>
      </c>
      <c r="N53" s="8" t="str">
        <f t="shared" si="3"/>
        <v>g</v>
      </c>
      <c r="O53" s="8" t="str">
        <f t="shared" si="3"/>
        <v>W</v>
      </c>
      <c r="P53" s="19" t="str">
        <f>+CrossoverAndMutation!S53</f>
        <v>!z YOViU igW</v>
      </c>
      <c r="Q53" s="15">
        <f>+'Fitness (2)'!P53</f>
        <v>0</v>
      </c>
      <c r="R53" s="19">
        <f>+'Mating Pool (2)'!Q53</f>
        <v>0</v>
      </c>
      <c r="S53" s="20" t="str">
        <f>+'CrossoverAndMutation (2)'!R53</f>
        <v/>
      </c>
      <c r="T53" s="19" t="str">
        <f>+'CrossoverAndMutation (2)'!S53</f>
        <v>!z YOViU igW</v>
      </c>
      <c r="U53" s="15">
        <f>+'CrossoverAndMutation (2)'!T53</f>
        <v>0</v>
      </c>
      <c r="V53" s="15">
        <f t="shared" si="2"/>
        <v>0</v>
      </c>
    </row>
    <row r="54" spans="2:22" x14ac:dyDescent="0.45">
      <c r="B54">
        <v>49</v>
      </c>
      <c r="C54" s="5" t="s">
        <v>3</v>
      </c>
      <c r="D54" s="8" t="str">
        <f t="shared" si="3"/>
        <v>J</v>
      </c>
      <c r="E54" s="8" t="str">
        <f t="shared" si="3"/>
        <v>u</v>
      </c>
      <c r="F54" s="8" t="str">
        <f t="shared" si="3"/>
        <v>n</v>
      </c>
      <c r="G54" s="8" t="str">
        <f t="shared" si="3"/>
        <v>P</v>
      </c>
      <c r="H54" s="8" t="str">
        <f t="shared" si="3"/>
        <v>w</v>
      </c>
      <c r="I54" s="8" t="str">
        <f t="shared" si="3"/>
        <v>w</v>
      </c>
      <c r="J54" s="8" t="str">
        <f t="shared" si="3"/>
        <v>L</v>
      </c>
      <c r="K54" s="8" t="str">
        <f t="shared" si="3"/>
        <v>e</v>
      </c>
      <c r="L54" s="8" t="str">
        <f t="shared" si="3"/>
        <v>H</v>
      </c>
      <c r="M54" s="8" t="str">
        <f t="shared" si="3"/>
        <v>W</v>
      </c>
      <c r="N54" s="8" t="str">
        <f t="shared" si="3"/>
        <v>V</v>
      </c>
      <c r="O54" s="8" t="str">
        <f t="shared" si="3"/>
        <v>K</v>
      </c>
      <c r="P54" s="19" t="str">
        <f>+CrossoverAndMutation!S54</f>
        <v>JunPwwLeHWVK</v>
      </c>
      <c r="Q54" s="15">
        <f>+'Fitness (2)'!P54</f>
        <v>0</v>
      </c>
      <c r="R54" s="19">
        <f>+'Mating Pool (2)'!Q54</f>
        <v>0</v>
      </c>
      <c r="S54" s="20" t="str">
        <f>+'CrossoverAndMutation (2)'!R54</f>
        <v/>
      </c>
      <c r="T54" s="19" t="str">
        <f>+'CrossoverAndMutation (2)'!S54</f>
        <v>JunPwwLeHWVK</v>
      </c>
      <c r="U54" s="15">
        <f>+'CrossoverAndMutation (2)'!T54</f>
        <v>0</v>
      </c>
      <c r="V54" s="15">
        <f t="shared" si="2"/>
        <v>0</v>
      </c>
    </row>
    <row r="55" spans="2:22" x14ac:dyDescent="0.45">
      <c r="B55">
        <v>50</v>
      </c>
      <c r="C55" s="5" t="s">
        <v>3</v>
      </c>
      <c r="D55" s="8" t="str">
        <f t="shared" si="3"/>
        <v>u</v>
      </c>
      <c r="E55" s="8" t="str">
        <f t="shared" si="3"/>
        <v>c</v>
      </c>
      <c r="F55" s="8" t="str">
        <f t="shared" si="3"/>
        <v>F</v>
      </c>
      <c r="G55" s="8" t="str">
        <f t="shared" si="3"/>
        <v>o</v>
      </c>
      <c r="H55" s="8" t="str">
        <f t="shared" si="3"/>
        <v>c</v>
      </c>
      <c r="I55" s="8" t="str">
        <f t="shared" si="3"/>
        <v>r</v>
      </c>
      <c r="J55" s="8" t="str">
        <f t="shared" si="3"/>
        <v>S</v>
      </c>
      <c r="K55" s="8" t="str">
        <f t="shared" si="3"/>
        <v>U</v>
      </c>
      <c r="L55" s="8" t="str">
        <f t="shared" si="3"/>
        <v>U</v>
      </c>
      <c r="M55" s="8" t="str">
        <f t="shared" si="3"/>
        <v>t</v>
      </c>
      <c r="N55" s="8" t="str">
        <f t="shared" si="3"/>
        <v>m</v>
      </c>
      <c r="O55" s="8" t="str">
        <f t="shared" si="3"/>
        <v>F</v>
      </c>
      <c r="P55" s="19" t="str">
        <f>+CrossoverAndMutation!S55</f>
        <v>ucFocrSUUtmF</v>
      </c>
      <c r="Q55" s="15">
        <f>+'Fitness (2)'!P55</f>
        <v>0</v>
      </c>
      <c r="R55" s="19">
        <f>+'Mating Pool (2)'!Q55</f>
        <v>0</v>
      </c>
      <c r="S55" s="20" t="str">
        <f>+'CrossoverAndMutation (2)'!R55</f>
        <v/>
      </c>
      <c r="T55" s="19" t="str">
        <f>+'CrossoverAndMutation (2)'!S55</f>
        <v>ucFocrSUUtmF</v>
      </c>
      <c r="U55" s="15">
        <f>+'CrossoverAndMutation (2)'!T55</f>
        <v>0</v>
      </c>
      <c r="V55" s="15">
        <f t="shared" si="2"/>
        <v>0</v>
      </c>
    </row>
    <row r="56" spans="2:22" x14ac:dyDescent="0.45">
      <c r="B56">
        <v>51</v>
      </c>
      <c r="C56" s="5" t="s">
        <v>3</v>
      </c>
      <c r="D56" s="8" t="str">
        <f t="shared" ca="1" si="3"/>
        <v>E</v>
      </c>
      <c r="E56" s="8" t="str">
        <f t="shared" ca="1" si="3"/>
        <v>e</v>
      </c>
      <c r="F56" s="8" t="str">
        <f t="shared" ca="1" si="3"/>
        <v>A</v>
      </c>
      <c r="G56" s="8" t="str">
        <f t="shared" ca="1" si="3"/>
        <v>A</v>
      </c>
      <c r="H56" s="8" t="str">
        <f t="shared" ca="1" si="3"/>
        <v>P</v>
      </c>
      <c r="I56" s="8" t="str">
        <f t="shared" ca="1" si="3"/>
        <v>e</v>
      </c>
      <c r="J56" s="8" t="str">
        <f t="shared" ca="1" si="3"/>
        <v>W</v>
      </c>
      <c r="K56" s="8" t="str">
        <f t="shared" ca="1" si="3"/>
        <v>w</v>
      </c>
      <c r="L56" s="8" t="str">
        <f t="shared" ca="1" si="3"/>
        <v>Q</v>
      </c>
      <c r="M56" s="8" t="str">
        <f t="shared" ca="1" si="3"/>
        <v>w</v>
      </c>
      <c r="N56" s="8" t="str">
        <f t="shared" ca="1" si="3"/>
        <v>i</v>
      </c>
      <c r="O56" s="8" t="str">
        <f t="shared" ca="1" si="3"/>
        <v>U</v>
      </c>
      <c r="P56" s="19" t="str">
        <f ca="1">+CrossoverAndMutation!S56</f>
        <v>EeAAPeWwQwiU</v>
      </c>
      <c r="Q56" s="15">
        <f ca="1">+'Fitness (2)'!P56</f>
        <v>2</v>
      </c>
      <c r="R56" s="19">
        <f ca="1">+'Mating Pool (2)'!Q56</f>
        <v>1</v>
      </c>
      <c r="S56" s="20" t="str">
        <f ca="1">+'CrossoverAndMutation (2)'!R56</f>
        <v>EeAAPeWwQwiU</v>
      </c>
      <c r="T56" s="19" t="str">
        <f ca="1">+'CrossoverAndMutation (2)'!S56</f>
        <v>EebAPeWwQwiU</v>
      </c>
      <c r="U56" s="15">
        <f ca="1">+'CrossoverAndMutation (2)'!T56</f>
        <v>2</v>
      </c>
      <c r="V56" s="15">
        <f t="shared" ca="1" si="2"/>
        <v>0</v>
      </c>
    </row>
    <row r="57" spans="2:22" x14ac:dyDescent="0.45">
      <c r="B57">
        <v>52</v>
      </c>
      <c r="C57" s="5" t="s">
        <v>3</v>
      </c>
      <c r="D57" s="8" t="str">
        <f t="shared" si="3"/>
        <v>T</v>
      </c>
      <c r="E57" s="8" t="str">
        <f t="shared" si="3"/>
        <v>J</v>
      </c>
      <c r="F57" s="8" t="str">
        <f t="shared" si="3"/>
        <v>L</v>
      </c>
      <c r="G57" s="8" t="str">
        <f t="shared" si="3"/>
        <v>g</v>
      </c>
      <c r="H57" s="8" t="str">
        <f t="shared" si="3"/>
        <v>B</v>
      </c>
      <c r="I57" s="8" t="str">
        <f t="shared" si="3"/>
        <v>A</v>
      </c>
      <c r="J57" s="8" t="str">
        <f t="shared" si="3"/>
        <v>D</v>
      </c>
      <c r="K57" s="8" t="str">
        <f t="shared" si="3"/>
        <v>b</v>
      </c>
      <c r="L57" s="8" t="str">
        <f t="shared" si="3"/>
        <v>p</v>
      </c>
      <c r="M57" s="8" t="str">
        <f t="shared" si="3"/>
        <v>n</v>
      </c>
      <c r="N57" s="8" t="str">
        <f t="shared" si="3"/>
        <v>Q</v>
      </c>
      <c r="O57" s="8" t="str">
        <f t="shared" si="3"/>
        <v>r</v>
      </c>
      <c r="P57" s="19" t="str">
        <f>+CrossoverAndMutation!S57</f>
        <v>TJLgBADbpnQr</v>
      </c>
      <c r="Q57" s="15">
        <f>+'Fitness (2)'!P57</f>
        <v>0</v>
      </c>
      <c r="R57" s="19">
        <f>+'Mating Pool (2)'!Q57</f>
        <v>0</v>
      </c>
      <c r="S57" s="20" t="str">
        <f>+'CrossoverAndMutation (2)'!R57</f>
        <v/>
      </c>
      <c r="T57" s="19" t="str">
        <f>+'CrossoverAndMutation (2)'!S57</f>
        <v>TJLgBADbpnQr</v>
      </c>
      <c r="U57" s="15">
        <f>+'CrossoverAndMutation (2)'!T57</f>
        <v>0</v>
      </c>
      <c r="V57" s="15">
        <f t="shared" si="2"/>
        <v>0</v>
      </c>
    </row>
    <row r="58" spans="2:22" x14ac:dyDescent="0.45">
      <c r="B58">
        <v>53</v>
      </c>
      <c r="C58" s="5" t="s">
        <v>3</v>
      </c>
      <c r="D58" s="8" t="str">
        <f t="shared" si="3"/>
        <v>d</v>
      </c>
      <c r="E58" s="8" t="str">
        <f t="shared" si="3"/>
        <v>M</v>
      </c>
      <c r="F58" s="8" t="str">
        <f t="shared" si="3"/>
        <v xml:space="preserve"> </v>
      </c>
      <c r="G58" s="8" t="str">
        <f t="shared" si="3"/>
        <v>x</v>
      </c>
      <c r="H58" s="8" t="str">
        <f t="shared" si="3"/>
        <v>L</v>
      </c>
      <c r="I58" s="8" t="str">
        <f t="shared" si="3"/>
        <v>N</v>
      </c>
      <c r="J58" s="8" t="str">
        <f t="shared" si="3"/>
        <v>K</v>
      </c>
      <c r="K58" s="8" t="str">
        <f t="shared" si="3"/>
        <v>V</v>
      </c>
      <c r="L58" s="8" t="str">
        <f t="shared" si="3"/>
        <v>E</v>
      </c>
      <c r="M58" s="8" t="str">
        <f t="shared" si="3"/>
        <v>G</v>
      </c>
      <c r="N58" s="8" t="str">
        <f t="shared" si="3"/>
        <v>m</v>
      </c>
      <c r="O58" s="8" t="str">
        <f t="shared" si="3"/>
        <v>U</v>
      </c>
      <c r="P58" s="19" t="str">
        <f>+CrossoverAndMutation!S58</f>
        <v>dM xLNKVEGmU</v>
      </c>
      <c r="Q58" s="15">
        <f>+'Fitness (2)'!P58</f>
        <v>0</v>
      </c>
      <c r="R58" s="19">
        <f>+'Mating Pool (2)'!Q58</f>
        <v>0</v>
      </c>
      <c r="S58" s="20" t="str">
        <f>+'CrossoverAndMutation (2)'!R58</f>
        <v/>
      </c>
      <c r="T58" s="19" t="str">
        <f>+'CrossoverAndMutation (2)'!S58</f>
        <v>dM xLNKVEGmU</v>
      </c>
      <c r="U58" s="15">
        <f>+'CrossoverAndMutation (2)'!T58</f>
        <v>0</v>
      </c>
      <c r="V58" s="15">
        <f t="shared" si="2"/>
        <v>0</v>
      </c>
    </row>
    <row r="59" spans="2:22" x14ac:dyDescent="0.45">
      <c r="B59">
        <v>54</v>
      </c>
      <c r="C59" s="5" t="s">
        <v>3</v>
      </c>
      <c r="D59" s="8" t="str">
        <f t="shared" ca="1" si="3"/>
        <v>M</v>
      </c>
      <c r="E59" s="8" t="str">
        <f t="shared" ca="1" si="3"/>
        <v>m</v>
      </c>
      <c r="F59" s="8" t="str">
        <f t="shared" ca="1" si="3"/>
        <v>l</v>
      </c>
      <c r="G59" s="8" t="str">
        <f t="shared" ca="1" si="3"/>
        <v>K</v>
      </c>
      <c r="H59" s="8" t="str">
        <f t="shared" ca="1" si="3"/>
        <v>l</v>
      </c>
      <c r="I59" s="8" t="str">
        <f t="shared" ca="1" si="3"/>
        <v>V</v>
      </c>
      <c r="J59" s="8" t="str">
        <f t="shared" ca="1" si="3"/>
        <v>w</v>
      </c>
      <c r="K59" s="8" t="str">
        <f t="shared" ca="1" si="3"/>
        <v>n</v>
      </c>
      <c r="L59" s="8" t="str">
        <f t="shared" ca="1" si="3"/>
        <v>V</v>
      </c>
      <c r="M59" s="8" t="str">
        <f t="shared" ca="1" si="3"/>
        <v>e</v>
      </c>
      <c r="N59" s="8" t="str">
        <f t="shared" ca="1" si="3"/>
        <v>x</v>
      </c>
      <c r="O59" s="8" t="str">
        <f t="shared" ca="1" si="3"/>
        <v>r</v>
      </c>
      <c r="P59" s="19" t="str">
        <f ca="1">+CrossoverAndMutation!S59</f>
        <v>MmlKlVwnVexr</v>
      </c>
      <c r="Q59" s="15">
        <f ca="1">+'Fitness (2)'!P59</f>
        <v>1</v>
      </c>
      <c r="R59" s="19">
        <f ca="1">+'Mating Pool (2)'!Q59</f>
        <v>1</v>
      </c>
      <c r="S59" s="20" t="str">
        <f ca="1">+'CrossoverAndMutation (2)'!R59</f>
        <v>MmlKlVwnVexr</v>
      </c>
      <c r="T59" s="19" t="str">
        <f ca="1">+'CrossoverAndMutation (2)'!S59</f>
        <v>MmlKlVwnVexr</v>
      </c>
      <c r="U59" s="15">
        <f ca="1">+'CrossoverAndMutation (2)'!T59</f>
        <v>0</v>
      </c>
      <c r="V59" s="15">
        <f t="shared" ca="1" si="2"/>
        <v>0</v>
      </c>
    </row>
    <row r="60" spans="2:22" x14ac:dyDescent="0.45">
      <c r="B60">
        <v>55</v>
      </c>
      <c r="C60" s="5" t="s">
        <v>3</v>
      </c>
      <c r="D60" s="8" t="str">
        <f t="shared" si="3"/>
        <v>G</v>
      </c>
      <c r="E60" s="8" t="str">
        <f t="shared" si="3"/>
        <v>q</v>
      </c>
      <c r="F60" s="8" t="str">
        <f t="shared" si="3"/>
        <v>J</v>
      </c>
      <c r="G60" s="8" t="str">
        <f t="shared" ref="E60:O83" si="4">MID($P60,G$3,1)</f>
        <v>s</v>
      </c>
      <c r="H60" s="8" t="str">
        <f t="shared" si="4"/>
        <v>s</v>
      </c>
      <c r="I60" s="8" t="str">
        <f t="shared" si="4"/>
        <v>n</v>
      </c>
      <c r="J60" s="8" t="str">
        <f t="shared" si="4"/>
        <v>P</v>
      </c>
      <c r="K60" s="8" t="str">
        <f t="shared" si="4"/>
        <v>W</v>
      </c>
      <c r="L60" s="8" t="str">
        <f t="shared" si="4"/>
        <v>J</v>
      </c>
      <c r="M60" s="8" t="str">
        <f t="shared" si="4"/>
        <v>V</v>
      </c>
      <c r="N60" s="8" t="str">
        <f t="shared" si="4"/>
        <v>x</v>
      </c>
      <c r="O60" s="8" t="str">
        <f t="shared" si="4"/>
        <v>L</v>
      </c>
      <c r="P60" s="19" t="str">
        <f>+CrossoverAndMutation!S60</f>
        <v>GqJssnPWJVxL</v>
      </c>
      <c r="Q60" s="15">
        <f>+'Fitness (2)'!P60</f>
        <v>0</v>
      </c>
      <c r="R60" s="19">
        <f>+'Mating Pool (2)'!Q60</f>
        <v>0</v>
      </c>
      <c r="S60" s="20" t="str">
        <f>+'CrossoverAndMutation (2)'!R60</f>
        <v/>
      </c>
      <c r="T60" s="19" t="str">
        <f>+'CrossoverAndMutation (2)'!S60</f>
        <v>GqJssnPWJVxL</v>
      </c>
      <c r="U60" s="15">
        <f>+'CrossoverAndMutation (2)'!T60</f>
        <v>0</v>
      </c>
      <c r="V60" s="15">
        <f t="shared" si="2"/>
        <v>0</v>
      </c>
    </row>
    <row r="61" spans="2:22" x14ac:dyDescent="0.45">
      <c r="B61">
        <v>56</v>
      </c>
      <c r="C61" s="5" t="s">
        <v>3</v>
      </c>
      <c r="D61" s="8" t="str">
        <f t="shared" ref="D61:D124" si="5">MID($P61,D$3,1)</f>
        <v>E</v>
      </c>
      <c r="E61" s="8" t="str">
        <f t="shared" si="4"/>
        <v>w</v>
      </c>
      <c r="F61" s="8" t="str">
        <f t="shared" si="4"/>
        <v>y</v>
      </c>
      <c r="G61" s="8" t="str">
        <f t="shared" si="4"/>
        <v>X</v>
      </c>
      <c r="H61" s="8" t="str">
        <f t="shared" si="4"/>
        <v>J</v>
      </c>
      <c r="I61" s="8" t="str">
        <f t="shared" si="4"/>
        <v>a</v>
      </c>
      <c r="J61" s="8" t="str">
        <f t="shared" si="4"/>
        <v>A</v>
      </c>
      <c r="K61" s="8" t="str">
        <f t="shared" si="4"/>
        <v>Q</v>
      </c>
      <c r="L61" s="8" t="str">
        <f t="shared" si="4"/>
        <v>t</v>
      </c>
      <c r="M61" s="8" t="str">
        <f t="shared" si="4"/>
        <v>O</v>
      </c>
      <c r="N61" s="8" t="str">
        <f t="shared" si="4"/>
        <v>c</v>
      </c>
      <c r="O61" s="8" t="str">
        <f t="shared" si="4"/>
        <v>n</v>
      </c>
      <c r="P61" s="19" t="str">
        <f>+CrossoverAndMutation!S61</f>
        <v>EwyXJaAQtOcn</v>
      </c>
      <c r="Q61" s="15">
        <f>+'Fitness (2)'!P61</f>
        <v>0</v>
      </c>
      <c r="R61" s="19">
        <f>+'Mating Pool (2)'!Q61</f>
        <v>0</v>
      </c>
      <c r="S61" s="20" t="str">
        <f>+'CrossoverAndMutation (2)'!R61</f>
        <v/>
      </c>
      <c r="T61" s="19" t="str">
        <f>+'CrossoverAndMutation (2)'!S61</f>
        <v>EwyXJaAQtOcn</v>
      </c>
      <c r="U61" s="15">
        <f>+'CrossoverAndMutation (2)'!T61</f>
        <v>0</v>
      </c>
      <c r="V61" s="15">
        <f t="shared" si="2"/>
        <v>0</v>
      </c>
    </row>
    <row r="62" spans="2:22" x14ac:dyDescent="0.45">
      <c r="B62">
        <v>57</v>
      </c>
      <c r="C62" s="5" t="s">
        <v>3</v>
      </c>
      <c r="D62" s="8" t="str">
        <f t="shared" ca="1" si="5"/>
        <v>E</v>
      </c>
      <c r="E62" s="8" t="str">
        <f t="shared" ca="1" si="4"/>
        <v>h</v>
      </c>
      <c r="F62" s="8" t="str">
        <f t="shared" ca="1" si="4"/>
        <v>u</v>
      </c>
      <c r="G62" s="8" t="str">
        <f t="shared" ca="1" si="4"/>
        <v>w</v>
      </c>
      <c r="H62" s="8" t="str">
        <f t="shared" ca="1" si="4"/>
        <v>m</v>
      </c>
      <c r="I62" s="8" t="str">
        <f t="shared" ca="1" si="4"/>
        <v>i</v>
      </c>
      <c r="J62" s="8" t="str">
        <f t="shared" ca="1" si="4"/>
        <v xml:space="preserve"> </v>
      </c>
      <c r="K62" s="8" t="str">
        <f t="shared" ca="1" si="4"/>
        <v>t</v>
      </c>
      <c r="L62" s="8" t="str">
        <f t="shared" ca="1" si="4"/>
        <v>Q</v>
      </c>
      <c r="M62" s="8" t="str">
        <f t="shared" ca="1" si="4"/>
        <v>L</v>
      </c>
      <c r="N62" s="8" t="str">
        <f t="shared" ca="1" si="4"/>
        <v>b</v>
      </c>
      <c r="O62" s="8" t="str">
        <f t="shared" ca="1" si="4"/>
        <v>!</v>
      </c>
      <c r="P62" s="19" t="str">
        <f ca="1">+CrossoverAndMutation!S62</f>
        <v>Ehuwmi tQLb!</v>
      </c>
      <c r="Q62" s="15">
        <f ca="1">+'Fitness (2)'!P62</f>
        <v>1</v>
      </c>
      <c r="R62" s="19">
        <f ca="1">+'Mating Pool (2)'!Q62</f>
        <v>1</v>
      </c>
      <c r="S62" s="20" t="str">
        <f ca="1">+'CrossoverAndMutation (2)'!R62</f>
        <v>Ehuwmi tQLb!</v>
      </c>
      <c r="T62" s="19" t="str">
        <f ca="1">+'CrossoverAndMutation (2)'!S62</f>
        <v>Ehuwmi tQLb!</v>
      </c>
      <c r="U62" s="15">
        <f ca="1">+'CrossoverAndMutation (2)'!T62</f>
        <v>1</v>
      </c>
      <c r="V62" s="15">
        <f t="shared" ca="1" si="2"/>
        <v>0</v>
      </c>
    </row>
    <row r="63" spans="2:22" x14ac:dyDescent="0.45">
      <c r="B63">
        <v>58</v>
      </c>
      <c r="C63" s="5" t="s">
        <v>3</v>
      </c>
      <c r="D63" s="8" t="str">
        <f t="shared" si="5"/>
        <v>k</v>
      </c>
      <c r="E63" s="8" t="str">
        <f t="shared" si="4"/>
        <v>b</v>
      </c>
      <c r="F63" s="8" t="str">
        <f t="shared" si="4"/>
        <v>i</v>
      </c>
      <c r="G63" s="8" t="str">
        <f t="shared" si="4"/>
        <v>E</v>
      </c>
      <c r="H63" s="8" t="str">
        <f t="shared" si="4"/>
        <v>M</v>
      </c>
      <c r="I63" s="8" t="str">
        <f t="shared" si="4"/>
        <v>g</v>
      </c>
      <c r="J63" s="8" t="str">
        <f t="shared" si="4"/>
        <v>!</v>
      </c>
      <c r="K63" s="8" t="str">
        <f t="shared" si="4"/>
        <v>j</v>
      </c>
      <c r="L63" s="8" t="str">
        <f t="shared" si="4"/>
        <v>C</v>
      </c>
      <c r="M63" s="8" t="str">
        <f t="shared" si="4"/>
        <v>s</v>
      </c>
      <c r="N63" s="8" t="str">
        <f t="shared" si="4"/>
        <v>H</v>
      </c>
      <c r="O63" s="8" t="str">
        <f t="shared" si="4"/>
        <v>h</v>
      </c>
      <c r="P63" s="19" t="str">
        <f>+CrossoverAndMutation!S63</f>
        <v>kbiEMg!jCsHh</v>
      </c>
      <c r="Q63" s="15">
        <f>+'Fitness (2)'!P63</f>
        <v>0</v>
      </c>
      <c r="R63" s="19">
        <f>+'Mating Pool (2)'!Q63</f>
        <v>0</v>
      </c>
      <c r="S63" s="20" t="str">
        <f>+'CrossoverAndMutation (2)'!R63</f>
        <v/>
      </c>
      <c r="T63" s="19" t="str">
        <f>+'CrossoverAndMutation (2)'!S63</f>
        <v>kbiEMg!jCsHh</v>
      </c>
      <c r="U63" s="15">
        <f>+'CrossoverAndMutation (2)'!T63</f>
        <v>0</v>
      </c>
      <c r="V63" s="15">
        <f t="shared" si="2"/>
        <v>0</v>
      </c>
    </row>
    <row r="64" spans="2:22" x14ac:dyDescent="0.45">
      <c r="B64">
        <v>59</v>
      </c>
      <c r="C64" s="5" t="s">
        <v>3</v>
      </c>
      <c r="D64" s="8" t="str">
        <f t="shared" si="5"/>
        <v>w</v>
      </c>
      <c r="E64" s="8" t="str">
        <f t="shared" si="4"/>
        <v>K</v>
      </c>
      <c r="F64" s="8" t="str">
        <f t="shared" si="4"/>
        <v>J</v>
      </c>
      <c r="G64" s="8" t="str">
        <f t="shared" si="4"/>
        <v>X</v>
      </c>
      <c r="H64" s="8" t="str">
        <f t="shared" si="4"/>
        <v xml:space="preserve"> </v>
      </c>
      <c r="I64" s="8" t="str">
        <f t="shared" si="4"/>
        <v>F</v>
      </c>
      <c r="J64" s="8" t="str">
        <f t="shared" si="4"/>
        <v>A</v>
      </c>
      <c r="K64" s="8" t="str">
        <f t="shared" si="4"/>
        <v>e</v>
      </c>
      <c r="L64" s="8" t="str">
        <f t="shared" si="4"/>
        <v>c</v>
      </c>
      <c r="M64" s="8" t="str">
        <f t="shared" si="4"/>
        <v>B</v>
      </c>
      <c r="N64" s="8" t="str">
        <f t="shared" si="4"/>
        <v>y</v>
      </c>
      <c r="O64" s="8" t="str">
        <f t="shared" si="4"/>
        <v>h</v>
      </c>
      <c r="P64" s="19" t="str">
        <f>+CrossoverAndMutation!S64</f>
        <v>wKJX FAecByh</v>
      </c>
      <c r="Q64" s="15">
        <f>+'Fitness (2)'!P64</f>
        <v>0</v>
      </c>
      <c r="R64" s="19">
        <f>+'Mating Pool (2)'!Q64</f>
        <v>0</v>
      </c>
      <c r="S64" s="20" t="str">
        <f>+'CrossoverAndMutation (2)'!R64</f>
        <v/>
      </c>
      <c r="T64" s="19" t="str">
        <f>+'CrossoverAndMutation (2)'!S64</f>
        <v>wKJX FAecByh</v>
      </c>
      <c r="U64" s="15">
        <f>+'CrossoverAndMutation (2)'!T64</f>
        <v>0</v>
      </c>
      <c r="V64" s="15">
        <f t="shared" si="2"/>
        <v>0</v>
      </c>
    </row>
    <row r="65" spans="2:22" x14ac:dyDescent="0.45">
      <c r="B65">
        <v>60</v>
      </c>
      <c r="C65" s="5" t="s">
        <v>3</v>
      </c>
      <c r="D65" s="8" t="str">
        <f t="shared" si="5"/>
        <v>l</v>
      </c>
      <c r="E65" s="8" t="str">
        <f t="shared" si="4"/>
        <v>u</v>
      </c>
      <c r="F65" s="8" t="str">
        <f t="shared" si="4"/>
        <v>q</v>
      </c>
      <c r="G65" s="8" t="str">
        <f t="shared" si="4"/>
        <v>y</v>
      </c>
      <c r="H65" s="8" t="str">
        <f t="shared" si="4"/>
        <v>W</v>
      </c>
      <c r="I65" s="8" t="str">
        <f t="shared" si="4"/>
        <v>W</v>
      </c>
      <c r="J65" s="8" t="str">
        <f t="shared" si="4"/>
        <v>f</v>
      </c>
      <c r="K65" s="8" t="str">
        <f t="shared" si="4"/>
        <v>m</v>
      </c>
      <c r="L65" s="8" t="str">
        <f t="shared" si="4"/>
        <v>O</v>
      </c>
      <c r="M65" s="8" t="str">
        <f t="shared" si="4"/>
        <v>U</v>
      </c>
      <c r="N65" s="8" t="str">
        <f t="shared" si="4"/>
        <v>!</v>
      </c>
      <c r="O65" s="8" t="str">
        <f t="shared" si="4"/>
        <v>k</v>
      </c>
      <c r="P65" s="19" t="str">
        <f>+CrossoverAndMutation!S65</f>
        <v>luqyWWfmOU!k</v>
      </c>
      <c r="Q65" s="15">
        <f>+'Fitness (2)'!P65</f>
        <v>0</v>
      </c>
      <c r="R65" s="19">
        <f>+'Mating Pool (2)'!Q65</f>
        <v>0</v>
      </c>
      <c r="S65" s="20" t="str">
        <f>+'CrossoverAndMutation (2)'!R65</f>
        <v/>
      </c>
      <c r="T65" s="19" t="str">
        <f>+'CrossoverAndMutation (2)'!S65</f>
        <v>luqyWWfmOU!k</v>
      </c>
      <c r="U65" s="15">
        <f>+'CrossoverAndMutation (2)'!T65</f>
        <v>0</v>
      </c>
      <c r="V65" s="15">
        <f t="shared" si="2"/>
        <v>0</v>
      </c>
    </row>
    <row r="66" spans="2:22" x14ac:dyDescent="0.45">
      <c r="B66">
        <v>61</v>
      </c>
      <c r="C66" s="5" t="s">
        <v>3</v>
      </c>
      <c r="D66" s="8" t="str">
        <f t="shared" si="5"/>
        <v>F</v>
      </c>
      <c r="E66" s="8" t="str">
        <f t="shared" si="4"/>
        <v>D</v>
      </c>
      <c r="F66" s="8" t="str">
        <f t="shared" si="4"/>
        <v>d</v>
      </c>
      <c r="G66" s="8" t="str">
        <f t="shared" si="4"/>
        <v>G</v>
      </c>
      <c r="H66" s="8" t="str">
        <f t="shared" si="4"/>
        <v>Z</v>
      </c>
      <c r="I66" s="8" t="str">
        <f t="shared" si="4"/>
        <v>s</v>
      </c>
      <c r="J66" s="8" t="str">
        <f t="shared" si="4"/>
        <v>i</v>
      </c>
      <c r="K66" s="8" t="str">
        <f t="shared" si="4"/>
        <v>R</v>
      </c>
      <c r="L66" s="8" t="str">
        <f t="shared" si="4"/>
        <v>X</v>
      </c>
      <c r="M66" s="8" t="str">
        <f t="shared" si="4"/>
        <v>v</v>
      </c>
      <c r="N66" s="8" t="str">
        <f t="shared" si="4"/>
        <v>p</v>
      </c>
      <c r="O66" s="8" t="str">
        <f t="shared" si="4"/>
        <v>A</v>
      </c>
      <c r="P66" s="19" t="str">
        <f>+CrossoverAndMutation!S66</f>
        <v>FDdGZsiRXvpA</v>
      </c>
      <c r="Q66" s="15">
        <f>+'Fitness (2)'!P66</f>
        <v>0</v>
      </c>
      <c r="R66" s="19">
        <f>+'Mating Pool (2)'!Q66</f>
        <v>0</v>
      </c>
      <c r="S66" s="20" t="str">
        <f>+'CrossoverAndMutation (2)'!R66</f>
        <v/>
      </c>
      <c r="T66" s="19" t="str">
        <f>+'CrossoverAndMutation (2)'!S66</f>
        <v>FDdGZsiRXvpA</v>
      </c>
      <c r="U66" s="15">
        <f>+'CrossoverAndMutation (2)'!T66</f>
        <v>0</v>
      </c>
      <c r="V66" s="15">
        <f t="shared" si="2"/>
        <v>0</v>
      </c>
    </row>
    <row r="67" spans="2:22" x14ac:dyDescent="0.45">
      <c r="B67">
        <v>62</v>
      </c>
      <c r="C67" s="5" t="s">
        <v>3</v>
      </c>
      <c r="D67" s="8" t="str">
        <f t="shared" si="5"/>
        <v>u</v>
      </c>
      <c r="E67" s="8" t="str">
        <f t="shared" si="4"/>
        <v>M</v>
      </c>
      <c r="F67" s="8" t="str">
        <f t="shared" si="4"/>
        <v>G</v>
      </c>
      <c r="G67" s="8" t="str">
        <f t="shared" si="4"/>
        <v>D</v>
      </c>
      <c r="H67" s="8" t="str">
        <f t="shared" si="4"/>
        <v>y</v>
      </c>
      <c r="I67" s="8" t="str">
        <f t="shared" si="4"/>
        <v>r</v>
      </c>
      <c r="J67" s="8" t="str">
        <f t="shared" si="4"/>
        <v>e</v>
      </c>
      <c r="K67" s="8" t="str">
        <f t="shared" si="4"/>
        <v>Y</v>
      </c>
      <c r="L67" s="8" t="str">
        <f t="shared" si="4"/>
        <v>y</v>
      </c>
      <c r="M67" s="8" t="str">
        <f t="shared" si="4"/>
        <v>T</v>
      </c>
      <c r="N67" s="8" t="str">
        <f t="shared" si="4"/>
        <v>N</v>
      </c>
      <c r="O67" s="8" t="str">
        <f t="shared" si="4"/>
        <v>w</v>
      </c>
      <c r="P67" s="19" t="str">
        <f>+CrossoverAndMutation!S67</f>
        <v>uMGDyreYyTNw</v>
      </c>
      <c r="Q67" s="15">
        <f>+'Fitness (2)'!P67</f>
        <v>0</v>
      </c>
      <c r="R67" s="19">
        <f>+'Mating Pool (2)'!Q67</f>
        <v>0</v>
      </c>
      <c r="S67" s="20" t="str">
        <f>+'CrossoverAndMutation (2)'!R67</f>
        <v/>
      </c>
      <c r="T67" s="19" t="str">
        <f>+'CrossoverAndMutation (2)'!S67</f>
        <v>uMGDyreYyTNw</v>
      </c>
      <c r="U67" s="15">
        <f>+'CrossoverAndMutation (2)'!T67</f>
        <v>0</v>
      </c>
      <c r="V67" s="15">
        <f t="shared" si="2"/>
        <v>0</v>
      </c>
    </row>
    <row r="68" spans="2:22" x14ac:dyDescent="0.45">
      <c r="B68">
        <v>63</v>
      </c>
      <c r="C68" s="5" t="s">
        <v>3</v>
      </c>
      <c r="D68" s="8" t="str">
        <f t="shared" si="5"/>
        <v>M</v>
      </c>
      <c r="E68" s="8" t="str">
        <f t="shared" si="4"/>
        <v>i</v>
      </c>
      <c r="F68" s="8" t="str">
        <f t="shared" si="4"/>
        <v>V</v>
      </c>
      <c r="G68" s="8" t="str">
        <f t="shared" si="4"/>
        <v>i</v>
      </c>
      <c r="H68" s="8" t="str">
        <f t="shared" si="4"/>
        <v>x</v>
      </c>
      <c r="I68" s="8" t="str">
        <f t="shared" si="4"/>
        <v>P</v>
      </c>
      <c r="J68" s="8" t="str">
        <f t="shared" si="4"/>
        <v>p</v>
      </c>
      <c r="K68" s="8" t="str">
        <f t="shared" si="4"/>
        <v>K</v>
      </c>
      <c r="L68" s="8" t="str">
        <f t="shared" si="4"/>
        <v>a</v>
      </c>
      <c r="M68" s="8" t="str">
        <f t="shared" si="4"/>
        <v>U</v>
      </c>
      <c r="N68" s="8" t="str">
        <f t="shared" si="4"/>
        <v>Z</v>
      </c>
      <c r="O68" s="8" t="str">
        <f t="shared" si="4"/>
        <v>F</v>
      </c>
      <c r="P68" s="19" t="str">
        <f>+CrossoverAndMutation!S68</f>
        <v>MiVixPpKaUZF</v>
      </c>
      <c r="Q68" s="15">
        <f>+'Fitness (2)'!P68</f>
        <v>0</v>
      </c>
      <c r="R68" s="19">
        <f>+'Mating Pool (2)'!Q68</f>
        <v>0</v>
      </c>
      <c r="S68" s="20" t="str">
        <f>+'CrossoverAndMutation (2)'!R68</f>
        <v/>
      </c>
      <c r="T68" s="19" t="str">
        <f>+'CrossoverAndMutation (2)'!S68</f>
        <v>MiVixPpKaUZF</v>
      </c>
      <c r="U68" s="15">
        <f>+'CrossoverAndMutation (2)'!T68</f>
        <v>0</v>
      </c>
      <c r="V68" s="15">
        <f t="shared" si="2"/>
        <v>0</v>
      </c>
    </row>
    <row r="69" spans="2:22" x14ac:dyDescent="0.45">
      <c r="B69">
        <v>64</v>
      </c>
      <c r="C69" s="5" t="s">
        <v>3</v>
      </c>
      <c r="D69" s="8" t="str">
        <f t="shared" si="5"/>
        <v>D</v>
      </c>
      <c r="E69" s="8" t="str">
        <f t="shared" si="4"/>
        <v>!</v>
      </c>
      <c r="F69" s="8" t="str">
        <f t="shared" si="4"/>
        <v>g</v>
      </c>
      <c r="G69" s="8" t="str">
        <f t="shared" si="4"/>
        <v>o</v>
      </c>
      <c r="H69" s="8" t="str">
        <f t="shared" si="4"/>
        <v>Z</v>
      </c>
      <c r="I69" s="8" t="str">
        <f t="shared" si="4"/>
        <v>O</v>
      </c>
      <c r="J69" s="8" t="str">
        <f t="shared" si="4"/>
        <v>q</v>
      </c>
      <c r="K69" s="8" t="str">
        <f t="shared" si="4"/>
        <v>R</v>
      </c>
      <c r="L69" s="8" t="str">
        <f t="shared" si="4"/>
        <v>p</v>
      </c>
      <c r="M69" s="8" t="str">
        <f t="shared" si="4"/>
        <v>X</v>
      </c>
      <c r="N69" s="8" t="str">
        <f t="shared" si="4"/>
        <v>c</v>
      </c>
      <c r="O69" s="8" t="str">
        <f t="shared" si="4"/>
        <v>Z</v>
      </c>
      <c r="P69" s="19" t="str">
        <f>+CrossoverAndMutation!S69</f>
        <v>D!goZOqRpXcZ</v>
      </c>
      <c r="Q69" s="15">
        <f>+'Fitness (2)'!P69</f>
        <v>0</v>
      </c>
      <c r="R69" s="19">
        <f>+'Mating Pool (2)'!Q69</f>
        <v>0</v>
      </c>
      <c r="S69" s="20" t="str">
        <f>+'CrossoverAndMutation (2)'!R69</f>
        <v/>
      </c>
      <c r="T69" s="19" t="str">
        <f>+'CrossoverAndMutation (2)'!S69</f>
        <v>D!goZOqRpXcZ</v>
      </c>
      <c r="U69" s="15">
        <f>+'CrossoverAndMutation (2)'!T69</f>
        <v>0</v>
      </c>
      <c r="V69" s="15">
        <f t="shared" si="2"/>
        <v>0</v>
      </c>
    </row>
    <row r="70" spans="2:22" x14ac:dyDescent="0.45">
      <c r="B70">
        <v>65</v>
      </c>
      <c r="C70" s="5" t="s">
        <v>3</v>
      </c>
      <c r="D70" s="8" t="str">
        <f t="shared" si="5"/>
        <v>b</v>
      </c>
      <c r="E70" s="8" t="str">
        <f t="shared" si="4"/>
        <v>L</v>
      </c>
      <c r="F70" s="8" t="str">
        <f t="shared" si="4"/>
        <v>P</v>
      </c>
      <c r="G70" s="8" t="str">
        <f t="shared" si="4"/>
        <v>J</v>
      </c>
      <c r="H70" s="8" t="str">
        <f t="shared" si="4"/>
        <v>O</v>
      </c>
      <c r="I70" s="8" t="str">
        <f t="shared" si="4"/>
        <v>z</v>
      </c>
      <c r="J70" s="8" t="str">
        <f t="shared" si="4"/>
        <v>I</v>
      </c>
      <c r="K70" s="8" t="str">
        <f t="shared" si="4"/>
        <v>i</v>
      </c>
      <c r="L70" s="8" t="str">
        <f t="shared" si="4"/>
        <v>h</v>
      </c>
      <c r="M70" s="8" t="str">
        <f t="shared" si="4"/>
        <v>J</v>
      </c>
      <c r="N70" s="8" t="str">
        <f t="shared" si="4"/>
        <v>m</v>
      </c>
      <c r="O70" s="8" t="str">
        <f t="shared" si="4"/>
        <v>l</v>
      </c>
      <c r="P70" s="19" t="str">
        <f>+CrossoverAndMutation!S70</f>
        <v>bLPJOzIihJml</v>
      </c>
      <c r="Q70" s="15">
        <f>+'Fitness (2)'!P70</f>
        <v>0</v>
      </c>
      <c r="R70" s="19">
        <f>+'Mating Pool (2)'!Q70</f>
        <v>0</v>
      </c>
      <c r="S70" s="20" t="str">
        <f>+'CrossoverAndMutation (2)'!R70</f>
        <v/>
      </c>
      <c r="T70" s="19" t="str">
        <f>+'CrossoverAndMutation (2)'!S70</f>
        <v>bLPJOzIihJml</v>
      </c>
      <c r="U70" s="15">
        <f>+'CrossoverAndMutation (2)'!T70</f>
        <v>0</v>
      </c>
      <c r="V70" s="15">
        <f t="shared" si="2"/>
        <v>0</v>
      </c>
    </row>
    <row r="71" spans="2:22" x14ac:dyDescent="0.45">
      <c r="B71">
        <v>66</v>
      </c>
      <c r="C71" s="5" t="s">
        <v>3</v>
      </c>
      <c r="D71" s="8" t="str">
        <f t="shared" si="5"/>
        <v>J</v>
      </c>
      <c r="E71" s="8" t="str">
        <f t="shared" si="4"/>
        <v>Q</v>
      </c>
      <c r="F71" s="8" t="str">
        <f t="shared" si="4"/>
        <v>F</v>
      </c>
      <c r="G71" s="8" t="str">
        <f t="shared" si="4"/>
        <v>r</v>
      </c>
      <c r="H71" s="8" t="str">
        <f t="shared" si="4"/>
        <v>F</v>
      </c>
      <c r="I71" s="8" t="str">
        <f t="shared" si="4"/>
        <v>F</v>
      </c>
      <c r="J71" s="8" t="str">
        <f t="shared" si="4"/>
        <v>J</v>
      </c>
      <c r="K71" s="8" t="str">
        <f t="shared" si="4"/>
        <v>F</v>
      </c>
      <c r="L71" s="8" t="str">
        <f t="shared" si="4"/>
        <v>A</v>
      </c>
      <c r="M71" s="8" t="str">
        <f t="shared" si="4"/>
        <v>n</v>
      </c>
      <c r="N71" s="8" t="str">
        <f t="shared" si="4"/>
        <v>K</v>
      </c>
      <c r="O71" s="8" t="str">
        <f t="shared" si="4"/>
        <v>s</v>
      </c>
      <c r="P71" s="19" t="str">
        <f>+CrossoverAndMutation!S71</f>
        <v>JQFrFFJFAnKs</v>
      </c>
      <c r="Q71" s="15">
        <f>+'Fitness (2)'!P71</f>
        <v>0</v>
      </c>
      <c r="R71" s="19">
        <f>+'Mating Pool (2)'!Q71</f>
        <v>0</v>
      </c>
      <c r="S71" s="20" t="str">
        <f>+'CrossoverAndMutation (2)'!R71</f>
        <v/>
      </c>
      <c r="T71" s="19" t="str">
        <f>+'CrossoverAndMutation (2)'!S71</f>
        <v>JQFrFFJFAnKs</v>
      </c>
      <c r="U71" s="15">
        <f>+'CrossoverAndMutation (2)'!T71</f>
        <v>0</v>
      </c>
      <c r="V71" s="15">
        <f t="shared" ref="V71:V134" si="6">IF(U71&gt;Q71,1,0)</f>
        <v>0</v>
      </c>
    </row>
    <row r="72" spans="2:22" x14ac:dyDescent="0.45">
      <c r="B72">
        <v>67</v>
      </c>
      <c r="C72" s="5" t="s">
        <v>3</v>
      </c>
      <c r="D72" s="8" t="str">
        <f t="shared" si="5"/>
        <v>f</v>
      </c>
      <c r="E72" s="8" t="str">
        <f t="shared" si="4"/>
        <v>q</v>
      </c>
      <c r="F72" s="8" t="str">
        <f t="shared" si="4"/>
        <v>N</v>
      </c>
      <c r="G72" s="8" t="str">
        <f t="shared" si="4"/>
        <v>Z</v>
      </c>
      <c r="H72" s="8" t="str">
        <f t="shared" si="4"/>
        <v>G</v>
      </c>
      <c r="I72" s="8" t="str">
        <f t="shared" si="4"/>
        <v>F</v>
      </c>
      <c r="J72" s="8" t="str">
        <f t="shared" si="4"/>
        <v>m</v>
      </c>
      <c r="K72" s="8" t="str">
        <f t="shared" si="4"/>
        <v xml:space="preserve"> </v>
      </c>
      <c r="L72" s="8" t="str">
        <f t="shared" si="4"/>
        <v>k</v>
      </c>
      <c r="M72" s="8" t="str">
        <f t="shared" si="4"/>
        <v>X</v>
      </c>
      <c r="N72" s="8" t="str">
        <f t="shared" si="4"/>
        <v>e</v>
      </c>
      <c r="O72" s="8" t="str">
        <f t="shared" si="4"/>
        <v>Z</v>
      </c>
      <c r="P72" s="19" t="str">
        <f>+CrossoverAndMutation!S72</f>
        <v>fqNZGFm kXeZ</v>
      </c>
      <c r="Q72" s="15">
        <f>+'Fitness (2)'!P72</f>
        <v>0</v>
      </c>
      <c r="R72" s="19">
        <f>+'Mating Pool (2)'!Q72</f>
        <v>0</v>
      </c>
      <c r="S72" s="20" t="str">
        <f>+'CrossoverAndMutation (2)'!R72</f>
        <v/>
      </c>
      <c r="T72" s="19" t="str">
        <f>+'CrossoverAndMutation (2)'!S72</f>
        <v>fqNZGFm kXeZ</v>
      </c>
      <c r="U72" s="15">
        <f>+'CrossoverAndMutation (2)'!T72</f>
        <v>0</v>
      </c>
      <c r="V72" s="15">
        <f t="shared" si="6"/>
        <v>0</v>
      </c>
    </row>
    <row r="73" spans="2:22" x14ac:dyDescent="0.45">
      <c r="B73">
        <v>68</v>
      </c>
      <c r="C73" s="5" t="s">
        <v>3</v>
      </c>
      <c r="D73" s="8" t="str">
        <f t="shared" si="5"/>
        <v>z</v>
      </c>
      <c r="E73" s="8" t="str">
        <f t="shared" si="4"/>
        <v>x</v>
      </c>
      <c r="F73" s="8" t="str">
        <f t="shared" si="4"/>
        <v>h</v>
      </c>
      <c r="G73" s="8" t="str">
        <f t="shared" si="4"/>
        <v>z</v>
      </c>
      <c r="H73" s="8" t="str">
        <f t="shared" si="4"/>
        <v>S</v>
      </c>
      <c r="I73" s="8" t="str">
        <f t="shared" si="4"/>
        <v>!</v>
      </c>
      <c r="J73" s="8" t="str">
        <f t="shared" si="4"/>
        <v>F</v>
      </c>
      <c r="K73" s="8" t="str">
        <f t="shared" si="4"/>
        <v>W</v>
      </c>
      <c r="L73" s="8" t="str">
        <f t="shared" si="4"/>
        <v>s</v>
      </c>
      <c r="M73" s="8" t="str">
        <f t="shared" si="4"/>
        <v>E</v>
      </c>
      <c r="N73" s="8" t="str">
        <f t="shared" si="4"/>
        <v>u</v>
      </c>
      <c r="O73" s="8" t="str">
        <f t="shared" si="4"/>
        <v>I</v>
      </c>
      <c r="P73" s="19" t="str">
        <f>+CrossoverAndMutation!S73</f>
        <v>zxhzS!FWsEuI</v>
      </c>
      <c r="Q73" s="15">
        <f>+'Fitness (2)'!P73</f>
        <v>0</v>
      </c>
      <c r="R73" s="19">
        <f>+'Mating Pool (2)'!Q73</f>
        <v>0</v>
      </c>
      <c r="S73" s="20" t="str">
        <f>+'CrossoverAndMutation (2)'!R73</f>
        <v/>
      </c>
      <c r="T73" s="19" t="str">
        <f>+'CrossoverAndMutation (2)'!S73</f>
        <v>zxhzS!FWsEuI</v>
      </c>
      <c r="U73" s="15">
        <f>+'CrossoverAndMutation (2)'!T73</f>
        <v>0</v>
      </c>
      <c r="V73" s="15">
        <f t="shared" si="6"/>
        <v>0</v>
      </c>
    </row>
    <row r="74" spans="2:22" x14ac:dyDescent="0.45">
      <c r="B74">
        <v>69</v>
      </c>
      <c r="C74" s="5" t="s">
        <v>3</v>
      </c>
      <c r="D74" s="8" t="str">
        <f t="shared" si="5"/>
        <v>U</v>
      </c>
      <c r="E74" s="8" t="str">
        <f t="shared" si="4"/>
        <v>Z</v>
      </c>
      <c r="F74" s="8" t="str">
        <f t="shared" si="4"/>
        <v>O</v>
      </c>
      <c r="G74" s="8" t="str">
        <f t="shared" si="4"/>
        <v>j</v>
      </c>
      <c r="H74" s="8" t="str">
        <f t="shared" si="4"/>
        <v>J</v>
      </c>
      <c r="I74" s="8" t="str">
        <f t="shared" si="4"/>
        <v>E</v>
      </c>
      <c r="J74" s="8" t="str">
        <f t="shared" si="4"/>
        <v>A</v>
      </c>
      <c r="K74" s="8" t="str">
        <f t="shared" si="4"/>
        <v>i</v>
      </c>
      <c r="L74" s="8" t="str">
        <f t="shared" si="4"/>
        <v>S</v>
      </c>
      <c r="M74" s="8" t="str">
        <f t="shared" si="4"/>
        <v>g</v>
      </c>
      <c r="N74" s="8" t="str">
        <f t="shared" si="4"/>
        <v>W</v>
      </c>
      <c r="O74" s="8" t="str">
        <f t="shared" si="4"/>
        <v>T</v>
      </c>
      <c r="P74" s="19" t="str">
        <f>+CrossoverAndMutation!S74</f>
        <v>UZOjJEAiSgWT</v>
      </c>
      <c r="Q74" s="15">
        <f>+'Fitness (2)'!P74</f>
        <v>0</v>
      </c>
      <c r="R74" s="19">
        <f>+'Mating Pool (2)'!Q74</f>
        <v>0</v>
      </c>
      <c r="S74" s="20" t="str">
        <f>+'CrossoverAndMutation (2)'!R74</f>
        <v/>
      </c>
      <c r="T74" s="19" t="str">
        <f>+'CrossoverAndMutation (2)'!S74</f>
        <v>UZOjJEAiSgWT</v>
      </c>
      <c r="U74" s="15">
        <f>+'CrossoverAndMutation (2)'!T74</f>
        <v>0</v>
      </c>
      <c r="V74" s="15">
        <f t="shared" si="6"/>
        <v>0</v>
      </c>
    </row>
    <row r="75" spans="2:22" x14ac:dyDescent="0.45">
      <c r="B75">
        <v>70</v>
      </c>
      <c r="C75" s="5" t="s">
        <v>3</v>
      </c>
      <c r="D75" s="8" t="str">
        <f t="shared" ca="1" si="5"/>
        <v>q</v>
      </c>
      <c r="E75" s="8" t="str">
        <f t="shared" ca="1" si="4"/>
        <v>r</v>
      </c>
      <c r="F75" s="8" t="str">
        <f t="shared" ca="1" si="4"/>
        <v>W</v>
      </c>
      <c r="G75" s="8" t="str">
        <f t="shared" ca="1" si="4"/>
        <v>Z</v>
      </c>
      <c r="H75" s="8" t="str">
        <f t="shared" ca="1" si="4"/>
        <v>a</v>
      </c>
      <c r="I75" s="8" t="str">
        <f t="shared" ca="1" si="4"/>
        <v>U</v>
      </c>
      <c r="J75" s="8" t="str">
        <f t="shared" ca="1" si="4"/>
        <v>W</v>
      </c>
      <c r="K75" s="8" t="str">
        <f t="shared" ca="1" si="4"/>
        <v>f</v>
      </c>
      <c r="L75" s="8" t="str">
        <f t="shared" ca="1" si="4"/>
        <v>m</v>
      </c>
      <c r="M75" s="8" t="str">
        <f t="shared" ca="1" si="4"/>
        <v>V</v>
      </c>
      <c r="N75" s="8" t="str">
        <f t="shared" ca="1" si="4"/>
        <v>l</v>
      </c>
      <c r="O75" s="8" t="str">
        <f t="shared" ca="1" si="4"/>
        <v>Z</v>
      </c>
      <c r="P75" s="19" t="str">
        <f ca="1">+CrossoverAndMutation!S75</f>
        <v>qrWZaUWfmVlZ</v>
      </c>
      <c r="Q75" s="15">
        <f ca="1">+'Fitness (2)'!P75</f>
        <v>1</v>
      </c>
      <c r="R75" s="19">
        <f ca="1">+'Mating Pool (2)'!Q75</f>
        <v>1</v>
      </c>
      <c r="S75" s="20" t="str">
        <f ca="1">+'CrossoverAndMutation (2)'!R75</f>
        <v>qrWZaUWfmVlZ</v>
      </c>
      <c r="T75" s="19" t="str">
        <f ca="1">+'CrossoverAndMutation (2)'!S75</f>
        <v>qrWZaUWfmVlZ</v>
      </c>
      <c r="U75" s="15">
        <f ca="1">+'CrossoverAndMutation (2)'!T75</f>
        <v>1</v>
      </c>
      <c r="V75" s="15">
        <f t="shared" ca="1" si="6"/>
        <v>0</v>
      </c>
    </row>
    <row r="76" spans="2:22" x14ac:dyDescent="0.45">
      <c r="B76">
        <v>71</v>
      </c>
      <c r="C76" s="5" t="s">
        <v>3</v>
      </c>
      <c r="D76" s="8" t="str">
        <f t="shared" si="5"/>
        <v>b</v>
      </c>
      <c r="E76" s="8" t="str">
        <f t="shared" si="4"/>
        <v>!</v>
      </c>
      <c r="F76" s="8" t="str">
        <f t="shared" si="4"/>
        <v>w</v>
      </c>
      <c r="G76" s="8" t="str">
        <f t="shared" si="4"/>
        <v>W</v>
      </c>
      <c r="H76" s="8" t="str">
        <f t="shared" si="4"/>
        <v>F</v>
      </c>
      <c r="I76" s="8" t="str">
        <f t="shared" si="4"/>
        <v>A</v>
      </c>
      <c r="J76" s="8" t="str">
        <f t="shared" si="4"/>
        <v>Q</v>
      </c>
      <c r="K76" s="8" t="str">
        <f t="shared" si="4"/>
        <v>b</v>
      </c>
      <c r="L76" s="8" t="str">
        <f t="shared" si="4"/>
        <v>s</v>
      </c>
      <c r="M76" s="8" t="str">
        <f t="shared" si="4"/>
        <v>b</v>
      </c>
      <c r="N76" s="8" t="str">
        <f t="shared" si="4"/>
        <v>C</v>
      </c>
      <c r="O76" s="8" t="str">
        <f t="shared" si="4"/>
        <v>I</v>
      </c>
      <c r="P76" s="19" t="str">
        <f>+CrossoverAndMutation!S76</f>
        <v>b!wWFAQbsbCI</v>
      </c>
      <c r="Q76" s="15">
        <f>+'Fitness (2)'!P76</f>
        <v>0</v>
      </c>
      <c r="R76" s="19">
        <f>+'Mating Pool (2)'!Q76</f>
        <v>0</v>
      </c>
      <c r="S76" s="20" t="str">
        <f>+'CrossoverAndMutation (2)'!R76</f>
        <v/>
      </c>
      <c r="T76" s="19" t="str">
        <f>+'CrossoverAndMutation (2)'!S76</f>
        <v>b!wWFAQbsbCI</v>
      </c>
      <c r="U76" s="15">
        <f>+'CrossoverAndMutation (2)'!T76</f>
        <v>0</v>
      </c>
      <c r="V76" s="15">
        <f t="shared" si="6"/>
        <v>0</v>
      </c>
    </row>
    <row r="77" spans="2:22" x14ac:dyDescent="0.45">
      <c r="B77">
        <v>72</v>
      </c>
      <c r="C77" s="5" t="s">
        <v>3</v>
      </c>
      <c r="D77" s="8" t="str">
        <f t="shared" ca="1" si="5"/>
        <v>S</v>
      </c>
      <c r="E77" s="8" t="str">
        <f t="shared" ca="1" si="4"/>
        <v>Y</v>
      </c>
      <c r="F77" s="8" t="str">
        <f t="shared" ca="1" si="4"/>
        <v>r</v>
      </c>
      <c r="G77" s="8" t="str">
        <f t="shared" ca="1" si="4"/>
        <v>j</v>
      </c>
      <c r="H77" s="8" t="str">
        <f t="shared" ca="1" si="4"/>
        <v>s</v>
      </c>
      <c r="I77" s="8" t="str">
        <f t="shared" ca="1" si="4"/>
        <v xml:space="preserve"> </v>
      </c>
      <c r="J77" s="8" t="str">
        <f t="shared" ca="1" si="4"/>
        <v>W</v>
      </c>
      <c r="K77" s="8" t="str">
        <f t="shared" ca="1" si="4"/>
        <v>y</v>
      </c>
      <c r="L77" s="8" t="str">
        <f t="shared" ca="1" si="4"/>
        <v>a</v>
      </c>
      <c r="M77" s="8" t="str">
        <f t="shared" ca="1" si="4"/>
        <v>e</v>
      </c>
      <c r="N77" s="8" t="str">
        <f t="shared" ca="1" si="4"/>
        <v>u</v>
      </c>
      <c r="O77" s="8" t="str">
        <f t="shared" ca="1" si="4"/>
        <v>k</v>
      </c>
      <c r="P77" s="19" t="str">
        <f ca="1">+CrossoverAndMutation!S77</f>
        <v>SYrjs Wyaeuk</v>
      </c>
      <c r="Q77" s="15">
        <f ca="1">+'Fitness (2)'!P77</f>
        <v>2</v>
      </c>
      <c r="R77" s="19">
        <f ca="1">+'Mating Pool (2)'!Q77</f>
        <v>1</v>
      </c>
      <c r="S77" s="20" t="str">
        <f ca="1">+'CrossoverAndMutation (2)'!R77</f>
        <v>SYrjs Wyaeuk</v>
      </c>
      <c r="T77" s="19" t="str">
        <f ca="1">+'CrossoverAndMutation (2)'!S77</f>
        <v>SYrjs !hMuAG</v>
      </c>
      <c r="U77" s="15">
        <f ca="1">+'CrossoverAndMutation (2)'!T77</f>
        <v>1</v>
      </c>
      <c r="V77" s="15">
        <f t="shared" ca="1" si="6"/>
        <v>0</v>
      </c>
    </row>
    <row r="78" spans="2:22" x14ac:dyDescent="0.45">
      <c r="B78">
        <v>73</v>
      </c>
      <c r="C78" s="5" t="s">
        <v>3</v>
      </c>
      <c r="D78" s="8" t="str">
        <f t="shared" si="5"/>
        <v>D</v>
      </c>
      <c r="E78" s="8" t="str">
        <f t="shared" si="4"/>
        <v>D</v>
      </c>
      <c r="F78" s="8" t="str">
        <f t="shared" si="4"/>
        <v>d</v>
      </c>
      <c r="G78" s="8" t="str">
        <f t="shared" si="4"/>
        <v>h</v>
      </c>
      <c r="H78" s="8" t="str">
        <f t="shared" si="4"/>
        <v>i</v>
      </c>
      <c r="I78" s="8" t="str">
        <f t="shared" si="4"/>
        <v>i</v>
      </c>
      <c r="J78" s="8" t="str">
        <f t="shared" si="4"/>
        <v>o</v>
      </c>
      <c r="K78" s="8" t="str">
        <f t="shared" si="4"/>
        <v>C</v>
      </c>
      <c r="L78" s="8" t="str">
        <f t="shared" si="4"/>
        <v>N</v>
      </c>
      <c r="M78" s="8" t="str">
        <f t="shared" si="4"/>
        <v>v</v>
      </c>
      <c r="N78" s="8" t="str">
        <f t="shared" si="4"/>
        <v>A</v>
      </c>
      <c r="O78" s="8" t="str">
        <f t="shared" si="4"/>
        <v xml:space="preserve"> </v>
      </c>
      <c r="P78" s="19" t="str">
        <f>+CrossoverAndMutation!S78</f>
        <v xml:space="preserve">DDdhiioCNvA </v>
      </c>
      <c r="Q78" s="15">
        <f>+'Fitness (2)'!P78</f>
        <v>0</v>
      </c>
      <c r="R78" s="19">
        <f>+'Mating Pool (2)'!Q78</f>
        <v>0</v>
      </c>
      <c r="S78" s="20" t="str">
        <f>+'CrossoverAndMutation (2)'!R78</f>
        <v/>
      </c>
      <c r="T78" s="19" t="str">
        <f>+'CrossoverAndMutation (2)'!S78</f>
        <v xml:space="preserve">DDdhiioCNvA </v>
      </c>
      <c r="U78" s="15">
        <f>+'CrossoverAndMutation (2)'!T78</f>
        <v>0</v>
      </c>
      <c r="V78" s="15">
        <f t="shared" si="6"/>
        <v>0</v>
      </c>
    </row>
    <row r="79" spans="2:22" x14ac:dyDescent="0.45">
      <c r="B79">
        <v>74</v>
      </c>
      <c r="C79" s="5" t="s">
        <v>3</v>
      </c>
      <c r="D79" s="8" t="str">
        <f t="shared" ca="1" si="5"/>
        <v>L</v>
      </c>
      <c r="E79" s="8" t="str">
        <f t="shared" ca="1" si="4"/>
        <v>j</v>
      </c>
      <c r="F79" s="8" t="str">
        <f t="shared" ca="1" si="4"/>
        <v>N</v>
      </c>
      <c r="G79" s="8" t="str">
        <f t="shared" ca="1" si="4"/>
        <v>G</v>
      </c>
      <c r="H79" s="8" t="str">
        <f t="shared" ca="1" si="4"/>
        <v>u</v>
      </c>
      <c r="I79" s="8" t="str">
        <f t="shared" ca="1" si="4"/>
        <v>p</v>
      </c>
      <c r="J79" s="8" t="str">
        <f t="shared" ca="1" si="4"/>
        <v>H</v>
      </c>
      <c r="K79" s="8" t="str">
        <f t="shared" ca="1" si="4"/>
        <v>J</v>
      </c>
      <c r="L79" s="8" t="str">
        <f t="shared" ca="1" si="4"/>
        <v>r</v>
      </c>
      <c r="M79" s="8" t="str">
        <f t="shared" ca="1" si="4"/>
        <v>S</v>
      </c>
      <c r="N79" s="8" t="str">
        <f t="shared" ca="1" si="4"/>
        <v>U</v>
      </c>
      <c r="O79" s="8" t="str">
        <f t="shared" ca="1" si="4"/>
        <v>R</v>
      </c>
      <c r="P79" s="19" t="str">
        <f ca="1">+CrossoverAndMutation!S79</f>
        <v>LjNGupHJrSUR</v>
      </c>
      <c r="Q79" s="15">
        <f ca="1">+'Fitness (2)'!P79</f>
        <v>1</v>
      </c>
      <c r="R79" s="19">
        <f ca="1">+'Mating Pool (2)'!Q79</f>
        <v>1</v>
      </c>
      <c r="S79" s="20" t="str">
        <f ca="1">+'CrossoverAndMutation (2)'!R79</f>
        <v>LjNGupHJrSUR</v>
      </c>
      <c r="T79" s="19" t="str">
        <f ca="1">+'CrossoverAndMutation (2)'!S79</f>
        <v>LjNGupHJrSUR</v>
      </c>
      <c r="U79" s="15">
        <f ca="1">+'CrossoverAndMutation (2)'!T79</f>
        <v>1</v>
      </c>
      <c r="V79" s="15">
        <f t="shared" ca="1" si="6"/>
        <v>0</v>
      </c>
    </row>
    <row r="80" spans="2:22" x14ac:dyDescent="0.45">
      <c r="B80">
        <v>75</v>
      </c>
      <c r="C80" s="5" t="s">
        <v>3</v>
      </c>
      <c r="D80" s="8" t="str">
        <f t="shared" si="5"/>
        <v>b</v>
      </c>
      <c r="E80" s="8" t="str">
        <f t="shared" si="4"/>
        <v>A</v>
      </c>
      <c r="F80" s="8" t="str">
        <f t="shared" si="4"/>
        <v>d</v>
      </c>
      <c r="G80" s="8" t="str">
        <f t="shared" si="4"/>
        <v>t</v>
      </c>
      <c r="H80" s="8" t="str">
        <f t="shared" si="4"/>
        <v>r</v>
      </c>
      <c r="I80" s="8" t="str">
        <f t="shared" si="4"/>
        <v>H</v>
      </c>
      <c r="J80" s="8" t="str">
        <f t="shared" si="4"/>
        <v>Z</v>
      </c>
      <c r="K80" s="8" t="str">
        <f t="shared" si="4"/>
        <v>u</v>
      </c>
      <c r="L80" s="8" t="str">
        <f t="shared" si="4"/>
        <v>B</v>
      </c>
      <c r="M80" s="8" t="str">
        <f t="shared" si="4"/>
        <v>A</v>
      </c>
      <c r="N80" s="8" t="str">
        <f t="shared" si="4"/>
        <v>y</v>
      </c>
      <c r="O80" s="8" t="str">
        <f t="shared" si="4"/>
        <v>h</v>
      </c>
      <c r="P80" s="19" t="str">
        <f>+CrossoverAndMutation!S80</f>
        <v>bAdtrHZuBAyh</v>
      </c>
      <c r="Q80" s="15">
        <f>+'Fitness (2)'!P80</f>
        <v>0</v>
      </c>
      <c r="R80" s="19">
        <f>+'Mating Pool (2)'!Q80</f>
        <v>0</v>
      </c>
      <c r="S80" s="20" t="str">
        <f>+'CrossoverAndMutation (2)'!R80</f>
        <v/>
      </c>
      <c r="T80" s="19" t="str">
        <f>+'CrossoverAndMutation (2)'!S80</f>
        <v>bAdtrHZuBAyh</v>
      </c>
      <c r="U80" s="15">
        <f>+'CrossoverAndMutation (2)'!T80</f>
        <v>0</v>
      </c>
      <c r="V80" s="15">
        <f t="shared" si="6"/>
        <v>0</v>
      </c>
    </row>
    <row r="81" spans="2:22" x14ac:dyDescent="0.45">
      <c r="B81">
        <v>76</v>
      </c>
      <c r="C81" s="5" t="s">
        <v>3</v>
      </c>
      <c r="D81" s="8" t="str">
        <f t="shared" ca="1" si="5"/>
        <v>G</v>
      </c>
      <c r="E81" s="8" t="str">
        <f t="shared" ca="1" si="4"/>
        <v xml:space="preserve"> </v>
      </c>
      <c r="F81" s="8" t="str">
        <f t="shared" ca="1" si="4"/>
        <v>Z</v>
      </c>
      <c r="G81" s="8" t="str">
        <f t="shared" ca="1" si="4"/>
        <v>y</v>
      </c>
      <c r="H81" s="8" t="str">
        <f t="shared" ca="1" si="4"/>
        <v>o</v>
      </c>
      <c r="I81" s="8" t="str">
        <f t="shared" ca="1" si="4"/>
        <v>d</v>
      </c>
      <c r="J81" s="8" t="str">
        <f t="shared" ca="1" si="4"/>
        <v xml:space="preserve"> </v>
      </c>
      <c r="K81" s="8" t="str">
        <f t="shared" ca="1" si="4"/>
        <v>C</v>
      </c>
      <c r="L81" s="8" t="str">
        <f t="shared" ca="1" si="4"/>
        <v>K</v>
      </c>
      <c r="M81" s="8" t="str">
        <f t="shared" ca="1" si="4"/>
        <v>R</v>
      </c>
      <c r="N81" s="8" t="str">
        <f t="shared" ca="1" si="4"/>
        <v>o</v>
      </c>
      <c r="O81" s="8" t="str">
        <f t="shared" ca="1" si="4"/>
        <v>T</v>
      </c>
      <c r="P81" s="19" t="str">
        <f ca="1">+CrossoverAndMutation!S81</f>
        <v>G Zyod CKRoT</v>
      </c>
      <c r="Q81" s="15">
        <f ca="1">+'Fitness (2)'!P81</f>
        <v>1</v>
      </c>
      <c r="R81" s="19">
        <f ca="1">+'Mating Pool (2)'!Q81</f>
        <v>1</v>
      </c>
      <c r="S81" s="20" t="str">
        <f ca="1">+'CrossoverAndMutation (2)'!R81</f>
        <v>G Zyod CKRoT</v>
      </c>
      <c r="T81" s="19" t="str">
        <f ca="1">+'CrossoverAndMutation (2)'!S81</f>
        <v>G Zyod CKRoT</v>
      </c>
      <c r="U81" s="15">
        <f ca="1">+'CrossoverAndMutation (2)'!T81</f>
        <v>1</v>
      </c>
      <c r="V81" s="15">
        <f t="shared" ca="1" si="6"/>
        <v>0</v>
      </c>
    </row>
    <row r="82" spans="2:22" x14ac:dyDescent="0.45">
      <c r="B82">
        <v>77</v>
      </c>
      <c r="C82" s="5" t="s">
        <v>3</v>
      </c>
      <c r="D82" s="8" t="str">
        <f t="shared" si="5"/>
        <v>F</v>
      </c>
      <c r="E82" s="8" t="str">
        <f t="shared" si="4"/>
        <v>t</v>
      </c>
      <c r="F82" s="8" t="str">
        <f t="shared" si="4"/>
        <v>P</v>
      </c>
      <c r="G82" s="8" t="str">
        <f t="shared" si="4"/>
        <v>V</v>
      </c>
      <c r="H82" s="8" t="str">
        <f t="shared" si="4"/>
        <v>a</v>
      </c>
      <c r="I82" s="8" t="str">
        <f t="shared" si="4"/>
        <v>Q</v>
      </c>
      <c r="J82" s="8" t="str">
        <f t="shared" si="4"/>
        <v>N</v>
      </c>
      <c r="K82" s="8" t="str">
        <f t="shared" si="4"/>
        <v>z</v>
      </c>
      <c r="L82" s="8" t="str">
        <f t="shared" si="4"/>
        <v>j</v>
      </c>
      <c r="M82" s="8" t="str">
        <f t="shared" si="4"/>
        <v>m</v>
      </c>
      <c r="N82" s="8" t="str">
        <f t="shared" si="4"/>
        <v>n</v>
      </c>
      <c r="O82" s="8" t="str">
        <f t="shared" si="4"/>
        <v>L</v>
      </c>
      <c r="P82" s="19" t="str">
        <f>+CrossoverAndMutation!S82</f>
        <v>FtPVaQNzjmnL</v>
      </c>
      <c r="Q82" s="15">
        <f>+'Fitness (2)'!P82</f>
        <v>0</v>
      </c>
      <c r="R82" s="19">
        <f>+'Mating Pool (2)'!Q82</f>
        <v>0</v>
      </c>
      <c r="S82" s="20" t="str">
        <f>+'CrossoverAndMutation (2)'!R82</f>
        <v/>
      </c>
      <c r="T82" s="19" t="str">
        <f>+'CrossoverAndMutation (2)'!S82</f>
        <v>FtPVaQNzjmnL</v>
      </c>
      <c r="U82" s="15">
        <f>+'CrossoverAndMutation (2)'!T82</f>
        <v>0</v>
      </c>
      <c r="V82" s="15">
        <f t="shared" si="6"/>
        <v>0</v>
      </c>
    </row>
    <row r="83" spans="2:22" x14ac:dyDescent="0.45">
      <c r="B83">
        <v>78</v>
      </c>
      <c r="C83" s="5" t="s">
        <v>3</v>
      </c>
      <c r="D83" s="8" t="str">
        <f t="shared" ca="1" si="5"/>
        <v xml:space="preserve"> </v>
      </c>
      <c r="E83" s="8" t="str">
        <f t="shared" ca="1" si="4"/>
        <v>t</v>
      </c>
      <c r="F83" s="8" t="str">
        <f t="shared" ca="1" si="4"/>
        <v>e</v>
      </c>
      <c r="G83" s="8" t="str">
        <f t="shared" ca="1" si="4"/>
        <v>h</v>
      </c>
      <c r="H83" s="8" t="str">
        <f t="shared" ca="1" si="4"/>
        <v>k</v>
      </c>
      <c r="I83" s="8" t="str">
        <f t="shared" ref="E83:O106" ca="1" si="7">MID($P83,I$3,1)</f>
        <v>m</v>
      </c>
      <c r="J83" s="8" t="str">
        <f t="shared" ca="1" si="7"/>
        <v>L</v>
      </c>
      <c r="K83" s="8" t="str">
        <f t="shared" ca="1" si="7"/>
        <v>M</v>
      </c>
      <c r="L83" s="8" t="str">
        <f t="shared" ca="1" si="7"/>
        <v>N</v>
      </c>
      <c r="M83" s="8" t="str">
        <f t="shared" ca="1" si="7"/>
        <v>l</v>
      </c>
      <c r="N83" s="8" t="str">
        <f t="shared" ca="1" si="7"/>
        <v>X</v>
      </c>
      <c r="O83" s="8" t="str">
        <f t="shared" ca="1" si="7"/>
        <v>q</v>
      </c>
      <c r="P83" s="19" t="str">
        <f ca="1">+CrossoverAndMutation!S83</f>
        <v xml:space="preserve"> tehkmLMNlXq</v>
      </c>
      <c r="Q83" s="15">
        <f ca="1">+'Fitness (2)'!P83</f>
        <v>1</v>
      </c>
      <c r="R83" s="19">
        <f ca="1">+'Mating Pool (2)'!Q83</f>
        <v>1</v>
      </c>
      <c r="S83" s="20" t="str">
        <f ca="1">+'CrossoverAndMutation (2)'!R83</f>
        <v xml:space="preserve"> tehkmLMNlXq</v>
      </c>
      <c r="T83" s="19" t="str">
        <f ca="1">+'CrossoverAndMutation (2)'!S83</f>
        <v xml:space="preserve"> tehkmLMNlXq</v>
      </c>
      <c r="U83" s="15">
        <f ca="1">+'CrossoverAndMutation (2)'!T83</f>
        <v>0</v>
      </c>
      <c r="V83" s="15">
        <f t="shared" ca="1" si="6"/>
        <v>0</v>
      </c>
    </row>
    <row r="84" spans="2:22" x14ac:dyDescent="0.45">
      <c r="B84">
        <v>79</v>
      </c>
      <c r="C84" s="5" t="s">
        <v>3</v>
      </c>
      <c r="D84" s="8" t="str">
        <f t="shared" si="5"/>
        <v>T</v>
      </c>
      <c r="E84" s="8" t="str">
        <f t="shared" si="7"/>
        <v>P</v>
      </c>
      <c r="F84" s="8" t="str">
        <f t="shared" si="7"/>
        <v>M</v>
      </c>
      <c r="G84" s="8" t="str">
        <f t="shared" si="7"/>
        <v xml:space="preserve"> </v>
      </c>
      <c r="H84" s="8" t="str">
        <f t="shared" si="7"/>
        <v>T</v>
      </c>
      <c r="I84" s="8" t="str">
        <f t="shared" si="7"/>
        <v>a</v>
      </c>
      <c r="J84" s="8" t="str">
        <f t="shared" si="7"/>
        <v>d</v>
      </c>
      <c r="K84" s="8" t="str">
        <f t="shared" si="7"/>
        <v>O</v>
      </c>
      <c r="L84" s="8" t="str">
        <f t="shared" si="7"/>
        <v>e</v>
      </c>
      <c r="M84" s="8" t="str">
        <f t="shared" si="7"/>
        <v>i</v>
      </c>
      <c r="N84" s="8" t="str">
        <f t="shared" si="7"/>
        <v>G</v>
      </c>
      <c r="O84" s="8" t="str">
        <f t="shared" si="7"/>
        <v>w</v>
      </c>
      <c r="P84" s="19" t="str">
        <f>+CrossoverAndMutation!S84</f>
        <v>TPM TadOeiGw</v>
      </c>
      <c r="Q84" s="15">
        <f>+'Fitness (2)'!P84</f>
        <v>0</v>
      </c>
      <c r="R84" s="19">
        <f>+'Mating Pool (2)'!Q84</f>
        <v>0</v>
      </c>
      <c r="S84" s="20" t="str">
        <f>+'CrossoverAndMutation (2)'!R84</f>
        <v/>
      </c>
      <c r="T84" s="19" t="str">
        <f>+'CrossoverAndMutation (2)'!S84</f>
        <v>TPM TadOeiGw</v>
      </c>
      <c r="U84" s="15">
        <f>+'CrossoverAndMutation (2)'!T84</f>
        <v>0</v>
      </c>
      <c r="V84" s="15">
        <f t="shared" si="6"/>
        <v>0</v>
      </c>
    </row>
    <row r="85" spans="2:22" x14ac:dyDescent="0.45">
      <c r="B85">
        <v>80</v>
      </c>
      <c r="C85" s="5" t="s">
        <v>3</v>
      </c>
      <c r="D85" s="8" t="str">
        <f t="shared" si="5"/>
        <v>Z</v>
      </c>
      <c r="E85" s="8" t="str">
        <f t="shared" si="7"/>
        <v>K</v>
      </c>
      <c r="F85" s="8" t="str">
        <f t="shared" si="7"/>
        <v>J</v>
      </c>
      <c r="G85" s="8" t="str">
        <f t="shared" si="7"/>
        <v>P</v>
      </c>
      <c r="H85" s="8" t="str">
        <f t="shared" si="7"/>
        <v>Q</v>
      </c>
      <c r="I85" s="8" t="str">
        <f t="shared" si="7"/>
        <v>x</v>
      </c>
      <c r="J85" s="8" t="str">
        <f t="shared" si="7"/>
        <v>S</v>
      </c>
      <c r="K85" s="8" t="str">
        <f t="shared" si="7"/>
        <v>Q</v>
      </c>
      <c r="L85" s="8" t="str">
        <f t="shared" si="7"/>
        <v>Z</v>
      </c>
      <c r="M85" s="8" t="str">
        <f t="shared" si="7"/>
        <v>h</v>
      </c>
      <c r="N85" s="8" t="str">
        <f t="shared" si="7"/>
        <v>h</v>
      </c>
      <c r="O85" s="8" t="str">
        <f t="shared" si="7"/>
        <v>g</v>
      </c>
      <c r="P85" s="19" t="str">
        <f>+CrossoverAndMutation!S85</f>
        <v>ZKJPQxSQZhhg</v>
      </c>
      <c r="Q85" s="15">
        <f>+'Fitness (2)'!P85</f>
        <v>0</v>
      </c>
      <c r="R85" s="19">
        <f>+'Mating Pool (2)'!Q85</f>
        <v>0</v>
      </c>
      <c r="S85" s="20" t="str">
        <f>+'CrossoverAndMutation (2)'!R85</f>
        <v/>
      </c>
      <c r="T85" s="19" t="str">
        <f>+'CrossoverAndMutation (2)'!S85</f>
        <v>ZKJPQxSQZhhg</v>
      </c>
      <c r="U85" s="15">
        <f>+'CrossoverAndMutation (2)'!T85</f>
        <v>0</v>
      </c>
      <c r="V85" s="15">
        <f t="shared" si="6"/>
        <v>0</v>
      </c>
    </row>
    <row r="86" spans="2:22" x14ac:dyDescent="0.45">
      <c r="B86">
        <v>81</v>
      </c>
      <c r="C86" s="5" t="s">
        <v>3</v>
      </c>
      <c r="D86" s="8" t="str">
        <f t="shared" ca="1" si="5"/>
        <v>w</v>
      </c>
      <c r="E86" s="8" t="str">
        <f t="shared" ca="1" si="7"/>
        <v>s</v>
      </c>
      <c r="F86" s="8" t="str">
        <f t="shared" ca="1" si="7"/>
        <v>j</v>
      </c>
      <c r="G86" s="8" t="str">
        <f t="shared" ca="1" si="7"/>
        <v>j</v>
      </c>
      <c r="H86" s="8" t="str">
        <f t="shared" ca="1" si="7"/>
        <v>t</v>
      </c>
      <c r="I86" s="8" t="str">
        <f t="shared" ca="1" si="7"/>
        <v>i</v>
      </c>
      <c r="J86" s="8" t="str">
        <f t="shared" ca="1" si="7"/>
        <v>n</v>
      </c>
      <c r="K86" s="8" t="str">
        <f t="shared" ca="1" si="7"/>
        <v>n</v>
      </c>
      <c r="L86" s="8" t="str">
        <f t="shared" ca="1" si="7"/>
        <v>J</v>
      </c>
      <c r="M86" s="8" t="str">
        <f t="shared" ca="1" si="7"/>
        <v>l</v>
      </c>
      <c r="N86" s="8" t="str">
        <f t="shared" ca="1" si="7"/>
        <v>G</v>
      </c>
      <c r="O86" s="8" t="str">
        <f t="shared" ca="1" si="7"/>
        <v>U</v>
      </c>
      <c r="P86" s="19" t="str">
        <f ca="1">+CrossoverAndMutation!S86</f>
        <v>wsjjtinnJlGU</v>
      </c>
      <c r="Q86" s="15">
        <f ca="1">+'Fitness (2)'!P86</f>
        <v>1</v>
      </c>
      <c r="R86" s="19">
        <f ca="1">+'Mating Pool (2)'!Q86</f>
        <v>1</v>
      </c>
      <c r="S86" s="20" t="str">
        <f ca="1">+'CrossoverAndMutation (2)'!R86</f>
        <v>wsjjtinnJlGU</v>
      </c>
      <c r="T86" s="19" t="str">
        <f ca="1">+'CrossoverAndMutation (2)'!S86</f>
        <v>wsjjtinnJlGU</v>
      </c>
      <c r="U86" s="15">
        <f ca="1">+'CrossoverAndMutation (2)'!T86</f>
        <v>1</v>
      </c>
      <c r="V86" s="15">
        <f t="shared" ca="1" si="6"/>
        <v>0</v>
      </c>
    </row>
    <row r="87" spans="2:22" x14ac:dyDescent="0.45">
      <c r="B87">
        <v>82</v>
      </c>
      <c r="C87" s="5" t="s">
        <v>3</v>
      </c>
      <c r="D87" s="8" t="str">
        <f t="shared" si="5"/>
        <v>I</v>
      </c>
      <c r="E87" s="8" t="str">
        <f t="shared" si="7"/>
        <v>N</v>
      </c>
      <c r="F87" s="8" t="str">
        <f t="shared" si="7"/>
        <v>y</v>
      </c>
      <c r="G87" s="8" t="str">
        <f t="shared" si="7"/>
        <v>X</v>
      </c>
      <c r="H87" s="8" t="str">
        <f t="shared" si="7"/>
        <v>R</v>
      </c>
      <c r="I87" s="8" t="str">
        <f t="shared" si="7"/>
        <v>f</v>
      </c>
      <c r="J87" s="8" t="str">
        <f t="shared" si="7"/>
        <v>c</v>
      </c>
      <c r="K87" s="8" t="str">
        <f t="shared" si="7"/>
        <v>Q</v>
      </c>
      <c r="L87" s="8" t="str">
        <f t="shared" si="7"/>
        <v>f</v>
      </c>
      <c r="M87" s="8" t="str">
        <f t="shared" si="7"/>
        <v>o</v>
      </c>
      <c r="N87" s="8" t="str">
        <f t="shared" si="7"/>
        <v>E</v>
      </c>
      <c r="O87" s="8" t="str">
        <f t="shared" si="7"/>
        <v>a</v>
      </c>
      <c r="P87" s="19" t="str">
        <f>+CrossoverAndMutation!S87</f>
        <v>INyXRfcQfoEa</v>
      </c>
      <c r="Q87" s="15">
        <f>+'Fitness (2)'!P87</f>
        <v>0</v>
      </c>
      <c r="R87" s="19">
        <f>+'Mating Pool (2)'!Q87</f>
        <v>0</v>
      </c>
      <c r="S87" s="20" t="str">
        <f>+'CrossoverAndMutation (2)'!R87</f>
        <v/>
      </c>
      <c r="T87" s="19" t="str">
        <f>+'CrossoverAndMutation (2)'!S87</f>
        <v>INyXRfcQfoEa</v>
      </c>
      <c r="U87" s="15">
        <f>+'CrossoverAndMutation (2)'!T87</f>
        <v>0</v>
      </c>
      <c r="V87" s="15">
        <f t="shared" si="6"/>
        <v>0</v>
      </c>
    </row>
    <row r="88" spans="2:22" x14ac:dyDescent="0.45">
      <c r="B88">
        <v>83</v>
      </c>
      <c r="C88" s="5" t="s">
        <v>3</v>
      </c>
      <c r="D88" s="8" t="str">
        <f t="shared" si="5"/>
        <v>m</v>
      </c>
      <c r="E88" s="8" t="str">
        <f t="shared" si="7"/>
        <v>O</v>
      </c>
      <c r="F88" s="8" t="str">
        <f t="shared" si="7"/>
        <v>j</v>
      </c>
      <c r="G88" s="8" t="str">
        <f t="shared" si="7"/>
        <v>E</v>
      </c>
      <c r="H88" s="8" t="str">
        <f t="shared" si="7"/>
        <v>l</v>
      </c>
      <c r="I88" s="8" t="str">
        <f t="shared" si="7"/>
        <v>s</v>
      </c>
      <c r="J88" s="8" t="str">
        <f t="shared" si="7"/>
        <v>L</v>
      </c>
      <c r="K88" s="8" t="str">
        <f t="shared" si="7"/>
        <v>G</v>
      </c>
      <c r="L88" s="8" t="str">
        <f t="shared" si="7"/>
        <v>u</v>
      </c>
      <c r="M88" s="8" t="str">
        <f t="shared" si="7"/>
        <v>k</v>
      </c>
      <c r="N88" s="8" t="str">
        <f t="shared" si="7"/>
        <v>e</v>
      </c>
      <c r="O88" s="8" t="str">
        <f t="shared" si="7"/>
        <v>a</v>
      </c>
      <c r="P88" s="19" t="str">
        <f>+CrossoverAndMutation!S88</f>
        <v>mOjElsLGukea</v>
      </c>
      <c r="Q88" s="15">
        <f>+'Fitness (2)'!P88</f>
        <v>0</v>
      </c>
      <c r="R88" s="19">
        <f>+'Mating Pool (2)'!Q88</f>
        <v>0</v>
      </c>
      <c r="S88" s="20" t="str">
        <f>+'CrossoverAndMutation (2)'!R88</f>
        <v/>
      </c>
      <c r="T88" s="19" t="str">
        <f>+'CrossoverAndMutation (2)'!S88</f>
        <v>mOjElsLGukea</v>
      </c>
      <c r="U88" s="15">
        <f>+'CrossoverAndMutation (2)'!T88</f>
        <v>0</v>
      </c>
      <c r="V88" s="15">
        <f t="shared" si="6"/>
        <v>0</v>
      </c>
    </row>
    <row r="89" spans="2:22" x14ac:dyDescent="0.45">
      <c r="B89">
        <v>84</v>
      </c>
      <c r="C89" s="5" t="s">
        <v>3</v>
      </c>
      <c r="D89" s="8" t="str">
        <f t="shared" si="5"/>
        <v>P</v>
      </c>
      <c r="E89" s="8" t="str">
        <f t="shared" si="7"/>
        <v>T</v>
      </c>
      <c r="F89" s="8" t="str">
        <f t="shared" si="7"/>
        <v>n</v>
      </c>
      <c r="G89" s="8" t="str">
        <f t="shared" si="7"/>
        <v>Q</v>
      </c>
      <c r="H89" s="8" t="str">
        <f t="shared" si="7"/>
        <v>w</v>
      </c>
      <c r="I89" s="8" t="str">
        <f t="shared" si="7"/>
        <v>Y</v>
      </c>
      <c r="J89" s="8" t="str">
        <f t="shared" si="7"/>
        <v>v</v>
      </c>
      <c r="K89" s="8" t="str">
        <f t="shared" si="7"/>
        <v>c</v>
      </c>
      <c r="L89" s="8" t="str">
        <f t="shared" si="7"/>
        <v>q</v>
      </c>
      <c r="M89" s="8" t="str">
        <f t="shared" si="7"/>
        <v>B</v>
      </c>
      <c r="N89" s="8" t="str">
        <f t="shared" si="7"/>
        <v xml:space="preserve"> </v>
      </c>
      <c r="O89" s="8" t="str">
        <f t="shared" si="7"/>
        <v>r</v>
      </c>
      <c r="P89" s="19" t="str">
        <f>+CrossoverAndMutation!S89</f>
        <v>PTnQwYvcqB r</v>
      </c>
      <c r="Q89" s="15">
        <f>+'Fitness (2)'!P89</f>
        <v>0</v>
      </c>
      <c r="R89" s="19">
        <f>+'Mating Pool (2)'!Q89</f>
        <v>0</v>
      </c>
      <c r="S89" s="20" t="str">
        <f>+'CrossoverAndMutation (2)'!R89</f>
        <v/>
      </c>
      <c r="T89" s="19" t="str">
        <f>+'CrossoverAndMutation (2)'!S89</f>
        <v>PTnQwYvcqB r</v>
      </c>
      <c r="U89" s="15">
        <f>+'CrossoverAndMutation (2)'!T89</f>
        <v>0</v>
      </c>
      <c r="V89" s="15">
        <f t="shared" si="6"/>
        <v>0</v>
      </c>
    </row>
    <row r="90" spans="2:22" x14ac:dyDescent="0.45">
      <c r="B90">
        <v>85</v>
      </c>
      <c r="C90" s="5" t="s">
        <v>3</v>
      </c>
      <c r="D90" s="8" t="str">
        <f t="shared" si="5"/>
        <v>p</v>
      </c>
      <c r="E90" s="8" t="str">
        <f t="shared" si="7"/>
        <v>o</v>
      </c>
      <c r="F90" s="8" t="str">
        <f t="shared" si="7"/>
        <v>Z</v>
      </c>
      <c r="G90" s="8" t="str">
        <f t="shared" si="7"/>
        <v>J</v>
      </c>
      <c r="H90" s="8" t="str">
        <f t="shared" si="7"/>
        <v>i</v>
      </c>
      <c r="I90" s="8" t="str">
        <f t="shared" si="7"/>
        <v>h</v>
      </c>
      <c r="J90" s="8" t="str">
        <f t="shared" si="7"/>
        <v>N</v>
      </c>
      <c r="K90" s="8" t="str">
        <f t="shared" si="7"/>
        <v>E</v>
      </c>
      <c r="L90" s="8" t="str">
        <f t="shared" si="7"/>
        <v>E</v>
      </c>
      <c r="M90" s="8" t="str">
        <f t="shared" si="7"/>
        <v>Z</v>
      </c>
      <c r="N90" s="8" t="str">
        <f t="shared" si="7"/>
        <v>h</v>
      </c>
      <c r="O90" s="8" t="str">
        <f t="shared" si="7"/>
        <v>Z</v>
      </c>
      <c r="P90" s="19" t="str">
        <f>+CrossoverAndMutation!S90</f>
        <v>poZJihNEEZhZ</v>
      </c>
      <c r="Q90" s="15">
        <f>+'Fitness (2)'!P90</f>
        <v>0</v>
      </c>
      <c r="R90" s="19">
        <f>+'Mating Pool (2)'!Q90</f>
        <v>0</v>
      </c>
      <c r="S90" s="20" t="str">
        <f>+'CrossoverAndMutation (2)'!R90</f>
        <v/>
      </c>
      <c r="T90" s="19" t="str">
        <f>+'CrossoverAndMutation (2)'!S90</f>
        <v>poZJihNEEZhZ</v>
      </c>
      <c r="U90" s="15">
        <f>+'CrossoverAndMutation (2)'!T90</f>
        <v>0</v>
      </c>
      <c r="V90" s="15">
        <f t="shared" si="6"/>
        <v>0</v>
      </c>
    </row>
    <row r="91" spans="2:22" x14ac:dyDescent="0.45">
      <c r="B91">
        <v>86</v>
      </c>
      <c r="C91" s="5" t="s">
        <v>3</v>
      </c>
      <c r="D91" s="8" t="str">
        <f t="shared" si="5"/>
        <v>A</v>
      </c>
      <c r="E91" s="8" t="str">
        <f t="shared" si="7"/>
        <v>m</v>
      </c>
      <c r="F91" s="8" t="str">
        <f t="shared" si="7"/>
        <v>t</v>
      </c>
      <c r="G91" s="8" t="str">
        <f t="shared" si="7"/>
        <v>F</v>
      </c>
      <c r="H91" s="8" t="str">
        <f t="shared" si="7"/>
        <v>h</v>
      </c>
      <c r="I91" s="8" t="str">
        <f t="shared" si="7"/>
        <v>c</v>
      </c>
      <c r="J91" s="8" t="str">
        <f t="shared" si="7"/>
        <v>q</v>
      </c>
      <c r="K91" s="8" t="str">
        <f t="shared" si="7"/>
        <v>U</v>
      </c>
      <c r="L91" s="8" t="str">
        <f t="shared" si="7"/>
        <v>Z</v>
      </c>
      <c r="M91" s="8" t="str">
        <f t="shared" si="7"/>
        <v>p</v>
      </c>
      <c r="N91" s="8" t="str">
        <f t="shared" si="7"/>
        <v>i</v>
      </c>
      <c r="O91" s="8" t="str">
        <f t="shared" si="7"/>
        <v>g</v>
      </c>
      <c r="P91" s="19" t="str">
        <f>+CrossoverAndMutation!S91</f>
        <v>AmtFhcqUZpig</v>
      </c>
      <c r="Q91" s="15">
        <f>+'Fitness (2)'!P91</f>
        <v>0</v>
      </c>
      <c r="R91" s="19">
        <f>+'Mating Pool (2)'!Q91</f>
        <v>0</v>
      </c>
      <c r="S91" s="20" t="str">
        <f>+'CrossoverAndMutation (2)'!R91</f>
        <v/>
      </c>
      <c r="T91" s="19" t="str">
        <f>+'CrossoverAndMutation (2)'!S91</f>
        <v>AmtFhcqUZpig</v>
      </c>
      <c r="U91" s="15">
        <f>+'CrossoverAndMutation (2)'!T91</f>
        <v>0</v>
      </c>
      <c r="V91" s="15">
        <f t="shared" si="6"/>
        <v>0</v>
      </c>
    </row>
    <row r="92" spans="2:22" x14ac:dyDescent="0.45">
      <c r="B92">
        <v>87</v>
      </c>
      <c r="C92" s="5" t="s">
        <v>3</v>
      </c>
      <c r="D92" s="8" t="str">
        <f t="shared" ca="1" si="5"/>
        <v>d</v>
      </c>
      <c r="E92" s="8" t="str">
        <f t="shared" ca="1" si="7"/>
        <v>O</v>
      </c>
      <c r="F92" s="8" t="str">
        <f t="shared" ca="1" si="7"/>
        <v>y</v>
      </c>
      <c r="G92" s="8" t="str">
        <f t="shared" ca="1" si="7"/>
        <v>o</v>
      </c>
      <c r="H92" s="8" t="str">
        <f t="shared" ca="1" si="7"/>
        <v>T</v>
      </c>
      <c r="I92" s="8" t="str">
        <f t="shared" ca="1" si="7"/>
        <v>p</v>
      </c>
      <c r="J92" s="8" t="str">
        <f t="shared" ca="1" si="7"/>
        <v>W</v>
      </c>
      <c r="K92" s="8" t="str">
        <f t="shared" ca="1" si="7"/>
        <v>w</v>
      </c>
      <c r="L92" s="8" t="str">
        <f t="shared" ca="1" si="7"/>
        <v>Q</v>
      </c>
      <c r="M92" s="8" t="str">
        <f t="shared" ca="1" si="7"/>
        <v>w</v>
      </c>
      <c r="N92" s="8" t="str">
        <f t="shared" ca="1" si="7"/>
        <v>i</v>
      </c>
      <c r="O92" s="8" t="str">
        <f t="shared" ca="1" si="7"/>
        <v>U</v>
      </c>
      <c r="P92" s="19" t="str">
        <f ca="1">+CrossoverAndMutation!S92</f>
        <v>dOyoTpWwQwiU</v>
      </c>
      <c r="Q92" s="15">
        <f ca="1">+'Fitness (2)'!P92</f>
        <v>1</v>
      </c>
      <c r="R92" s="19">
        <f ca="1">+'Mating Pool (2)'!Q92</f>
        <v>1</v>
      </c>
      <c r="S92" s="20" t="str">
        <f ca="1">+'CrossoverAndMutation (2)'!R92</f>
        <v>dOyoTpWwQwiU</v>
      </c>
      <c r="T92" s="19" t="str">
        <f ca="1">+'CrossoverAndMutation (2)'!S92</f>
        <v>dOyoTpWwQwiU</v>
      </c>
      <c r="U92" s="15">
        <f ca="1">+'CrossoverAndMutation (2)'!T92</f>
        <v>1</v>
      </c>
      <c r="V92" s="15">
        <f t="shared" ca="1" si="6"/>
        <v>0</v>
      </c>
    </row>
    <row r="93" spans="2:22" x14ac:dyDescent="0.45">
      <c r="B93">
        <v>88</v>
      </c>
      <c r="C93" s="5" t="s">
        <v>3</v>
      </c>
      <c r="D93" s="8" t="str">
        <f t="shared" si="5"/>
        <v>Q</v>
      </c>
      <c r="E93" s="8" t="str">
        <f t="shared" si="7"/>
        <v>l</v>
      </c>
      <c r="F93" s="8" t="str">
        <f t="shared" si="7"/>
        <v>Q</v>
      </c>
      <c r="G93" s="8" t="str">
        <f t="shared" si="7"/>
        <v>k</v>
      </c>
      <c r="H93" s="8" t="str">
        <f t="shared" si="7"/>
        <v>Q</v>
      </c>
      <c r="I93" s="8" t="str">
        <f t="shared" si="7"/>
        <v>g</v>
      </c>
      <c r="J93" s="8" t="str">
        <f t="shared" si="7"/>
        <v>t</v>
      </c>
      <c r="K93" s="8" t="str">
        <f t="shared" si="7"/>
        <v>X</v>
      </c>
      <c r="L93" s="8" t="str">
        <f t="shared" si="7"/>
        <v>Q</v>
      </c>
      <c r="M93" s="8" t="str">
        <f t="shared" si="7"/>
        <v>o</v>
      </c>
      <c r="N93" s="8" t="str">
        <f t="shared" si="7"/>
        <v>B</v>
      </c>
      <c r="O93" s="8" t="str">
        <f t="shared" si="7"/>
        <v>g</v>
      </c>
      <c r="P93" s="19" t="str">
        <f>+CrossoverAndMutation!S93</f>
        <v>QlQkQgtXQoBg</v>
      </c>
      <c r="Q93" s="15">
        <f>+'Fitness (2)'!P93</f>
        <v>0</v>
      </c>
      <c r="R93" s="19">
        <f>+'Mating Pool (2)'!Q93</f>
        <v>0</v>
      </c>
      <c r="S93" s="20" t="str">
        <f>+'CrossoverAndMutation (2)'!R93</f>
        <v/>
      </c>
      <c r="T93" s="19" t="str">
        <f>+'CrossoverAndMutation (2)'!S93</f>
        <v>QlQkQgtXQoBg</v>
      </c>
      <c r="U93" s="15">
        <f>+'CrossoverAndMutation (2)'!T93</f>
        <v>0</v>
      </c>
      <c r="V93" s="15">
        <f t="shared" si="6"/>
        <v>0</v>
      </c>
    </row>
    <row r="94" spans="2:22" x14ac:dyDescent="0.45">
      <c r="B94">
        <v>89</v>
      </c>
      <c r="C94" s="5" t="s">
        <v>3</v>
      </c>
      <c r="D94" s="8" t="str">
        <f t="shared" si="5"/>
        <v xml:space="preserve"> </v>
      </c>
      <c r="E94" s="8" t="str">
        <f t="shared" si="7"/>
        <v>b</v>
      </c>
      <c r="F94" s="8" t="str">
        <f t="shared" si="7"/>
        <v>j</v>
      </c>
      <c r="G94" s="8" t="str">
        <f t="shared" si="7"/>
        <v>T</v>
      </c>
      <c r="H94" s="8" t="str">
        <f t="shared" si="7"/>
        <v>K</v>
      </c>
      <c r="I94" s="8" t="str">
        <f t="shared" si="7"/>
        <v>x</v>
      </c>
      <c r="J94" s="8" t="str">
        <f t="shared" si="7"/>
        <v>N</v>
      </c>
      <c r="K94" s="8" t="str">
        <f t="shared" si="7"/>
        <v>L</v>
      </c>
      <c r="L94" s="8" t="str">
        <f t="shared" si="7"/>
        <v>s</v>
      </c>
      <c r="M94" s="8" t="str">
        <f t="shared" si="7"/>
        <v>L</v>
      </c>
      <c r="N94" s="8" t="str">
        <f t="shared" si="7"/>
        <v>t</v>
      </c>
      <c r="O94" s="8" t="str">
        <f t="shared" si="7"/>
        <v>w</v>
      </c>
      <c r="P94" s="19" t="str">
        <f>+CrossoverAndMutation!S94</f>
        <v xml:space="preserve"> bjTKxNLsLtw</v>
      </c>
      <c r="Q94" s="15">
        <f>+'Fitness (2)'!P94</f>
        <v>0</v>
      </c>
      <c r="R94" s="19">
        <f>+'Mating Pool (2)'!Q94</f>
        <v>0</v>
      </c>
      <c r="S94" s="20" t="str">
        <f>+'CrossoverAndMutation (2)'!R94</f>
        <v/>
      </c>
      <c r="T94" s="19" t="str">
        <f>+'CrossoverAndMutation (2)'!S94</f>
        <v xml:space="preserve"> bjTKxNLsLtw</v>
      </c>
      <c r="U94" s="15">
        <f>+'CrossoverAndMutation (2)'!T94</f>
        <v>0</v>
      </c>
      <c r="V94" s="15">
        <f t="shared" si="6"/>
        <v>0</v>
      </c>
    </row>
    <row r="95" spans="2:22" x14ac:dyDescent="0.45">
      <c r="B95">
        <v>90</v>
      </c>
      <c r="C95" s="5" t="s">
        <v>3</v>
      </c>
      <c r="D95" s="8" t="str">
        <f t="shared" ca="1" si="5"/>
        <v>F</v>
      </c>
      <c r="E95" s="8" t="str">
        <f t="shared" ca="1" si="7"/>
        <v>e</v>
      </c>
      <c r="F95" s="8" t="str">
        <f t="shared" ca="1" si="7"/>
        <v>h</v>
      </c>
      <c r="G95" s="8" t="str">
        <f t="shared" ca="1" si="7"/>
        <v>g</v>
      </c>
      <c r="H95" s="8" t="str">
        <f t="shared" ca="1" si="7"/>
        <v>x</v>
      </c>
      <c r="I95" s="8" t="str">
        <f t="shared" ca="1" si="7"/>
        <v>F</v>
      </c>
      <c r="J95" s="8" t="str">
        <f t="shared" ca="1" si="7"/>
        <v>M</v>
      </c>
      <c r="K95" s="8" t="str">
        <f t="shared" ca="1" si="7"/>
        <v>j</v>
      </c>
      <c r="L95" s="8" t="str">
        <f t="shared" ca="1" si="7"/>
        <v>C</v>
      </c>
      <c r="M95" s="8" t="str">
        <f t="shared" ca="1" si="7"/>
        <v>r</v>
      </c>
      <c r="N95" s="8" t="str">
        <f t="shared" ca="1" si="7"/>
        <v>s</v>
      </c>
      <c r="O95" s="8" t="str">
        <f t="shared" ca="1" si="7"/>
        <v>Y</v>
      </c>
      <c r="P95" s="19" t="str">
        <f ca="1">+CrossoverAndMutation!S95</f>
        <v>FehgxFMjCrsY</v>
      </c>
      <c r="Q95" s="15">
        <f ca="1">+'Fitness (2)'!P95</f>
        <v>1</v>
      </c>
      <c r="R95" s="19">
        <f ca="1">+'Mating Pool (2)'!Q95</f>
        <v>1</v>
      </c>
      <c r="S95" s="20" t="str">
        <f ca="1">+'CrossoverAndMutation (2)'!R95</f>
        <v>FehgxFMjCrsY</v>
      </c>
      <c r="T95" s="19" t="str">
        <f ca="1">+'CrossoverAndMutation (2)'!S95</f>
        <v>FehgxFMjCrsY</v>
      </c>
      <c r="U95" s="15">
        <f ca="1">+'CrossoverAndMutation (2)'!T95</f>
        <v>1</v>
      </c>
      <c r="V95" s="15">
        <f t="shared" ca="1" si="6"/>
        <v>0</v>
      </c>
    </row>
    <row r="96" spans="2:22" x14ac:dyDescent="0.45">
      <c r="B96">
        <v>91</v>
      </c>
      <c r="C96" s="5" t="s">
        <v>3</v>
      </c>
      <c r="D96" s="8" t="str">
        <f t="shared" si="5"/>
        <v>e</v>
      </c>
      <c r="E96" s="8" t="str">
        <f t="shared" si="7"/>
        <v>c</v>
      </c>
      <c r="F96" s="8" t="str">
        <f t="shared" si="7"/>
        <v>c</v>
      </c>
      <c r="G96" s="8" t="str">
        <f t="shared" si="7"/>
        <v>i</v>
      </c>
      <c r="H96" s="8" t="str">
        <f t="shared" si="7"/>
        <v>w</v>
      </c>
      <c r="I96" s="8" t="str">
        <f t="shared" si="7"/>
        <v>P</v>
      </c>
      <c r="J96" s="8" t="str">
        <f t="shared" si="7"/>
        <v>t</v>
      </c>
      <c r="K96" s="8" t="str">
        <f t="shared" si="7"/>
        <v>Y</v>
      </c>
      <c r="L96" s="8" t="str">
        <f t="shared" si="7"/>
        <v>K</v>
      </c>
      <c r="M96" s="8" t="str">
        <f t="shared" si="7"/>
        <v>w</v>
      </c>
      <c r="N96" s="8" t="str">
        <f t="shared" si="7"/>
        <v>Z</v>
      </c>
      <c r="O96" s="8" t="str">
        <f t="shared" si="7"/>
        <v>X</v>
      </c>
      <c r="P96" s="19" t="str">
        <f>+CrossoverAndMutation!S96</f>
        <v>ecciwPtYKwZX</v>
      </c>
      <c r="Q96" s="15">
        <f>+'Fitness (2)'!P96</f>
        <v>0</v>
      </c>
      <c r="R96" s="19">
        <f>+'Mating Pool (2)'!Q96</f>
        <v>0</v>
      </c>
      <c r="S96" s="20" t="str">
        <f>+'CrossoverAndMutation (2)'!R96</f>
        <v/>
      </c>
      <c r="T96" s="19" t="str">
        <f>+'CrossoverAndMutation (2)'!S96</f>
        <v>ecciwPtYKwZX</v>
      </c>
      <c r="U96" s="15">
        <f>+'CrossoverAndMutation (2)'!T96</f>
        <v>0</v>
      </c>
      <c r="V96" s="15">
        <f t="shared" si="6"/>
        <v>0</v>
      </c>
    </row>
    <row r="97" spans="2:22" x14ac:dyDescent="0.45">
      <c r="B97">
        <v>92</v>
      </c>
      <c r="C97" s="5" t="s">
        <v>3</v>
      </c>
      <c r="D97" s="8" t="str">
        <f t="shared" si="5"/>
        <v>a</v>
      </c>
      <c r="E97" s="8" t="str">
        <f t="shared" si="7"/>
        <v>X</v>
      </c>
      <c r="F97" s="8" t="str">
        <f t="shared" si="7"/>
        <v>x</v>
      </c>
      <c r="G97" s="8" t="str">
        <f t="shared" si="7"/>
        <v>z</v>
      </c>
      <c r="H97" s="8" t="str">
        <f t="shared" si="7"/>
        <v>b</v>
      </c>
      <c r="I97" s="8" t="str">
        <f t="shared" si="7"/>
        <v>N</v>
      </c>
      <c r="J97" s="8" t="str">
        <f t="shared" si="7"/>
        <v>i</v>
      </c>
      <c r="K97" s="8" t="str">
        <f t="shared" si="7"/>
        <v>V</v>
      </c>
      <c r="L97" s="8" t="str">
        <f t="shared" si="7"/>
        <v>Q</v>
      </c>
      <c r="M97" s="8" t="str">
        <f t="shared" si="7"/>
        <v>z</v>
      </c>
      <c r="N97" s="8" t="str">
        <f t="shared" si="7"/>
        <v>f</v>
      </c>
      <c r="O97" s="8" t="str">
        <f t="shared" si="7"/>
        <v>A</v>
      </c>
      <c r="P97" s="19" t="str">
        <f>+CrossoverAndMutation!S97</f>
        <v>aXxzbNiVQzfA</v>
      </c>
      <c r="Q97" s="15">
        <f>+'Fitness (2)'!P97</f>
        <v>0</v>
      </c>
      <c r="R97" s="19">
        <f>+'Mating Pool (2)'!Q97</f>
        <v>0</v>
      </c>
      <c r="S97" s="20" t="str">
        <f>+'CrossoverAndMutation (2)'!R97</f>
        <v/>
      </c>
      <c r="T97" s="19" t="str">
        <f>+'CrossoverAndMutation (2)'!S97</f>
        <v>aXxzbNiVQzfA</v>
      </c>
      <c r="U97" s="15">
        <f>+'CrossoverAndMutation (2)'!T97</f>
        <v>0</v>
      </c>
      <c r="V97" s="15">
        <f t="shared" si="6"/>
        <v>0</v>
      </c>
    </row>
    <row r="98" spans="2:22" x14ac:dyDescent="0.45">
      <c r="B98">
        <v>93</v>
      </c>
      <c r="C98" s="5" t="s">
        <v>3</v>
      </c>
      <c r="D98" s="8" t="str">
        <f t="shared" si="5"/>
        <v>e</v>
      </c>
      <c r="E98" s="8" t="str">
        <f t="shared" si="7"/>
        <v>T</v>
      </c>
      <c r="F98" s="8" t="str">
        <f t="shared" si="7"/>
        <v>y</v>
      </c>
      <c r="G98" s="8" t="str">
        <f t="shared" si="7"/>
        <v>O</v>
      </c>
      <c r="H98" s="8" t="str">
        <f t="shared" si="7"/>
        <v>s</v>
      </c>
      <c r="I98" s="8" t="str">
        <f t="shared" si="7"/>
        <v>H</v>
      </c>
      <c r="J98" s="8" t="str">
        <f t="shared" si="7"/>
        <v>x</v>
      </c>
      <c r="K98" s="8" t="str">
        <f t="shared" si="7"/>
        <v>h</v>
      </c>
      <c r="L98" s="8" t="str">
        <f t="shared" si="7"/>
        <v>U</v>
      </c>
      <c r="M98" s="8" t="str">
        <f t="shared" si="7"/>
        <v>!</v>
      </c>
      <c r="N98" s="8" t="str">
        <f t="shared" si="7"/>
        <v>v</v>
      </c>
      <c r="O98" s="8" t="str">
        <f t="shared" si="7"/>
        <v>S</v>
      </c>
      <c r="P98" s="19" t="str">
        <f>+CrossoverAndMutation!S98</f>
        <v>eTyOsHxhU!vS</v>
      </c>
      <c r="Q98" s="15">
        <f>+'Fitness (2)'!P98</f>
        <v>0</v>
      </c>
      <c r="R98" s="19">
        <f>+'Mating Pool (2)'!Q98</f>
        <v>0</v>
      </c>
      <c r="S98" s="20" t="str">
        <f>+'CrossoverAndMutation (2)'!R98</f>
        <v/>
      </c>
      <c r="T98" s="19" t="str">
        <f>+'CrossoverAndMutation (2)'!S98</f>
        <v>eTyOsHxhU!vS</v>
      </c>
      <c r="U98" s="15">
        <f>+'CrossoverAndMutation (2)'!T98</f>
        <v>0</v>
      </c>
      <c r="V98" s="15">
        <f t="shared" si="6"/>
        <v>0</v>
      </c>
    </row>
    <row r="99" spans="2:22" x14ac:dyDescent="0.45">
      <c r="B99">
        <v>94</v>
      </c>
      <c r="C99" s="5" t="s">
        <v>3</v>
      </c>
      <c r="D99" s="8" t="str">
        <f t="shared" si="5"/>
        <v>A</v>
      </c>
      <c r="E99" s="8" t="str">
        <f t="shared" si="7"/>
        <v>G</v>
      </c>
      <c r="F99" s="8" t="str">
        <f t="shared" si="7"/>
        <v>Q</v>
      </c>
      <c r="G99" s="8" t="str">
        <f t="shared" si="7"/>
        <v>z</v>
      </c>
      <c r="H99" s="8" t="str">
        <f t="shared" si="7"/>
        <v>r</v>
      </c>
      <c r="I99" s="8" t="str">
        <f t="shared" si="7"/>
        <v>c</v>
      </c>
      <c r="J99" s="8" t="str">
        <f t="shared" si="7"/>
        <v>n</v>
      </c>
      <c r="K99" s="8" t="str">
        <f t="shared" si="7"/>
        <v>!</v>
      </c>
      <c r="L99" s="8" t="str">
        <f t="shared" si="7"/>
        <v>X</v>
      </c>
      <c r="M99" s="8" t="str">
        <f t="shared" si="7"/>
        <v>I</v>
      </c>
      <c r="N99" s="8" t="str">
        <f t="shared" si="7"/>
        <v>!</v>
      </c>
      <c r="O99" s="8" t="str">
        <f t="shared" si="7"/>
        <v>v</v>
      </c>
      <c r="P99" s="19" t="str">
        <f>+CrossoverAndMutation!S99</f>
        <v>AGQzrcn!XI!v</v>
      </c>
      <c r="Q99" s="15">
        <f>+'Fitness (2)'!P99</f>
        <v>0</v>
      </c>
      <c r="R99" s="19">
        <f>+'Mating Pool (2)'!Q99</f>
        <v>0</v>
      </c>
      <c r="S99" s="20" t="str">
        <f>+'CrossoverAndMutation (2)'!R99</f>
        <v/>
      </c>
      <c r="T99" s="19" t="str">
        <f>+'CrossoverAndMutation (2)'!S99</f>
        <v>AGQzrcn!XI!v</v>
      </c>
      <c r="U99" s="15">
        <f>+'CrossoverAndMutation (2)'!T99</f>
        <v>0</v>
      </c>
      <c r="V99" s="15">
        <f t="shared" si="6"/>
        <v>0</v>
      </c>
    </row>
    <row r="100" spans="2:22" x14ac:dyDescent="0.45">
      <c r="B100">
        <v>95</v>
      </c>
      <c r="C100" s="5" t="s">
        <v>3</v>
      </c>
      <c r="D100" s="8" t="str">
        <f t="shared" ca="1" si="5"/>
        <v>n</v>
      </c>
      <c r="E100" s="8" t="str">
        <f t="shared" ca="1" si="7"/>
        <v>P</v>
      </c>
      <c r="F100" s="8" t="str">
        <f t="shared" ca="1" si="7"/>
        <v>J</v>
      </c>
      <c r="G100" s="8" t="str">
        <f t="shared" ca="1" si="7"/>
        <v>p</v>
      </c>
      <c r="H100" s="8" t="str">
        <f t="shared" ca="1" si="7"/>
        <v>O</v>
      </c>
      <c r="I100" s="8" t="str">
        <f t="shared" ca="1" si="7"/>
        <v>D</v>
      </c>
      <c r="J100" s="8" t="str">
        <f t="shared" ca="1" si="7"/>
        <v>T</v>
      </c>
      <c r="K100" s="8" t="str">
        <f t="shared" ca="1" si="7"/>
        <v>l</v>
      </c>
      <c r="L100" s="8" t="str">
        <f t="shared" ca="1" si="7"/>
        <v>V</v>
      </c>
      <c r="M100" s="8" t="str">
        <f t="shared" ca="1" si="7"/>
        <v>T</v>
      </c>
      <c r="N100" s="8" t="str">
        <f t="shared" ca="1" si="7"/>
        <v>z</v>
      </c>
      <c r="O100" s="8" t="str">
        <f t="shared" ca="1" si="7"/>
        <v>!</v>
      </c>
      <c r="P100" s="19" t="str">
        <f ca="1">+CrossoverAndMutation!S100</f>
        <v>nPJpODTlVTz!</v>
      </c>
      <c r="Q100" s="15">
        <f ca="1">+'Fitness (2)'!P100</f>
        <v>1</v>
      </c>
      <c r="R100" s="19">
        <f ca="1">+'Mating Pool (2)'!Q100</f>
        <v>1</v>
      </c>
      <c r="S100" s="20" t="str">
        <f ca="1">+'CrossoverAndMutation (2)'!R100</f>
        <v>nPJpODTlVTz!</v>
      </c>
      <c r="T100" s="19" t="str">
        <f ca="1">+'CrossoverAndMutation (2)'!S100</f>
        <v>nPJpODTlVTj!</v>
      </c>
      <c r="U100" s="15">
        <f ca="1">+'CrossoverAndMutation (2)'!T100</f>
        <v>2</v>
      </c>
      <c r="V100" s="15">
        <f t="shared" ca="1" si="6"/>
        <v>1</v>
      </c>
    </row>
    <row r="101" spans="2:22" x14ac:dyDescent="0.45">
      <c r="B101">
        <v>96</v>
      </c>
      <c r="C101" s="5" t="s">
        <v>3</v>
      </c>
      <c r="D101" s="8" t="str">
        <f t="shared" si="5"/>
        <v>E</v>
      </c>
      <c r="E101" s="8" t="str">
        <f t="shared" si="7"/>
        <v>o</v>
      </c>
      <c r="F101" s="8" t="str">
        <f t="shared" si="7"/>
        <v>A</v>
      </c>
      <c r="G101" s="8" t="str">
        <f t="shared" si="7"/>
        <v>N</v>
      </c>
      <c r="H101" s="8" t="str">
        <f t="shared" si="7"/>
        <v>U</v>
      </c>
      <c r="I101" s="8" t="str">
        <f t="shared" si="7"/>
        <v>Q</v>
      </c>
      <c r="J101" s="8" t="str">
        <f t="shared" si="7"/>
        <v>U</v>
      </c>
      <c r="K101" s="8" t="str">
        <f t="shared" si="7"/>
        <v>O</v>
      </c>
      <c r="L101" s="8" t="str">
        <f t="shared" si="7"/>
        <v>s</v>
      </c>
      <c r="M101" s="8" t="str">
        <f t="shared" si="7"/>
        <v>Z</v>
      </c>
      <c r="N101" s="8" t="str">
        <f t="shared" si="7"/>
        <v>B</v>
      </c>
      <c r="O101" s="8" t="str">
        <f t="shared" si="7"/>
        <v>w</v>
      </c>
      <c r="P101" s="19" t="str">
        <f>+CrossoverAndMutation!S101</f>
        <v>EoANUQUOsZBw</v>
      </c>
      <c r="Q101" s="15">
        <f>+'Fitness (2)'!P101</f>
        <v>0</v>
      </c>
      <c r="R101" s="19">
        <f>+'Mating Pool (2)'!Q101</f>
        <v>0</v>
      </c>
      <c r="S101" s="20" t="str">
        <f>+'CrossoverAndMutation (2)'!R101</f>
        <v/>
      </c>
      <c r="T101" s="19" t="str">
        <f>+'CrossoverAndMutation (2)'!S101</f>
        <v>EoANUQUOsZBw</v>
      </c>
      <c r="U101" s="15">
        <f>+'CrossoverAndMutation (2)'!T101</f>
        <v>0</v>
      </c>
      <c r="V101" s="15">
        <f t="shared" si="6"/>
        <v>0</v>
      </c>
    </row>
    <row r="102" spans="2:22" x14ac:dyDescent="0.45">
      <c r="B102">
        <v>97</v>
      </c>
      <c r="C102" s="5" t="s">
        <v>3</v>
      </c>
      <c r="D102" s="8" t="str">
        <f t="shared" ca="1" si="5"/>
        <v>W</v>
      </c>
      <c r="E102" s="8" t="str">
        <f t="shared" ca="1" si="7"/>
        <v>A</v>
      </c>
      <c r="F102" s="8" t="str">
        <f t="shared" ca="1" si="7"/>
        <v>G</v>
      </c>
      <c r="G102" s="8" t="str">
        <f t="shared" ca="1" si="7"/>
        <v>a</v>
      </c>
      <c r="H102" s="8" t="str">
        <f t="shared" ca="1" si="7"/>
        <v>I</v>
      </c>
      <c r="I102" s="8" t="str">
        <f t="shared" ca="1" si="7"/>
        <v>x</v>
      </c>
      <c r="J102" s="8" t="str">
        <f t="shared" ca="1" si="7"/>
        <v>d</v>
      </c>
      <c r="K102" s="8" t="str">
        <f t="shared" ca="1" si="7"/>
        <v>P</v>
      </c>
      <c r="L102" s="8" t="str">
        <f t="shared" ca="1" si="7"/>
        <v>M</v>
      </c>
      <c r="M102" s="8" t="str">
        <f t="shared" ca="1" si="7"/>
        <v>l</v>
      </c>
      <c r="N102" s="8" t="str">
        <f t="shared" ca="1" si="7"/>
        <v>k</v>
      </c>
      <c r="O102" s="8" t="str">
        <f t="shared" ca="1" si="7"/>
        <v>k</v>
      </c>
      <c r="P102" s="19" t="str">
        <f ca="1">+CrossoverAndMutation!S102</f>
        <v>WAGaIxdPMlkk</v>
      </c>
      <c r="Q102" s="15">
        <f ca="1">+'Fitness (2)'!P102</f>
        <v>1</v>
      </c>
      <c r="R102" s="19">
        <f ca="1">+'Mating Pool (2)'!Q102</f>
        <v>1</v>
      </c>
      <c r="S102" s="20" t="str">
        <f ca="1">+'CrossoverAndMutation (2)'!R102</f>
        <v>WAGaIxdPMlkk</v>
      </c>
      <c r="T102" s="19" t="str">
        <f ca="1">+'CrossoverAndMutation (2)'!S102</f>
        <v>WAGaIxdPMlkk</v>
      </c>
      <c r="U102" s="15">
        <f ca="1">+'CrossoverAndMutation (2)'!T102</f>
        <v>1</v>
      </c>
      <c r="V102" s="15">
        <f t="shared" ca="1" si="6"/>
        <v>0</v>
      </c>
    </row>
    <row r="103" spans="2:22" x14ac:dyDescent="0.45">
      <c r="B103">
        <v>98</v>
      </c>
      <c r="C103" s="5" t="s">
        <v>3</v>
      </c>
      <c r="D103" s="8" t="str">
        <f t="shared" si="5"/>
        <v>X</v>
      </c>
      <c r="E103" s="8" t="str">
        <f t="shared" si="7"/>
        <v>V</v>
      </c>
      <c r="F103" s="8" t="str">
        <f t="shared" si="7"/>
        <v>N</v>
      </c>
      <c r="G103" s="8" t="str">
        <f t="shared" si="7"/>
        <v>s</v>
      </c>
      <c r="H103" s="8" t="str">
        <f t="shared" si="7"/>
        <v xml:space="preserve"> </v>
      </c>
      <c r="I103" s="8" t="str">
        <f t="shared" si="7"/>
        <v>J</v>
      </c>
      <c r="J103" s="8" t="str">
        <f t="shared" si="7"/>
        <v>X</v>
      </c>
      <c r="K103" s="8" t="str">
        <f t="shared" si="7"/>
        <v>W</v>
      </c>
      <c r="L103" s="8" t="str">
        <f t="shared" si="7"/>
        <v>F</v>
      </c>
      <c r="M103" s="8" t="str">
        <f t="shared" si="7"/>
        <v>M</v>
      </c>
      <c r="N103" s="8" t="str">
        <f t="shared" si="7"/>
        <v>z</v>
      </c>
      <c r="O103" s="8" t="str">
        <f t="shared" si="7"/>
        <v>k</v>
      </c>
      <c r="P103" s="19" t="str">
        <f>+CrossoverAndMutation!S103</f>
        <v>XVNs JXWFMzk</v>
      </c>
      <c r="Q103" s="15">
        <f>+'Fitness (2)'!P103</f>
        <v>0</v>
      </c>
      <c r="R103" s="19">
        <f>+'Mating Pool (2)'!Q103</f>
        <v>0</v>
      </c>
      <c r="S103" s="20" t="str">
        <f>+'CrossoverAndMutation (2)'!R103</f>
        <v/>
      </c>
      <c r="T103" s="19" t="str">
        <f>+'CrossoverAndMutation (2)'!S103</f>
        <v>XVNs JXWFMzk</v>
      </c>
      <c r="U103" s="15">
        <f>+'CrossoverAndMutation (2)'!T103</f>
        <v>0</v>
      </c>
      <c r="V103" s="15">
        <f t="shared" si="6"/>
        <v>0</v>
      </c>
    </row>
    <row r="104" spans="2:22" x14ac:dyDescent="0.45">
      <c r="B104">
        <v>99</v>
      </c>
      <c r="C104" s="5" t="s">
        <v>3</v>
      </c>
      <c r="D104" s="8" t="str">
        <f t="shared" si="5"/>
        <v>t</v>
      </c>
      <c r="E104" s="8" t="str">
        <f t="shared" si="7"/>
        <v>O</v>
      </c>
      <c r="F104" s="8" t="str">
        <f t="shared" si="7"/>
        <v>U</v>
      </c>
      <c r="G104" s="8" t="str">
        <f t="shared" si="7"/>
        <v>G</v>
      </c>
      <c r="H104" s="8" t="str">
        <f t="shared" si="7"/>
        <v>T</v>
      </c>
      <c r="I104" s="8" t="str">
        <f t="shared" si="7"/>
        <v>p</v>
      </c>
      <c r="J104" s="8" t="str">
        <f t="shared" si="7"/>
        <v>S</v>
      </c>
      <c r="K104" s="8" t="str">
        <f t="shared" si="7"/>
        <v>a</v>
      </c>
      <c r="L104" s="8" t="str">
        <f t="shared" si="7"/>
        <v>c</v>
      </c>
      <c r="M104" s="8" t="str">
        <f t="shared" si="7"/>
        <v>i</v>
      </c>
      <c r="N104" s="8" t="str">
        <f t="shared" si="7"/>
        <v>G</v>
      </c>
      <c r="O104" s="8" t="str">
        <f t="shared" si="7"/>
        <v>S</v>
      </c>
      <c r="P104" s="19" t="str">
        <f>+CrossoverAndMutation!S104</f>
        <v>tOUGTpSaciGS</v>
      </c>
      <c r="Q104" s="15">
        <f>+'Fitness (2)'!P104</f>
        <v>0</v>
      </c>
      <c r="R104" s="19">
        <f>+'Mating Pool (2)'!Q104</f>
        <v>0</v>
      </c>
      <c r="S104" s="20" t="str">
        <f>+'CrossoverAndMutation (2)'!R104</f>
        <v/>
      </c>
      <c r="T104" s="19" t="str">
        <f>+'CrossoverAndMutation (2)'!S104</f>
        <v>tOUGTpSaciGS</v>
      </c>
      <c r="U104" s="15">
        <f>+'CrossoverAndMutation (2)'!T104</f>
        <v>0</v>
      </c>
      <c r="V104" s="15">
        <f t="shared" si="6"/>
        <v>0</v>
      </c>
    </row>
    <row r="105" spans="2:22" x14ac:dyDescent="0.45">
      <c r="B105">
        <v>100</v>
      </c>
      <c r="C105" s="5" t="s">
        <v>3</v>
      </c>
      <c r="D105" s="8" t="str">
        <f t="shared" si="5"/>
        <v>e</v>
      </c>
      <c r="E105" s="8" t="str">
        <f t="shared" si="7"/>
        <v>R</v>
      </c>
      <c r="F105" s="8" t="str">
        <f t="shared" si="7"/>
        <v>h</v>
      </c>
      <c r="G105" s="8" t="str">
        <f t="shared" si="7"/>
        <v>X</v>
      </c>
      <c r="H105" s="8" t="str">
        <f t="shared" si="7"/>
        <v>Z</v>
      </c>
      <c r="I105" s="8" t="str">
        <f t="shared" si="7"/>
        <v>S</v>
      </c>
      <c r="J105" s="8" t="str">
        <f t="shared" si="7"/>
        <v>L</v>
      </c>
      <c r="K105" s="8" t="str">
        <f t="shared" si="7"/>
        <v>f</v>
      </c>
      <c r="L105" s="8" t="str">
        <f t="shared" si="7"/>
        <v>g</v>
      </c>
      <c r="M105" s="8" t="str">
        <f t="shared" si="7"/>
        <v>c</v>
      </c>
      <c r="N105" s="8" t="str">
        <f t="shared" si="7"/>
        <v>g</v>
      </c>
      <c r="O105" s="8" t="str">
        <f t="shared" si="7"/>
        <v>t</v>
      </c>
      <c r="P105" s="19" t="str">
        <f>+CrossoverAndMutation!S105</f>
        <v>eRhXZSLfgcgt</v>
      </c>
      <c r="Q105" s="15">
        <f>+'Fitness (2)'!P105</f>
        <v>0</v>
      </c>
      <c r="R105" s="19">
        <f>+'Mating Pool (2)'!Q105</f>
        <v>0</v>
      </c>
      <c r="S105" s="20" t="str">
        <f>+'CrossoverAndMutation (2)'!R105</f>
        <v/>
      </c>
      <c r="T105" s="19" t="str">
        <f>+'CrossoverAndMutation (2)'!S105</f>
        <v>eRhXZSLfgcgt</v>
      </c>
      <c r="U105" s="15">
        <f>+'CrossoverAndMutation (2)'!T105</f>
        <v>0</v>
      </c>
      <c r="V105" s="15">
        <f t="shared" si="6"/>
        <v>0</v>
      </c>
    </row>
    <row r="106" spans="2:22" x14ac:dyDescent="0.45">
      <c r="B106">
        <v>101</v>
      </c>
      <c r="C106" s="5" t="s">
        <v>3</v>
      </c>
      <c r="D106" s="8" t="str">
        <f t="shared" ca="1" si="5"/>
        <v>V</v>
      </c>
      <c r="E106" s="8" t="str">
        <f t="shared" ca="1" si="7"/>
        <v>P</v>
      </c>
      <c r="F106" s="8" t="str">
        <f t="shared" ca="1" si="7"/>
        <v>a</v>
      </c>
      <c r="G106" s="8" t="str">
        <f t="shared" ca="1" si="7"/>
        <v>e</v>
      </c>
      <c r="H106" s="8" t="str">
        <f t="shared" ca="1" si="7"/>
        <v>i</v>
      </c>
      <c r="I106" s="8" t="str">
        <f t="shared" ca="1" si="7"/>
        <v>p</v>
      </c>
      <c r="J106" s="8" t="str">
        <f t="shared" ca="1" si="7"/>
        <v>W</v>
      </c>
      <c r="K106" s="8" t="str">
        <f t="shared" ref="E106:O129" ca="1" si="8">MID($P106,K$3,1)</f>
        <v>Q</v>
      </c>
      <c r="L106" s="8" t="str">
        <f t="shared" ca="1" si="8"/>
        <v>f</v>
      </c>
      <c r="M106" s="8" t="str">
        <f t="shared" ca="1" si="8"/>
        <v>K</v>
      </c>
      <c r="N106" s="8" t="str">
        <f t="shared" ca="1" si="8"/>
        <v>g</v>
      </c>
      <c r="O106" s="8" t="str">
        <f t="shared" ca="1" si="8"/>
        <v>e</v>
      </c>
      <c r="P106" s="19" t="str">
        <f ca="1">+CrossoverAndMutation!S106</f>
        <v>VPaeipWQfKge</v>
      </c>
      <c r="Q106" s="15">
        <f ca="1">+'Fitness (2)'!P106</f>
        <v>1</v>
      </c>
      <c r="R106" s="19">
        <f ca="1">+'Mating Pool (2)'!Q106</f>
        <v>1</v>
      </c>
      <c r="S106" s="20" t="str">
        <f ca="1">+'CrossoverAndMutation (2)'!R106</f>
        <v>VPaeipWQfKge</v>
      </c>
      <c r="T106" s="19" t="str">
        <f ca="1">+'CrossoverAndMutation (2)'!S106</f>
        <v>VPaeipWQfKge</v>
      </c>
      <c r="U106" s="15">
        <f ca="1">+'CrossoverAndMutation (2)'!T106</f>
        <v>1</v>
      </c>
      <c r="V106" s="15">
        <f t="shared" ca="1" si="6"/>
        <v>0</v>
      </c>
    </row>
    <row r="107" spans="2:22" x14ac:dyDescent="0.45">
      <c r="B107">
        <v>102</v>
      </c>
      <c r="C107" s="5" t="s">
        <v>3</v>
      </c>
      <c r="D107" s="8" t="str">
        <f t="shared" si="5"/>
        <v>A</v>
      </c>
      <c r="E107" s="8" t="str">
        <f t="shared" si="8"/>
        <v>F</v>
      </c>
      <c r="F107" s="8" t="str">
        <f t="shared" si="8"/>
        <v>U</v>
      </c>
      <c r="G107" s="8" t="str">
        <f t="shared" si="8"/>
        <v>v</v>
      </c>
      <c r="H107" s="8" t="str">
        <f t="shared" si="8"/>
        <v>l</v>
      </c>
      <c r="I107" s="8" t="str">
        <f t="shared" si="8"/>
        <v>J</v>
      </c>
      <c r="J107" s="8" t="str">
        <f t="shared" si="8"/>
        <v>w</v>
      </c>
      <c r="K107" s="8" t="str">
        <f t="shared" si="8"/>
        <v>m</v>
      </c>
      <c r="L107" s="8" t="str">
        <f t="shared" si="8"/>
        <v>S</v>
      </c>
      <c r="M107" s="8" t="str">
        <f t="shared" si="8"/>
        <v>w</v>
      </c>
      <c r="N107" s="8" t="str">
        <f t="shared" si="8"/>
        <v>O</v>
      </c>
      <c r="O107" s="8" t="str">
        <f t="shared" si="8"/>
        <v>T</v>
      </c>
      <c r="P107" s="19" t="str">
        <f>+CrossoverAndMutation!S107</f>
        <v>AFUvlJwmSwOT</v>
      </c>
      <c r="Q107" s="15">
        <f>+'Fitness (2)'!P107</f>
        <v>0</v>
      </c>
      <c r="R107" s="19">
        <f>+'Mating Pool (2)'!Q107</f>
        <v>0</v>
      </c>
      <c r="S107" s="20" t="str">
        <f>+'CrossoverAndMutation (2)'!R107</f>
        <v/>
      </c>
      <c r="T107" s="19" t="str">
        <f>+'CrossoverAndMutation (2)'!S107</f>
        <v>AFUvlJwmSwOT</v>
      </c>
      <c r="U107" s="15">
        <f>+'CrossoverAndMutation (2)'!T107</f>
        <v>0</v>
      </c>
      <c r="V107" s="15">
        <f t="shared" si="6"/>
        <v>0</v>
      </c>
    </row>
    <row r="108" spans="2:22" x14ac:dyDescent="0.45">
      <c r="B108">
        <v>103</v>
      </c>
      <c r="C108" s="5" t="s">
        <v>3</v>
      </c>
      <c r="D108" s="8" t="str">
        <f t="shared" si="5"/>
        <v>o</v>
      </c>
      <c r="E108" s="8" t="str">
        <f t="shared" si="8"/>
        <v>b</v>
      </c>
      <c r="F108" s="8" t="str">
        <f t="shared" si="8"/>
        <v>T</v>
      </c>
      <c r="G108" s="8" t="str">
        <f t="shared" si="8"/>
        <v>X</v>
      </c>
      <c r="H108" s="8" t="str">
        <f t="shared" si="8"/>
        <v>p</v>
      </c>
      <c r="I108" s="8" t="str">
        <f t="shared" si="8"/>
        <v>G</v>
      </c>
      <c r="J108" s="8" t="str">
        <f t="shared" si="8"/>
        <v>P</v>
      </c>
      <c r="K108" s="8" t="str">
        <f t="shared" si="8"/>
        <v>!</v>
      </c>
      <c r="L108" s="8" t="str">
        <f t="shared" si="8"/>
        <v>!</v>
      </c>
      <c r="M108" s="8" t="str">
        <f t="shared" si="8"/>
        <v>L</v>
      </c>
      <c r="N108" s="8" t="str">
        <f t="shared" si="8"/>
        <v>H</v>
      </c>
      <c r="O108" s="8" t="str">
        <f t="shared" si="8"/>
        <v>F</v>
      </c>
      <c r="P108" s="19" t="str">
        <f>+CrossoverAndMutation!S108</f>
        <v>obTXpGP!!LHF</v>
      </c>
      <c r="Q108" s="15">
        <f>+'Fitness (2)'!P108</f>
        <v>0</v>
      </c>
      <c r="R108" s="19">
        <f>+'Mating Pool (2)'!Q108</f>
        <v>0</v>
      </c>
      <c r="S108" s="20" t="str">
        <f>+'CrossoverAndMutation (2)'!R108</f>
        <v/>
      </c>
      <c r="T108" s="19" t="str">
        <f>+'CrossoverAndMutation (2)'!S108</f>
        <v>obTXpGP!!LHF</v>
      </c>
      <c r="U108" s="15">
        <f>+'CrossoverAndMutation (2)'!T108</f>
        <v>0</v>
      </c>
      <c r="V108" s="15">
        <f t="shared" si="6"/>
        <v>0</v>
      </c>
    </row>
    <row r="109" spans="2:22" x14ac:dyDescent="0.45">
      <c r="B109">
        <v>104</v>
      </c>
      <c r="C109" s="5" t="s">
        <v>3</v>
      </c>
      <c r="D109" s="8" t="str">
        <f t="shared" ca="1" si="5"/>
        <v>n</v>
      </c>
      <c r="E109" s="8" t="str">
        <f t="shared" ca="1" si="8"/>
        <v>a</v>
      </c>
      <c r="F109" s="8" t="str">
        <f t="shared" ca="1" si="8"/>
        <v>U</v>
      </c>
      <c r="G109" s="8" t="str">
        <f t="shared" ca="1" si="8"/>
        <v>Y</v>
      </c>
      <c r="H109" s="8" t="str">
        <f t="shared" ca="1" si="8"/>
        <v>o</v>
      </c>
      <c r="I109" s="8" t="str">
        <f t="shared" ca="1" si="8"/>
        <v>Q</v>
      </c>
      <c r="J109" s="8" t="str">
        <f t="shared" ca="1" si="8"/>
        <v>T</v>
      </c>
      <c r="K109" s="8" t="str">
        <f t="shared" ca="1" si="8"/>
        <v>l</v>
      </c>
      <c r="L109" s="8" t="str">
        <f t="shared" ca="1" si="8"/>
        <v>V</v>
      </c>
      <c r="M109" s="8" t="str">
        <f t="shared" ca="1" si="8"/>
        <v>T</v>
      </c>
      <c r="N109" s="8" t="str">
        <f t="shared" ca="1" si="8"/>
        <v>z</v>
      </c>
      <c r="O109" s="8" t="str">
        <f t="shared" ca="1" si="8"/>
        <v>!</v>
      </c>
      <c r="P109" s="19" t="str">
        <f ca="1">+CrossoverAndMutation!S109</f>
        <v>naUYoQTlVTz!</v>
      </c>
      <c r="Q109" s="15">
        <f ca="1">+'Fitness (2)'!P109</f>
        <v>2</v>
      </c>
      <c r="R109" s="19">
        <f ca="1">+'Mating Pool (2)'!Q109</f>
        <v>1</v>
      </c>
      <c r="S109" s="20" t="str">
        <f ca="1">+'CrossoverAndMutation (2)'!R109</f>
        <v>naUYoQTlVTz!</v>
      </c>
      <c r="T109" s="19" t="str">
        <f ca="1">+'CrossoverAndMutation (2)'!S109</f>
        <v>nNUYoQnEptSM</v>
      </c>
      <c r="U109" s="15">
        <f ca="1">+'CrossoverAndMutation (2)'!T109</f>
        <v>1</v>
      </c>
      <c r="V109" s="15">
        <f t="shared" ca="1" si="6"/>
        <v>0</v>
      </c>
    </row>
    <row r="110" spans="2:22" x14ac:dyDescent="0.45">
      <c r="B110">
        <v>105</v>
      </c>
      <c r="C110" s="5" t="s">
        <v>3</v>
      </c>
      <c r="D110" s="8" t="str">
        <f t="shared" si="5"/>
        <v>Y</v>
      </c>
      <c r="E110" s="8" t="str">
        <f t="shared" si="8"/>
        <v>r</v>
      </c>
      <c r="F110" s="8" t="str">
        <f t="shared" si="8"/>
        <v>Q</v>
      </c>
      <c r="G110" s="8" t="str">
        <f t="shared" si="8"/>
        <v>j</v>
      </c>
      <c r="H110" s="8" t="str">
        <f t="shared" si="8"/>
        <v>Q</v>
      </c>
      <c r="I110" s="8" t="str">
        <f t="shared" si="8"/>
        <v>K</v>
      </c>
      <c r="J110" s="8" t="str">
        <f t="shared" si="8"/>
        <v>U</v>
      </c>
      <c r="K110" s="8" t="str">
        <f t="shared" si="8"/>
        <v>e</v>
      </c>
      <c r="L110" s="8" t="str">
        <f t="shared" si="8"/>
        <v>s</v>
      </c>
      <c r="M110" s="8" t="str">
        <f t="shared" si="8"/>
        <v>t</v>
      </c>
      <c r="N110" s="8" t="str">
        <f t="shared" si="8"/>
        <v xml:space="preserve"> </v>
      </c>
      <c r="O110" s="8" t="str">
        <f t="shared" si="8"/>
        <v>y</v>
      </c>
      <c r="P110" s="19" t="str">
        <f>+CrossoverAndMutation!S110</f>
        <v>YrQjQKUest y</v>
      </c>
      <c r="Q110" s="15">
        <f>+'Fitness (2)'!P110</f>
        <v>0</v>
      </c>
      <c r="R110" s="19">
        <f>+'Mating Pool (2)'!Q110</f>
        <v>0</v>
      </c>
      <c r="S110" s="20" t="str">
        <f>+'CrossoverAndMutation (2)'!R110</f>
        <v/>
      </c>
      <c r="T110" s="19" t="str">
        <f>+'CrossoverAndMutation (2)'!S110</f>
        <v>YrQjQKUest y</v>
      </c>
      <c r="U110" s="15">
        <f>+'CrossoverAndMutation (2)'!T110</f>
        <v>0</v>
      </c>
      <c r="V110" s="15">
        <f t="shared" si="6"/>
        <v>0</v>
      </c>
    </row>
    <row r="111" spans="2:22" x14ac:dyDescent="0.45">
      <c r="B111">
        <v>106</v>
      </c>
      <c r="C111" s="5" t="s">
        <v>3</v>
      </c>
      <c r="D111" s="8" t="str">
        <f t="shared" si="5"/>
        <v>T</v>
      </c>
      <c r="E111" s="8" t="str">
        <f t="shared" si="8"/>
        <v>p</v>
      </c>
      <c r="F111" s="8" t="str">
        <f t="shared" si="8"/>
        <v>t</v>
      </c>
      <c r="G111" s="8" t="str">
        <f t="shared" si="8"/>
        <v>Q</v>
      </c>
      <c r="H111" s="8" t="str">
        <f t="shared" si="8"/>
        <v>f</v>
      </c>
      <c r="I111" s="8" t="str">
        <f t="shared" si="8"/>
        <v>i</v>
      </c>
      <c r="J111" s="8" t="str">
        <f t="shared" si="8"/>
        <v>B</v>
      </c>
      <c r="K111" s="8" t="str">
        <f t="shared" si="8"/>
        <v>O</v>
      </c>
      <c r="L111" s="8" t="str">
        <f t="shared" si="8"/>
        <v>j</v>
      </c>
      <c r="M111" s="8" t="str">
        <f t="shared" si="8"/>
        <v>W</v>
      </c>
      <c r="N111" s="8" t="str">
        <f t="shared" si="8"/>
        <v>o</v>
      </c>
      <c r="O111" s="8" t="str">
        <f t="shared" si="8"/>
        <v>n</v>
      </c>
      <c r="P111" s="19" t="str">
        <f>+CrossoverAndMutation!S111</f>
        <v>TptQfiBOjWon</v>
      </c>
      <c r="Q111" s="15">
        <f>+'Fitness (2)'!P111</f>
        <v>0</v>
      </c>
      <c r="R111" s="19">
        <f>+'Mating Pool (2)'!Q111</f>
        <v>0</v>
      </c>
      <c r="S111" s="20" t="str">
        <f>+'CrossoverAndMutation (2)'!R111</f>
        <v/>
      </c>
      <c r="T111" s="19" t="str">
        <f>+'CrossoverAndMutation (2)'!S111</f>
        <v>TptQfiBOjWon</v>
      </c>
      <c r="U111" s="15">
        <f>+'CrossoverAndMutation (2)'!T111</f>
        <v>0</v>
      </c>
      <c r="V111" s="15">
        <f t="shared" si="6"/>
        <v>0</v>
      </c>
    </row>
    <row r="112" spans="2:22" x14ac:dyDescent="0.45">
      <c r="B112">
        <v>107</v>
      </c>
      <c r="C112" s="5" t="s">
        <v>3</v>
      </c>
      <c r="D112" s="8" t="str">
        <f t="shared" si="5"/>
        <v>I</v>
      </c>
      <c r="E112" s="8" t="str">
        <f t="shared" si="8"/>
        <v>Z</v>
      </c>
      <c r="F112" s="8" t="str">
        <f t="shared" si="8"/>
        <v>L</v>
      </c>
      <c r="G112" s="8" t="str">
        <f t="shared" si="8"/>
        <v>D</v>
      </c>
      <c r="H112" s="8" t="str">
        <f t="shared" si="8"/>
        <v>S</v>
      </c>
      <c r="I112" s="8" t="str">
        <f t="shared" si="8"/>
        <v>p</v>
      </c>
      <c r="J112" s="8" t="str">
        <f t="shared" si="8"/>
        <v>d</v>
      </c>
      <c r="K112" s="8" t="str">
        <f t="shared" si="8"/>
        <v>d</v>
      </c>
      <c r="L112" s="8" t="str">
        <f t="shared" si="8"/>
        <v>f</v>
      </c>
      <c r="M112" s="8" t="str">
        <f t="shared" si="8"/>
        <v>Y</v>
      </c>
      <c r="N112" s="8" t="str">
        <f t="shared" si="8"/>
        <v>U</v>
      </c>
      <c r="O112" s="8" t="str">
        <f t="shared" si="8"/>
        <v>R</v>
      </c>
      <c r="P112" s="19" t="str">
        <f>+CrossoverAndMutation!S112</f>
        <v>IZLDSpddfYUR</v>
      </c>
      <c r="Q112" s="15">
        <f>+'Fitness (2)'!P112</f>
        <v>0</v>
      </c>
      <c r="R112" s="19">
        <f>+'Mating Pool (2)'!Q112</f>
        <v>0</v>
      </c>
      <c r="S112" s="20" t="str">
        <f>+'CrossoverAndMutation (2)'!R112</f>
        <v/>
      </c>
      <c r="T112" s="19" t="str">
        <f>+'CrossoverAndMutation (2)'!S112</f>
        <v>IZLDSpddfYUR</v>
      </c>
      <c r="U112" s="15">
        <f>+'CrossoverAndMutation (2)'!T112</f>
        <v>0</v>
      </c>
      <c r="V112" s="15">
        <f t="shared" si="6"/>
        <v>0</v>
      </c>
    </row>
    <row r="113" spans="2:22" x14ac:dyDescent="0.45">
      <c r="B113">
        <v>108</v>
      </c>
      <c r="C113" s="5" t="s">
        <v>3</v>
      </c>
      <c r="D113" s="8" t="str">
        <f t="shared" si="5"/>
        <v>J</v>
      </c>
      <c r="E113" s="8" t="str">
        <f t="shared" si="8"/>
        <v>B</v>
      </c>
      <c r="F113" s="8" t="str">
        <f t="shared" si="8"/>
        <v>G</v>
      </c>
      <c r="G113" s="8" t="str">
        <f t="shared" si="8"/>
        <v>x</v>
      </c>
      <c r="H113" s="8" t="str">
        <f t="shared" si="8"/>
        <v>H</v>
      </c>
      <c r="I113" s="8" t="str">
        <f t="shared" si="8"/>
        <v>m</v>
      </c>
      <c r="J113" s="8" t="str">
        <f t="shared" si="8"/>
        <v>C</v>
      </c>
      <c r="K113" s="8" t="str">
        <f t="shared" si="8"/>
        <v>A</v>
      </c>
      <c r="L113" s="8" t="str">
        <f t="shared" si="8"/>
        <v>p</v>
      </c>
      <c r="M113" s="8" t="str">
        <f t="shared" si="8"/>
        <v>O</v>
      </c>
      <c r="N113" s="8" t="str">
        <f t="shared" si="8"/>
        <v>b</v>
      </c>
      <c r="O113" s="8" t="str">
        <f t="shared" si="8"/>
        <v>A</v>
      </c>
      <c r="P113" s="19" t="str">
        <f>+CrossoverAndMutation!S113</f>
        <v>JBGxHmCApObA</v>
      </c>
      <c r="Q113" s="15">
        <f>+'Fitness (2)'!P113</f>
        <v>0</v>
      </c>
      <c r="R113" s="19">
        <f>+'Mating Pool (2)'!Q113</f>
        <v>0</v>
      </c>
      <c r="S113" s="20" t="str">
        <f>+'CrossoverAndMutation (2)'!R113</f>
        <v/>
      </c>
      <c r="T113" s="19" t="str">
        <f>+'CrossoverAndMutation (2)'!S113</f>
        <v>JBGxHmCApObA</v>
      </c>
      <c r="U113" s="15">
        <f>+'CrossoverAndMutation (2)'!T113</f>
        <v>0</v>
      </c>
      <c r="V113" s="15">
        <f t="shared" si="6"/>
        <v>0</v>
      </c>
    </row>
    <row r="114" spans="2:22" x14ac:dyDescent="0.45">
      <c r="B114">
        <v>109</v>
      </c>
      <c r="C114" s="5" t="s">
        <v>3</v>
      </c>
      <c r="D114" s="8" t="str">
        <f t="shared" ca="1" si="5"/>
        <v>i</v>
      </c>
      <c r="E114" s="8" t="str">
        <f t="shared" ca="1" si="8"/>
        <v>G</v>
      </c>
      <c r="F114" s="8" t="str">
        <f t="shared" ca="1" si="8"/>
        <v>M</v>
      </c>
      <c r="G114" s="8" t="str">
        <f t="shared" ca="1" si="8"/>
        <v>V</v>
      </c>
      <c r="H114" s="8" t="str">
        <f t="shared" ca="1" si="8"/>
        <v>b</v>
      </c>
      <c r="I114" s="8" t="str">
        <f t="shared" ca="1" si="8"/>
        <v>x</v>
      </c>
      <c r="J114" s="8" t="str">
        <f t="shared" ca="1" si="8"/>
        <v>o</v>
      </c>
      <c r="K114" s="8" t="str">
        <f t="shared" ca="1" si="8"/>
        <v>Z</v>
      </c>
      <c r="L114" s="8" t="str">
        <f t="shared" ca="1" si="8"/>
        <v>x</v>
      </c>
      <c r="M114" s="8" t="str">
        <f t="shared" ca="1" si="8"/>
        <v>B</v>
      </c>
      <c r="N114" s="8" t="str">
        <f t="shared" ca="1" si="8"/>
        <v>u</v>
      </c>
      <c r="O114" s="8" t="str">
        <f t="shared" ca="1" si="8"/>
        <v>!</v>
      </c>
      <c r="P114" s="19" t="str">
        <f ca="1">+CrossoverAndMutation!S114</f>
        <v>iGMVbxoZxBu!</v>
      </c>
      <c r="Q114" s="15">
        <f ca="1">+'Fitness (2)'!P114</f>
        <v>1</v>
      </c>
      <c r="R114" s="19">
        <f ca="1">+'Mating Pool (2)'!Q114</f>
        <v>1</v>
      </c>
      <c r="S114" s="20" t="str">
        <f ca="1">+'CrossoverAndMutation (2)'!R114</f>
        <v>iGMVbxoZxBu!</v>
      </c>
      <c r="T114" s="19" t="str">
        <f ca="1">+'CrossoverAndMutation (2)'!S114</f>
        <v>iGMVbxoZxBu!</v>
      </c>
      <c r="U114" s="15">
        <f ca="1">+'CrossoverAndMutation (2)'!T114</f>
        <v>0</v>
      </c>
      <c r="V114" s="15">
        <f t="shared" ca="1" si="6"/>
        <v>0</v>
      </c>
    </row>
    <row r="115" spans="2:22" x14ac:dyDescent="0.45">
      <c r="B115">
        <v>110</v>
      </c>
      <c r="C115" s="5" t="s">
        <v>3</v>
      </c>
      <c r="D115" s="8" t="str">
        <f t="shared" si="5"/>
        <v>X</v>
      </c>
      <c r="E115" s="8" t="str">
        <f t="shared" si="8"/>
        <v>n</v>
      </c>
      <c r="F115" s="8" t="str">
        <f t="shared" si="8"/>
        <v>a</v>
      </c>
      <c r="G115" s="8" t="str">
        <f t="shared" si="8"/>
        <v>b</v>
      </c>
      <c r="H115" s="8" t="str">
        <f t="shared" si="8"/>
        <v>S</v>
      </c>
      <c r="I115" s="8" t="str">
        <f t="shared" si="8"/>
        <v>W</v>
      </c>
      <c r="J115" s="8" t="str">
        <f t="shared" si="8"/>
        <v>s</v>
      </c>
      <c r="K115" s="8" t="str">
        <f t="shared" si="8"/>
        <v>M</v>
      </c>
      <c r="L115" s="8" t="str">
        <f t="shared" si="8"/>
        <v>w</v>
      </c>
      <c r="M115" s="8" t="str">
        <f t="shared" si="8"/>
        <v>m</v>
      </c>
      <c r="N115" s="8" t="str">
        <f t="shared" si="8"/>
        <v>N</v>
      </c>
      <c r="O115" s="8" t="str">
        <f t="shared" si="8"/>
        <v>X</v>
      </c>
      <c r="P115" s="19" t="str">
        <f>+CrossoverAndMutation!S115</f>
        <v>XnabSWsMwmNX</v>
      </c>
      <c r="Q115" s="15">
        <f>+'Fitness (2)'!P115</f>
        <v>0</v>
      </c>
      <c r="R115" s="19">
        <f>+'Mating Pool (2)'!Q115</f>
        <v>0</v>
      </c>
      <c r="S115" s="20" t="str">
        <f>+'CrossoverAndMutation (2)'!R115</f>
        <v/>
      </c>
      <c r="T115" s="19" t="str">
        <f>+'CrossoverAndMutation (2)'!S115</f>
        <v>XnabSWsMwmNX</v>
      </c>
      <c r="U115" s="15">
        <f>+'CrossoverAndMutation (2)'!T115</f>
        <v>0</v>
      </c>
      <c r="V115" s="15">
        <f t="shared" si="6"/>
        <v>0</v>
      </c>
    </row>
    <row r="116" spans="2:22" x14ac:dyDescent="0.45">
      <c r="B116">
        <v>111</v>
      </c>
      <c r="C116" s="5" t="s">
        <v>3</v>
      </c>
      <c r="D116" s="8" t="str">
        <f t="shared" si="5"/>
        <v>S</v>
      </c>
      <c r="E116" s="8" t="str">
        <f t="shared" si="8"/>
        <v>v</v>
      </c>
      <c r="F116" s="8" t="str">
        <f t="shared" si="8"/>
        <v>A</v>
      </c>
      <c r="G116" s="8" t="str">
        <f t="shared" si="8"/>
        <v>N</v>
      </c>
      <c r="H116" s="8" t="str">
        <f t="shared" si="8"/>
        <v xml:space="preserve"> </v>
      </c>
      <c r="I116" s="8" t="str">
        <f t="shared" si="8"/>
        <v>T</v>
      </c>
      <c r="J116" s="8" t="str">
        <f t="shared" si="8"/>
        <v>A</v>
      </c>
      <c r="K116" s="8" t="str">
        <f t="shared" si="8"/>
        <v>V</v>
      </c>
      <c r="L116" s="8" t="str">
        <f t="shared" si="8"/>
        <v>m</v>
      </c>
      <c r="M116" s="8" t="str">
        <f t="shared" si="8"/>
        <v>n</v>
      </c>
      <c r="N116" s="8" t="str">
        <f t="shared" si="8"/>
        <v>S</v>
      </c>
      <c r="O116" s="8" t="str">
        <f t="shared" si="8"/>
        <v>p</v>
      </c>
      <c r="P116" s="19" t="str">
        <f>+CrossoverAndMutation!S116</f>
        <v>SvAN TAVmnSp</v>
      </c>
      <c r="Q116" s="15">
        <f>+'Fitness (2)'!P116</f>
        <v>0</v>
      </c>
      <c r="R116" s="19">
        <f>+'Mating Pool (2)'!Q116</f>
        <v>0</v>
      </c>
      <c r="S116" s="20" t="str">
        <f>+'CrossoverAndMutation (2)'!R116</f>
        <v/>
      </c>
      <c r="T116" s="19" t="str">
        <f>+'CrossoverAndMutation (2)'!S116</f>
        <v>SvAN TAVmnSp</v>
      </c>
      <c r="U116" s="15">
        <f>+'CrossoverAndMutation (2)'!T116</f>
        <v>0</v>
      </c>
      <c r="V116" s="15">
        <f t="shared" si="6"/>
        <v>0</v>
      </c>
    </row>
    <row r="117" spans="2:22" x14ac:dyDescent="0.45">
      <c r="B117">
        <v>112</v>
      </c>
      <c r="C117" s="5" t="s">
        <v>3</v>
      </c>
      <c r="D117" s="8" t="str">
        <f t="shared" si="5"/>
        <v>J</v>
      </c>
      <c r="E117" s="8" t="str">
        <f t="shared" si="8"/>
        <v>W</v>
      </c>
      <c r="F117" s="8" t="str">
        <f t="shared" si="8"/>
        <v>q</v>
      </c>
      <c r="G117" s="8" t="str">
        <f t="shared" si="8"/>
        <v>s</v>
      </c>
      <c r="H117" s="8" t="str">
        <f t="shared" si="8"/>
        <v>Z</v>
      </c>
      <c r="I117" s="8" t="str">
        <f t="shared" si="8"/>
        <v>E</v>
      </c>
      <c r="J117" s="8" t="str">
        <f t="shared" si="8"/>
        <v>H</v>
      </c>
      <c r="K117" s="8" t="str">
        <f t="shared" si="8"/>
        <v>K</v>
      </c>
      <c r="L117" s="8" t="str">
        <f t="shared" si="8"/>
        <v>v</v>
      </c>
      <c r="M117" s="8" t="str">
        <f t="shared" si="8"/>
        <v>J</v>
      </c>
      <c r="N117" s="8" t="str">
        <f t="shared" si="8"/>
        <v>g</v>
      </c>
      <c r="O117" s="8" t="str">
        <f t="shared" si="8"/>
        <v>U</v>
      </c>
      <c r="P117" s="19" t="str">
        <f>+CrossoverAndMutation!S117</f>
        <v>JWqsZEHKvJgU</v>
      </c>
      <c r="Q117" s="15">
        <f>+'Fitness (2)'!P117</f>
        <v>0</v>
      </c>
      <c r="R117" s="19">
        <f>+'Mating Pool (2)'!Q117</f>
        <v>0</v>
      </c>
      <c r="S117" s="20" t="str">
        <f>+'CrossoverAndMutation (2)'!R117</f>
        <v/>
      </c>
      <c r="T117" s="19" t="str">
        <f>+'CrossoverAndMutation (2)'!S117</f>
        <v>JWqsZEHKvJgU</v>
      </c>
      <c r="U117" s="15">
        <f>+'CrossoverAndMutation (2)'!T117</f>
        <v>0</v>
      </c>
      <c r="V117" s="15">
        <f t="shared" si="6"/>
        <v>0</v>
      </c>
    </row>
    <row r="118" spans="2:22" x14ac:dyDescent="0.45">
      <c r="B118">
        <v>113</v>
      </c>
      <c r="C118" s="5" t="s">
        <v>3</v>
      </c>
      <c r="D118" s="8" t="str">
        <f t="shared" si="5"/>
        <v>E</v>
      </c>
      <c r="E118" s="8" t="str">
        <f t="shared" si="8"/>
        <v>i</v>
      </c>
      <c r="F118" s="8" t="str">
        <f t="shared" si="8"/>
        <v>f</v>
      </c>
      <c r="G118" s="8" t="str">
        <f t="shared" si="8"/>
        <v>A</v>
      </c>
      <c r="H118" s="8" t="str">
        <f t="shared" si="8"/>
        <v>D</v>
      </c>
      <c r="I118" s="8" t="str">
        <f t="shared" si="8"/>
        <v>H</v>
      </c>
      <c r="J118" s="8" t="str">
        <f t="shared" si="8"/>
        <v>C</v>
      </c>
      <c r="K118" s="8" t="str">
        <f t="shared" si="8"/>
        <v>E</v>
      </c>
      <c r="L118" s="8" t="str">
        <f t="shared" si="8"/>
        <v>u</v>
      </c>
      <c r="M118" s="8" t="str">
        <f t="shared" si="8"/>
        <v>T</v>
      </c>
      <c r="N118" s="8" t="str">
        <f t="shared" si="8"/>
        <v>p</v>
      </c>
      <c r="O118" s="8" t="str">
        <f t="shared" si="8"/>
        <v>N</v>
      </c>
      <c r="P118" s="19" t="str">
        <f>+CrossoverAndMutation!S118</f>
        <v>EifADHCEuTpN</v>
      </c>
      <c r="Q118" s="15">
        <f>+'Fitness (2)'!P118</f>
        <v>0</v>
      </c>
      <c r="R118" s="19">
        <f>+'Mating Pool (2)'!Q118</f>
        <v>0</v>
      </c>
      <c r="S118" s="20" t="str">
        <f>+'CrossoverAndMutation (2)'!R118</f>
        <v/>
      </c>
      <c r="T118" s="19" t="str">
        <f>+'CrossoverAndMutation (2)'!S118</f>
        <v>EifADHCEuTpN</v>
      </c>
      <c r="U118" s="15">
        <f>+'CrossoverAndMutation (2)'!T118</f>
        <v>0</v>
      </c>
      <c r="V118" s="15">
        <f t="shared" si="6"/>
        <v>0</v>
      </c>
    </row>
    <row r="119" spans="2:22" x14ac:dyDescent="0.45">
      <c r="B119">
        <v>114</v>
      </c>
      <c r="C119" s="5" t="s">
        <v>3</v>
      </c>
      <c r="D119" s="8" t="str">
        <f t="shared" si="5"/>
        <v>d</v>
      </c>
      <c r="E119" s="8" t="str">
        <f t="shared" si="8"/>
        <v>c</v>
      </c>
      <c r="F119" s="8" t="str">
        <f t="shared" si="8"/>
        <v>M</v>
      </c>
      <c r="G119" s="8" t="str">
        <f t="shared" si="8"/>
        <v>N</v>
      </c>
      <c r="H119" s="8" t="str">
        <f t="shared" si="8"/>
        <v>a</v>
      </c>
      <c r="I119" s="8" t="str">
        <f t="shared" si="8"/>
        <v>R</v>
      </c>
      <c r="J119" s="8" t="str">
        <f t="shared" si="8"/>
        <v>N</v>
      </c>
      <c r="K119" s="8" t="str">
        <f t="shared" si="8"/>
        <v>y</v>
      </c>
      <c r="L119" s="8" t="str">
        <f t="shared" si="8"/>
        <v>H</v>
      </c>
      <c r="M119" s="8" t="str">
        <f t="shared" si="8"/>
        <v>!</v>
      </c>
      <c r="N119" s="8" t="str">
        <f t="shared" si="8"/>
        <v>z</v>
      </c>
      <c r="O119" s="8" t="str">
        <f t="shared" si="8"/>
        <v>X</v>
      </c>
      <c r="P119" s="19" t="str">
        <f>+CrossoverAndMutation!S119</f>
        <v>dcMNaRNyH!zX</v>
      </c>
      <c r="Q119" s="15">
        <f>+'Fitness (2)'!P119</f>
        <v>0</v>
      </c>
      <c r="R119" s="19">
        <f>+'Mating Pool (2)'!Q119</f>
        <v>0</v>
      </c>
      <c r="S119" s="20" t="str">
        <f>+'CrossoverAndMutation (2)'!R119</f>
        <v/>
      </c>
      <c r="T119" s="19" t="str">
        <f>+'CrossoverAndMutation (2)'!S119</f>
        <v>dcMNaRNyH!zX</v>
      </c>
      <c r="U119" s="15">
        <f>+'CrossoverAndMutation (2)'!T119</f>
        <v>0</v>
      </c>
      <c r="V119" s="15">
        <f t="shared" si="6"/>
        <v>0</v>
      </c>
    </row>
    <row r="120" spans="2:22" x14ac:dyDescent="0.45">
      <c r="B120">
        <v>115</v>
      </c>
      <c r="C120" s="5" t="s">
        <v>3</v>
      </c>
      <c r="D120" s="8" t="str">
        <f t="shared" si="5"/>
        <v>x</v>
      </c>
      <c r="E120" s="8" t="str">
        <f t="shared" si="8"/>
        <v>m</v>
      </c>
      <c r="F120" s="8" t="str">
        <f t="shared" si="8"/>
        <v>s</v>
      </c>
      <c r="G120" s="8" t="str">
        <f t="shared" si="8"/>
        <v xml:space="preserve"> </v>
      </c>
      <c r="H120" s="8" t="str">
        <f t="shared" si="8"/>
        <v>g</v>
      </c>
      <c r="I120" s="8" t="str">
        <f t="shared" si="8"/>
        <v>z</v>
      </c>
      <c r="J120" s="8" t="str">
        <f t="shared" si="8"/>
        <v>U</v>
      </c>
      <c r="K120" s="8" t="str">
        <f t="shared" si="8"/>
        <v>H</v>
      </c>
      <c r="L120" s="8" t="str">
        <f t="shared" si="8"/>
        <v>v</v>
      </c>
      <c r="M120" s="8" t="str">
        <f t="shared" si="8"/>
        <v>W</v>
      </c>
      <c r="N120" s="8" t="str">
        <f t="shared" si="8"/>
        <v>n</v>
      </c>
      <c r="O120" s="8" t="str">
        <f t="shared" si="8"/>
        <v>s</v>
      </c>
      <c r="P120" s="19" t="str">
        <f>+CrossoverAndMutation!S120</f>
        <v>xms gzUHvWns</v>
      </c>
      <c r="Q120" s="15">
        <f>+'Fitness (2)'!P120</f>
        <v>0</v>
      </c>
      <c r="R120" s="19">
        <f>+'Mating Pool (2)'!Q120</f>
        <v>0</v>
      </c>
      <c r="S120" s="20" t="str">
        <f>+'CrossoverAndMutation (2)'!R120</f>
        <v/>
      </c>
      <c r="T120" s="19" t="str">
        <f>+'CrossoverAndMutation (2)'!S120</f>
        <v>xms gzUHvWns</v>
      </c>
      <c r="U120" s="15">
        <f>+'CrossoverAndMutation (2)'!T120</f>
        <v>0</v>
      </c>
      <c r="V120" s="15">
        <f t="shared" si="6"/>
        <v>0</v>
      </c>
    </row>
    <row r="121" spans="2:22" x14ac:dyDescent="0.45">
      <c r="B121">
        <v>116</v>
      </c>
      <c r="C121" s="5" t="s">
        <v>3</v>
      </c>
      <c r="D121" s="8" t="str">
        <f t="shared" ca="1" si="5"/>
        <v>A</v>
      </c>
      <c r="E121" s="8" t="str">
        <f t="shared" ca="1" si="8"/>
        <v>p</v>
      </c>
      <c r="F121" s="8" t="str">
        <f t="shared" ca="1" si="8"/>
        <v>J</v>
      </c>
      <c r="G121" s="8" t="str">
        <f t="shared" ca="1" si="8"/>
        <v>b</v>
      </c>
      <c r="H121" s="8" t="str">
        <f t="shared" ca="1" si="8"/>
        <v>l</v>
      </c>
      <c r="I121" s="8" t="str">
        <f t="shared" ca="1" si="8"/>
        <v>K</v>
      </c>
      <c r="J121" s="8" t="str">
        <f t="shared" ca="1" si="8"/>
        <v>d</v>
      </c>
      <c r="K121" s="8" t="str">
        <f t="shared" ca="1" si="8"/>
        <v>S</v>
      </c>
      <c r="L121" s="8" t="str">
        <f t="shared" ca="1" si="8"/>
        <v>r</v>
      </c>
      <c r="M121" s="8" t="str">
        <f t="shared" ca="1" si="8"/>
        <v>z</v>
      </c>
      <c r="N121" s="8" t="str">
        <f t="shared" ca="1" si="8"/>
        <v>X</v>
      </c>
      <c r="O121" s="8" t="str">
        <f t="shared" ca="1" si="8"/>
        <v>f</v>
      </c>
      <c r="P121" s="19" t="str">
        <f ca="1">+CrossoverAndMutation!S121</f>
        <v>ApJblKdSrzXf</v>
      </c>
      <c r="Q121" s="15">
        <f ca="1">+'Fitness (2)'!P121</f>
        <v>1</v>
      </c>
      <c r="R121" s="19">
        <f ca="1">+'Mating Pool (2)'!Q121</f>
        <v>1</v>
      </c>
      <c r="S121" s="20" t="str">
        <f ca="1">+'CrossoverAndMutation (2)'!R121</f>
        <v>ApJblKdSrzXf</v>
      </c>
      <c r="T121" s="19" t="str">
        <f ca="1">+'CrossoverAndMutation (2)'!S121</f>
        <v>ApJblKdSrzXf</v>
      </c>
      <c r="U121" s="15">
        <f ca="1">+'CrossoverAndMutation (2)'!T121</f>
        <v>0</v>
      </c>
      <c r="V121" s="15">
        <f t="shared" ca="1" si="6"/>
        <v>0</v>
      </c>
    </row>
    <row r="122" spans="2:22" x14ac:dyDescent="0.45">
      <c r="B122">
        <v>117</v>
      </c>
      <c r="C122" s="5" t="s">
        <v>3</v>
      </c>
      <c r="D122" s="8" t="str">
        <f t="shared" ca="1" si="5"/>
        <v>H</v>
      </c>
      <c r="E122" s="8" t="str">
        <f t="shared" ca="1" si="8"/>
        <v>o</v>
      </c>
      <c r="F122" s="8" t="str">
        <f t="shared" ca="1" si="8"/>
        <v>E</v>
      </c>
      <c r="G122" s="8" t="str">
        <f t="shared" ca="1" si="8"/>
        <v>U</v>
      </c>
      <c r="H122" s="8" t="str">
        <f t="shared" ca="1" si="8"/>
        <v>x</v>
      </c>
      <c r="I122" s="8" t="str">
        <f t="shared" ca="1" si="8"/>
        <v>o</v>
      </c>
      <c r="J122" s="8" t="str">
        <f t="shared" ca="1" si="8"/>
        <v>G</v>
      </c>
      <c r="K122" s="8" t="str">
        <f t="shared" ca="1" si="8"/>
        <v>F</v>
      </c>
      <c r="L122" s="8" t="str">
        <f t="shared" ca="1" si="8"/>
        <v>P</v>
      </c>
      <c r="M122" s="8" t="str">
        <f t="shared" ca="1" si="8"/>
        <v>K</v>
      </c>
      <c r="N122" s="8" t="str">
        <f t="shared" ca="1" si="8"/>
        <v>W</v>
      </c>
      <c r="O122" s="8" t="str">
        <f t="shared" ca="1" si="8"/>
        <v>z</v>
      </c>
      <c r="P122" s="19" t="str">
        <f ca="1">+CrossoverAndMutation!S122</f>
        <v>HoEUxoGFPKWz</v>
      </c>
      <c r="Q122" s="15">
        <f ca="1">+'Fitness (2)'!P122</f>
        <v>1</v>
      </c>
      <c r="R122" s="19">
        <f ca="1">+'Mating Pool (2)'!Q122</f>
        <v>1</v>
      </c>
      <c r="S122" s="20" t="str">
        <f ca="1">+'CrossoverAndMutation (2)'!R122</f>
        <v>HoEUxoGFPKWz</v>
      </c>
      <c r="T122" s="19" t="str">
        <f ca="1">+'CrossoverAndMutation (2)'!S122</f>
        <v>HoEUxoGFPKWz</v>
      </c>
      <c r="U122" s="15">
        <f ca="1">+'CrossoverAndMutation (2)'!T122</f>
        <v>1</v>
      </c>
      <c r="V122" s="15">
        <f t="shared" ca="1" si="6"/>
        <v>0</v>
      </c>
    </row>
    <row r="123" spans="2:22" x14ac:dyDescent="0.45">
      <c r="B123">
        <v>118</v>
      </c>
      <c r="C123" s="5" t="s">
        <v>3</v>
      </c>
      <c r="D123" s="8" t="str">
        <f t="shared" si="5"/>
        <v>y</v>
      </c>
      <c r="E123" s="8" t="str">
        <f t="shared" si="8"/>
        <v>a</v>
      </c>
      <c r="F123" s="8" t="str">
        <f t="shared" si="8"/>
        <v>X</v>
      </c>
      <c r="G123" s="8" t="str">
        <f t="shared" si="8"/>
        <v>s</v>
      </c>
      <c r="H123" s="8" t="str">
        <f t="shared" si="8"/>
        <v>d</v>
      </c>
      <c r="I123" s="8" t="str">
        <f t="shared" si="8"/>
        <v>s</v>
      </c>
      <c r="J123" s="8" t="str">
        <f t="shared" si="8"/>
        <v>p</v>
      </c>
      <c r="K123" s="8" t="str">
        <f t="shared" si="8"/>
        <v>T</v>
      </c>
      <c r="L123" s="8" t="str">
        <f t="shared" si="8"/>
        <v>s</v>
      </c>
      <c r="M123" s="8" t="str">
        <f t="shared" si="8"/>
        <v>D</v>
      </c>
      <c r="N123" s="8" t="str">
        <f t="shared" si="8"/>
        <v>i</v>
      </c>
      <c r="O123" s="8" t="str">
        <f t="shared" si="8"/>
        <v>o</v>
      </c>
      <c r="P123" s="19" t="str">
        <f>+CrossoverAndMutation!S123</f>
        <v>yaXsdspTsDio</v>
      </c>
      <c r="Q123" s="15">
        <f>+'Fitness (2)'!P123</f>
        <v>0</v>
      </c>
      <c r="R123" s="19">
        <f>+'Mating Pool (2)'!Q123</f>
        <v>0</v>
      </c>
      <c r="S123" s="20" t="str">
        <f>+'CrossoverAndMutation (2)'!R123</f>
        <v/>
      </c>
      <c r="T123" s="19" t="str">
        <f>+'CrossoverAndMutation (2)'!S123</f>
        <v>yaXsdspTsDio</v>
      </c>
      <c r="U123" s="15">
        <f>+'CrossoverAndMutation (2)'!T123</f>
        <v>0</v>
      </c>
      <c r="V123" s="15">
        <f t="shared" si="6"/>
        <v>0</v>
      </c>
    </row>
    <row r="124" spans="2:22" x14ac:dyDescent="0.45">
      <c r="B124">
        <v>119</v>
      </c>
      <c r="C124" s="5" t="s">
        <v>3</v>
      </c>
      <c r="D124" s="8" t="str">
        <f t="shared" si="5"/>
        <v>d</v>
      </c>
      <c r="E124" s="8" t="str">
        <f t="shared" si="8"/>
        <v>J</v>
      </c>
      <c r="F124" s="8" t="str">
        <f t="shared" si="8"/>
        <v>j</v>
      </c>
      <c r="G124" s="8" t="str">
        <f t="shared" si="8"/>
        <v>i</v>
      </c>
      <c r="H124" s="8" t="str">
        <f t="shared" si="8"/>
        <v>d</v>
      </c>
      <c r="I124" s="8" t="str">
        <f t="shared" si="8"/>
        <v>o</v>
      </c>
      <c r="J124" s="8" t="str">
        <f t="shared" si="8"/>
        <v>a</v>
      </c>
      <c r="K124" s="8" t="str">
        <f t="shared" si="8"/>
        <v>r</v>
      </c>
      <c r="L124" s="8" t="str">
        <f t="shared" si="8"/>
        <v>p</v>
      </c>
      <c r="M124" s="8" t="str">
        <f t="shared" si="8"/>
        <v>q</v>
      </c>
      <c r="N124" s="8" t="str">
        <f t="shared" si="8"/>
        <v>M</v>
      </c>
      <c r="O124" s="8" t="str">
        <f t="shared" si="8"/>
        <v>j</v>
      </c>
      <c r="P124" s="19" t="str">
        <f>+CrossoverAndMutation!S124</f>
        <v>dJjidoarpqMj</v>
      </c>
      <c r="Q124" s="15">
        <f>+'Fitness (2)'!P124</f>
        <v>0</v>
      </c>
      <c r="R124" s="19">
        <f>+'Mating Pool (2)'!Q124</f>
        <v>0</v>
      </c>
      <c r="S124" s="20" t="str">
        <f>+'CrossoverAndMutation (2)'!R124</f>
        <v/>
      </c>
      <c r="T124" s="19" t="str">
        <f>+'CrossoverAndMutation (2)'!S124</f>
        <v>dJjidoarpqMj</v>
      </c>
      <c r="U124" s="15">
        <f>+'CrossoverAndMutation (2)'!T124</f>
        <v>0</v>
      </c>
      <c r="V124" s="15">
        <f t="shared" si="6"/>
        <v>0</v>
      </c>
    </row>
    <row r="125" spans="2:22" x14ac:dyDescent="0.45">
      <c r="B125">
        <v>120</v>
      </c>
      <c r="C125" s="5" t="s">
        <v>3</v>
      </c>
      <c r="D125" s="8" t="str">
        <f t="shared" ref="D125:D165" ca="1" si="9">MID($P125,D$3,1)</f>
        <v>v</v>
      </c>
      <c r="E125" s="8" t="str">
        <f t="shared" ca="1" si="8"/>
        <v>W</v>
      </c>
      <c r="F125" s="8" t="str">
        <f t="shared" ca="1" si="8"/>
        <v>x</v>
      </c>
      <c r="G125" s="8" t="str">
        <f t="shared" ca="1" si="8"/>
        <v>p</v>
      </c>
      <c r="H125" s="8" t="str">
        <f t="shared" ca="1" si="8"/>
        <v>t</v>
      </c>
      <c r="I125" s="8" t="str">
        <f t="shared" ca="1" si="8"/>
        <v>J</v>
      </c>
      <c r="J125" s="8" t="str">
        <f t="shared" ca="1" si="8"/>
        <v>W</v>
      </c>
      <c r="K125" s="8" t="str">
        <f t="shared" ca="1" si="8"/>
        <v>d</v>
      </c>
      <c r="L125" s="8" t="str">
        <f t="shared" ca="1" si="8"/>
        <v>n</v>
      </c>
      <c r="M125" s="8" t="str">
        <f t="shared" ca="1" si="8"/>
        <v>k</v>
      </c>
      <c r="N125" s="8" t="str">
        <f t="shared" ca="1" si="8"/>
        <v>f</v>
      </c>
      <c r="O125" s="8" t="str">
        <f t="shared" ca="1" si="8"/>
        <v>w</v>
      </c>
      <c r="P125" s="19" t="str">
        <f ca="1">+CrossoverAndMutation!S125</f>
        <v>vWxptJWdnkfw</v>
      </c>
      <c r="Q125" s="15">
        <f ca="1">+'Fitness (2)'!P125</f>
        <v>1</v>
      </c>
      <c r="R125" s="19">
        <f ca="1">+'Mating Pool (2)'!Q125</f>
        <v>1</v>
      </c>
      <c r="S125" s="20" t="str">
        <f ca="1">+'CrossoverAndMutation (2)'!R125</f>
        <v>vWxptJWdnkfw</v>
      </c>
      <c r="T125" s="19" t="str">
        <f ca="1">+'CrossoverAndMutation (2)'!S125</f>
        <v>vWxptJWdnkfw</v>
      </c>
      <c r="U125" s="15">
        <f ca="1">+'CrossoverAndMutation (2)'!T125</f>
        <v>1</v>
      </c>
      <c r="V125" s="15">
        <f t="shared" ca="1" si="6"/>
        <v>0</v>
      </c>
    </row>
    <row r="126" spans="2:22" x14ac:dyDescent="0.45">
      <c r="B126">
        <v>121</v>
      </c>
      <c r="C126" s="5" t="s">
        <v>3</v>
      </c>
      <c r="D126" s="8" t="str">
        <f t="shared" si="9"/>
        <v>N</v>
      </c>
      <c r="E126" s="8" t="str">
        <f t="shared" si="8"/>
        <v>W</v>
      </c>
      <c r="F126" s="8" t="str">
        <f t="shared" si="8"/>
        <v>D</v>
      </c>
      <c r="G126" s="8" t="str">
        <f t="shared" si="8"/>
        <v>X</v>
      </c>
      <c r="H126" s="8" t="str">
        <f t="shared" si="8"/>
        <v>Y</v>
      </c>
      <c r="I126" s="8" t="str">
        <f t="shared" si="8"/>
        <v>q</v>
      </c>
      <c r="J126" s="8" t="str">
        <f t="shared" si="8"/>
        <v>v</v>
      </c>
      <c r="K126" s="8" t="str">
        <f t="shared" si="8"/>
        <v>h</v>
      </c>
      <c r="L126" s="8" t="str">
        <f t="shared" si="8"/>
        <v>h</v>
      </c>
      <c r="M126" s="8" t="str">
        <f t="shared" si="8"/>
        <v>j</v>
      </c>
      <c r="N126" s="8" t="str">
        <f t="shared" si="8"/>
        <v>f</v>
      </c>
      <c r="O126" s="8" t="str">
        <f t="shared" si="8"/>
        <v>a</v>
      </c>
      <c r="P126" s="19" t="str">
        <f>+CrossoverAndMutation!S126</f>
        <v>NWDXYqvhhjfa</v>
      </c>
      <c r="Q126" s="15">
        <f>+'Fitness (2)'!P126</f>
        <v>0</v>
      </c>
      <c r="R126" s="19">
        <f>+'Mating Pool (2)'!Q126</f>
        <v>0</v>
      </c>
      <c r="S126" s="20" t="str">
        <f>+'CrossoverAndMutation (2)'!R126</f>
        <v/>
      </c>
      <c r="T126" s="19" t="str">
        <f>+'CrossoverAndMutation (2)'!S126</f>
        <v>NWDXYqvhhjfa</v>
      </c>
      <c r="U126" s="15">
        <f>+'CrossoverAndMutation (2)'!T126</f>
        <v>0</v>
      </c>
      <c r="V126" s="15">
        <f t="shared" si="6"/>
        <v>0</v>
      </c>
    </row>
    <row r="127" spans="2:22" x14ac:dyDescent="0.45">
      <c r="B127">
        <v>122</v>
      </c>
      <c r="C127" s="5" t="s">
        <v>3</v>
      </c>
      <c r="D127" s="8" t="str">
        <f t="shared" si="9"/>
        <v>t</v>
      </c>
      <c r="E127" s="8" t="str">
        <f t="shared" si="8"/>
        <v>T</v>
      </c>
      <c r="F127" s="8" t="str">
        <f t="shared" si="8"/>
        <v>o</v>
      </c>
      <c r="G127" s="8" t="str">
        <f t="shared" si="8"/>
        <v>U</v>
      </c>
      <c r="H127" s="8" t="str">
        <f t="shared" si="8"/>
        <v>n</v>
      </c>
      <c r="I127" s="8" t="str">
        <f t="shared" si="8"/>
        <v>T</v>
      </c>
      <c r="J127" s="8" t="str">
        <f t="shared" si="8"/>
        <v>l</v>
      </c>
      <c r="K127" s="8" t="str">
        <f t="shared" si="8"/>
        <v>A</v>
      </c>
      <c r="L127" s="8" t="str">
        <f t="shared" si="8"/>
        <v>X</v>
      </c>
      <c r="M127" s="8" t="str">
        <f t="shared" si="8"/>
        <v>Y</v>
      </c>
      <c r="N127" s="8" t="str">
        <f t="shared" si="8"/>
        <v>A</v>
      </c>
      <c r="O127" s="8" t="str">
        <f t="shared" si="8"/>
        <v>q</v>
      </c>
      <c r="P127" s="19" t="str">
        <f>+CrossoverAndMutation!S127</f>
        <v>tToUnTlAXYAq</v>
      </c>
      <c r="Q127" s="15">
        <f>+'Fitness (2)'!P127</f>
        <v>0</v>
      </c>
      <c r="R127" s="19">
        <f>+'Mating Pool (2)'!Q127</f>
        <v>0</v>
      </c>
      <c r="S127" s="20" t="str">
        <f>+'CrossoverAndMutation (2)'!R127</f>
        <v/>
      </c>
      <c r="T127" s="19" t="str">
        <f>+'CrossoverAndMutation (2)'!S127</f>
        <v>tToUnTlAXYAq</v>
      </c>
      <c r="U127" s="15">
        <f>+'CrossoverAndMutation (2)'!T127</f>
        <v>0</v>
      </c>
      <c r="V127" s="15">
        <f t="shared" si="6"/>
        <v>0</v>
      </c>
    </row>
    <row r="128" spans="2:22" x14ac:dyDescent="0.45">
      <c r="B128">
        <v>123</v>
      </c>
      <c r="C128" s="5" t="s">
        <v>3</v>
      </c>
      <c r="D128" s="8" t="str">
        <f t="shared" ca="1" si="9"/>
        <v>Q</v>
      </c>
      <c r="E128" s="8" t="str">
        <f t="shared" ca="1" si="8"/>
        <v>E</v>
      </c>
      <c r="F128" s="8" t="str">
        <f t="shared" ca="1" si="8"/>
        <v>R</v>
      </c>
      <c r="G128" s="8" t="str">
        <f t="shared" ca="1" si="8"/>
        <v xml:space="preserve"> </v>
      </c>
      <c r="H128" s="8" t="str">
        <f t="shared" ca="1" si="8"/>
        <v>!</v>
      </c>
      <c r="I128" s="8" t="str">
        <f t="shared" ca="1" si="8"/>
        <v>u</v>
      </c>
      <c r="J128" s="8" t="str">
        <f t="shared" ca="1" si="8"/>
        <v>W</v>
      </c>
      <c r="K128" s="8" t="str">
        <f t="shared" ca="1" si="8"/>
        <v>f</v>
      </c>
      <c r="L128" s="8" t="str">
        <f t="shared" ca="1" si="8"/>
        <v>m</v>
      </c>
      <c r="M128" s="8" t="str">
        <f t="shared" ca="1" si="8"/>
        <v>V</v>
      </c>
      <c r="N128" s="8" t="str">
        <f t="shared" ca="1" si="8"/>
        <v>j</v>
      </c>
      <c r="O128" s="8" t="str">
        <f t="shared" ca="1" si="8"/>
        <v>Z</v>
      </c>
      <c r="P128" s="19" t="str">
        <f ca="1">+CrossoverAndMutation!S128</f>
        <v>QER !uWfmVjZ</v>
      </c>
      <c r="Q128" s="15">
        <f ca="1">+'Fitness (2)'!P128</f>
        <v>1</v>
      </c>
      <c r="R128" s="19">
        <f ca="1">+'Mating Pool (2)'!Q128</f>
        <v>1</v>
      </c>
      <c r="S128" s="20" t="str">
        <f ca="1">+'CrossoverAndMutation (2)'!R128</f>
        <v>QER !uWfmVjZ</v>
      </c>
      <c r="T128" s="19" t="str">
        <f ca="1">+'CrossoverAndMutation (2)'!S128</f>
        <v>QEb !uWfmVlZ</v>
      </c>
      <c r="U128" s="15">
        <f ca="1">+'CrossoverAndMutation (2)'!T128</f>
        <v>2</v>
      </c>
      <c r="V128" s="15">
        <f t="shared" ca="1" si="6"/>
        <v>1</v>
      </c>
    </row>
    <row r="129" spans="2:22" x14ac:dyDescent="0.45">
      <c r="B129">
        <v>124</v>
      </c>
      <c r="C129" s="5" t="s">
        <v>3</v>
      </c>
      <c r="D129" s="8" t="str">
        <f t="shared" ca="1" si="9"/>
        <v>l</v>
      </c>
      <c r="E129" s="8" t="str">
        <f t="shared" ca="1" si="8"/>
        <v>A</v>
      </c>
      <c r="F129" s="8" t="str">
        <f t="shared" ca="1" si="8"/>
        <v>D</v>
      </c>
      <c r="G129" s="8" t="str">
        <f t="shared" ca="1" si="8"/>
        <v>k</v>
      </c>
      <c r="H129" s="8" t="str">
        <f t="shared" ca="1" si="8"/>
        <v>k</v>
      </c>
      <c r="I129" s="8" t="str">
        <f t="shared" ca="1" si="8"/>
        <v>F</v>
      </c>
      <c r="J129" s="8" t="str">
        <f t="shared" ca="1" si="8"/>
        <v>W</v>
      </c>
      <c r="K129" s="8" t="str">
        <f t="shared" ca="1" si="8"/>
        <v>t</v>
      </c>
      <c r="L129" s="8" t="str">
        <f t="shared" ca="1" si="8"/>
        <v xml:space="preserve"> </v>
      </c>
      <c r="M129" s="8" t="str">
        <f t="shared" ref="E129:O152" ca="1" si="10">MID($P129,M$3,1)</f>
        <v>L</v>
      </c>
      <c r="N129" s="8" t="str">
        <f t="shared" ca="1" si="10"/>
        <v>w</v>
      </c>
      <c r="O129" s="8" t="str">
        <f t="shared" ca="1" si="10"/>
        <v>D</v>
      </c>
      <c r="P129" s="19" t="str">
        <f ca="1">+CrossoverAndMutation!S129</f>
        <v>lADkkFWt LwD</v>
      </c>
      <c r="Q129" s="15">
        <f ca="1">+'Fitness (2)'!P129</f>
        <v>1</v>
      </c>
      <c r="R129" s="19">
        <f ca="1">+'Mating Pool (2)'!Q129</f>
        <v>1</v>
      </c>
      <c r="S129" s="20" t="str">
        <f ca="1">+'CrossoverAndMutation (2)'!R129</f>
        <v>lADkkFWt LwD</v>
      </c>
      <c r="T129" s="19" t="str">
        <f ca="1">+'CrossoverAndMutation (2)'!S129</f>
        <v>lADkkFWt LwD</v>
      </c>
      <c r="U129" s="15">
        <f ca="1">+'CrossoverAndMutation (2)'!T129</f>
        <v>1</v>
      </c>
      <c r="V129" s="15">
        <f t="shared" ca="1" si="6"/>
        <v>0</v>
      </c>
    </row>
    <row r="130" spans="2:22" x14ac:dyDescent="0.45">
      <c r="B130">
        <v>125</v>
      </c>
      <c r="C130" s="5" t="s">
        <v>3</v>
      </c>
      <c r="D130" s="8" t="str">
        <f t="shared" si="9"/>
        <v>U</v>
      </c>
      <c r="E130" s="8" t="str">
        <f t="shared" si="10"/>
        <v>I</v>
      </c>
      <c r="F130" s="8" t="str">
        <f t="shared" si="10"/>
        <v>d</v>
      </c>
      <c r="G130" s="8" t="str">
        <f t="shared" si="10"/>
        <v>y</v>
      </c>
      <c r="H130" s="8" t="str">
        <f t="shared" si="10"/>
        <v>Y</v>
      </c>
      <c r="I130" s="8" t="str">
        <f t="shared" si="10"/>
        <v>J</v>
      </c>
      <c r="J130" s="8" t="str">
        <f t="shared" si="10"/>
        <v>o</v>
      </c>
      <c r="K130" s="8" t="str">
        <f t="shared" si="10"/>
        <v>B</v>
      </c>
      <c r="L130" s="8" t="str">
        <f t="shared" si="10"/>
        <v>z</v>
      </c>
      <c r="M130" s="8" t="str">
        <f t="shared" si="10"/>
        <v>j</v>
      </c>
      <c r="N130" s="8" t="str">
        <f t="shared" si="10"/>
        <v>h</v>
      </c>
      <c r="O130" s="8" t="str">
        <f t="shared" si="10"/>
        <v>e</v>
      </c>
      <c r="P130" s="19" t="str">
        <f>+CrossoverAndMutation!S130</f>
        <v>UIdyYJoBzjhe</v>
      </c>
      <c r="Q130" s="15">
        <f>+'Fitness (2)'!P130</f>
        <v>0</v>
      </c>
      <c r="R130" s="19">
        <f>+'Mating Pool (2)'!Q130</f>
        <v>0</v>
      </c>
      <c r="S130" s="20" t="str">
        <f>+'CrossoverAndMutation (2)'!R130</f>
        <v/>
      </c>
      <c r="T130" s="19" t="str">
        <f>+'CrossoverAndMutation (2)'!S130</f>
        <v>UIdyYJoBzjhe</v>
      </c>
      <c r="U130" s="15">
        <f>+'CrossoverAndMutation (2)'!T130</f>
        <v>0</v>
      </c>
      <c r="V130" s="15">
        <f t="shared" si="6"/>
        <v>0</v>
      </c>
    </row>
    <row r="131" spans="2:22" x14ac:dyDescent="0.45">
      <c r="B131">
        <v>126</v>
      </c>
      <c r="C131" s="5" t="s">
        <v>3</v>
      </c>
      <c r="D131" s="8" t="str">
        <f t="shared" si="9"/>
        <v>z</v>
      </c>
      <c r="E131" s="8" t="str">
        <f t="shared" si="10"/>
        <v>K</v>
      </c>
      <c r="F131" s="8" t="str">
        <f t="shared" si="10"/>
        <v>Q</v>
      </c>
      <c r="G131" s="8" t="str">
        <f t="shared" si="10"/>
        <v>y</v>
      </c>
      <c r="H131" s="8" t="str">
        <f t="shared" si="10"/>
        <v>x</v>
      </c>
      <c r="I131" s="8" t="str">
        <f t="shared" si="10"/>
        <v>c</v>
      </c>
      <c r="J131" s="8" t="str">
        <f t="shared" si="10"/>
        <v>L</v>
      </c>
      <c r="K131" s="8" t="str">
        <f t="shared" si="10"/>
        <v>R</v>
      </c>
      <c r="L131" s="8" t="str">
        <f t="shared" si="10"/>
        <v>Z</v>
      </c>
      <c r="M131" s="8" t="str">
        <f t="shared" si="10"/>
        <v>Y</v>
      </c>
      <c r="N131" s="8" t="str">
        <f t="shared" si="10"/>
        <v>p</v>
      </c>
      <c r="O131" s="8" t="str">
        <f t="shared" si="10"/>
        <v>B</v>
      </c>
      <c r="P131" s="19" t="str">
        <f>+CrossoverAndMutation!S131</f>
        <v>zKQyxcLRZYpB</v>
      </c>
      <c r="Q131" s="15">
        <f>+'Fitness (2)'!P131</f>
        <v>0</v>
      </c>
      <c r="R131" s="19">
        <f>+'Mating Pool (2)'!Q131</f>
        <v>0</v>
      </c>
      <c r="S131" s="20" t="str">
        <f>+'CrossoverAndMutation (2)'!R131</f>
        <v/>
      </c>
      <c r="T131" s="19" t="str">
        <f>+'CrossoverAndMutation (2)'!S131</f>
        <v>zKQyxcLRZYpB</v>
      </c>
      <c r="U131" s="15">
        <f>+'CrossoverAndMutation (2)'!T131</f>
        <v>0</v>
      </c>
      <c r="V131" s="15">
        <f t="shared" si="6"/>
        <v>0</v>
      </c>
    </row>
    <row r="132" spans="2:22" x14ac:dyDescent="0.45">
      <c r="B132">
        <v>127</v>
      </c>
      <c r="C132" s="5" t="s">
        <v>3</v>
      </c>
      <c r="D132" s="8" t="str">
        <f t="shared" ca="1" si="9"/>
        <v xml:space="preserve"> </v>
      </c>
      <c r="E132" s="8" t="str">
        <f t="shared" ca="1" si="10"/>
        <v>e</v>
      </c>
      <c r="F132" s="8" t="str">
        <f t="shared" ca="1" si="10"/>
        <v>f</v>
      </c>
      <c r="G132" s="8" t="str">
        <f t="shared" ca="1" si="10"/>
        <v>c</v>
      </c>
      <c r="H132" s="8" t="str">
        <f t="shared" ca="1" si="10"/>
        <v>A</v>
      </c>
      <c r="I132" s="8" t="str">
        <f t="shared" ca="1" si="10"/>
        <v>B</v>
      </c>
      <c r="J132" s="8" t="str">
        <f t="shared" ca="1" si="10"/>
        <v>w</v>
      </c>
      <c r="K132" s="8" t="str">
        <f t="shared" ca="1" si="10"/>
        <v>n</v>
      </c>
      <c r="L132" s="8" t="str">
        <f t="shared" ca="1" si="10"/>
        <v>V</v>
      </c>
      <c r="M132" s="8" t="str">
        <f t="shared" ca="1" si="10"/>
        <v>e</v>
      </c>
      <c r="N132" s="8" t="str">
        <f t="shared" ca="1" si="10"/>
        <v>x</v>
      </c>
      <c r="O132" s="8" t="str">
        <f t="shared" ca="1" si="10"/>
        <v>r</v>
      </c>
      <c r="P132" s="19" t="str">
        <f ca="1">+CrossoverAndMutation!S132</f>
        <v xml:space="preserve"> efcABwnVexr</v>
      </c>
      <c r="Q132" s="15">
        <f ca="1">+'Fitness (2)'!P132</f>
        <v>1</v>
      </c>
      <c r="R132" s="19">
        <f ca="1">+'Mating Pool (2)'!Q132</f>
        <v>1</v>
      </c>
      <c r="S132" s="20" t="str">
        <f ca="1">+'CrossoverAndMutation (2)'!R132</f>
        <v xml:space="preserve"> efcABwnVexr</v>
      </c>
      <c r="T132" s="19" t="str">
        <f ca="1">+'CrossoverAndMutation (2)'!S132</f>
        <v>MefcABSfBStL</v>
      </c>
      <c r="U132" s="15">
        <f ca="1">+'CrossoverAndMutation (2)'!T132</f>
        <v>1</v>
      </c>
      <c r="V132" s="15">
        <f t="shared" ca="1" si="6"/>
        <v>0</v>
      </c>
    </row>
    <row r="133" spans="2:22" x14ac:dyDescent="0.45">
      <c r="B133">
        <v>128</v>
      </c>
      <c r="C133" s="5" t="s">
        <v>3</v>
      </c>
      <c r="D133" s="8" t="str">
        <f t="shared" si="9"/>
        <v>Z</v>
      </c>
      <c r="E133" s="8" t="str">
        <f t="shared" si="10"/>
        <v>O</v>
      </c>
      <c r="F133" s="8" t="str">
        <f t="shared" si="10"/>
        <v>s</v>
      </c>
      <c r="G133" s="8" t="str">
        <f t="shared" si="10"/>
        <v>G</v>
      </c>
      <c r="H133" s="8" t="str">
        <f t="shared" si="10"/>
        <v>w</v>
      </c>
      <c r="I133" s="8" t="str">
        <f t="shared" si="10"/>
        <v>S</v>
      </c>
      <c r="J133" s="8" t="str">
        <f t="shared" si="10"/>
        <v>d</v>
      </c>
      <c r="K133" s="8" t="str">
        <f t="shared" si="10"/>
        <v>d</v>
      </c>
      <c r="L133" s="8" t="str">
        <f t="shared" si="10"/>
        <v>T</v>
      </c>
      <c r="M133" s="8" t="str">
        <f t="shared" si="10"/>
        <v>H</v>
      </c>
      <c r="N133" s="8" t="str">
        <f t="shared" si="10"/>
        <v xml:space="preserve"> </v>
      </c>
      <c r="O133" s="8" t="str">
        <f t="shared" si="10"/>
        <v>a</v>
      </c>
      <c r="P133" s="19" t="str">
        <f>+CrossoverAndMutation!S133</f>
        <v>ZOsGwSddTH a</v>
      </c>
      <c r="Q133" s="15">
        <f>+'Fitness (2)'!P133</f>
        <v>0</v>
      </c>
      <c r="R133" s="19">
        <f>+'Mating Pool (2)'!Q133</f>
        <v>0</v>
      </c>
      <c r="S133" s="20" t="str">
        <f>+'CrossoverAndMutation (2)'!R133</f>
        <v/>
      </c>
      <c r="T133" s="19" t="str">
        <f>+'CrossoverAndMutation (2)'!S133</f>
        <v>ZOsGwSddTH a</v>
      </c>
      <c r="U133" s="15">
        <f>+'CrossoverAndMutation (2)'!T133</f>
        <v>0</v>
      </c>
      <c r="V133" s="15">
        <f t="shared" si="6"/>
        <v>0</v>
      </c>
    </row>
    <row r="134" spans="2:22" x14ac:dyDescent="0.45">
      <c r="B134">
        <v>129</v>
      </c>
      <c r="C134" s="5" t="s">
        <v>3</v>
      </c>
      <c r="D134" s="8" t="str">
        <f t="shared" si="9"/>
        <v>Z</v>
      </c>
      <c r="E134" s="8" t="str">
        <f t="shared" si="10"/>
        <v>!</v>
      </c>
      <c r="F134" s="8" t="str">
        <f t="shared" si="10"/>
        <v>Q</v>
      </c>
      <c r="G134" s="8" t="str">
        <f t="shared" si="10"/>
        <v>V</v>
      </c>
      <c r="H134" s="8" t="str">
        <f t="shared" si="10"/>
        <v>J</v>
      </c>
      <c r="I134" s="8" t="str">
        <f t="shared" si="10"/>
        <v>p</v>
      </c>
      <c r="J134" s="8" t="str">
        <f t="shared" si="10"/>
        <v>v</v>
      </c>
      <c r="K134" s="8" t="str">
        <f t="shared" si="10"/>
        <v>E</v>
      </c>
      <c r="L134" s="8" t="str">
        <f t="shared" si="10"/>
        <v>V</v>
      </c>
      <c r="M134" s="8" t="str">
        <f t="shared" si="10"/>
        <v>x</v>
      </c>
      <c r="N134" s="8" t="str">
        <f t="shared" si="10"/>
        <v>b</v>
      </c>
      <c r="O134" s="8" t="str">
        <f t="shared" si="10"/>
        <v>e</v>
      </c>
      <c r="P134" s="19" t="str">
        <f>+CrossoverAndMutation!S134</f>
        <v>Z!QVJpvEVxbe</v>
      </c>
      <c r="Q134" s="15">
        <f>+'Fitness (2)'!P134</f>
        <v>0</v>
      </c>
      <c r="R134" s="19">
        <f>+'Mating Pool (2)'!Q134</f>
        <v>0</v>
      </c>
      <c r="S134" s="20" t="str">
        <f>+'CrossoverAndMutation (2)'!R134</f>
        <v/>
      </c>
      <c r="T134" s="19" t="str">
        <f>+'CrossoverAndMutation (2)'!S134</f>
        <v>Z!QVJpvEVxbe</v>
      </c>
      <c r="U134" s="15">
        <f>+'CrossoverAndMutation (2)'!T134</f>
        <v>0</v>
      </c>
      <c r="V134" s="15">
        <f t="shared" si="6"/>
        <v>0</v>
      </c>
    </row>
    <row r="135" spans="2:22" x14ac:dyDescent="0.45">
      <c r="B135">
        <v>130</v>
      </c>
      <c r="C135" s="5" t="s">
        <v>3</v>
      </c>
      <c r="D135" s="8" t="str">
        <f t="shared" si="9"/>
        <v>I</v>
      </c>
      <c r="E135" s="8" t="str">
        <f t="shared" si="10"/>
        <v>Y</v>
      </c>
      <c r="F135" s="8" t="str">
        <f t="shared" si="10"/>
        <v>b</v>
      </c>
      <c r="G135" s="8" t="str">
        <f t="shared" si="10"/>
        <v>J</v>
      </c>
      <c r="H135" s="8" t="str">
        <f t="shared" si="10"/>
        <v>n</v>
      </c>
      <c r="I135" s="8" t="str">
        <f t="shared" si="10"/>
        <v>I</v>
      </c>
      <c r="J135" s="8" t="str">
        <f t="shared" si="10"/>
        <v>l</v>
      </c>
      <c r="K135" s="8" t="str">
        <f t="shared" si="10"/>
        <v>K</v>
      </c>
      <c r="L135" s="8" t="str">
        <f t="shared" si="10"/>
        <v>V</v>
      </c>
      <c r="M135" s="8" t="str">
        <f t="shared" si="10"/>
        <v>I</v>
      </c>
      <c r="N135" s="8" t="str">
        <f t="shared" si="10"/>
        <v>L</v>
      </c>
      <c r="O135" s="8" t="str">
        <f t="shared" si="10"/>
        <v>B</v>
      </c>
      <c r="P135" s="19" t="str">
        <f>+CrossoverAndMutation!S135</f>
        <v>IYbJnIlKVILB</v>
      </c>
      <c r="Q135" s="15">
        <f>+'Fitness (2)'!P135</f>
        <v>0</v>
      </c>
      <c r="R135" s="19">
        <f>+'Mating Pool (2)'!Q135</f>
        <v>0</v>
      </c>
      <c r="S135" s="20" t="str">
        <f>+'CrossoverAndMutation (2)'!R135</f>
        <v/>
      </c>
      <c r="T135" s="19" t="str">
        <f>+'CrossoverAndMutation (2)'!S135</f>
        <v>IYbJnIlKVILB</v>
      </c>
      <c r="U135" s="15">
        <f>+'CrossoverAndMutation (2)'!T135</f>
        <v>0</v>
      </c>
      <c r="V135" s="15">
        <f t="shared" ref="V135:V165" si="11">IF(U135&gt;Q135,1,0)</f>
        <v>0</v>
      </c>
    </row>
    <row r="136" spans="2:22" x14ac:dyDescent="0.45">
      <c r="B136">
        <v>131</v>
      </c>
      <c r="C136" s="5" t="s">
        <v>3</v>
      </c>
      <c r="D136" s="8" t="str">
        <f t="shared" si="9"/>
        <v>f</v>
      </c>
      <c r="E136" s="8" t="str">
        <f t="shared" si="10"/>
        <v>S</v>
      </c>
      <c r="F136" s="8" t="str">
        <f t="shared" si="10"/>
        <v>F</v>
      </c>
      <c r="G136" s="8" t="str">
        <f t="shared" si="10"/>
        <v>K</v>
      </c>
      <c r="H136" s="8" t="str">
        <f t="shared" si="10"/>
        <v>A</v>
      </c>
      <c r="I136" s="8" t="str">
        <f t="shared" si="10"/>
        <v>J</v>
      </c>
      <c r="J136" s="8" t="str">
        <f t="shared" si="10"/>
        <v>a</v>
      </c>
      <c r="K136" s="8" t="str">
        <f t="shared" si="10"/>
        <v>g</v>
      </c>
      <c r="L136" s="8" t="str">
        <f t="shared" si="10"/>
        <v>f</v>
      </c>
      <c r="M136" s="8" t="str">
        <f t="shared" si="10"/>
        <v>q</v>
      </c>
      <c r="N136" s="8" t="str">
        <f t="shared" si="10"/>
        <v>H</v>
      </c>
      <c r="O136" s="8" t="str">
        <f t="shared" si="10"/>
        <v>B</v>
      </c>
      <c r="P136" s="19" t="str">
        <f>+CrossoverAndMutation!S136</f>
        <v>fSFKAJagfqHB</v>
      </c>
      <c r="Q136" s="15">
        <f>+'Fitness (2)'!P136</f>
        <v>0</v>
      </c>
      <c r="R136" s="19">
        <f>+'Mating Pool (2)'!Q136</f>
        <v>0</v>
      </c>
      <c r="S136" s="20" t="str">
        <f>+'CrossoverAndMutation (2)'!R136</f>
        <v/>
      </c>
      <c r="T136" s="19" t="str">
        <f>+'CrossoverAndMutation (2)'!S136</f>
        <v>fSFKAJagfqHB</v>
      </c>
      <c r="U136" s="15">
        <f>+'CrossoverAndMutation (2)'!T136</f>
        <v>0</v>
      </c>
      <c r="V136" s="15">
        <f t="shared" si="11"/>
        <v>0</v>
      </c>
    </row>
    <row r="137" spans="2:22" x14ac:dyDescent="0.45">
      <c r="B137">
        <v>132</v>
      </c>
      <c r="C137" s="5" t="s">
        <v>3</v>
      </c>
      <c r="D137" s="8" t="str">
        <f t="shared" si="9"/>
        <v>g</v>
      </c>
      <c r="E137" s="8" t="str">
        <f t="shared" si="10"/>
        <v>w</v>
      </c>
      <c r="F137" s="8" t="str">
        <f t="shared" si="10"/>
        <v>k</v>
      </c>
      <c r="G137" s="8" t="str">
        <f t="shared" si="10"/>
        <v>h</v>
      </c>
      <c r="H137" s="8" t="str">
        <f t="shared" si="10"/>
        <v>Q</v>
      </c>
      <c r="I137" s="8" t="str">
        <f t="shared" si="10"/>
        <v>i</v>
      </c>
      <c r="J137" s="8" t="str">
        <f t="shared" si="10"/>
        <v>B</v>
      </c>
      <c r="K137" s="8" t="str">
        <f t="shared" si="10"/>
        <v>b</v>
      </c>
      <c r="L137" s="8" t="str">
        <f t="shared" si="10"/>
        <v>B</v>
      </c>
      <c r="M137" s="8" t="str">
        <f t="shared" si="10"/>
        <v>J</v>
      </c>
      <c r="N137" s="8" t="str">
        <f t="shared" si="10"/>
        <v>q</v>
      </c>
      <c r="O137" s="8" t="str">
        <f t="shared" si="10"/>
        <v>q</v>
      </c>
      <c r="P137" s="19" t="str">
        <f>+CrossoverAndMutation!S137</f>
        <v>gwkhQiBbBJqq</v>
      </c>
      <c r="Q137" s="15">
        <f>+'Fitness (2)'!P137</f>
        <v>0</v>
      </c>
      <c r="R137" s="19">
        <f>+'Mating Pool (2)'!Q137</f>
        <v>0</v>
      </c>
      <c r="S137" s="20" t="str">
        <f>+'CrossoverAndMutation (2)'!R137</f>
        <v/>
      </c>
      <c r="T137" s="19" t="str">
        <f>+'CrossoverAndMutation (2)'!S137</f>
        <v>gwkhQiBbBJqq</v>
      </c>
      <c r="U137" s="15">
        <f>+'CrossoverAndMutation (2)'!T137</f>
        <v>0</v>
      </c>
      <c r="V137" s="15">
        <f t="shared" si="11"/>
        <v>0</v>
      </c>
    </row>
    <row r="138" spans="2:22" x14ac:dyDescent="0.45">
      <c r="B138">
        <v>133</v>
      </c>
      <c r="C138" s="5" t="s">
        <v>3</v>
      </c>
      <c r="D138" s="8" t="str">
        <f t="shared" ca="1" si="9"/>
        <v>s</v>
      </c>
      <c r="E138" s="8" t="str">
        <f t="shared" ca="1" si="10"/>
        <v>a</v>
      </c>
      <c r="F138" s="8" t="str">
        <f t="shared" ca="1" si="10"/>
        <v>X</v>
      </c>
      <c r="G138" s="8" t="str">
        <f t="shared" ca="1" si="10"/>
        <v>T</v>
      </c>
      <c r="H138" s="8" t="str">
        <f t="shared" ca="1" si="10"/>
        <v>O</v>
      </c>
      <c r="I138" s="8" t="str">
        <f t="shared" ca="1" si="10"/>
        <v xml:space="preserve"> </v>
      </c>
      <c r="J138" s="8" t="str">
        <f t="shared" ca="1" si="10"/>
        <v>y</v>
      </c>
      <c r="K138" s="8" t="str">
        <f t="shared" ca="1" si="10"/>
        <v>f</v>
      </c>
      <c r="L138" s="8" t="str">
        <f t="shared" ca="1" si="10"/>
        <v>D</v>
      </c>
      <c r="M138" s="8" t="str">
        <f t="shared" ca="1" si="10"/>
        <v>u</v>
      </c>
      <c r="N138" s="8" t="str">
        <f t="shared" ca="1" si="10"/>
        <v>z</v>
      </c>
      <c r="O138" s="8" t="str">
        <f t="shared" ca="1" si="10"/>
        <v>w</v>
      </c>
      <c r="P138" s="19" t="str">
        <f ca="1">+CrossoverAndMutation!S138</f>
        <v>saXTO yfDuzw</v>
      </c>
      <c r="Q138" s="15">
        <f ca="1">+'Fitness (2)'!P138</f>
        <v>1</v>
      </c>
      <c r="R138" s="19">
        <f ca="1">+'Mating Pool (2)'!Q138</f>
        <v>1</v>
      </c>
      <c r="S138" s="20" t="str">
        <f ca="1">+'CrossoverAndMutation (2)'!R138</f>
        <v>saXTO yfDuzw</v>
      </c>
      <c r="T138" s="19" t="str">
        <f ca="1">+'CrossoverAndMutation (2)'!S138</f>
        <v>svXTO ZNdENZ</v>
      </c>
      <c r="U138" s="15">
        <f ca="1">+'CrossoverAndMutation (2)'!T138</f>
        <v>1</v>
      </c>
      <c r="V138" s="15">
        <f t="shared" ca="1" si="11"/>
        <v>0</v>
      </c>
    </row>
    <row r="139" spans="2:22" x14ac:dyDescent="0.45">
      <c r="B139">
        <v>134</v>
      </c>
      <c r="C139" s="5" t="s">
        <v>3</v>
      </c>
      <c r="D139" s="8" t="str">
        <f t="shared" si="9"/>
        <v>m</v>
      </c>
      <c r="E139" s="8" t="str">
        <f t="shared" si="10"/>
        <v>K</v>
      </c>
      <c r="F139" s="8" t="str">
        <f t="shared" si="10"/>
        <v>Z</v>
      </c>
      <c r="G139" s="8" t="str">
        <f t="shared" si="10"/>
        <v>V</v>
      </c>
      <c r="H139" s="8" t="str">
        <f t="shared" si="10"/>
        <v>C</v>
      </c>
      <c r="I139" s="8" t="str">
        <f t="shared" si="10"/>
        <v>G</v>
      </c>
      <c r="J139" s="8" t="str">
        <f t="shared" si="10"/>
        <v>h</v>
      </c>
      <c r="K139" s="8" t="str">
        <f t="shared" si="10"/>
        <v>G</v>
      </c>
      <c r="L139" s="8" t="str">
        <f t="shared" si="10"/>
        <v>C</v>
      </c>
      <c r="M139" s="8" t="str">
        <f t="shared" si="10"/>
        <v>e</v>
      </c>
      <c r="N139" s="8" t="str">
        <f t="shared" si="10"/>
        <v>a</v>
      </c>
      <c r="O139" s="8" t="str">
        <f t="shared" si="10"/>
        <v>f</v>
      </c>
      <c r="P139" s="19" t="str">
        <f>+CrossoverAndMutation!S139</f>
        <v>mKZVCGhGCeaf</v>
      </c>
      <c r="Q139" s="15">
        <f>+'Fitness (2)'!P139</f>
        <v>0</v>
      </c>
      <c r="R139" s="19">
        <f>+'Mating Pool (2)'!Q139</f>
        <v>0</v>
      </c>
      <c r="S139" s="20" t="str">
        <f>+'CrossoverAndMutation (2)'!R139</f>
        <v/>
      </c>
      <c r="T139" s="19" t="str">
        <f>+'CrossoverAndMutation (2)'!S139</f>
        <v>mKZVCGhGCeaf</v>
      </c>
      <c r="U139" s="15">
        <f>+'CrossoverAndMutation (2)'!T139</f>
        <v>0</v>
      </c>
      <c r="V139" s="15">
        <f t="shared" si="11"/>
        <v>0</v>
      </c>
    </row>
    <row r="140" spans="2:22" x14ac:dyDescent="0.45">
      <c r="B140">
        <v>135</v>
      </c>
      <c r="C140" s="5" t="s">
        <v>3</v>
      </c>
      <c r="D140" s="8" t="str">
        <f t="shared" si="9"/>
        <v>L</v>
      </c>
      <c r="E140" s="8" t="str">
        <f t="shared" si="10"/>
        <v>l</v>
      </c>
      <c r="F140" s="8" t="str">
        <f t="shared" si="10"/>
        <v>w</v>
      </c>
      <c r="G140" s="8" t="str">
        <f t="shared" si="10"/>
        <v>d</v>
      </c>
      <c r="H140" s="8" t="str">
        <f t="shared" si="10"/>
        <v>q</v>
      </c>
      <c r="I140" s="8" t="str">
        <f t="shared" si="10"/>
        <v>E</v>
      </c>
      <c r="J140" s="8" t="str">
        <f t="shared" si="10"/>
        <v>X</v>
      </c>
      <c r="K140" s="8" t="str">
        <f t="shared" si="10"/>
        <v>Q</v>
      </c>
      <c r="L140" s="8" t="str">
        <f t="shared" si="10"/>
        <v>t</v>
      </c>
      <c r="M140" s="8" t="str">
        <f t="shared" si="10"/>
        <v>I</v>
      </c>
      <c r="N140" s="8" t="str">
        <f t="shared" si="10"/>
        <v>q</v>
      </c>
      <c r="O140" s="8" t="str">
        <f t="shared" si="10"/>
        <v>g</v>
      </c>
      <c r="P140" s="19" t="str">
        <f>+CrossoverAndMutation!S140</f>
        <v>LlwdqEXQtIqg</v>
      </c>
      <c r="Q140" s="15">
        <f>+'Fitness (2)'!P140</f>
        <v>0</v>
      </c>
      <c r="R140" s="19">
        <f>+'Mating Pool (2)'!Q140</f>
        <v>0</v>
      </c>
      <c r="S140" s="20" t="str">
        <f>+'CrossoverAndMutation (2)'!R140</f>
        <v/>
      </c>
      <c r="T140" s="19" t="str">
        <f>+'CrossoverAndMutation (2)'!S140</f>
        <v>LlwdqEXQtIqg</v>
      </c>
      <c r="U140" s="15">
        <f>+'CrossoverAndMutation (2)'!T140</f>
        <v>0</v>
      </c>
      <c r="V140" s="15">
        <f t="shared" si="11"/>
        <v>0</v>
      </c>
    </row>
    <row r="141" spans="2:22" x14ac:dyDescent="0.45">
      <c r="B141">
        <v>136</v>
      </c>
      <c r="C141" s="5" t="s">
        <v>3</v>
      </c>
      <c r="D141" s="8" t="str">
        <f t="shared" si="9"/>
        <v>N</v>
      </c>
      <c r="E141" s="8" t="str">
        <f t="shared" si="10"/>
        <v>P</v>
      </c>
      <c r="F141" s="8" t="str">
        <f t="shared" si="10"/>
        <v>P</v>
      </c>
      <c r="G141" s="8" t="str">
        <f t="shared" si="10"/>
        <v>m</v>
      </c>
      <c r="H141" s="8" t="str">
        <f t="shared" si="10"/>
        <v>j</v>
      </c>
      <c r="I141" s="8" t="str">
        <f t="shared" si="10"/>
        <v>f</v>
      </c>
      <c r="J141" s="8" t="str">
        <f t="shared" si="10"/>
        <v>V</v>
      </c>
      <c r="K141" s="8" t="str">
        <f t="shared" si="10"/>
        <v>E</v>
      </c>
      <c r="L141" s="8" t="str">
        <f t="shared" si="10"/>
        <v>A</v>
      </c>
      <c r="M141" s="8" t="str">
        <f t="shared" si="10"/>
        <v>I</v>
      </c>
      <c r="N141" s="8" t="str">
        <f t="shared" si="10"/>
        <v>F</v>
      </c>
      <c r="O141" s="8" t="str">
        <f t="shared" si="10"/>
        <v>R</v>
      </c>
      <c r="P141" s="19" t="str">
        <f>+CrossoverAndMutation!S141</f>
        <v>NPPmjfVEAIFR</v>
      </c>
      <c r="Q141" s="15">
        <f>+'Fitness (2)'!P141</f>
        <v>0</v>
      </c>
      <c r="R141" s="19">
        <f>+'Mating Pool (2)'!Q141</f>
        <v>0</v>
      </c>
      <c r="S141" s="20" t="str">
        <f>+'CrossoverAndMutation (2)'!R141</f>
        <v/>
      </c>
      <c r="T141" s="19" t="str">
        <f>+'CrossoverAndMutation (2)'!S141</f>
        <v>NPPmjfVEAIFR</v>
      </c>
      <c r="U141" s="15">
        <f>+'CrossoverAndMutation (2)'!T141</f>
        <v>0</v>
      </c>
      <c r="V141" s="15">
        <f t="shared" si="11"/>
        <v>0</v>
      </c>
    </row>
    <row r="142" spans="2:22" x14ac:dyDescent="0.45">
      <c r="B142">
        <v>137</v>
      </c>
      <c r="C142" s="5" t="s">
        <v>3</v>
      </c>
      <c r="D142" s="8" t="str">
        <f t="shared" ca="1" si="9"/>
        <v>k</v>
      </c>
      <c r="E142" s="8" t="str">
        <f t="shared" ca="1" si="10"/>
        <v>e</v>
      </c>
      <c r="F142" s="8" t="str">
        <f t="shared" ca="1" si="10"/>
        <v>b</v>
      </c>
      <c r="G142" s="8" t="str">
        <f t="shared" ca="1" si="10"/>
        <v>k</v>
      </c>
      <c r="H142" s="8" t="str">
        <f t="shared" ca="1" si="10"/>
        <v>A</v>
      </c>
      <c r="I142" s="8" t="str">
        <f t="shared" ca="1" si="10"/>
        <v>P</v>
      </c>
      <c r="J142" s="8" t="str">
        <f t="shared" ca="1" si="10"/>
        <v>N</v>
      </c>
      <c r="K142" s="8" t="str">
        <f t="shared" ca="1" si="10"/>
        <v>T</v>
      </c>
      <c r="L142" s="8" t="str">
        <f t="shared" ca="1" si="10"/>
        <v>H</v>
      </c>
      <c r="M142" s="8" t="str">
        <f t="shared" ca="1" si="10"/>
        <v>l</v>
      </c>
      <c r="N142" s="8" t="str">
        <f t="shared" ca="1" si="10"/>
        <v>B</v>
      </c>
      <c r="O142" s="8" t="str">
        <f t="shared" ca="1" si="10"/>
        <v>c</v>
      </c>
      <c r="P142" s="19" t="str">
        <f ca="1">+CrossoverAndMutation!S142</f>
        <v>kebkAPNTHlBc</v>
      </c>
      <c r="Q142" s="15">
        <f ca="1">+'Fitness (2)'!P142</f>
        <v>2</v>
      </c>
      <c r="R142" s="19">
        <f ca="1">+'Mating Pool (2)'!Q142</f>
        <v>1</v>
      </c>
      <c r="S142" s="20" t="str">
        <f ca="1">+'CrossoverAndMutation (2)'!R142</f>
        <v>kebkAPNTHlBc</v>
      </c>
      <c r="T142" s="19" t="str">
        <f ca="1">+'CrossoverAndMutation (2)'!S142</f>
        <v>kePkAPerTtjv</v>
      </c>
      <c r="U142" s="15">
        <f ca="1">+'CrossoverAndMutation (2)'!T142</f>
        <v>1</v>
      </c>
      <c r="V142" s="15">
        <f t="shared" ca="1" si="11"/>
        <v>0</v>
      </c>
    </row>
    <row r="143" spans="2:22" x14ac:dyDescent="0.45">
      <c r="B143">
        <v>138</v>
      </c>
      <c r="C143" s="5" t="s">
        <v>3</v>
      </c>
      <c r="D143" s="8" t="str">
        <f t="shared" si="9"/>
        <v>s</v>
      </c>
      <c r="E143" s="8" t="str">
        <f t="shared" si="10"/>
        <v>a</v>
      </c>
      <c r="F143" s="8" t="str">
        <f t="shared" si="10"/>
        <v>I</v>
      </c>
      <c r="G143" s="8" t="str">
        <f t="shared" si="10"/>
        <v>O</v>
      </c>
      <c r="H143" s="8" t="str">
        <f t="shared" si="10"/>
        <v>Q</v>
      </c>
      <c r="I143" s="8" t="str">
        <f t="shared" si="10"/>
        <v>q</v>
      </c>
      <c r="J143" s="8" t="str">
        <f t="shared" si="10"/>
        <v>L</v>
      </c>
      <c r="K143" s="8" t="str">
        <f t="shared" si="10"/>
        <v>w</v>
      </c>
      <c r="L143" s="8" t="str">
        <f t="shared" si="10"/>
        <v>c</v>
      </c>
      <c r="M143" s="8" t="str">
        <f t="shared" si="10"/>
        <v>e</v>
      </c>
      <c r="N143" s="8" t="str">
        <f t="shared" si="10"/>
        <v>x</v>
      </c>
      <c r="O143" s="8" t="str">
        <f t="shared" si="10"/>
        <v>b</v>
      </c>
      <c r="P143" s="19" t="str">
        <f>+CrossoverAndMutation!S143</f>
        <v>saIOQqLwcexb</v>
      </c>
      <c r="Q143" s="15">
        <f>+'Fitness (2)'!P143</f>
        <v>0</v>
      </c>
      <c r="R143" s="19">
        <f>+'Mating Pool (2)'!Q143</f>
        <v>0</v>
      </c>
      <c r="S143" s="20" t="str">
        <f>+'CrossoverAndMutation (2)'!R143</f>
        <v/>
      </c>
      <c r="T143" s="19" t="str">
        <f>+'CrossoverAndMutation (2)'!S143</f>
        <v>saIOQqLwcexb</v>
      </c>
      <c r="U143" s="15">
        <f>+'CrossoverAndMutation (2)'!T143</f>
        <v>0</v>
      </c>
      <c r="V143" s="15">
        <f t="shared" si="11"/>
        <v>0</v>
      </c>
    </row>
    <row r="144" spans="2:22" x14ac:dyDescent="0.45">
      <c r="B144">
        <v>139</v>
      </c>
      <c r="C144" s="5" t="s">
        <v>3</v>
      </c>
      <c r="D144" s="8" t="str">
        <f t="shared" si="9"/>
        <v>i</v>
      </c>
      <c r="E144" s="8" t="str">
        <f t="shared" si="10"/>
        <v>g</v>
      </c>
      <c r="F144" s="8" t="str">
        <f t="shared" si="10"/>
        <v>C</v>
      </c>
      <c r="G144" s="8" t="str">
        <f t="shared" si="10"/>
        <v>P</v>
      </c>
      <c r="H144" s="8" t="str">
        <f t="shared" si="10"/>
        <v>j</v>
      </c>
      <c r="I144" s="8" t="str">
        <f t="shared" si="10"/>
        <v>i</v>
      </c>
      <c r="J144" s="8" t="str">
        <f t="shared" si="10"/>
        <v>t</v>
      </c>
      <c r="K144" s="8" t="str">
        <f t="shared" si="10"/>
        <v>R</v>
      </c>
      <c r="L144" s="8" t="str">
        <f t="shared" si="10"/>
        <v>q</v>
      </c>
      <c r="M144" s="8" t="str">
        <f t="shared" si="10"/>
        <v>T</v>
      </c>
      <c r="N144" s="8" t="str">
        <f t="shared" si="10"/>
        <v>O</v>
      </c>
      <c r="O144" s="8" t="str">
        <f t="shared" si="10"/>
        <v>h</v>
      </c>
      <c r="P144" s="19" t="str">
        <f>+CrossoverAndMutation!S144</f>
        <v>igCPjitRqTOh</v>
      </c>
      <c r="Q144" s="15">
        <f>+'Fitness (2)'!P144</f>
        <v>0</v>
      </c>
      <c r="R144" s="19">
        <f>+'Mating Pool (2)'!Q144</f>
        <v>0</v>
      </c>
      <c r="S144" s="20" t="str">
        <f>+'CrossoverAndMutation (2)'!R144</f>
        <v/>
      </c>
      <c r="T144" s="19" t="str">
        <f>+'CrossoverAndMutation (2)'!S144</f>
        <v>igCPjitRqTOh</v>
      </c>
      <c r="U144" s="15">
        <f>+'CrossoverAndMutation (2)'!T144</f>
        <v>0</v>
      </c>
      <c r="V144" s="15">
        <f t="shared" si="11"/>
        <v>0</v>
      </c>
    </row>
    <row r="145" spans="2:22" x14ac:dyDescent="0.45">
      <c r="B145">
        <v>140</v>
      </c>
      <c r="C145" s="5" t="s">
        <v>3</v>
      </c>
      <c r="D145" s="8" t="str">
        <f t="shared" si="9"/>
        <v>v</v>
      </c>
      <c r="E145" s="8" t="str">
        <f t="shared" si="10"/>
        <v>W</v>
      </c>
      <c r="F145" s="8" t="str">
        <f t="shared" si="10"/>
        <v>I</v>
      </c>
      <c r="G145" s="8" t="str">
        <f t="shared" si="10"/>
        <v>T</v>
      </c>
      <c r="H145" s="8" t="str">
        <f t="shared" si="10"/>
        <v>l</v>
      </c>
      <c r="I145" s="8" t="str">
        <f t="shared" si="10"/>
        <v>R</v>
      </c>
      <c r="J145" s="8" t="str">
        <f t="shared" si="10"/>
        <v>K</v>
      </c>
      <c r="K145" s="8" t="str">
        <f t="shared" si="10"/>
        <v>B</v>
      </c>
      <c r="L145" s="8" t="str">
        <f t="shared" si="10"/>
        <v>c</v>
      </c>
      <c r="M145" s="8" t="str">
        <f t="shared" si="10"/>
        <v>L</v>
      </c>
      <c r="N145" s="8" t="str">
        <f t="shared" si="10"/>
        <v>h</v>
      </c>
      <c r="O145" s="8" t="str">
        <f t="shared" si="10"/>
        <v>s</v>
      </c>
      <c r="P145" s="19" t="str">
        <f>+CrossoverAndMutation!S145</f>
        <v>vWITlRKBcLhs</v>
      </c>
      <c r="Q145" s="15">
        <f>+'Fitness (2)'!P145</f>
        <v>0</v>
      </c>
      <c r="R145" s="19">
        <f>+'Mating Pool (2)'!Q145</f>
        <v>0</v>
      </c>
      <c r="S145" s="20" t="str">
        <f>+'CrossoverAndMutation (2)'!R145</f>
        <v/>
      </c>
      <c r="T145" s="19" t="str">
        <f>+'CrossoverAndMutation (2)'!S145</f>
        <v>vWITlRKBcLhs</v>
      </c>
      <c r="U145" s="15">
        <f>+'CrossoverAndMutation (2)'!T145</f>
        <v>0</v>
      </c>
      <c r="V145" s="15">
        <f t="shared" si="11"/>
        <v>0</v>
      </c>
    </row>
    <row r="146" spans="2:22" x14ac:dyDescent="0.45">
      <c r="B146">
        <v>141</v>
      </c>
      <c r="C146" s="5" t="s">
        <v>3</v>
      </c>
      <c r="D146" s="8" t="str">
        <f t="shared" si="9"/>
        <v>M</v>
      </c>
      <c r="E146" s="8" t="str">
        <f t="shared" si="10"/>
        <v>j</v>
      </c>
      <c r="F146" s="8" t="str">
        <f t="shared" si="10"/>
        <v>J</v>
      </c>
      <c r="G146" s="8" t="str">
        <f t="shared" si="10"/>
        <v>Q</v>
      </c>
      <c r="H146" s="8" t="str">
        <f t="shared" si="10"/>
        <v>I</v>
      </c>
      <c r="I146" s="8" t="str">
        <f t="shared" si="10"/>
        <v>O</v>
      </c>
      <c r="J146" s="8" t="str">
        <f t="shared" si="10"/>
        <v>j</v>
      </c>
      <c r="K146" s="8" t="str">
        <f t="shared" si="10"/>
        <v>v</v>
      </c>
      <c r="L146" s="8" t="str">
        <f t="shared" si="10"/>
        <v>D</v>
      </c>
      <c r="M146" s="8" t="str">
        <f t="shared" si="10"/>
        <v>K</v>
      </c>
      <c r="N146" s="8" t="str">
        <f t="shared" si="10"/>
        <v>U</v>
      </c>
      <c r="O146" s="8" t="str">
        <f t="shared" si="10"/>
        <v>D</v>
      </c>
      <c r="P146" s="19" t="str">
        <f>+CrossoverAndMutation!S146</f>
        <v>MjJQIOjvDKUD</v>
      </c>
      <c r="Q146" s="15">
        <f>+'Fitness (2)'!P146</f>
        <v>0</v>
      </c>
      <c r="R146" s="19">
        <f>+'Mating Pool (2)'!Q146</f>
        <v>0</v>
      </c>
      <c r="S146" s="20" t="str">
        <f>+'CrossoverAndMutation (2)'!R146</f>
        <v/>
      </c>
      <c r="T146" s="19" t="str">
        <f>+'CrossoverAndMutation (2)'!S146</f>
        <v>MjJQIOjvDKUD</v>
      </c>
      <c r="U146" s="15">
        <f>+'CrossoverAndMutation (2)'!T146</f>
        <v>0</v>
      </c>
      <c r="V146" s="15">
        <f t="shared" si="11"/>
        <v>0</v>
      </c>
    </row>
    <row r="147" spans="2:22" x14ac:dyDescent="0.45">
      <c r="B147">
        <v>142</v>
      </c>
      <c r="C147" s="5" t="s">
        <v>3</v>
      </c>
      <c r="D147" s="8" t="str">
        <f t="shared" si="9"/>
        <v>z</v>
      </c>
      <c r="E147" s="8" t="str">
        <f t="shared" si="10"/>
        <v>D</v>
      </c>
      <c r="F147" s="8" t="str">
        <f t="shared" si="10"/>
        <v>i</v>
      </c>
      <c r="G147" s="8" t="str">
        <f t="shared" si="10"/>
        <v>y</v>
      </c>
      <c r="H147" s="8" t="str">
        <f t="shared" si="10"/>
        <v>V</v>
      </c>
      <c r="I147" s="8" t="str">
        <f t="shared" si="10"/>
        <v>Q</v>
      </c>
      <c r="J147" s="8" t="str">
        <f t="shared" si="10"/>
        <v>M</v>
      </c>
      <c r="K147" s="8" t="str">
        <f t="shared" si="10"/>
        <v>p</v>
      </c>
      <c r="L147" s="8" t="str">
        <f t="shared" si="10"/>
        <v>Q</v>
      </c>
      <c r="M147" s="8" t="str">
        <f t="shared" si="10"/>
        <v>O</v>
      </c>
      <c r="N147" s="8" t="str">
        <f t="shared" si="10"/>
        <v>!</v>
      </c>
      <c r="O147" s="8" t="str">
        <f t="shared" si="10"/>
        <v>I</v>
      </c>
      <c r="P147" s="19" t="str">
        <f>+CrossoverAndMutation!S147</f>
        <v>zDiyVQMpQO!I</v>
      </c>
      <c r="Q147" s="15">
        <f>+'Fitness (2)'!P147</f>
        <v>0</v>
      </c>
      <c r="R147" s="19">
        <f>+'Mating Pool (2)'!Q147</f>
        <v>0</v>
      </c>
      <c r="S147" s="20" t="str">
        <f>+'CrossoverAndMutation (2)'!R147</f>
        <v/>
      </c>
      <c r="T147" s="19" t="str">
        <f>+'CrossoverAndMutation (2)'!S147</f>
        <v>zDiyVQMpQO!I</v>
      </c>
      <c r="U147" s="15">
        <f>+'CrossoverAndMutation (2)'!T147</f>
        <v>0</v>
      </c>
      <c r="V147" s="15">
        <f t="shared" si="11"/>
        <v>0</v>
      </c>
    </row>
    <row r="148" spans="2:22" x14ac:dyDescent="0.45">
      <c r="B148">
        <v>143</v>
      </c>
      <c r="C148" s="5" t="s">
        <v>3</v>
      </c>
      <c r="D148" s="8" t="str">
        <f t="shared" si="9"/>
        <v>L</v>
      </c>
      <c r="E148" s="8" t="str">
        <f t="shared" si="10"/>
        <v>E</v>
      </c>
      <c r="F148" s="8" t="str">
        <f t="shared" si="10"/>
        <v>X</v>
      </c>
      <c r="G148" s="8" t="str">
        <f t="shared" si="10"/>
        <v>R</v>
      </c>
      <c r="H148" s="8" t="str">
        <f t="shared" si="10"/>
        <v>i</v>
      </c>
      <c r="I148" s="8" t="str">
        <f t="shared" si="10"/>
        <v>m</v>
      </c>
      <c r="J148" s="8" t="str">
        <f t="shared" si="10"/>
        <v>v</v>
      </c>
      <c r="K148" s="8" t="str">
        <f t="shared" si="10"/>
        <v>c</v>
      </c>
      <c r="L148" s="8" t="str">
        <f t="shared" si="10"/>
        <v>e</v>
      </c>
      <c r="M148" s="8" t="str">
        <f t="shared" si="10"/>
        <v>p</v>
      </c>
      <c r="N148" s="8" t="str">
        <f t="shared" si="10"/>
        <v>e</v>
      </c>
      <c r="O148" s="8" t="str">
        <f t="shared" si="10"/>
        <v>u</v>
      </c>
      <c r="P148" s="19" t="str">
        <f>+CrossoverAndMutation!S148</f>
        <v>LEXRimvcepeu</v>
      </c>
      <c r="Q148" s="15">
        <f>+'Fitness (2)'!P148</f>
        <v>0</v>
      </c>
      <c r="R148" s="19">
        <f>+'Mating Pool (2)'!Q148</f>
        <v>0</v>
      </c>
      <c r="S148" s="20" t="str">
        <f>+'CrossoverAndMutation (2)'!R148</f>
        <v/>
      </c>
      <c r="T148" s="19" t="str">
        <f>+'CrossoverAndMutation (2)'!S148</f>
        <v>LEXRimvcepeu</v>
      </c>
      <c r="U148" s="15">
        <f>+'CrossoverAndMutation (2)'!T148</f>
        <v>0</v>
      </c>
      <c r="V148" s="15">
        <f t="shared" si="11"/>
        <v>0</v>
      </c>
    </row>
    <row r="149" spans="2:22" x14ac:dyDescent="0.45">
      <c r="B149">
        <v>144</v>
      </c>
      <c r="C149" s="5" t="s">
        <v>3</v>
      </c>
      <c r="D149" s="8" t="str">
        <f t="shared" si="9"/>
        <v>m</v>
      </c>
      <c r="E149" s="8" t="str">
        <f t="shared" si="10"/>
        <v>B</v>
      </c>
      <c r="F149" s="8" t="str">
        <f t="shared" si="10"/>
        <v>!</v>
      </c>
      <c r="G149" s="8" t="str">
        <f t="shared" si="10"/>
        <v>f</v>
      </c>
      <c r="H149" s="8" t="str">
        <f t="shared" si="10"/>
        <v>d</v>
      </c>
      <c r="I149" s="8" t="str">
        <f t="shared" si="10"/>
        <v>o</v>
      </c>
      <c r="J149" s="8" t="str">
        <f t="shared" si="10"/>
        <v>f</v>
      </c>
      <c r="K149" s="8" t="str">
        <f t="shared" si="10"/>
        <v>J</v>
      </c>
      <c r="L149" s="8" t="str">
        <f t="shared" si="10"/>
        <v>R</v>
      </c>
      <c r="M149" s="8" t="str">
        <f t="shared" si="10"/>
        <v>s</v>
      </c>
      <c r="N149" s="8" t="str">
        <f t="shared" si="10"/>
        <v>S</v>
      </c>
      <c r="O149" s="8" t="str">
        <f t="shared" si="10"/>
        <v>N</v>
      </c>
      <c r="P149" s="19" t="str">
        <f>+CrossoverAndMutation!S149</f>
        <v>mB!fdofJRsSN</v>
      </c>
      <c r="Q149" s="15">
        <f>+'Fitness (2)'!P149</f>
        <v>0</v>
      </c>
      <c r="R149" s="19">
        <f>+'Mating Pool (2)'!Q149</f>
        <v>0</v>
      </c>
      <c r="S149" s="20" t="str">
        <f>+'CrossoverAndMutation (2)'!R149</f>
        <v/>
      </c>
      <c r="T149" s="19" t="str">
        <f>+'CrossoverAndMutation (2)'!S149</f>
        <v>mB!fdofJRsSN</v>
      </c>
      <c r="U149" s="15">
        <f>+'CrossoverAndMutation (2)'!T149</f>
        <v>0</v>
      </c>
      <c r="V149" s="15">
        <f t="shared" si="11"/>
        <v>0</v>
      </c>
    </row>
    <row r="150" spans="2:22" x14ac:dyDescent="0.45">
      <c r="B150">
        <v>145</v>
      </c>
      <c r="C150" s="5" t="s">
        <v>3</v>
      </c>
      <c r="D150" s="8" t="str">
        <f t="shared" ca="1" si="9"/>
        <v>v</v>
      </c>
      <c r="E150" s="8" t="str">
        <f t="shared" ca="1" si="10"/>
        <v>O</v>
      </c>
      <c r="F150" s="8" t="str">
        <f t="shared" ca="1" si="10"/>
        <v>y</v>
      </c>
      <c r="G150" s="8" t="str">
        <f t="shared" ca="1" si="10"/>
        <v>S</v>
      </c>
      <c r="H150" s="8" t="str">
        <f t="shared" ca="1" si="10"/>
        <v>e</v>
      </c>
      <c r="I150" s="8" t="str">
        <f t="shared" ca="1" si="10"/>
        <v>A</v>
      </c>
      <c r="J150" s="8" t="str">
        <f t="shared" ca="1" si="10"/>
        <v>N</v>
      </c>
      <c r="K150" s="8" t="str">
        <f t="shared" ca="1" si="10"/>
        <v xml:space="preserve"> </v>
      </c>
      <c r="L150" s="8" t="str">
        <f t="shared" ca="1" si="10"/>
        <v>r</v>
      </c>
      <c r="M150" s="8" t="str">
        <f t="shared" ca="1" si="10"/>
        <v>!</v>
      </c>
      <c r="N150" s="8" t="str">
        <f t="shared" ca="1" si="10"/>
        <v>v</v>
      </c>
      <c r="O150" s="8" t="str">
        <f t="shared" ca="1" si="10"/>
        <v>G</v>
      </c>
      <c r="P150" s="19" t="str">
        <f ca="1">+CrossoverAndMutation!S150</f>
        <v>vOySeAN r!vG</v>
      </c>
      <c r="Q150" s="15">
        <f ca="1">+'Fitness (2)'!P150</f>
        <v>1</v>
      </c>
      <c r="R150" s="19">
        <f ca="1">+'Mating Pool (2)'!Q150</f>
        <v>1</v>
      </c>
      <c r="S150" s="20" t="str">
        <f ca="1">+'CrossoverAndMutation (2)'!R150</f>
        <v>vOySeAN r!vG</v>
      </c>
      <c r="T150" s="19" t="str">
        <f ca="1">+'CrossoverAndMutation (2)'!S150</f>
        <v>vOySeAN r!vG</v>
      </c>
      <c r="U150" s="15">
        <f ca="1">+'CrossoverAndMutation (2)'!T150</f>
        <v>1</v>
      </c>
      <c r="V150" s="15">
        <f t="shared" ca="1" si="11"/>
        <v>0</v>
      </c>
    </row>
    <row r="151" spans="2:22" x14ac:dyDescent="0.45">
      <c r="B151">
        <v>146</v>
      </c>
      <c r="C151" s="5" t="s">
        <v>3</v>
      </c>
      <c r="D151" s="8" t="str">
        <f t="shared" si="9"/>
        <v>N</v>
      </c>
      <c r="E151" s="8" t="str">
        <f t="shared" si="10"/>
        <v>L</v>
      </c>
      <c r="F151" s="8" t="str">
        <f t="shared" si="10"/>
        <v>I</v>
      </c>
      <c r="G151" s="8" t="str">
        <f t="shared" si="10"/>
        <v>x</v>
      </c>
      <c r="H151" s="8" t="str">
        <f t="shared" si="10"/>
        <v xml:space="preserve"> </v>
      </c>
      <c r="I151" s="8" t="str">
        <f t="shared" si="10"/>
        <v>m</v>
      </c>
      <c r="J151" s="8" t="str">
        <f t="shared" si="10"/>
        <v>H</v>
      </c>
      <c r="K151" s="8" t="str">
        <f t="shared" si="10"/>
        <v>Q</v>
      </c>
      <c r="L151" s="8" t="str">
        <f t="shared" si="10"/>
        <v>I</v>
      </c>
      <c r="M151" s="8" t="str">
        <f t="shared" si="10"/>
        <v>S</v>
      </c>
      <c r="N151" s="8" t="str">
        <f t="shared" si="10"/>
        <v>B</v>
      </c>
      <c r="O151" s="8" t="str">
        <f t="shared" si="10"/>
        <v>N</v>
      </c>
      <c r="P151" s="19" t="str">
        <f>+CrossoverAndMutation!S151</f>
        <v>NLIx mHQISBN</v>
      </c>
      <c r="Q151" s="15">
        <f>+'Fitness (2)'!P151</f>
        <v>0</v>
      </c>
      <c r="R151" s="19">
        <f>+'Mating Pool (2)'!Q151</f>
        <v>0</v>
      </c>
      <c r="S151" s="20" t="str">
        <f>+'CrossoverAndMutation (2)'!R151</f>
        <v/>
      </c>
      <c r="T151" s="19" t="str">
        <f>+'CrossoverAndMutation (2)'!S151</f>
        <v>NLIx mHQISBN</v>
      </c>
      <c r="U151" s="15">
        <f>+'CrossoverAndMutation (2)'!T151</f>
        <v>0</v>
      </c>
      <c r="V151" s="15">
        <f t="shared" si="11"/>
        <v>0</v>
      </c>
    </row>
    <row r="152" spans="2:22" x14ac:dyDescent="0.45">
      <c r="B152">
        <v>147</v>
      </c>
      <c r="C152" s="5" t="s">
        <v>3</v>
      </c>
      <c r="D152" s="8" t="str">
        <f t="shared" si="9"/>
        <v>F</v>
      </c>
      <c r="E152" s="8" t="str">
        <f t="shared" si="10"/>
        <v>U</v>
      </c>
      <c r="F152" s="8" t="str">
        <f t="shared" si="10"/>
        <v>W</v>
      </c>
      <c r="G152" s="8" t="str">
        <f t="shared" si="10"/>
        <v>A</v>
      </c>
      <c r="H152" s="8" t="str">
        <f t="shared" si="10"/>
        <v>e</v>
      </c>
      <c r="I152" s="8" t="str">
        <f t="shared" si="10"/>
        <v>Z</v>
      </c>
      <c r="J152" s="8" t="str">
        <f t="shared" si="10"/>
        <v>J</v>
      </c>
      <c r="K152" s="8" t="str">
        <f t="shared" si="10"/>
        <v>b</v>
      </c>
      <c r="L152" s="8" t="str">
        <f t="shared" si="10"/>
        <v>g</v>
      </c>
      <c r="M152" s="8" t="str">
        <f t="shared" si="10"/>
        <v>m</v>
      </c>
      <c r="N152" s="8" t="str">
        <f t="shared" si="10"/>
        <v>E</v>
      </c>
      <c r="O152" s="8" t="str">
        <f t="shared" ref="E152:O165" si="12">MID($P152,O$3,1)</f>
        <v>f</v>
      </c>
      <c r="P152" s="19" t="str">
        <f>+CrossoverAndMutation!S152</f>
        <v>FUWAeZJbgmEf</v>
      </c>
      <c r="Q152" s="15">
        <f>+'Fitness (2)'!P152</f>
        <v>0</v>
      </c>
      <c r="R152" s="19">
        <f>+'Mating Pool (2)'!Q152</f>
        <v>0</v>
      </c>
      <c r="S152" s="20" t="str">
        <f>+'CrossoverAndMutation (2)'!R152</f>
        <v/>
      </c>
      <c r="T152" s="19" t="str">
        <f>+'CrossoverAndMutation (2)'!S152</f>
        <v>FUWAeZJbgmEf</v>
      </c>
      <c r="U152" s="15">
        <f>+'CrossoverAndMutation (2)'!T152</f>
        <v>0</v>
      </c>
      <c r="V152" s="15">
        <f t="shared" si="11"/>
        <v>0</v>
      </c>
    </row>
    <row r="153" spans="2:22" x14ac:dyDescent="0.45">
      <c r="B153">
        <v>148</v>
      </c>
      <c r="C153" s="5" t="s">
        <v>3</v>
      </c>
      <c r="D153" s="8" t="str">
        <f t="shared" si="9"/>
        <v>T</v>
      </c>
      <c r="E153" s="8" t="str">
        <f t="shared" si="12"/>
        <v>o</v>
      </c>
      <c r="F153" s="8" t="str">
        <f t="shared" si="12"/>
        <v>D</v>
      </c>
      <c r="G153" s="8" t="str">
        <f t="shared" si="12"/>
        <v>n</v>
      </c>
      <c r="H153" s="8" t="str">
        <f t="shared" si="12"/>
        <v>W</v>
      </c>
      <c r="I153" s="8" t="str">
        <f t="shared" si="12"/>
        <v>X</v>
      </c>
      <c r="J153" s="8" t="str">
        <f t="shared" si="12"/>
        <v>J</v>
      </c>
      <c r="K153" s="8" t="str">
        <f t="shared" si="12"/>
        <v>T</v>
      </c>
      <c r="L153" s="8" t="str">
        <f t="shared" si="12"/>
        <v>w</v>
      </c>
      <c r="M153" s="8" t="str">
        <f t="shared" si="12"/>
        <v>T</v>
      </c>
      <c r="N153" s="8" t="str">
        <f t="shared" si="12"/>
        <v>A</v>
      </c>
      <c r="O153" s="8" t="str">
        <f t="shared" si="12"/>
        <v>y</v>
      </c>
      <c r="P153" s="19" t="str">
        <f>+CrossoverAndMutation!S153</f>
        <v>ToDnWXJTwTAy</v>
      </c>
      <c r="Q153" s="15">
        <f>+'Fitness (2)'!P153</f>
        <v>0</v>
      </c>
      <c r="R153" s="19">
        <f>+'Mating Pool (2)'!Q153</f>
        <v>0</v>
      </c>
      <c r="S153" s="20" t="str">
        <f>+'CrossoverAndMutation (2)'!R153</f>
        <v/>
      </c>
      <c r="T153" s="19" t="str">
        <f>+'CrossoverAndMutation (2)'!S153</f>
        <v>ToDnWXJTwTAy</v>
      </c>
      <c r="U153" s="15">
        <f>+'CrossoverAndMutation (2)'!T153</f>
        <v>0</v>
      </c>
      <c r="V153" s="15">
        <f t="shared" si="11"/>
        <v>0</v>
      </c>
    </row>
    <row r="154" spans="2:22" x14ac:dyDescent="0.45">
      <c r="B154">
        <v>149</v>
      </c>
      <c r="C154" s="5" t="s">
        <v>3</v>
      </c>
      <c r="D154" s="8" t="str">
        <f t="shared" si="9"/>
        <v>B</v>
      </c>
      <c r="E154" s="8" t="str">
        <f t="shared" si="12"/>
        <v>K</v>
      </c>
      <c r="F154" s="8" t="str">
        <f t="shared" si="12"/>
        <v>N</v>
      </c>
      <c r="G154" s="8" t="str">
        <f t="shared" si="12"/>
        <v>V</v>
      </c>
      <c r="H154" s="8" t="str">
        <f t="shared" si="12"/>
        <v>R</v>
      </c>
      <c r="I154" s="8" t="str">
        <f t="shared" si="12"/>
        <v>E</v>
      </c>
      <c r="J154" s="8" t="str">
        <f t="shared" si="12"/>
        <v>w</v>
      </c>
      <c r="K154" s="8" t="str">
        <f t="shared" si="12"/>
        <v>Q</v>
      </c>
      <c r="L154" s="8" t="str">
        <f t="shared" si="12"/>
        <v>o</v>
      </c>
      <c r="M154" s="8" t="str">
        <f t="shared" si="12"/>
        <v>V</v>
      </c>
      <c r="N154" s="8" t="str">
        <f t="shared" si="12"/>
        <v>i</v>
      </c>
      <c r="O154" s="8" t="str">
        <f t="shared" si="12"/>
        <v>q</v>
      </c>
      <c r="P154" s="19" t="str">
        <f>+CrossoverAndMutation!S154</f>
        <v>BKNVREwQoViq</v>
      </c>
      <c r="Q154" s="15">
        <f>+'Fitness (2)'!P154</f>
        <v>0</v>
      </c>
      <c r="R154" s="19">
        <f>+'Mating Pool (2)'!Q154</f>
        <v>0</v>
      </c>
      <c r="S154" s="20" t="str">
        <f>+'CrossoverAndMutation (2)'!R154</f>
        <v/>
      </c>
      <c r="T154" s="19" t="str">
        <f>+'CrossoverAndMutation (2)'!S154</f>
        <v>BKNVREwQoViq</v>
      </c>
      <c r="U154" s="15">
        <f>+'CrossoverAndMutation (2)'!T154</f>
        <v>0</v>
      </c>
      <c r="V154" s="15">
        <f t="shared" si="11"/>
        <v>0</v>
      </c>
    </row>
    <row r="155" spans="2:22" x14ac:dyDescent="0.45">
      <c r="B155">
        <v>150</v>
      </c>
      <c r="C155" s="5" t="s">
        <v>3</v>
      </c>
      <c r="D155" s="8" t="str">
        <f t="shared" si="9"/>
        <v>e</v>
      </c>
      <c r="E155" s="8" t="str">
        <f t="shared" si="12"/>
        <v xml:space="preserve"> </v>
      </c>
      <c r="F155" s="8" t="str">
        <f t="shared" si="12"/>
        <v>J</v>
      </c>
      <c r="G155" s="8" t="str">
        <f t="shared" si="12"/>
        <v>c</v>
      </c>
      <c r="H155" s="8" t="str">
        <f t="shared" si="12"/>
        <v>D</v>
      </c>
      <c r="I155" s="8" t="str">
        <f t="shared" si="12"/>
        <v>N</v>
      </c>
      <c r="J155" s="8" t="str">
        <f t="shared" si="12"/>
        <v>v</v>
      </c>
      <c r="K155" s="8" t="str">
        <f t="shared" si="12"/>
        <v>N</v>
      </c>
      <c r="L155" s="8" t="str">
        <f t="shared" si="12"/>
        <v>F</v>
      </c>
      <c r="M155" s="8" t="str">
        <f t="shared" si="12"/>
        <v>v</v>
      </c>
      <c r="N155" s="8" t="str">
        <f t="shared" si="12"/>
        <v>t</v>
      </c>
      <c r="O155" s="8" t="str">
        <f t="shared" si="12"/>
        <v>E</v>
      </c>
      <c r="P155" s="19" t="str">
        <f>+CrossoverAndMutation!S155</f>
        <v>e JcDNvNFvtE</v>
      </c>
      <c r="Q155" s="15">
        <f>+'Fitness (2)'!P155</f>
        <v>0</v>
      </c>
      <c r="R155" s="19">
        <f>+'Mating Pool (2)'!Q155</f>
        <v>0</v>
      </c>
      <c r="S155" s="20" t="str">
        <f>+'CrossoverAndMutation (2)'!R155</f>
        <v/>
      </c>
      <c r="T155" s="19" t="str">
        <f>+'CrossoverAndMutation (2)'!S155</f>
        <v>e JcDNvNFvtE</v>
      </c>
      <c r="U155" s="15">
        <f>+'CrossoverAndMutation (2)'!T155</f>
        <v>0</v>
      </c>
      <c r="V155" s="15">
        <f t="shared" si="11"/>
        <v>0</v>
      </c>
    </row>
    <row r="156" spans="2:22" x14ac:dyDescent="0.45">
      <c r="B156">
        <v>151</v>
      </c>
      <c r="C156" s="5" t="s">
        <v>3</v>
      </c>
      <c r="D156" s="8" t="str">
        <f t="shared" si="9"/>
        <v>U</v>
      </c>
      <c r="E156" s="8" t="str">
        <f t="shared" si="12"/>
        <v>R</v>
      </c>
      <c r="F156" s="8" t="str">
        <f t="shared" si="12"/>
        <v>h</v>
      </c>
      <c r="G156" s="8" t="str">
        <f t="shared" si="12"/>
        <v>Y</v>
      </c>
      <c r="H156" s="8" t="str">
        <f t="shared" si="12"/>
        <v>G</v>
      </c>
      <c r="I156" s="8" t="str">
        <f t="shared" si="12"/>
        <v>b</v>
      </c>
      <c r="J156" s="8" t="str">
        <f t="shared" si="12"/>
        <v>S</v>
      </c>
      <c r="K156" s="8" t="str">
        <f t="shared" si="12"/>
        <v>N</v>
      </c>
      <c r="L156" s="8" t="str">
        <f t="shared" si="12"/>
        <v>E</v>
      </c>
      <c r="M156" s="8" t="str">
        <f t="shared" si="12"/>
        <v>G</v>
      </c>
      <c r="N156" s="8" t="str">
        <f t="shared" si="12"/>
        <v>h</v>
      </c>
      <c r="O156" s="8" t="str">
        <f t="shared" si="12"/>
        <v>y</v>
      </c>
      <c r="P156" s="19" t="str">
        <f>+CrossoverAndMutation!S156</f>
        <v>URhYGbSNEGhy</v>
      </c>
      <c r="Q156" s="15">
        <f>+'Fitness (2)'!P156</f>
        <v>0</v>
      </c>
      <c r="R156" s="19">
        <f>+'Mating Pool (2)'!Q156</f>
        <v>0</v>
      </c>
      <c r="S156" s="20" t="str">
        <f>+'CrossoverAndMutation (2)'!R156</f>
        <v/>
      </c>
      <c r="T156" s="19" t="str">
        <f>+'CrossoverAndMutation (2)'!S156</f>
        <v>URhYGbSNEGhy</v>
      </c>
      <c r="U156" s="15">
        <f>+'CrossoverAndMutation (2)'!T156</f>
        <v>0</v>
      </c>
      <c r="V156" s="15">
        <f t="shared" si="11"/>
        <v>0</v>
      </c>
    </row>
    <row r="157" spans="2:22" x14ac:dyDescent="0.45">
      <c r="B157">
        <v>152</v>
      </c>
      <c r="C157" s="5" t="s">
        <v>3</v>
      </c>
      <c r="D157" s="8" t="str">
        <f t="shared" si="9"/>
        <v>K</v>
      </c>
      <c r="E157" s="8" t="str">
        <f t="shared" si="12"/>
        <v>J</v>
      </c>
      <c r="F157" s="8" t="str">
        <f t="shared" si="12"/>
        <v>Q</v>
      </c>
      <c r="G157" s="8" t="str">
        <f t="shared" si="12"/>
        <v>f</v>
      </c>
      <c r="H157" s="8" t="str">
        <f t="shared" si="12"/>
        <v>z</v>
      </c>
      <c r="I157" s="8" t="str">
        <f t="shared" si="12"/>
        <v>k</v>
      </c>
      <c r="J157" s="8" t="str">
        <f t="shared" si="12"/>
        <v>K</v>
      </c>
      <c r="K157" s="8" t="str">
        <f t="shared" si="12"/>
        <v>A</v>
      </c>
      <c r="L157" s="8" t="str">
        <f t="shared" si="12"/>
        <v>f</v>
      </c>
      <c r="M157" s="8" t="str">
        <f t="shared" si="12"/>
        <v>F</v>
      </c>
      <c r="N157" s="8" t="str">
        <f t="shared" si="12"/>
        <v>K</v>
      </c>
      <c r="O157" s="8" t="str">
        <f t="shared" si="12"/>
        <v>g</v>
      </c>
      <c r="P157" s="19" t="str">
        <f>+CrossoverAndMutation!S157</f>
        <v>KJQfzkKAfFKg</v>
      </c>
      <c r="Q157" s="15">
        <f>+'Fitness (2)'!P157</f>
        <v>0</v>
      </c>
      <c r="R157" s="19">
        <f>+'Mating Pool (2)'!Q157</f>
        <v>0</v>
      </c>
      <c r="S157" s="20" t="str">
        <f>+'CrossoverAndMutation (2)'!R157</f>
        <v/>
      </c>
      <c r="T157" s="19" t="str">
        <f>+'CrossoverAndMutation (2)'!S157</f>
        <v>KJQfzkKAfFKg</v>
      </c>
      <c r="U157" s="15">
        <f>+'CrossoverAndMutation (2)'!T157</f>
        <v>0</v>
      </c>
      <c r="V157" s="15">
        <f t="shared" si="11"/>
        <v>0</v>
      </c>
    </row>
    <row r="158" spans="2:22" x14ac:dyDescent="0.45">
      <c r="B158">
        <v>153</v>
      </c>
      <c r="C158" s="5" t="s">
        <v>3</v>
      </c>
      <c r="D158" s="8" t="str">
        <f t="shared" si="9"/>
        <v>F</v>
      </c>
      <c r="E158" s="8" t="str">
        <f t="shared" si="12"/>
        <v>!</v>
      </c>
      <c r="F158" s="8" t="str">
        <f t="shared" si="12"/>
        <v>I</v>
      </c>
      <c r="G158" s="8" t="str">
        <f t="shared" si="12"/>
        <v>g</v>
      </c>
      <c r="H158" s="8" t="str">
        <f t="shared" si="12"/>
        <v>A</v>
      </c>
      <c r="I158" s="8" t="str">
        <f t="shared" si="12"/>
        <v>K</v>
      </c>
      <c r="J158" s="8" t="str">
        <f t="shared" si="12"/>
        <v>a</v>
      </c>
      <c r="K158" s="8" t="str">
        <f t="shared" si="12"/>
        <v>R</v>
      </c>
      <c r="L158" s="8" t="str">
        <f t="shared" si="12"/>
        <v>x</v>
      </c>
      <c r="M158" s="8" t="str">
        <f t="shared" si="12"/>
        <v>U</v>
      </c>
      <c r="N158" s="8" t="str">
        <f t="shared" si="12"/>
        <v>E</v>
      </c>
      <c r="O158" s="8" t="str">
        <f t="shared" si="12"/>
        <v>n</v>
      </c>
      <c r="P158" s="19" t="str">
        <f>+CrossoverAndMutation!S158</f>
        <v>F!IgAKaRxUEn</v>
      </c>
      <c r="Q158" s="15">
        <f>+'Fitness (2)'!P158</f>
        <v>0</v>
      </c>
      <c r="R158" s="19">
        <f>+'Mating Pool (2)'!Q158</f>
        <v>0</v>
      </c>
      <c r="S158" s="20" t="str">
        <f>+'CrossoverAndMutation (2)'!R158</f>
        <v/>
      </c>
      <c r="T158" s="19" t="str">
        <f>+'CrossoverAndMutation (2)'!S158</f>
        <v>F!IgAKaRxUEn</v>
      </c>
      <c r="U158" s="15">
        <f>+'CrossoverAndMutation (2)'!T158</f>
        <v>0</v>
      </c>
      <c r="V158" s="15">
        <f t="shared" si="11"/>
        <v>0</v>
      </c>
    </row>
    <row r="159" spans="2:22" x14ac:dyDescent="0.45">
      <c r="B159">
        <v>154</v>
      </c>
      <c r="C159" s="5" t="s">
        <v>3</v>
      </c>
      <c r="D159" s="8" t="str">
        <f t="shared" si="9"/>
        <v>B</v>
      </c>
      <c r="E159" s="8" t="str">
        <f t="shared" si="12"/>
        <v>r</v>
      </c>
      <c r="F159" s="8" t="str">
        <f t="shared" si="12"/>
        <v>D</v>
      </c>
      <c r="G159" s="8" t="str">
        <f t="shared" si="12"/>
        <v>Y</v>
      </c>
      <c r="H159" s="8" t="str">
        <f t="shared" si="12"/>
        <v>r</v>
      </c>
      <c r="I159" s="8" t="str">
        <f t="shared" si="12"/>
        <v>r</v>
      </c>
      <c r="J159" s="8" t="str">
        <f t="shared" si="12"/>
        <v>b</v>
      </c>
      <c r="K159" s="8" t="str">
        <f t="shared" si="12"/>
        <v>G</v>
      </c>
      <c r="L159" s="8" t="str">
        <f t="shared" si="12"/>
        <v>x</v>
      </c>
      <c r="M159" s="8" t="str">
        <f t="shared" si="12"/>
        <v>Q</v>
      </c>
      <c r="N159" s="8" t="str">
        <f t="shared" si="12"/>
        <v>v</v>
      </c>
      <c r="O159" s="8" t="str">
        <f t="shared" si="12"/>
        <v>y</v>
      </c>
      <c r="P159" s="19" t="str">
        <f>+CrossoverAndMutation!S159</f>
        <v>BrDYrrbGxQvy</v>
      </c>
      <c r="Q159" s="15">
        <f>+'Fitness (2)'!P159</f>
        <v>0</v>
      </c>
      <c r="R159" s="19">
        <f>+'Mating Pool (2)'!Q159</f>
        <v>0</v>
      </c>
      <c r="S159" s="20" t="str">
        <f>+'CrossoverAndMutation (2)'!R159</f>
        <v/>
      </c>
      <c r="T159" s="19" t="str">
        <f>+'CrossoverAndMutation (2)'!S159</f>
        <v>BrDYrrbGxQvy</v>
      </c>
      <c r="U159" s="15">
        <f>+'CrossoverAndMutation (2)'!T159</f>
        <v>0</v>
      </c>
      <c r="V159" s="15">
        <f t="shared" si="11"/>
        <v>0</v>
      </c>
    </row>
    <row r="160" spans="2:22" x14ac:dyDescent="0.45">
      <c r="B160">
        <v>155</v>
      </c>
      <c r="C160" s="5" t="s">
        <v>3</v>
      </c>
      <c r="D160" s="8" t="str">
        <f t="shared" si="9"/>
        <v>V</v>
      </c>
      <c r="E160" s="8" t="str">
        <f t="shared" si="12"/>
        <v>i</v>
      </c>
      <c r="F160" s="8" t="str">
        <f t="shared" si="12"/>
        <v>x</v>
      </c>
      <c r="G160" s="8" t="str">
        <f t="shared" si="12"/>
        <v>W</v>
      </c>
      <c r="H160" s="8" t="str">
        <f t="shared" si="12"/>
        <v>S</v>
      </c>
      <c r="I160" s="8" t="str">
        <f t="shared" si="12"/>
        <v>M</v>
      </c>
      <c r="J160" s="8" t="str">
        <f t="shared" si="12"/>
        <v>K</v>
      </c>
      <c r="K160" s="8" t="str">
        <f t="shared" si="12"/>
        <v>N</v>
      </c>
      <c r="L160" s="8" t="str">
        <f t="shared" si="12"/>
        <v>H</v>
      </c>
      <c r="M160" s="8" t="str">
        <f t="shared" si="12"/>
        <v>A</v>
      </c>
      <c r="N160" s="8" t="str">
        <f t="shared" si="12"/>
        <v>M</v>
      </c>
      <c r="O160" s="8" t="str">
        <f t="shared" si="12"/>
        <v>C</v>
      </c>
      <c r="P160" s="19" t="str">
        <f>+CrossoverAndMutation!S160</f>
        <v>VixWSMKNHAMC</v>
      </c>
      <c r="Q160" s="15">
        <f>+'Fitness (2)'!P160</f>
        <v>0</v>
      </c>
      <c r="R160" s="19">
        <f>+'Mating Pool (2)'!Q160</f>
        <v>0</v>
      </c>
      <c r="S160" s="20" t="str">
        <f>+'CrossoverAndMutation (2)'!R160</f>
        <v/>
      </c>
      <c r="T160" s="19" t="str">
        <f>+'CrossoverAndMutation (2)'!S160</f>
        <v>VixWSMKNHAMC</v>
      </c>
      <c r="U160" s="15">
        <f>+'CrossoverAndMutation (2)'!T160</f>
        <v>0</v>
      </c>
      <c r="V160" s="15">
        <f t="shared" si="11"/>
        <v>0</v>
      </c>
    </row>
    <row r="161" spans="2:22" x14ac:dyDescent="0.45">
      <c r="B161">
        <v>156</v>
      </c>
      <c r="C161" s="5" t="s">
        <v>3</v>
      </c>
      <c r="D161" s="8" t="str">
        <f t="shared" si="9"/>
        <v>F</v>
      </c>
      <c r="E161" s="8" t="str">
        <f t="shared" si="12"/>
        <v>D</v>
      </c>
      <c r="F161" s="8" t="str">
        <f t="shared" si="12"/>
        <v>q</v>
      </c>
      <c r="G161" s="8" t="str">
        <f t="shared" si="12"/>
        <v>k</v>
      </c>
      <c r="H161" s="8" t="str">
        <f t="shared" si="12"/>
        <v>G</v>
      </c>
      <c r="I161" s="8" t="str">
        <f t="shared" si="12"/>
        <v>K</v>
      </c>
      <c r="J161" s="8" t="str">
        <f t="shared" si="12"/>
        <v>z</v>
      </c>
      <c r="K161" s="8" t="str">
        <f t="shared" si="12"/>
        <v>!</v>
      </c>
      <c r="L161" s="8" t="str">
        <f t="shared" si="12"/>
        <v>v</v>
      </c>
      <c r="M161" s="8" t="str">
        <f t="shared" si="12"/>
        <v>c</v>
      </c>
      <c r="N161" s="8" t="str">
        <f t="shared" si="12"/>
        <v>R</v>
      </c>
      <c r="O161" s="8" t="str">
        <f t="shared" si="12"/>
        <v>f</v>
      </c>
      <c r="P161" s="19" t="str">
        <f>+CrossoverAndMutation!S161</f>
        <v>FDqkGKz!vcRf</v>
      </c>
      <c r="Q161" s="15">
        <f>+'Fitness (2)'!P161</f>
        <v>0</v>
      </c>
      <c r="R161" s="19">
        <f>+'Mating Pool (2)'!Q161</f>
        <v>0</v>
      </c>
      <c r="S161" s="20" t="str">
        <f>+'CrossoverAndMutation (2)'!R161</f>
        <v/>
      </c>
      <c r="T161" s="19" t="str">
        <f>+'CrossoverAndMutation (2)'!S161</f>
        <v>FDqkGKz!vcRf</v>
      </c>
      <c r="U161" s="15">
        <f>+'CrossoverAndMutation (2)'!T161</f>
        <v>0</v>
      </c>
      <c r="V161" s="15">
        <f t="shared" si="11"/>
        <v>0</v>
      </c>
    </row>
    <row r="162" spans="2:22" x14ac:dyDescent="0.45">
      <c r="B162">
        <v>157</v>
      </c>
      <c r="C162" s="5" t="s">
        <v>3</v>
      </c>
      <c r="D162" s="8" t="str">
        <f t="shared" si="9"/>
        <v>K</v>
      </c>
      <c r="E162" s="8" t="str">
        <f t="shared" si="12"/>
        <v>M</v>
      </c>
      <c r="F162" s="8" t="str">
        <f t="shared" si="12"/>
        <v>H</v>
      </c>
      <c r="G162" s="8" t="str">
        <f t="shared" si="12"/>
        <v>S</v>
      </c>
      <c r="H162" s="8" t="str">
        <f t="shared" si="12"/>
        <v>K</v>
      </c>
      <c r="I162" s="8" t="str">
        <f t="shared" si="12"/>
        <v>k</v>
      </c>
      <c r="J162" s="8" t="str">
        <f t="shared" si="12"/>
        <v>p</v>
      </c>
      <c r="K162" s="8" t="str">
        <f t="shared" si="12"/>
        <v>h</v>
      </c>
      <c r="L162" s="8" t="str">
        <f t="shared" si="12"/>
        <v>j</v>
      </c>
      <c r="M162" s="8" t="str">
        <f t="shared" si="12"/>
        <v>f</v>
      </c>
      <c r="N162" s="8" t="str">
        <f t="shared" si="12"/>
        <v>Z</v>
      </c>
      <c r="O162" s="8" t="str">
        <f t="shared" si="12"/>
        <v>Z</v>
      </c>
      <c r="P162" s="19" t="str">
        <f>+CrossoverAndMutation!S162</f>
        <v>KMHSKkphjfZZ</v>
      </c>
      <c r="Q162" s="15">
        <f>+'Fitness (2)'!P162</f>
        <v>0</v>
      </c>
      <c r="R162" s="19">
        <f>+'Mating Pool (2)'!Q162</f>
        <v>0</v>
      </c>
      <c r="S162" s="20" t="str">
        <f>+'CrossoverAndMutation (2)'!R162</f>
        <v/>
      </c>
      <c r="T162" s="19" t="str">
        <f>+'CrossoverAndMutation (2)'!S162</f>
        <v>KMHSKkphjfZZ</v>
      </c>
      <c r="U162" s="15">
        <f>+'CrossoverAndMutation (2)'!T162</f>
        <v>0</v>
      </c>
      <c r="V162" s="15">
        <f t="shared" si="11"/>
        <v>0</v>
      </c>
    </row>
    <row r="163" spans="2:22" x14ac:dyDescent="0.45">
      <c r="B163">
        <v>158</v>
      </c>
      <c r="C163" s="5" t="s">
        <v>3</v>
      </c>
      <c r="D163" s="8" t="str">
        <f t="shared" ca="1" si="9"/>
        <v>a</v>
      </c>
      <c r="E163" s="8" t="str">
        <f t="shared" ca="1" si="12"/>
        <v>o</v>
      </c>
      <c r="F163" s="8" t="str">
        <f t="shared" ca="1" si="12"/>
        <v>z</v>
      </c>
      <c r="G163" s="8" t="str">
        <f t="shared" ca="1" si="12"/>
        <v>E</v>
      </c>
      <c r="H163" s="8" t="str">
        <f t="shared" ca="1" si="12"/>
        <v>e</v>
      </c>
      <c r="I163" s="8" t="str">
        <f t="shared" ca="1" si="12"/>
        <v xml:space="preserve"> </v>
      </c>
      <c r="J163" s="8" t="str">
        <f t="shared" ca="1" si="12"/>
        <v>j</v>
      </c>
      <c r="K163" s="8" t="str">
        <f t="shared" ca="1" si="12"/>
        <v>U</v>
      </c>
      <c r="L163" s="8" t="str">
        <f t="shared" ca="1" si="12"/>
        <v>t</v>
      </c>
      <c r="M163" s="8" t="str">
        <f t="shared" ca="1" si="12"/>
        <v>N</v>
      </c>
      <c r="N163" s="8" t="str">
        <f t="shared" ca="1" si="12"/>
        <v>e</v>
      </c>
      <c r="O163" s="8" t="str">
        <f t="shared" ca="1" si="12"/>
        <v>B</v>
      </c>
      <c r="P163" s="19" t="str">
        <f ca="1">+CrossoverAndMutation!S163</f>
        <v>aozEe jUtNeB</v>
      </c>
      <c r="Q163" s="15">
        <f ca="1">+'Fitness (2)'!P163</f>
        <v>1</v>
      </c>
      <c r="R163" s="19">
        <f ca="1">+'Mating Pool (2)'!Q163</f>
        <v>1</v>
      </c>
      <c r="S163" s="20" t="str">
        <f ca="1">+'CrossoverAndMutation (2)'!R163</f>
        <v>aozEe jUtNeB</v>
      </c>
      <c r="T163" s="19" t="str">
        <f ca="1">+'CrossoverAndMutation (2)'!S163</f>
        <v xml:space="preserve"> ozEe LMNlXq</v>
      </c>
      <c r="U163" s="15">
        <f ca="1">+'CrossoverAndMutation (2)'!T163</f>
        <v>2</v>
      </c>
      <c r="V163" s="15">
        <f t="shared" ca="1" si="11"/>
        <v>1</v>
      </c>
    </row>
    <row r="164" spans="2:22" x14ac:dyDescent="0.45">
      <c r="B164">
        <v>159</v>
      </c>
      <c r="C164" s="5" t="s">
        <v>3</v>
      </c>
      <c r="D164" s="8" t="str">
        <f t="shared" ca="1" si="9"/>
        <v>d</v>
      </c>
      <c r="E164" s="8" t="str">
        <f t="shared" ca="1" si="12"/>
        <v>N</v>
      </c>
      <c r="F164" s="8" t="str">
        <f t="shared" ca="1" si="12"/>
        <v>f</v>
      </c>
      <c r="G164" s="8" t="str">
        <f t="shared" ca="1" si="12"/>
        <v>Q</v>
      </c>
      <c r="H164" s="8" t="str">
        <f t="shared" ca="1" si="12"/>
        <v xml:space="preserve"> </v>
      </c>
      <c r="I164" s="8" t="str">
        <f t="shared" ca="1" si="12"/>
        <v xml:space="preserve"> </v>
      </c>
      <c r="J164" s="8" t="str">
        <f t="shared" ca="1" si="12"/>
        <v>f</v>
      </c>
      <c r="K164" s="8" t="str">
        <f t="shared" ca="1" si="12"/>
        <v>S</v>
      </c>
      <c r="L164" s="8" t="str">
        <f t="shared" ca="1" si="12"/>
        <v>r</v>
      </c>
      <c r="M164" s="8" t="str">
        <f t="shared" ca="1" si="12"/>
        <v>z</v>
      </c>
      <c r="N164" s="8" t="str">
        <f t="shared" ca="1" si="12"/>
        <v>X</v>
      </c>
      <c r="O164" s="8" t="str">
        <f t="shared" ca="1" si="12"/>
        <v>f</v>
      </c>
      <c r="P164" s="19" t="str">
        <f ca="1">+CrossoverAndMutation!S164</f>
        <v>dNfQ  fSrzXf</v>
      </c>
      <c r="Q164" s="15">
        <f ca="1">+'Fitness (2)'!P164</f>
        <v>2</v>
      </c>
      <c r="R164" s="19">
        <f ca="1">+'Mating Pool (2)'!Q164</f>
        <v>1</v>
      </c>
      <c r="S164" s="20" t="str">
        <f ca="1">+'CrossoverAndMutation (2)'!R164</f>
        <v>dNfQ  fSrzXf</v>
      </c>
      <c r="T164" s="19" t="str">
        <f ca="1">+'CrossoverAndMutation (2)'!S164</f>
        <v>dNfQ  G !o m</v>
      </c>
      <c r="U164" s="15">
        <f ca="1">+'CrossoverAndMutation (2)'!T164</f>
        <v>1</v>
      </c>
      <c r="V164" s="15">
        <f t="shared" ca="1" si="11"/>
        <v>0</v>
      </c>
    </row>
    <row r="165" spans="2:22" x14ac:dyDescent="0.45">
      <c r="B165">
        <v>160</v>
      </c>
      <c r="C165" s="5" t="s">
        <v>3</v>
      </c>
      <c r="D165" s="8" t="str">
        <f t="shared" ca="1" si="9"/>
        <v>l</v>
      </c>
      <c r="E165" s="8" t="str">
        <f t="shared" ca="1" si="12"/>
        <v>S</v>
      </c>
      <c r="F165" s="8" t="str">
        <f t="shared" ca="1" si="12"/>
        <v>c</v>
      </c>
      <c r="G165" s="8" t="str">
        <f t="shared" ca="1" si="12"/>
        <v>h</v>
      </c>
      <c r="H165" s="8" t="str">
        <f t="shared" ca="1" si="12"/>
        <v>m</v>
      </c>
      <c r="I165" s="8" t="str">
        <f t="shared" ca="1" si="12"/>
        <v>K</v>
      </c>
      <c r="J165" s="8" t="str">
        <f t="shared" ca="1" si="12"/>
        <v>F</v>
      </c>
      <c r="K165" s="8" t="str">
        <f t="shared" ca="1" si="12"/>
        <v>o</v>
      </c>
      <c r="L165" s="8" t="str">
        <f t="shared" ca="1" si="12"/>
        <v>o</v>
      </c>
      <c r="M165" s="8" t="str">
        <f t="shared" ca="1" si="12"/>
        <v>J</v>
      </c>
      <c r="N165" s="8" t="str">
        <f t="shared" ca="1" si="12"/>
        <v>H</v>
      </c>
      <c r="O165" s="8" t="str">
        <f t="shared" ca="1" si="12"/>
        <v>I</v>
      </c>
      <c r="P165" s="19" t="str">
        <f ca="1">+CrossoverAndMutation!S165</f>
        <v>lSchmKFooJHI</v>
      </c>
      <c r="Q165" s="15">
        <f ca="1">+'Fitness (2)'!P165</f>
        <v>1</v>
      </c>
      <c r="R165" s="19">
        <f ca="1">+'Mating Pool (2)'!Q165</f>
        <v>1</v>
      </c>
      <c r="S165" s="20" t="str">
        <f ca="1">+'CrossoverAndMutation (2)'!R165</f>
        <v>lSchmKFooJHI</v>
      </c>
      <c r="T165" s="19" t="str">
        <f ca="1">+'CrossoverAndMutation (2)'!S165</f>
        <v>lSchmKFooJHI</v>
      </c>
      <c r="U165" s="15">
        <f ca="1">+'CrossoverAndMutation (2)'!T165</f>
        <v>1</v>
      </c>
      <c r="V165" s="15">
        <f t="shared" ca="1" si="11"/>
        <v>0</v>
      </c>
    </row>
  </sheetData>
  <mergeCells count="2">
    <mergeCell ref="C5:P5"/>
    <mergeCell ref="R5:S5"/>
  </mergeCells>
  <conditionalFormatting sqref="R6:S165">
    <cfRule type="iconSet" priority="3">
      <iconSet>
        <cfvo type="percent" val="0"/>
        <cfvo type="percent" val="33"/>
        <cfvo type="percent" val="67"/>
      </iconSet>
    </cfRule>
  </conditionalFormatting>
  <conditionalFormatting sqref="V6:V165">
    <cfRule type="iconSet" priority="2">
      <iconSet>
        <cfvo type="percent" val="0"/>
        <cfvo type="percent" val="33"/>
        <cfvo type="percent" val="67"/>
      </iconSet>
    </cfRule>
  </conditionalFormatting>
  <conditionalFormatting sqref="U6:U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E36E-F3E6-4C9E-A89F-CF88A0609B92}">
  <dimension ref="B5:P165"/>
  <sheetViews>
    <sheetView topLeftCell="B1" workbookViewId="0">
      <selection activeCell="T24" sqref="T24"/>
    </sheetView>
  </sheetViews>
  <sheetFormatPr baseColWidth="10" defaultColWidth="11.3984375" defaultRowHeight="14.25" x14ac:dyDescent="0.45"/>
  <cols>
    <col min="4" max="15" width="13" customWidth="1"/>
  </cols>
  <sheetData>
    <row r="5" spans="2:16" ht="18" x14ac:dyDescent="0.55000000000000004">
      <c r="C5" s="72" t="s">
        <v>22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2:16" x14ac:dyDescent="0.45">
      <c r="B6">
        <v>1</v>
      </c>
      <c r="C6" s="5" t="s">
        <v>9</v>
      </c>
      <c r="D6" s="9" t="b">
        <f>EXACT('Generación (2)'!D6,'Generación (2)'!D$4)</f>
        <v>0</v>
      </c>
      <c r="E6" s="9" t="b">
        <f>EXACT('Generación (2)'!E6,'Generación (2)'!E$4)</f>
        <v>0</v>
      </c>
      <c r="F6" s="9" t="b">
        <f>EXACT('Generación (2)'!F6,'Generación (2)'!F$4)</f>
        <v>0</v>
      </c>
      <c r="G6" s="9" t="b">
        <f>EXACT('Generación (2)'!G6,'Generación (2)'!G$4)</f>
        <v>0</v>
      </c>
      <c r="H6" s="9" t="b">
        <f>EXACT('Generación (2)'!H6,'Generación (2)'!H$4)</f>
        <v>0</v>
      </c>
      <c r="I6" s="9" t="b">
        <f>EXACT('Generación (2)'!I6,'Generación (2)'!I$4)</f>
        <v>0</v>
      </c>
      <c r="J6" s="9" t="b">
        <f>EXACT('Generación (2)'!J6,'Generación (2)'!J$4)</f>
        <v>0</v>
      </c>
      <c r="K6" s="9" t="b">
        <f>EXACT('Generación (2)'!K6,'Generación (2)'!K$4)</f>
        <v>0</v>
      </c>
      <c r="L6" s="9" t="b">
        <f>EXACT('Generación (2)'!L6,'Generación (2)'!L$4)</f>
        <v>0</v>
      </c>
      <c r="M6" s="9" t="b">
        <f>EXACT('Generación (2)'!M6,'Generación (2)'!M$4)</f>
        <v>0</v>
      </c>
      <c r="N6" s="9" t="b">
        <f>EXACT('Generación (2)'!N6,'Generación (2)'!N$4)</f>
        <v>0</v>
      </c>
      <c r="O6" s="9" t="b">
        <f>EXACT('Generación (2)'!O6,'Generación (2)'!O$4)</f>
        <v>0</v>
      </c>
      <c r="P6" s="6">
        <f t="shared" ref="P6:P37" si="0">COUNTIF(D6:O6,TRUE)</f>
        <v>0</v>
      </c>
    </row>
    <row r="7" spans="2:16" x14ac:dyDescent="0.45">
      <c r="B7">
        <v>2</v>
      </c>
      <c r="C7" s="5" t="s">
        <v>9</v>
      </c>
      <c r="D7" s="9" t="b">
        <f>EXACT('Generación (2)'!D7,'Generación (2)'!D$4)</f>
        <v>0</v>
      </c>
      <c r="E7" s="9" t="b">
        <f>EXACT('Generación (2)'!E7,'Generación (2)'!E$4)</f>
        <v>0</v>
      </c>
      <c r="F7" s="9" t="b">
        <f>EXACT('Generación (2)'!F7,'Generación (2)'!F$4)</f>
        <v>0</v>
      </c>
      <c r="G7" s="9" t="b">
        <f>EXACT('Generación (2)'!G7,'Generación (2)'!G$4)</f>
        <v>0</v>
      </c>
      <c r="H7" s="9" t="b">
        <f>EXACT('Generación (2)'!H7,'Generación (2)'!H$4)</f>
        <v>0</v>
      </c>
      <c r="I7" s="9" t="b">
        <f>EXACT('Generación (2)'!I7,'Generación (2)'!I$4)</f>
        <v>0</v>
      </c>
      <c r="J7" s="9" t="b">
        <f>EXACT('Generación (2)'!J7,'Generación (2)'!J$4)</f>
        <v>0</v>
      </c>
      <c r="K7" s="9" t="b">
        <f>EXACT('Generación (2)'!K7,'Generación (2)'!K$4)</f>
        <v>0</v>
      </c>
      <c r="L7" s="9" t="b">
        <f>EXACT('Generación (2)'!L7,'Generación (2)'!L$4)</f>
        <v>0</v>
      </c>
      <c r="M7" s="9" t="b">
        <f>EXACT('Generación (2)'!M7,'Generación (2)'!M$4)</f>
        <v>0</v>
      </c>
      <c r="N7" s="9" t="b">
        <f>EXACT('Generación (2)'!N7,'Generación (2)'!N$4)</f>
        <v>0</v>
      </c>
      <c r="O7" s="9" t="b">
        <f>EXACT('Generación (2)'!O7,'Generación (2)'!O$4)</f>
        <v>0</v>
      </c>
      <c r="P7" s="6">
        <f t="shared" si="0"/>
        <v>0</v>
      </c>
    </row>
    <row r="8" spans="2:16" x14ac:dyDescent="0.45">
      <c r="B8">
        <v>3</v>
      </c>
      <c r="C8" s="5" t="s">
        <v>9</v>
      </c>
      <c r="D8" s="9" t="b">
        <f>EXACT('Generación (2)'!D8,'Generación (2)'!D$4)</f>
        <v>0</v>
      </c>
      <c r="E8" s="9" t="b">
        <f>EXACT('Generación (2)'!E8,'Generación (2)'!E$4)</f>
        <v>0</v>
      </c>
      <c r="F8" s="9" t="b">
        <f>EXACT('Generación (2)'!F8,'Generación (2)'!F$4)</f>
        <v>0</v>
      </c>
      <c r="G8" s="9" t="b">
        <f>EXACT('Generación (2)'!G8,'Generación (2)'!G$4)</f>
        <v>0</v>
      </c>
      <c r="H8" s="9" t="b">
        <f>EXACT('Generación (2)'!H8,'Generación (2)'!H$4)</f>
        <v>0</v>
      </c>
      <c r="I8" s="9" t="b">
        <f>EXACT('Generación (2)'!I8,'Generación (2)'!I$4)</f>
        <v>0</v>
      </c>
      <c r="J8" s="9" t="b">
        <f>EXACT('Generación (2)'!J8,'Generación (2)'!J$4)</f>
        <v>0</v>
      </c>
      <c r="K8" s="9" t="b">
        <f>EXACT('Generación (2)'!K8,'Generación (2)'!K$4)</f>
        <v>0</v>
      </c>
      <c r="L8" s="9" t="b">
        <f>EXACT('Generación (2)'!L8,'Generación (2)'!L$4)</f>
        <v>0</v>
      </c>
      <c r="M8" s="9" t="b">
        <f>EXACT('Generación (2)'!M8,'Generación (2)'!M$4)</f>
        <v>0</v>
      </c>
      <c r="N8" s="9" t="b">
        <f>EXACT('Generación (2)'!N8,'Generación (2)'!N$4)</f>
        <v>0</v>
      </c>
      <c r="O8" s="9" t="b">
        <f>EXACT('Generación (2)'!O8,'Generación (2)'!O$4)</f>
        <v>0</v>
      </c>
      <c r="P8" s="6">
        <f t="shared" si="0"/>
        <v>0</v>
      </c>
    </row>
    <row r="9" spans="2:16" x14ac:dyDescent="0.45">
      <c r="B9">
        <v>4</v>
      </c>
      <c r="C9" s="5" t="s">
        <v>9</v>
      </c>
      <c r="D9" s="9" t="b">
        <f>EXACT('Generación (2)'!D9,'Generación (2)'!D$4)</f>
        <v>0</v>
      </c>
      <c r="E9" s="9" t="b">
        <f>EXACT('Generación (2)'!E9,'Generación (2)'!E$4)</f>
        <v>0</v>
      </c>
      <c r="F9" s="9" t="b">
        <f>EXACT('Generación (2)'!F9,'Generación (2)'!F$4)</f>
        <v>0</v>
      </c>
      <c r="G9" s="9" t="b">
        <f>EXACT('Generación (2)'!G9,'Generación (2)'!G$4)</f>
        <v>0</v>
      </c>
      <c r="H9" s="9" t="b">
        <f>EXACT('Generación (2)'!H9,'Generación (2)'!H$4)</f>
        <v>0</v>
      </c>
      <c r="I9" s="9" t="b">
        <f>EXACT('Generación (2)'!I9,'Generación (2)'!I$4)</f>
        <v>0</v>
      </c>
      <c r="J9" s="9" t="b">
        <f>EXACT('Generación (2)'!J9,'Generación (2)'!J$4)</f>
        <v>0</v>
      </c>
      <c r="K9" s="9" t="b">
        <f>EXACT('Generación (2)'!K9,'Generación (2)'!K$4)</f>
        <v>0</v>
      </c>
      <c r="L9" s="9" t="b">
        <f>EXACT('Generación (2)'!L9,'Generación (2)'!L$4)</f>
        <v>0</v>
      </c>
      <c r="M9" s="9" t="b">
        <f>EXACT('Generación (2)'!M9,'Generación (2)'!M$4)</f>
        <v>0</v>
      </c>
      <c r="N9" s="9" t="b">
        <f>EXACT('Generación (2)'!N9,'Generación (2)'!N$4)</f>
        <v>0</v>
      </c>
      <c r="O9" s="9" t="b">
        <f>EXACT('Generación (2)'!O9,'Generación (2)'!O$4)</f>
        <v>0</v>
      </c>
      <c r="P9" s="6">
        <f t="shared" si="0"/>
        <v>0</v>
      </c>
    </row>
    <row r="10" spans="2:16" x14ac:dyDescent="0.45">
      <c r="B10">
        <v>5</v>
      </c>
      <c r="C10" s="5" t="s">
        <v>9</v>
      </c>
      <c r="D10" s="9" t="b">
        <f>EXACT('Generación (2)'!D10,'Generación (2)'!D$4)</f>
        <v>0</v>
      </c>
      <c r="E10" s="9" t="b">
        <f>EXACT('Generación (2)'!E10,'Generación (2)'!E$4)</f>
        <v>0</v>
      </c>
      <c r="F10" s="9" t="b">
        <f>EXACT('Generación (2)'!F10,'Generación (2)'!F$4)</f>
        <v>0</v>
      </c>
      <c r="G10" s="9" t="b">
        <f>EXACT('Generación (2)'!G10,'Generación (2)'!G$4)</f>
        <v>0</v>
      </c>
      <c r="H10" s="9" t="b">
        <f>EXACT('Generación (2)'!H10,'Generación (2)'!H$4)</f>
        <v>0</v>
      </c>
      <c r="I10" s="9" t="b">
        <f>EXACT('Generación (2)'!I10,'Generación (2)'!I$4)</f>
        <v>0</v>
      </c>
      <c r="J10" s="9" t="b">
        <f>EXACT('Generación (2)'!J10,'Generación (2)'!J$4)</f>
        <v>0</v>
      </c>
      <c r="K10" s="9" t="b">
        <f>EXACT('Generación (2)'!K10,'Generación (2)'!K$4)</f>
        <v>0</v>
      </c>
      <c r="L10" s="9" t="b">
        <f>EXACT('Generación (2)'!L10,'Generación (2)'!L$4)</f>
        <v>0</v>
      </c>
      <c r="M10" s="9" t="b">
        <f>EXACT('Generación (2)'!M10,'Generación (2)'!M$4)</f>
        <v>0</v>
      </c>
      <c r="N10" s="9" t="b">
        <f>EXACT('Generación (2)'!N10,'Generación (2)'!N$4)</f>
        <v>0</v>
      </c>
      <c r="O10" s="9" t="b">
        <f>EXACT('Generación (2)'!O10,'Generación (2)'!O$4)</f>
        <v>0</v>
      </c>
      <c r="P10" s="6">
        <f t="shared" si="0"/>
        <v>0</v>
      </c>
    </row>
    <row r="11" spans="2:16" x14ac:dyDescent="0.45">
      <c r="B11">
        <v>6</v>
      </c>
      <c r="C11" s="5" t="s">
        <v>9</v>
      </c>
      <c r="D11" s="9" t="b">
        <f ca="1">EXACT('Generación (2)'!D11,'Generación (2)'!D$4)</f>
        <v>0</v>
      </c>
      <c r="E11" s="9" t="b">
        <f ca="1">EXACT('Generación (2)'!E11,'Generación (2)'!E$4)</f>
        <v>1</v>
      </c>
      <c r="F11" s="9" t="b">
        <f ca="1">EXACT('Generación (2)'!F11,'Generación (2)'!F$4)</f>
        <v>0</v>
      </c>
      <c r="G11" s="9" t="b">
        <f ca="1">EXACT('Generación (2)'!G11,'Generación (2)'!G$4)</f>
        <v>0</v>
      </c>
      <c r="H11" s="9" t="b">
        <f ca="1">EXACT('Generación (2)'!H11,'Generación (2)'!H$4)</f>
        <v>0</v>
      </c>
      <c r="I11" s="9" t="b">
        <f ca="1">EXACT('Generación (2)'!I11,'Generación (2)'!I$4)</f>
        <v>0</v>
      </c>
      <c r="J11" s="9" t="b">
        <f ca="1">EXACT('Generación (2)'!J11,'Generación (2)'!J$4)</f>
        <v>0</v>
      </c>
      <c r="K11" s="9" t="b">
        <f ca="1">EXACT('Generación (2)'!K11,'Generación (2)'!K$4)</f>
        <v>0</v>
      </c>
      <c r="L11" s="9" t="b">
        <f ca="1">EXACT('Generación (2)'!L11,'Generación (2)'!L$4)</f>
        <v>0</v>
      </c>
      <c r="M11" s="9" t="b">
        <f ca="1">EXACT('Generación (2)'!M11,'Generación (2)'!M$4)</f>
        <v>0</v>
      </c>
      <c r="N11" s="9" t="b">
        <f ca="1">EXACT('Generación (2)'!N11,'Generación (2)'!N$4)</f>
        <v>0</v>
      </c>
      <c r="O11" s="9" t="b">
        <f ca="1">EXACT('Generación (2)'!O11,'Generación (2)'!O$4)</f>
        <v>1</v>
      </c>
      <c r="P11" s="6">
        <f t="shared" ca="1" si="0"/>
        <v>2</v>
      </c>
    </row>
    <row r="12" spans="2:16" x14ac:dyDescent="0.45">
      <c r="B12">
        <v>7</v>
      </c>
      <c r="C12" s="5" t="s">
        <v>9</v>
      </c>
      <c r="D12" s="9" t="b">
        <f>EXACT('Generación (2)'!D12,'Generación (2)'!D$4)</f>
        <v>0</v>
      </c>
      <c r="E12" s="9" t="b">
        <f>EXACT('Generación (2)'!E12,'Generación (2)'!E$4)</f>
        <v>0</v>
      </c>
      <c r="F12" s="9" t="b">
        <f>EXACT('Generación (2)'!F12,'Generación (2)'!F$4)</f>
        <v>0</v>
      </c>
      <c r="G12" s="9" t="b">
        <f>EXACT('Generación (2)'!G12,'Generación (2)'!G$4)</f>
        <v>0</v>
      </c>
      <c r="H12" s="9" t="b">
        <f>EXACT('Generación (2)'!H12,'Generación (2)'!H$4)</f>
        <v>0</v>
      </c>
      <c r="I12" s="9" t="b">
        <f>EXACT('Generación (2)'!I12,'Generación (2)'!I$4)</f>
        <v>0</v>
      </c>
      <c r="J12" s="9" t="b">
        <f>EXACT('Generación (2)'!J12,'Generación (2)'!J$4)</f>
        <v>0</v>
      </c>
      <c r="K12" s="9" t="b">
        <f>EXACT('Generación (2)'!K12,'Generación (2)'!K$4)</f>
        <v>0</v>
      </c>
      <c r="L12" s="9" t="b">
        <f>EXACT('Generación (2)'!L12,'Generación (2)'!L$4)</f>
        <v>0</v>
      </c>
      <c r="M12" s="9" t="b">
        <f>EXACT('Generación (2)'!M12,'Generación (2)'!M$4)</f>
        <v>0</v>
      </c>
      <c r="N12" s="9" t="b">
        <f>EXACT('Generación (2)'!N12,'Generación (2)'!N$4)</f>
        <v>0</v>
      </c>
      <c r="O12" s="9" t="b">
        <f>EXACT('Generación (2)'!O12,'Generación (2)'!O$4)</f>
        <v>0</v>
      </c>
      <c r="P12" s="6">
        <f t="shared" si="0"/>
        <v>0</v>
      </c>
    </row>
    <row r="13" spans="2:16" x14ac:dyDescent="0.45">
      <c r="B13">
        <v>8</v>
      </c>
      <c r="C13" s="5" t="s">
        <v>9</v>
      </c>
      <c r="D13" s="9" t="b">
        <f>EXACT('Generación (2)'!D13,'Generación (2)'!D$4)</f>
        <v>0</v>
      </c>
      <c r="E13" s="9" t="b">
        <f>EXACT('Generación (2)'!E13,'Generación (2)'!E$4)</f>
        <v>0</v>
      </c>
      <c r="F13" s="9" t="b">
        <f>EXACT('Generación (2)'!F13,'Generación (2)'!F$4)</f>
        <v>0</v>
      </c>
      <c r="G13" s="9" t="b">
        <f>EXACT('Generación (2)'!G13,'Generación (2)'!G$4)</f>
        <v>0</v>
      </c>
      <c r="H13" s="9" t="b">
        <f>EXACT('Generación (2)'!H13,'Generación (2)'!H$4)</f>
        <v>0</v>
      </c>
      <c r="I13" s="9" t="b">
        <f>EXACT('Generación (2)'!I13,'Generación (2)'!I$4)</f>
        <v>0</v>
      </c>
      <c r="J13" s="9" t="b">
        <f>EXACT('Generación (2)'!J13,'Generación (2)'!J$4)</f>
        <v>0</v>
      </c>
      <c r="K13" s="9" t="b">
        <f>EXACT('Generación (2)'!K13,'Generación (2)'!K$4)</f>
        <v>0</v>
      </c>
      <c r="L13" s="9" t="b">
        <f>EXACT('Generación (2)'!L13,'Generación (2)'!L$4)</f>
        <v>0</v>
      </c>
      <c r="M13" s="9" t="b">
        <f>EXACT('Generación (2)'!M13,'Generación (2)'!M$4)</f>
        <v>0</v>
      </c>
      <c r="N13" s="9" t="b">
        <f>EXACT('Generación (2)'!N13,'Generación (2)'!N$4)</f>
        <v>0</v>
      </c>
      <c r="O13" s="9" t="b">
        <f>EXACT('Generación (2)'!O13,'Generación (2)'!O$4)</f>
        <v>0</v>
      </c>
      <c r="P13" s="6">
        <f t="shared" si="0"/>
        <v>0</v>
      </c>
    </row>
    <row r="14" spans="2:16" x14ac:dyDescent="0.45">
      <c r="B14">
        <v>9</v>
      </c>
      <c r="C14" s="5" t="s">
        <v>9</v>
      </c>
      <c r="D14" s="9" t="b">
        <f>EXACT('Generación (2)'!D14,'Generación (2)'!D$4)</f>
        <v>0</v>
      </c>
      <c r="E14" s="9" t="b">
        <f>EXACT('Generación (2)'!E14,'Generación (2)'!E$4)</f>
        <v>0</v>
      </c>
      <c r="F14" s="9" t="b">
        <f>EXACT('Generación (2)'!F14,'Generación (2)'!F$4)</f>
        <v>0</v>
      </c>
      <c r="G14" s="9" t="b">
        <f>EXACT('Generación (2)'!G14,'Generación (2)'!G$4)</f>
        <v>0</v>
      </c>
      <c r="H14" s="9" t="b">
        <f>EXACT('Generación (2)'!H14,'Generación (2)'!H$4)</f>
        <v>0</v>
      </c>
      <c r="I14" s="9" t="b">
        <f>EXACT('Generación (2)'!I14,'Generación (2)'!I$4)</f>
        <v>0</v>
      </c>
      <c r="J14" s="9" t="b">
        <f>EXACT('Generación (2)'!J14,'Generación (2)'!J$4)</f>
        <v>0</v>
      </c>
      <c r="K14" s="9" t="b">
        <f>EXACT('Generación (2)'!K14,'Generación (2)'!K$4)</f>
        <v>0</v>
      </c>
      <c r="L14" s="9" t="b">
        <f>EXACT('Generación (2)'!L14,'Generación (2)'!L$4)</f>
        <v>0</v>
      </c>
      <c r="M14" s="9" t="b">
        <f>EXACT('Generación (2)'!M14,'Generación (2)'!M$4)</f>
        <v>0</v>
      </c>
      <c r="N14" s="9" t="b">
        <f>EXACT('Generación (2)'!N14,'Generación (2)'!N$4)</f>
        <v>0</v>
      </c>
      <c r="O14" s="9" t="b">
        <f>EXACT('Generación (2)'!O14,'Generación (2)'!O$4)</f>
        <v>0</v>
      </c>
      <c r="P14" s="6">
        <f t="shared" si="0"/>
        <v>0</v>
      </c>
    </row>
    <row r="15" spans="2:16" x14ac:dyDescent="0.45">
      <c r="B15">
        <v>10</v>
      </c>
      <c r="C15" s="5" t="s">
        <v>9</v>
      </c>
      <c r="D15" s="9" t="b">
        <f>EXACT('Generación (2)'!D15,'Generación (2)'!D$4)</f>
        <v>0</v>
      </c>
      <c r="E15" s="9" t="b">
        <f>EXACT('Generación (2)'!E15,'Generación (2)'!E$4)</f>
        <v>0</v>
      </c>
      <c r="F15" s="9" t="b">
        <f>EXACT('Generación (2)'!F15,'Generación (2)'!F$4)</f>
        <v>0</v>
      </c>
      <c r="G15" s="9" t="b">
        <f>EXACT('Generación (2)'!G15,'Generación (2)'!G$4)</f>
        <v>0</v>
      </c>
      <c r="H15" s="9" t="b">
        <f>EXACT('Generación (2)'!H15,'Generación (2)'!H$4)</f>
        <v>0</v>
      </c>
      <c r="I15" s="9" t="b">
        <f>EXACT('Generación (2)'!I15,'Generación (2)'!I$4)</f>
        <v>0</v>
      </c>
      <c r="J15" s="9" t="b">
        <f>EXACT('Generación (2)'!J15,'Generación (2)'!J$4)</f>
        <v>0</v>
      </c>
      <c r="K15" s="9" t="b">
        <f>EXACT('Generación (2)'!K15,'Generación (2)'!K$4)</f>
        <v>0</v>
      </c>
      <c r="L15" s="9" t="b">
        <f>EXACT('Generación (2)'!L15,'Generación (2)'!L$4)</f>
        <v>0</v>
      </c>
      <c r="M15" s="9" t="b">
        <f>EXACT('Generación (2)'!M15,'Generación (2)'!M$4)</f>
        <v>0</v>
      </c>
      <c r="N15" s="9" t="b">
        <f>EXACT('Generación (2)'!N15,'Generación (2)'!N$4)</f>
        <v>0</v>
      </c>
      <c r="O15" s="9" t="b">
        <f>EXACT('Generación (2)'!O15,'Generación (2)'!O$4)</f>
        <v>0</v>
      </c>
      <c r="P15" s="6">
        <f t="shared" si="0"/>
        <v>0</v>
      </c>
    </row>
    <row r="16" spans="2:16" x14ac:dyDescent="0.45">
      <c r="B16">
        <v>11</v>
      </c>
      <c r="C16" s="5" t="s">
        <v>9</v>
      </c>
      <c r="D16" s="9" t="b">
        <f>EXACT('Generación (2)'!D16,'Generación (2)'!D$4)</f>
        <v>0</v>
      </c>
      <c r="E16" s="9" t="b">
        <f>EXACT('Generación (2)'!E16,'Generación (2)'!E$4)</f>
        <v>0</v>
      </c>
      <c r="F16" s="9" t="b">
        <f>EXACT('Generación (2)'!F16,'Generación (2)'!F$4)</f>
        <v>0</v>
      </c>
      <c r="G16" s="9" t="b">
        <f>EXACT('Generación (2)'!G16,'Generación (2)'!G$4)</f>
        <v>0</v>
      </c>
      <c r="H16" s="9" t="b">
        <f>EXACT('Generación (2)'!H16,'Generación (2)'!H$4)</f>
        <v>0</v>
      </c>
      <c r="I16" s="9" t="b">
        <f>EXACT('Generación (2)'!I16,'Generación (2)'!I$4)</f>
        <v>0</v>
      </c>
      <c r="J16" s="9" t="b">
        <f>EXACT('Generación (2)'!J16,'Generación (2)'!J$4)</f>
        <v>0</v>
      </c>
      <c r="K16" s="9" t="b">
        <f>EXACT('Generación (2)'!K16,'Generación (2)'!K$4)</f>
        <v>0</v>
      </c>
      <c r="L16" s="9" t="b">
        <f>EXACT('Generación (2)'!L16,'Generación (2)'!L$4)</f>
        <v>0</v>
      </c>
      <c r="M16" s="9" t="b">
        <f>EXACT('Generación (2)'!M16,'Generación (2)'!M$4)</f>
        <v>0</v>
      </c>
      <c r="N16" s="9" t="b">
        <f>EXACT('Generación (2)'!N16,'Generación (2)'!N$4)</f>
        <v>0</v>
      </c>
      <c r="O16" s="9" t="b">
        <f>EXACT('Generación (2)'!O16,'Generación (2)'!O$4)</f>
        <v>0</v>
      </c>
      <c r="P16" s="6">
        <f t="shared" si="0"/>
        <v>0</v>
      </c>
    </row>
    <row r="17" spans="2:16" x14ac:dyDescent="0.45">
      <c r="B17">
        <v>12</v>
      </c>
      <c r="C17" s="5" t="s">
        <v>9</v>
      </c>
      <c r="D17" s="9" t="b">
        <f>EXACT('Generación (2)'!D17,'Generación (2)'!D$4)</f>
        <v>0</v>
      </c>
      <c r="E17" s="9" t="b">
        <f>EXACT('Generación (2)'!E17,'Generación (2)'!E$4)</f>
        <v>0</v>
      </c>
      <c r="F17" s="9" t="b">
        <f>EXACT('Generación (2)'!F17,'Generación (2)'!F$4)</f>
        <v>0</v>
      </c>
      <c r="G17" s="9" t="b">
        <f>EXACT('Generación (2)'!G17,'Generación (2)'!G$4)</f>
        <v>0</v>
      </c>
      <c r="H17" s="9" t="b">
        <f>EXACT('Generación (2)'!H17,'Generación (2)'!H$4)</f>
        <v>0</v>
      </c>
      <c r="I17" s="9" t="b">
        <f>EXACT('Generación (2)'!I17,'Generación (2)'!I$4)</f>
        <v>0</v>
      </c>
      <c r="J17" s="9" t="b">
        <f>EXACT('Generación (2)'!J17,'Generación (2)'!J$4)</f>
        <v>0</v>
      </c>
      <c r="K17" s="9" t="b">
        <f>EXACT('Generación (2)'!K17,'Generación (2)'!K$4)</f>
        <v>0</v>
      </c>
      <c r="L17" s="9" t="b">
        <f>EXACT('Generación (2)'!L17,'Generación (2)'!L$4)</f>
        <v>0</v>
      </c>
      <c r="M17" s="9" t="b">
        <f>EXACT('Generación (2)'!M17,'Generación (2)'!M$4)</f>
        <v>0</v>
      </c>
      <c r="N17" s="9" t="b">
        <f>EXACT('Generación (2)'!N17,'Generación (2)'!N$4)</f>
        <v>0</v>
      </c>
      <c r="O17" s="9" t="b">
        <f>EXACT('Generación (2)'!O17,'Generación (2)'!O$4)</f>
        <v>0</v>
      </c>
      <c r="P17" s="6">
        <f t="shared" si="0"/>
        <v>0</v>
      </c>
    </row>
    <row r="18" spans="2:16" x14ac:dyDescent="0.45">
      <c r="B18">
        <v>13</v>
      </c>
      <c r="C18" s="5" t="s">
        <v>9</v>
      </c>
      <c r="D18" s="9" t="b">
        <f>EXACT('Generación (2)'!D18,'Generación (2)'!D$4)</f>
        <v>0</v>
      </c>
      <c r="E18" s="9" t="b">
        <f>EXACT('Generación (2)'!E18,'Generación (2)'!E$4)</f>
        <v>0</v>
      </c>
      <c r="F18" s="9" t="b">
        <f>EXACT('Generación (2)'!F18,'Generación (2)'!F$4)</f>
        <v>0</v>
      </c>
      <c r="G18" s="9" t="b">
        <f>EXACT('Generación (2)'!G18,'Generación (2)'!G$4)</f>
        <v>0</v>
      </c>
      <c r="H18" s="9" t="b">
        <f>EXACT('Generación (2)'!H18,'Generación (2)'!H$4)</f>
        <v>0</v>
      </c>
      <c r="I18" s="9" t="b">
        <f>EXACT('Generación (2)'!I18,'Generación (2)'!I$4)</f>
        <v>0</v>
      </c>
      <c r="J18" s="9" t="b">
        <f>EXACT('Generación (2)'!J18,'Generación (2)'!J$4)</f>
        <v>0</v>
      </c>
      <c r="K18" s="9" t="b">
        <f>EXACT('Generación (2)'!K18,'Generación (2)'!K$4)</f>
        <v>0</v>
      </c>
      <c r="L18" s="9" t="b">
        <f>EXACT('Generación (2)'!L18,'Generación (2)'!L$4)</f>
        <v>0</v>
      </c>
      <c r="M18" s="9" t="b">
        <f>EXACT('Generación (2)'!M18,'Generación (2)'!M$4)</f>
        <v>0</v>
      </c>
      <c r="N18" s="9" t="b">
        <f>EXACT('Generación (2)'!N18,'Generación (2)'!N$4)</f>
        <v>0</v>
      </c>
      <c r="O18" s="9" t="b">
        <f>EXACT('Generación (2)'!O18,'Generación (2)'!O$4)</f>
        <v>0</v>
      </c>
      <c r="P18" s="6">
        <f t="shared" si="0"/>
        <v>0</v>
      </c>
    </row>
    <row r="19" spans="2:16" x14ac:dyDescent="0.45">
      <c r="B19">
        <v>14</v>
      </c>
      <c r="C19" s="5" t="s">
        <v>9</v>
      </c>
      <c r="D19" s="9" t="b">
        <f>EXACT('Generación (2)'!D19,'Generación (2)'!D$4)</f>
        <v>0</v>
      </c>
      <c r="E19" s="9" t="b">
        <f>EXACT('Generación (2)'!E19,'Generación (2)'!E$4)</f>
        <v>0</v>
      </c>
      <c r="F19" s="9" t="b">
        <f>EXACT('Generación (2)'!F19,'Generación (2)'!F$4)</f>
        <v>0</v>
      </c>
      <c r="G19" s="9" t="b">
        <f>EXACT('Generación (2)'!G19,'Generación (2)'!G$4)</f>
        <v>0</v>
      </c>
      <c r="H19" s="9" t="b">
        <f>EXACT('Generación (2)'!H19,'Generación (2)'!H$4)</f>
        <v>0</v>
      </c>
      <c r="I19" s="9" t="b">
        <f>EXACT('Generación (2)'!I19,'Generación (2)'!I$4)</f>
        <v>0</v>
      </c>
      <c r="J19" s="9" t="b">
        <f>EXACT('Generación (2)'!J19,'Generación (2)'!J$4)</f>
        <v>0</v>
      </c>
      <c r="K19" s="9" t="b">
        <f>EXACT('Generación (2)'!K19,'Generación (2)'!K$4)</f>
        <v>0</v>
      </c>
      <c r="L19" s="9" t="b">
        <f>EXACT('Generación (2)'!L19,'Generación (2)'!L$4)</f>
        <v>0</v>
      </c>
      <c r="M19" s="9" t="b">
        <f>EXACT('Generación (2)'!M19,'Generación (2)'!M$4)</f>
        <v>0</v>
      </c>
      <c r="N19" s="9" t="b">
        <f>EXACT('Generación (2)'!N19,'Generación (2)'!N$4)</f>
        <v>0</v>
      </c>
      <c r="O19" s="9" t="b">
        <f>EXACT('Generación (2)'!O19,'Generación (2)'!O$4)</f>
        <v>0</v>
      </c>
      <c r="P19" s="6">
        <f t="shared" si="0"/>
        <v>0</v>
      </c>
    </row>
    <row r="20" spans="2:16" x14ac:dyDescent="0.45">
      <c r="B20">
        <v>15</v>
      </c>
      <c r="C20" s="5" t="s">
        <v>9</v>
      </c>
      <c r="D20" s="9" t="b">
        <f>EXACT('Generación (2)'!D20,'Generación (2)'!D$4)</f>
        <v>0</v>
      </c>
      <c r="E20" s="9" t="b">
        <f>EXACT('Generación (2)'!E20,'Generación (2)'!E$4)</f>
        <v>0</v>
      </c>
      <c r="F20" s="9" t="b">
        <f>EXACT('Generación (2)'!F20,'Generación (2)'!F$4)</f>
        <v>0</v>
      </c>
      <c r="G20" s="9" t="b">
        <f>EXACT('Generación (2)'!G20,'Generación (2)'!G$4)</f>
        <v>0</v>
      </c>
      <c r="H20" s="9" t="b">
        <f>EXACT('Generación (2)'!H20,'Generación (2)'!H$4)</f>
        <v>0</v>
      </c>
      <c r="I20" s="9" t="b">
        <f>EXACT('Generación (2)'!I20,'Generación (2)'!I$4)</f>
        <v>0</v>
      </c>
      <c r="J20" s="9" t="b">
        <f>EXACT('Generación (2)'!J20,'Generación (2)'!J$4)</f>
        <v>0</v>
      </c>
      <c r="K20" s="9" t="b">
        <f>EXACT('Generación (2)'!K20,'Generación (2)'!K$4)</f>
        <v>0</v>
      </c>
      <c r="L20" s="9" t="b">
        <f>EXACT('Generación (2)'!L20,'Generación (2)'!L$4)</f>
        <v>0</v>
      </c>
      <c r="M20" s="9" t="b">
        <f>EXACT('Generación (2)'!M20,'Generación (2)'!M$4)</f>
        <v>0</v>
      </c>
      <c r="N20" s="9" t="b">
        <f>EXACT('Generación (2)'!N20,'Generación (2)'!N$4)</f>
        <v>0</v>
      </c>
      <c r="O20" s="9" t="b">
        <f>EXACT('Generación (2)'!O20,'Generación (2)'!O$4)</f>
        <v>0</v>
      </c>
      <c r="P20" s="6">
        <f t="shared" si="0"/>
        <v>0</v>
      </c>
    </row>
    <row r="21" spans="2:16" x14ac:dyDescent="0.45">
      <c r="B21">
        <v>16</v>
      </c>
      <c r="C21" s="5" t="s">
        <v>9</v>
      </c>
      <c r="D21" s="9" t="b">
        <f ca="1">EXACT('Generación (2)'!D21,'Generación (2)'!D$4)</f>
        <v>0</v>
      </c>
      <c r="E21" s="9" t="b">
        <f ca="1">EXACT('Generación (2)'!E21,'Generación (2)'!E$4)</f>
        <v>1</v>
      </c>
      <c r="F21" s="9" t="b">
        <f ca="1">EXACT('Generación (2)'!F21,'Generación (2)'!F$4)</f>
        <v>0</v>
      </c>
      <c r="G21" s="9" t="b">
        <f ca="1">EXACT('Generación (2)'!G21,'Generación (2)'!G$4)</f>
        <v>0</v>
      </c>
      <c r="H21" s="9" t="b">
        <f ca="1">EXACT('Generación (2)'!H21,'Generación (2)'!H$4)</f>
        <v>0</v>
      </c>
      <c r="I21" s="9" t="b">
        <f ca="1">EXACT('Generación (2)'!I21,'Generación (2)'!I$4)</f>
        <v>0</v>
      </c>
      <c r="J21" s="9" t="b">
        <f ca="1">EXACT('Generación (2)'!J21,'Generación (2)'!J$4)</f>
        <v>0</v>
      </c>
      <c r="K21" s="9" t="b">
        <f ca="1">EXACT('Generación (2)'!K21,'Generación (2)'!K$4)</f>
        <v>0</v>
      </c>
      <c r="L21" s="9" t="b">
        <f ca="1">EXACT('Generación (2)'!L21,'Generación (2)'!L$4)</f>
        <v>0</v>
      </c>
      <c r="M21" s="9" t="b">
        <f ca="1">EXACT('Generación (2)'!M21,'Generación (2)'!M$4)</f>
        <v>0</v>
      </c>
      <c r="N21" s="9" t="b">
        <f ca="1">EXACT('Generación (2)'!N21,'Generación (2)'!N$4)</f>
        <v>0</v>
      </c>
      <c r="O21" s="9" t="b">
        <f ca="1">EXACT('Generación (2)'!O21,'Generación (2)'!O$4)</f>
        <v>1</v>
      </c>
      <c r="P21" s="6">
        <f t="shared" ca="1" si="0"/>
        <v>2</v>
      </c>
    </row>
    <row r="22" spans="2:16" x14ac:dyDescent="0.45">
      <c r="B22">
        <v>17</v>
      </c>
      <c r="C22" s="5" t="s">
        <v>9</v>
      </c>
      <c r="D22" s="9" t="b">
        <f>EXACT('Generación (2)'!D22,'Generación (2)'!D$4)</f>
        <v>0</v>
      </c>
      <c r="E22" s="9" t="b">
        <f>EXACT('Generación (2)'!E22,'Generación (2)'!E$4)</f>
        <v>0</v>
      </c>
      <c r="F22" s="9" t="b">
        <f>EXACT('Generación (2)'!F22,'Generación (2)'!F$4)</f>
        <v>0</v>
      </c>
      <c r="G22" s="9" t="b">
        <f>EXACT('Generación (2)'!G22,'Generación (2)'!G$4)</f>
        <v>0</v>
      </c>
      <c r="H22" s="9" t="b">
        <f>EXACT('Generación (2)'!H22,'Generación (2)'!H$4)</f>
        <v>0</v>
      </c>
      <c r="I22" s="9" t="b">
        <f>EXACT('Generación (2)'!I22,'Generación (2)'!I$4)</f>
        <v>0</v>
      </c>
      <c r="J22" s="9" t="b">
        <f>EXACT('Generación (2)'!J22,'Generación (2)'!J$4)</f>
        <v>0</v>
      </c>
      <c r="K22" s="9" t="b">
        <f>EXACT('Generación (2)'!K22,'Generación (2)'!K$4)</f>
        <v>0</v>
      </c>
      <c r="L22" s="9" t="b">
        <f>EXACT('Generación (2)'!L22,'Generación (2)'!L$4)</f>
        <v>0</v>
      </c>
      <c r="M22" s="9" t="b">
        <f>EXACT('Generación (2)'!M22,'Generación (2)'!M$4)</f>
        <v>0</v>
      </c>
      <c r="N22" s="9" t="b">
        <f>EXACT('Generación (2)'!N22,'Generación (2)'!N$4)</f>
        <v>0</v>
      </c>
      <c r="O22" s="9" t="b">
        <f>EXACT('Generación (2)'!O22,'Generación (2)'!O$4)</f>
        <v>0</v>
      </c>
      <c r="P22" s="6">
        <f t="shared" si="0"/>
        <v>0</v>
      </c>
    </row>
    <row r="23" spans="2:16" x14ac:dyDescent="0.45">
      <c r="B23">
        <v>18</v>
      </c>
      <c r="C23" s="5" t="s">
        <v>9</v>
      </c>
      <c r="D23" s="9" t="b">
        <f>EXACT('Generación (2)'!D23,'Generación (2)'!D$4)</f>
        <v>0</v>
      </c>
      <c r="E23" s="9" t="b">
        <f>EXACT('Generación (2)'!E23,'Generación (2)'!E$4)</f>
        <v>0</v>
      </c>
      <c r="F23" s="9" t="b">
        <f>EXACT('Generación (2)'!F23,'Generación (2)'!F$4)</f>
        <v>0</v>
      </c>
      <c r="G23" s="9" t="b">
        <f>EXACT('Generación (2)'!G23,'Generación (2)'!G$4)</f>
        <v>0</v>
      </c>
      <c r="H23" s="9" t="b">
        <f>EXACT('Generación (2)'!H23,'Generación (2)'!H$4)</f>
        <v>0</v>
      </c>
      <c r="I23" s="9" t="b">
        <f>EXACT('Generación (2)'!I23,'Generación (2)'!I$4)</f>
        <v>0</v>
      </c>
      <c r="J23" s="9" t="b">
        <f>EXACT('Generación (2)'!J23,'Generación (2)'!J$4)</f>
        <v>0</v>
      </c>
      <c r="K23" s="9" t="b">
        <f>EXACT('Generación (2)'!K23,'Generación (2)'!K$4)</f>
        <v>0</v>
      </c>
      <c r="L23" s="9" t="b">
        <f>EXACT('Generación (2)'!L23,'Generación (2)'!L$4)</f>
        <v>0</v>
      </c>
      <c r="M23" s="9" t="b">
        <f>EXACT('Generación (2)'!M23,'Generación (2)'!M$4)</f>
        <v>0</v>
      </c>
      <c r="N23" s="9" t="b">
        <f>EXACT('Generación (2)'!N23,'Generación (2)'!N$4)</f>
        <v>0</v>
      </c>
      <c r="O23" s="9" t="b">
        <f>EXACT('Generación (2)'!O23,'Generación (2)'!O$4)</f>
        <v>0</v>
      </c>
      <c r="P23" s="6">
        <f t="shared" si="0"/>
        <v>0</v>
      </c>
    </row>
    <row r="24" spans="2:16" x14ac:dyDescent="0.45">
      <c r="B24">
        <v>19</v>
      </c>
      <c r="C24" s="5" t="s">
        <v>9</v>
      </c>
      <c r="D24" s="9" t="b">
        <f ca="1">EXACT('Generación (2)'!D24,'Generación (2)'!D$4)</f>
        <v>1</v>
      </c>
      <c r="E24" s="9" t="b">
        <f ca="1">EXACT('Generación (2)'!E24,'Generación (2)'!E$4)</f>
        <v>0</v>
      </c>
      <c r="F24" s="9" t="b">
        <f ca="1">EXACT('Generación (2)'!F24,'Generación (2)'!F$4)</f>
        <v>0</v>
      </c>
      <c r="G24" s="9" t="b">
        <f ca="1">EXACT('Generación (2)'!G24,'Generación (2)'!G$4)</f>
        <v>0</v>
      </c>
      <c r="H24" s="9" t="b">
        <f ca="1">EXACT('Generación (2)'!H24,'Generación (2)'!H$4)</f>
        <v>0</v>
      </c>
      <c r="I24" s="9" t="b">
        <f ca="1">EXACT('Generación (2)'!I24,'Generación (2)'!I$4)</f>
        <v>0</v>
      </c>
      <c r="J24" s="9" t="b">
        <f ca="1">EXACT('Generación (2)'!J24,'Generación (2)'!J$4)</f>
        <v>0</v>
      </c>
      <c r="K24" s="9" t="b">
        <f ca="1">EXACT('Generación (2)'!K24,'Generación (2)'!K$4)</f>
        <v>0</v>
      </c>
      <c r="L24" s="9" t="b">
        <f ca="1">EXACT('Generación (2)'!L24,'Generación (2)'!L$4)</f>
        <v>0</v>
      </c>
      <c r="M24" s="9" t="b">
        <f ca="1">EXACT('Generación (2)'!M24,'Generación (2)'!M$4)</f>
        <v>0</v>
      </c>
      <c r="N24" s="9" t="b">
        <f ca="1">EXACT('Generación (2)'!N24,'Generación (2)'!N$4)</f>
        <v>0</v>
      </c>
      <c r="O24" s="9" t="b">
        <f ca="1">EXACT('Generación (2)'!O24,'Generación (2)'!O$4)</f>
        <v>0</v>
      </c>
      <c r="P24" s="6">
        <f t="shared" ca="1" si="0"/>
        <v>1</v>
      </c>
    </row>
    <row r="25" spans="2:16" x14ac:dyDescent="0.45">
      <c r="B25">
        <v>20</v>
      </c>
      <c r="C25" s="5" t="s">
        <v>9</v>
      </c>
      <c r="D25" s="9" t="b">
        <f ca="1">EXACT('Generación (2)'!D25,'Generación (2)'!D$4)</f>
        <v>0</v>
      </c>
      <c r="E25" s="9" t="b">
        <f ca="1">EXACT('Generación (2)'!E25,'Generación (2)'!E$4)</f>
        <v>0</v>
      </c>
      <c r="F25" s="9" t="b">
        <f ca="1">EXACT('Generación (2)'!F25,'Generación (2)'!F$4)</f>
        <v>0</v>
      </c>
      <c r="G25" s="9" t="b">
        <f ca="1">EXACT('Generación (2)'!G25,'Generación (2)'!G$4)</f>
        <v>0</v>
      </c>
      <c r="H25" s="9" t="b">
        <f ca="1">EXACT('Generación (2)'!H25,'Generación (2)'!H$4)</f>
        <v>0</v>
      </c>
      <c r="I25" s="9" t="b">
        <f ca="1">EXACT('Generación (2)'!I25,'Generación (2)'!I$4)</f>
        <v>0</v>
      </c>
      <c r="J25" s="9" t="b">
        <f ca="1">EXACT('Generación (2)'!J25,'Generación (2)'!J$4)</f>
        <v>0</v>
      </c>
      <c r="K25" s="9" t="b">
        <f ca="1">EXACT('Generación (2)'!K25,'Generación (2)'!K$4)</f>
        <v>0</v>
      </c>
      <c r="L25" s="9" t="b">
        <f ca="1">EXACT('Generación (2)'!L25,'Generación (2)'!L$4)</f>
        <v>0</v>
      </c>
      <c r="M25" s="9" t="b">
        <f ca="1">EXACT('Generación (2)'!M25,'Generación (2)'!M$4)</f>
        <v>0</v>
      </c>
      <c r="N25" s="9" t="b">
        <f ca="1">EXACT('Generación (2)'!N25,'Generación (2)'!N$4)</f>
        <v>1</v>
      </c>
      <c r="O25" s="9" t="b">
        <f ca="1">EXACT('Generación (2)'!O25,'Generación (2)'!O$4)</f>
        <v>0</v>
      </c>
      <c r="P25" s="6">
        <f t="shared" ca="1" si="0"/>
        <v>1</v>
      </c>
    </row>
    <row r="26" spans="2:16" x14ac:dyDescent="0.45">
      <c r="B26">
        <v>21</v>
      </c>
      <c r="C26" s="5" t="s">
        <v>9</v>
      </c>
      <c r="D26" s="9" t="b">
        <f>EXACT('Generación (2)'!D26,'Generación (2)'!D$4)</f>
        <v>0</v>
      </c>
      <c r="E26" s="9" t="b">
        <f>EXACT('Generación (2)'!E26,'Generación (2)'!E$4)</f>
        <v>0</v>
      </c>
      <c r="F26" s="9" t="b">
        <f>EXACT('Generación (2)'!F26,'Generación (2)'!F$4)</f>
        <v>0</v>
      </c>
      <c r="G26" s="9" t="b">
        <f>EXACT('Generación (2)'!G26,'Generación (2)'!G$4)</f>
        <v>0</v>
      </c>
      <c r="H26" s="9" t="b">
        <f>EXACT('Generación (2)'!H26,'Generación (2)'!H$4)</f>
        <v>0</v>
      </c>
      <c r="I26" s="9" t="b">
        <f>EXACT('Generación (2)'!I26,'Generación (2)'!I$4)</f>
        <v>0</v>
      </c>
      <c r="J26" s="9" t="b">
        <f>EXACT('Generación (2)'!J26,'Generación (2)'!J$4)</f>
        <v>0</v>
      </c>
      <c r="K26" s="9" t="b">
        <f>EXACT('Generación (2)'!K26,'Generación (2)'!K$4)</f>
        <v>0</v>
      </c>
      <c r="L26" s="9" t="b">
        <f>EXACT('Generación (2)'!L26,'Generación (2)'!L$4)</f>
        <v>0</v>
      </c>
      <c r="M26" s="9" t="b">
        <f>EXACT('Generación (2)'!M26,'Generación (2)'!M$4)</f>
        <v>0</v>
      </c>
      <c r="N26" s="9" t="b">
        <f>EXACT('Generación (2)'!N26,'Generación (2)'!N$4)</f>
        <v>0</v>
      </c>
      <c r="O26" s="9" t="b">
        <f>EXACT('Generación (2)'!O26,'Generación (2)'!O$4)</f>
        <v>0</v>
      </c>
      <c r="P26" s="6">
        <f t="shared" si="0"/>
        <v>0</v>
      </c>
    </row>
    <row r="27" spans="2:16" x14ac:dyDescent="0.45">
      <c r="B27">
        <v>22</v>
      </c>
      <c r="C27" s="5" t="s">
        <v>9</v>
      </c>
      <c r="D27" s="9" t="b">
        <f>EXACT('Generación (2)'!D27,'Generación (2)'!D$4)</f>
        <v>0</v>
      </c>
      <c r="E27" s="9" t="b">
        <f>EXACT('Generación (2)'!E27,'Generación (2)'!E$4)</f>
        <v>0</v>
      </c>
      <c r="F27" s="9" t="b">
        <f>EXACT('Generación (2)'!F27,'Generación (2)'!F$4)</f>
        <v>0</v>
      </c>
      <c r="G27" s="9" t="b">
        <f>EXACT('Generación (2)'!G27,'Generación (2)'!G$4)</f>
        <v>0</v>
      </c>
      <c r="H27" s="9" t="b">
        <f>EXACT('Generación (2)'!H27,'Generación (2)'!H$4)</f>
        <v>0</v>
      </c>
      <c r="I27" s="9" t="b">
        <f>EXACT('Generación (2)'!I27,'Generación (2)'!I$4)</f>
        <v>0</v>
      </c>
      <c r="J27" s="9" t="b">
        <f>EXACT('Generación (2)'!J27,'Generación (2)'!J$4)</f>
        <v>0</v>
      </c>
      <c r="K27" s="9" t="b">
        <f>EXACT('Generación (2)'!K27,'Generación (2)'!K$4)</f>
        <v>0</v>
      </c>
      <c r="L27" s="9" t="b">
        <f>EXACT('Generación (2)'!L27,'Generación (2)'!L$4)</f>
        <v>0</v>
      </c>
      <c r="M27" s="9" t="b">
        <f>EXACT('Generación (2)'!M27,'Generación (2)'!M$4)</f>
        <v>0</v>
      </c>
      <c r="N27" s="9" t="b">
        <f>EXACT('Generación (2)'!N27,'Generación (2)'!N$4)</f>
        <v>0</v>
      </c>
      <c r="O27" s="9" t="b">
        <f>EXACT('Generación (2)'!O27,'Generación (2)'!O$4)</f>
        <v>0</v>
      </c>
      <c r="P27" s="6">
        <f t="shared" si="0"/>
        <v>0</v>
      </c>
    </row>
    <row r="28" spans="2:16" x14ac:dyDescent="0.45">
      <c r="B28">
        <v>23</v>
      </c>
      <c r="C28" s="5" t="s">
        <v>9</v>
      </c>
      <c r="D28" s="9" t="b">
        <f ca="1">EXACT('Generación (2)'!D28,'Generación (2)'!D$4)</f>
        <v>0</v>
      </c>
      <c r="E28" s="9" t="b">
        <f ca="1">EXACT('Generación (2)'!E28,'Generación (2)'!E$4)</f>
        <v>0</v>
      </c>
      <c r="F28" s="9" t="b">
        <f ca="1">EXACT('Generación (2)'!F28,'Generación (2)'!F$4)</f>
        <v>0</v>
      </c>
      <c r="G28" s="9" t="b">
        <f ca="1">EXACT('Generación (2)'!G28,'Generación (2)'!G$4)</f>
        <v>0</v>
      </c>
      <c r="H28" s="9" t="b">
        <f ca="1">EXACT('Generación (2)'!H28,'Generación (2)'!H$4)</f>
        <v>0</v>
      </c>
      <c r="I28" s="9" t="b">
        <f ca="1">EXACT('Generación (2)'!I28,'Generación (2)'!I$4)</f>
        <v>0</v>
      </c>
      <c r="J28" s="9" t="b">
        <f ca="1">EXACT('Generación (2)'!J28,'Generación (2)'!J$4)</f>
        <v>0</v>
      </c>
      <c r="K28" s="9" t="b">
        <f ca="1">EXACT('Generación (2)'!K28,'Generación (2)'!K$4)</f>
        <v>0</v>
      </c>
      <c r="L28" s="9" t="b">
        <f ca="1">EXACT('Generación (2)'!L28,'Generación (2)'!L$4)</f>
        <v>0</v>
      </c>
      <c r="M28" s="9" t="b">
        <f ca="1">EXACT('Generación (2)'!M28,'Generación (2)'!M$4)</f>
        <v>0</v>
      </c>
      <c r="N28" s="9" t="b">
        <f ca="1">EXACT('Generación (2)'!N28,'Generación (2)'!N$4)</f>
        <v>0</v>
      </c>
      <c r="O28" s="9" t="b">
        <f ca="1">EXACT('Generación (2)'!O28,'Generación (2)'!O$4)</f>
        <v>1</v>
      </c>
      <c r="P28" s="6">
        <f t="shared" ca="1" si="0"/>
        <v>1</v>
      </c>
    </row>
    <row r="29" spans="2:16" x14ac:dyDescent="0.45">
      <c r="B29">
        <v>24</v>
      </c>
      <c r="C29" s="5" t="s">
        <v>9</v>
      </c>
      <c r="D29" s="9" t="b">
        <f>EXACT('Generación (2)'!D29,'Generación (2)'!D$4)</f>
        <v>0</v>
      </c>
      <c r="E29" s="9" t="b">
        <f>EXACT('Generación (2)'!E29,'Generación (2)'!E$4)</f>
        <v>0</v>
      </c>
      <c r="F29" s="9" t="b">
        <f>EXACT('Generación (2)'!F29,'Generación (2)'!F$4)</f>
        <v>0</v>
      </c>
      <c r="G29" s="9" t="b">
        <f>EXACT('Generación (2)'!G29,'Generación (2)'!G$4)</f>
        <v>0</v>
      </c>
      <c r="H29" s="9" t="b">
        <f>EXACT('Generación (2)'!H29,'Generación (2)'!H$4)</f>
        <v>0</v>
      </c>
      <c r="I29" s="9" t="b">
        <f>EXACT('Generación (2)'!I29,'Generación (2)'!I$4)</f>
        <v>0</v>
      </c>
      <c r="J29" s="9" t="b">
        <f>EXACT('Generación (2)'!J29,'Generación (2)'!J$4)</f>
        <v>0</v>
      </c>
      <c r="K29" s="9" t="b">
        <f>EXACT('Generación (2)'!K29,'Generación (2)'!K$4)</f>
        <v>0</v>
      </c>
      <c r="L29" s="9" t="b">
        <f>EXACT('Generación (2)'!L29,'Generación (2)'!L$4)</f>
        <v>0</v>
      </c>
      <c r="M29" s="9" t="b">
        <f>EXACT('Generación (2)'!M29,'Generación (2)'!M$4)</f>
        <v>0</v>
      </c>
      <c r="N29" s="9" t="b">
        <f>EXACT('Generación (2)'!N29,'Generación (2)'!N$4)</f>
        <v>0</v>
      </c>
      <c r="O29" s="9" t="b">
        <f>EXACT('Generación (2)'!O29,'Generación (2)'!O$4)</f>
        <v>0</v>
      </c>
      <c r="P29" s="6">
        <f t="shared" si="0"/>
        <v>0</v>
      </c>
    </row>
    <row r="30" spans="2:16" x14ac:dyDescent="0.45">
      <c r="B30">
        <v>25</v>
      </c>
      <c r="C30" s="5" t="s">
        <v>9</v>
      </c>
      <c r="D30" s="9" t="b">
        <f ca="1">EXACT('Generación (2)'!D30,'Generación (2)'!D$4)</f>
        <v>0</v>
      </c>
      <c r="E30" s="9" t="b">
        <f ca="1">EXACT('Generación (2)'!E30,'Generación (2)'!E$4)</f>
        <v>0</v>
      </c>
      <c r="F30" s="9" t="b">
        <f ca="1">EXACT('Generación (2)'!F30,'Generación (2)'!F$4)</f>
        <v>0</v>
      </c>
      <c r="G30" s="9" t="b">
        <f ca="1">EXACT('Generación (2)'!G30,'Generación (2)'!G$4)</f>
        <v>0</v>
      </c>
      <c r="H30" s="9" t="b">
        <f ca="1">EXACT('Generación (2)'!H30,'Generación (2)'!H$4)</f>
        <v>1</v>
      </c>
      <c r="I30" s="9" t="b">
        <f ca="1">EXACT('Generación (2)'!I30,'Generación (2)'!I$4)</f>
        <v>0</v>
      </c>
      <c r="J30" s="9" t="b">
        <f ca="1">EXACT('Generación (2)'!J30,'Generación (2)'!J$4)</f>
        <v>0</v>
      </c>
      <c r="K30" s="9" t="b">
        <f ca="1">EXACT('Generación (2)'!K30,'Generación (2)'!K$4)</f>
        <v>1</v>
      </c>
      <c r="L30" s="9" t="b">
        <f ca="1">EXACT('Generación (2)'!L30,'Generación (2)'!L$4)</f>
        <v>0</v>
      </c>
      <c r="M30" s="9" t="b">
        <f ca="1">EXACT('Generación (2)'!M30,'Generación (2)'!M$4)</f>
        <v>0</v>
      </c>
      <c r="N30" s="9" t="b">
        <f ca="1">EXACT('Generación (2)'!N30,'Generación (2)'!N$4)</f>
        <v>0</v>
      </c>
      <c r="O30" s="9" t="b">
        <f ca="1">EXACT('Generación (2)'!O30,'Generación (2)'!O$4)</f>
        <v>0</v>
      </c>
      <c r="P30" s="6">
        <f t="shared" ca="1" si="0"/>
        <v>2</v>
      </c>
    </row>
    <row r="31" spans="2:16" x14ac:dyDescent="0.45">
      <c r="B31">
        <v>26</v>
      </c>
      <c r="C31" s="5" t="s">
        <v>9</v>
      </c>
      <c r="D31" s="9" t="b">
        <f>EXACT('Generación (2)'!D31,'Generación (2)'!D$4)</f>
        <v>0</v>
      </c>
      <c r="E31" s="9" t="b">
        <f>EXACT('Generación (2)'!E31,'Generación (2)'!E$4)</f>
        <v>0</v>
      </c>
      <c r="F31" s="9" t="b">
        <f>EXACT('Generación (2)'!F31,'Generación (2)'!F$4)</f>
        <v>0</v>
      </c>
      <c r="G31" s="9" t="b">
        <f>EXACT('Generación (2)'!G31,'Generación (2)'!G$4)</f>
        <v>0</v>
      </c>
      <c r="H31" s="9" t="b">
        <f>EXACT('Generación (2)'!H31,'Generación (2)'!H$4)</f>
        <v>0</v>
      </c>
      <c r="I31" s="9" t="b">
        <f>EXACT('Generación (2)'!I31,'Generación (2)'!I$4)</f>
        <v>0</v>
      </c>
      <c r="J31" s="9" t="b">
        <f>EXACT('Generación (2)'!J31,'Generación (2)'!J$4)</f>
        <v>0</v>
      </c>
      <c r="K31" s="9" t="b">
        <f>EXACT('Generación (2)'!K31,'Generación (2)'!K$4)</f>
        <v>0</v>
      </c>
      <c r="L31" s="9" t="b">
        <f>EXACT('Generación (2)'!L31,'Generación (2)'!L$4)</f>
        <v>0</v>
      </c>
      <c r="M31" s="9" t="b">
        <f>EXACT('Generación (2)'!M31,'Generación (2)'!M$4)</f>
        <v>0</v>
      </c>
      <c r="N31" s="9" t="b">
        <f>EXACT('Generación (2)'!N31,'Generación (2)'!N$4)</f>
        <v>0</v>
      </c>
      <c r="O31" s="9" t="b">
        <f>EXACT('Generación (2)'!O31,'Generación (2)'!O$4)</f>
        <v>0</v>
      </c>
      <c r="P31" s="6">
        <f t="shared" si="0"/>
        <v>0</v>
      </c>
    </row>
    <row r="32" spans="2:16" x14ac:dyDescent="0.45">
      <c r="B32">
        <v>27</v>
      </c>
      <c r="C32" s="5" t="s">
        <v>9</v>
      </c>
      <c r="D32" s="9" t="b">
        <f>EXACT('Generación (2)'!D32,'Generación (2)'!D$4)</f>
        <v>0</v>
      </c>
      <c r="E32" s="9" t="b">
        <f>EXACT('Generación (2)'!E32,'Generación (2)'!E$4)</f>
        <v>0</v>
      </c>
      <c r="F32" s="9" t="b">
        <f>EXACT('Generación (2)'!F32,'Generación (2)'!F$4)</f>
        <v>0</v>
      </c>
      <c r="G32" s="9" t="b">
        <f>EXACT('Generación (2)'!G32,'Generación (2)'!G$4)</f>
        <v>0</v>
      </c>
      <c r="H32" s="9" t="b">
        <f>EXACT('Generación (2)'!H32,'Generación (2)'!H$4)</f>
        <v>0</v>
      </c>
      <c r="I32" s="9" t="b">
        <f>EXACT('Generación (2)'!I32,'Generación (2)'!I$4)</f>
        <v>0</v>
      </c>
      <c r="J32" s="9" t="b">
        <f>EXACT('Generación (2)'!J32,'Generación (2)'!J$4)</f>
        <v>0</v>
      </c>
      <c r="K32" s="9" t="b">
        <f>EXACT('Generación (2)'!K32,'Generación (2)'!K$4)</f>
        <v>0</v>
      </c>
      <c r="L32" s="9" t="b">
        <f>EXACT('Generación (2)'!L32,'Generación (2)'!L$4)</f>
        <v>0</v>
      </c>
      <c r="M32" s="9" t="b">
        <f>EXACT('Generación (2)'!M32,'Generación (2)'!M$4)</f>
        <v>0</v>
      </c>
      <c r="N32" s="9" t="b">
        <f>EXACT('Generación (2)'!N32,'Generación (2)'!N$4)</f>
        <v>0</v>
      </c>
      <c r="O32" s="9" t="b">
        <f>EXACT('Generación (2)'!O32,'Generación (2)'!O$4)</f>
        <v>0</v>
      </c>
      <c r="P32" s="6">
        <f t="shared" si="0"/>
        <v>0</v>
      </c>
    </row>
    <row r="33" spans="2:16" x14ac:dyDescent="0.45">
      <c r="B33">
        <v>28</v>
      </c>
      <c r="C33" s="5" t="s">
        <v>9</v>
      </c>
      <c r="D33" s="9" t="b">
        <f ca="1">EXACT('Generación (2)'!D33,'Generación (2)'!D$4)</f>
        <v>0</v>
      </c>
      <c r="E33" s="9" t="b">
        <f ca="1">EXACT('Generación (2)'!E33,'Generación (2)'!E$4)</f>
        <v>0</v>
      </c>
      <c r="F33" s="9" t="b">
        <f ca="1">EXACT('Generación (2)'!F33,'Generación (2)'!F$4)</f>
        <v>0</v>
      </c>
      <c r="G33" s="9" t="b">
        <f ca="1">EXACT('Generación (2)'!G33,'Generación (2)'!G$4)</f>
        <v>0</v>
      </c>
      <c r="H33" s="9" t="b">
        <f ca="1">EXACT('Generación (2)'!H33,'Generación (2)'!H$4)</f>
        <v>0</v>
      </c>
      <c r="I33" s="9" t="b">
        <f ca="1">EXACT('Generación (2)'!I33,'Generación (2)'!I$4)</f>
        <v>0</v>
      </c>
      <c r="J33" s="9" t="b">
        <f ca="1">EXACT('Generación (2)'!J33,'Generación (2)'!J$4)</f>
        <v>0</v>
      </c>
      <c r="K33" s="9" t="b">
        <f ca="1">EXACT('Generación (2)'!K33,'Generación (2)'!K$4)</f>
        <v>0</v>
      </c>
      <c r="L33" s="9" t="b">
        <f ca="1">EXACT('Generación (2)'!L33,'Generación (2)'!L$4)</f>
        <v>0</v>
      </c>
      <c r="M33" s="9" t="b">
        <f ca="1">EXACT('Generación (2)'!M33,'Generación (2)'!M$4)</f>
        <v>0</v>
      </c>
      <c r="N33" s="9" t="b">
        <f ca="1">EXACT('Generación (2)'!N33,'Generación (2)'!N$4)</f>
        <v>0</v>
      </c>
      <c r="O33" s="9" t="b">
        <f ca="1">EXACT('Generación (2)'!O33,'Generación (2)'!O$4)</f>
        <v>1</v>
      </c>
      <c r="P33" s="6">
        <f t="shared" ca="1" si="0"/>
        <v>1</v>
      </c>
    </row>
    <row r="34" spans="2:16" x14ac:dyDescent="0.45">
      <c r="B34">
        <v>29</v>
      </c>
      <c r="C34" s="5" t="s">
        <v>9</v>
      </c>
      <c r="D34" s="9" t="b">
        <f>EXACT('Generación (2)'!D34,'Generación (2)'!D$4)</f>
        <v>0</v>
      </c>
      <c r="E34" s="9" t="b">
        <f>EXACT('Generación (2)'!E34,'Generación (2)'!E$4)</f>
        <v>0</v>
      </c>
      <c r="F34" s="9" t="b">
        <f>EXACT('Generación (2)'!F34,'Generación (2)'!F$4)</f>
        <v>0</v>
      </c>
      <c r="G34" s="9" t="b">
        <f>EXACT('Generación (2)'!G34,'Generación (2)'!G$4)</f>
        <v>0</v>
      </c>
      <c r="H34" s="9" t="b">
        <f>EXACT('Generación (2)'!H34,'Generación (2)'!H$4)</f>
        <v>0</v>
      </c>
      <c r="I34" s="9" t="b">
        <f>EXACT('Generación (2)'!I34,'Generación (2)'!I$4)</f>
        <v>0</v>
      </c>
      <c r="J34" s="9" t="b">
        <f>EXACT('Generación (2)'!J34,'Generación (2)'!J$4)</f>
        <v>0</v>
      </c>
      <c r="K34" s="9" t="b">
        <f>EXACT('Generación (2)'!K34,'Generación (2)'!K$4)</f>
        <v>0</v>
      </c>
      <c r="L34" s="9" t="b">
        <f>EXACT('Generación (2)'!L34,'Generación (2)'!L$4)</f>
        <v>0</v>
      </c>
      <c r="M34" s="9" t="b">
        <f>EXACT('Generación (2)'!M34,'Generación (2)'!M$4)</f>
        <v>0</v>
      </c>
      <c r="N34" s="9" t="b">
        <f>EXACT('Generación (2)'!N34,'Generación (2)'!N$4)</f>
        <v>0</v>
      </c>
      <c r="O34" s="9" t="b">
        <f>EXACT('Generación (2)'!O34,'Generación (2)'!O$4)</f>
        <v>0</v>
      </c>
      <c r="P34" s="6">
        <f t="shared" si="0"/>
        <v>0</v>
      </c>
    </row>
    <row r="35" spans="2:16" x14ac:dyDescent="0.45">
      <c r="B35">
        <v>30</v>
      </c>
      <c r="C35" s="5" t="s">
        <v>9</v>
      </c>
      <c r="D35" s="9" t="b">
        <f ca="1">EXACT('Generación (2)'!D35,'Generación (2)'!D$4)</f>
        <v>0</v>
      </c>
      <c r="E35" s="9" t="b">
        <f ca="1">EXACT('Generación (2)'!E35,'Generación (2)'!E$4)</f>
        <v>0</v>
      </c>
      <c r="F35" s="9" t="b">
        <f ca="1">EXACT('Generación (2)'!F35,'Generación (2)'!F$4)</f>
        <v>0</v>
      </c>
      <c r="G35" s="9" t="b">
        <f ca="1">EXACT('Generación (2)'!G35,'Generación (2)'!G$4)</f>
        <v>0</v>
      </c>
      <c r="H35" s="9" t="b">
        <f ca="1">EXACT('Generación (2)'!H35,'Generación (2)'!H$4)</f>
        <v>0</v>
      </c>
      <c r="I35" s="9" t="b">
        <f ca="1">EXACT('Generación (2)'!I35,'Generación (2)'!I$4)</f>
        <v>0</v>
      </c>
      <c r="J35" s="9" t="b">
        <f ca="1">EXACT('Generación (2)'!J35,'Generación (2)'!J$4)</f>
        <v>0</v>
      </c>
      <c r="K35" s="9" t="b">
        <f ca="1">EXACT('Generación (2)'!K35,'Generación (2)'!K$4)</f>
        <v>1</v>
      </c>
      <c r="L35" s="9" t="b">
        <f ca="1">EXACT('Generación (2)'!L35,'Generación (2)'!L$4)</f>
        <v>0</v>
      </c>
      <c r="M35" s="9" t="b">
        <f ca="1">EXACT('Generación (2)'!M35,'Generación (2)'!M$4)</f>
        <v>0</v>
      </c>
      <c r="N35" s="9" t="b">
        <f ca="1">EXACT('Generación (2)'!N35,'Generación (2)'!N$4)</f>
        <v>0</v>
      </c>
      <c r="O35" s="9" t="b">
        <f ca="1">EXACT('Generación (2)'!O35,'Generación (2)'!O$4)</f>
        <v>0</v>
      </c>
      <c r="P35" s="6">
        <f t="shared" ca="1" si="0"/>
        <v>1</v>
      </c>
    </row>
    <row r="36" spans="2:16" x14ac:dyDescent="0.45">
      <c r="B36">
        <v>31</v>
      </c>
      <c r="C36" s="5" t="s">
        <v>9</v>
      </c>
      <c r="D36" s="9" t="b">
        <f ca="1">EXACT('Generación (2)'!D36,'Generación (2)'!D$4)</f>
        <v>0</v>
      </c>
      <c r="E36" s="9" t="b">
        <f ca="1">EXACT('Generación (2)'!E36,'Generación (2)'!E$4)</f>
        <v>0</v>
      </c>
      <c r="F36" s="9" t="b">
        <f ca="1">EXACT('Generación (2)'!F36,'Generación (2)'!F$4)</f>
        <v>0</v>
      </c>
      <c r="G36" s="9" t="b">
        <f ca="1">EXACT('Generación (2)'!G36,'Generación (2)'!G$4)</f>
        <v>0</v>
      </c>
      <c r="H36" s="9" t="b">
        <f ca="1">EXACT('Generación (2)'!H36,'Generación (2)'!H$4)</f>
        <v>0</v>
      </c>
      <c r="I36" s="9" t="b">
        <f ca="1">EXACT('Generación (2)'!I36,'Generación (2)'!I$4)</f>
        <v>0</v>
      </c>
      <c r="J36" s="9" t="b">
        <f ca="1">EXACT('Generación (2)'!J36,'Generación (2)'!J$4)</f>
        <v>1</v>
      </c>
      <c r="K36" s="9" t="b">
        <f ca="1">EXACT('Generación (2)'!K36,'Generación (2)'!K$4)</f>
        <v>0</v>
      </c>
      <c r="L36" s="9" t="b">
        <f ca="1">EXACT('Generación (2)'!L36,'Generación (2)'!L$4)</f>
        <v>0</v>
      </c>
      <c r="M36" s="9" t="b">
        <f ca="1">EXACT('Generación (2)'!M36,'Generación (2)'!M$4)</f>
        <v>0</v>
      </c>
      <c r="N36" s="9" t="b">
        <f ca="1">EXACT('Generación (2)'!N36,'Generación (2)'!N$4)</f>
        <v>0</v>
      </c>
      <c r="O36" s="9" t="b">
        <f ca="1">EXACT('Generación (2)'!O36,'Generación (2)'!O$4)</f>
        <v>0</v>
      </c>
      <c r="P36" s="6">
        <f t="shared" ca="1" si="0"/>
        <v>1</v>
      </c>
    </row>
    <row r="37" spans="2:16" x14ac:dyDescent="0.45">
      <c r="B37">
        <v>32</v>
      </c>
      <c r="C37" s="5" t="s">
        <v>9</v>
      </c>
      <c r="D37" s="9" t="b">
        <f>EXACT('Generación (2)'!D37,'Generación (2)'!D$4)</f>
        <v>0</v>
      </c>
      <c r="E37" s="9" t="b">
        <f>EXACT('Generación (2)'!E37,'Generación (2)'!E$4)</f>
        <v>0</v>
      </c>
      <c r="F37" s="9" t="b">
        <f>EXACT('Generación (2)'!F37,'Generación (2)'!F$4)</f>
        <v>0</v>
      </c>
      <c r="G37" s="9" t="b">
        <f>EXACT('Generación (2)'!G37,'Generación (2)'!G$4)</f>
        <v>0</v>
      </c>
      <c r="H37" s="9" t="b">
        <f>EXACT('Generación (2)'!H37,'Generación (2)'!H$4)</f>
        <v>0</v>
      </c>
      <c r="I37" s="9" t="b">
        <f>EXACT('Generación (2)'!I37,'Generación (2)'!I$4)</f>
        <v>0</v>
      </c>
      <c r="J37" s="9" t="b">
        <f>EXACT('Generación (2)'!J37,'Generación (2)'!J$4)</f>
        <v>0</v>
      </c>
      <c r="K37" s="9" t="b">
        <f>EXACT('Generación (2)'!K37,'Generación (2)'!K$4)</f>
        <v>0</v>
      </c>
      <c r="L37" s="9" t="b">
        <f>EXACT('Generación (2)'!L37,'Generación (2)'!L$4)</f>
        <v>0</v>
      </c>
      <c r="M37" s="9" t="b">
        <f>EXACT('Generación (2)'!M37,'Generación (2)'!M$4)</f>
        <v>0</v>
      </c>
      <c r="N37" s="9" t="b">
        <f>EXACT('Generación (2)'!N37,'Generación (2)'!N$4)</f>
        <v>0</v>
      </c>
      <c r="O37" s="9" t="b">
        <f>EXACT('Generación (2)'!O37,'Generación (2)'!O$4)</f>
        <v>0</v>
      </c>
      <c r="P37" s="6">
        <f t="shared" si="0"/>
        <v>0</v>
      </c>
    </row>
    <row r="38" spans="2:16" x14ac:dyDescent="0.45">
      <c r="B38">
        <v>33</v>
      </c>
      <c r="C38" s="5" t="s">
        <v>9</v>
      </c>
      <c r="D38" s="9" t="b">
        <f>EXACT('Generación (2)'!D38,'Generación (2)'!D$4)</f>
        <v>0</v>
      </c>
      <c r="E38" s="9" t="b">
        <f>EXACT('Generación (2)'!E38,'Generación (2)'!E$4)</f>
        <v>0</v>
      </c>
      <c r="F38" s="9" t="b">
        <f>EXACT('Generación (2)'!F38,'Generación (2)'!F$4)</f>
        <v>0</v>
      </c>
      <c r="G38" s="9" t="b">
        <f>EXACT('Generación (2)'!G38,'Generación (2)'!G$4)</f>
        <v>0</v>
      </c>
      <c r="H38" s="9" t="b">
        <f>EXACT('Generación (2)'!H38,'Generación (2)'!H$4)</f>
        <v>0</v>
      </c>
      <c r="I38" s="9" t="b">
        <f>EXACT('Generación (2)'!I38,'Generación (2)'!I$4)</f>
        <v>0</v>
      </c>
      <c r="J38" s="9" t="b">
        <f>EXACT('Generación (2)'!J38,'Generación (2)'!J$4)</f>
        <v>0</v>
      </c>
      <c r="K38" s="9" t="b">
        <f>EXACT('Generación (2)'!K38,'Generación (2)'!K$4)</f>
        <v>0</v>
      </c>
      <c r="L38" s="9" t="b">
        <f>EXACT('Generación (2)'!L38,'Generación (2)'!L$4)</f>
        <v>0</v>
      </c>
      <c r="M38" s="9" t="b">
        <f>EXACT('Generación (2)'!M38,'Generación (2)'!M$4)</f>
        <v>0</v>
      </c>
      <c r="N38" s="9" t="b">
        <f>EXACT('Generación (2)'!N38,'Generación (2)'!N$4)</f>
        <v>0</v>
      </c>
      <c r="O38" s="9" t="b">
        <f>EXACT('Generación (2)'!O38,'Generación (2)'!O$4)</f>
        <v>0</v>
      </c>
      <c r="P38" s="6">
        <f t="shared" ref="P38:P69" si="1">COUNTIF(D38:O38,TRUE)</f>
        <v>0</v>
      </c>
    </row>
    <row r="39" spans="2:16" x14ac:dyDescent="0.45">
      <c r="B39">
        <v>34</v>
      </c>
      <c r="C39" s="5" t="s">
        <v>9</v>
      </c>
      <c r="D39" s="9" t="b">
        <f>EXACT('Generación (2)'!D39,'Generación (2)'!D$4)</f>
        <v>0</v>
      </c>
      <c r="E39" s="9" t="b">
        <f>EXACT('Generación (2)'!E39,'Generación (2)'!E$4)</f>
        <v>0</v>
      </c>
      <c r="F39" s="9" t="b">
        <f>EXACT('Generación (2)'!F39,'Generación (2)'!F$4)</f>
        <v>0</v>
      </c>
      <c r="G39" s="9" t="b">
        <f>EXACT('Generación (2)'!G39,'Generación (2)'!G$4)</f>
        <v>0</v>
      </c>
      <c r="H39" s="9" t="b">
        <f>EXACT('Generación (2)'!H39,'Generación (2)'!H$4)</f>
        <v>0</v>
      </c>
      <c r="I39" s="9" t="b">
        <f>EXACT('Generación (2)'!I39,'Generación (2)'!I$4)</f>
        <v>0</v>
      </c>
      <c r="J39" s="9" t="b">
        <f>EXACT('Generación (2)'!J39,'Generación (2)'!J$4)</f>
        <v>0</v>
      </c>
      <c r="K39" s="9" t="b">
        <f>EXACT('Generación (2)'!K39,'Generación (2)'!K$4)</f>
        <v>0</v>
      </c>
      <c r="L39" s="9" t="b">
        <f>EXACT('Generación (2)'!L39,'Generación (2)'!L$4)</f>
        <v>0</v>
      </c>
      <c r="M39" s="9" t="b">
        <f>EXACT('Generación (2)'!M39,'Generación (2)'!M$4)</f>
        <v>0</v>
      </c>
      <c r="N39" s="9" t="b">
        <f>EXACT('Generación (2)'!N39,'Generación (2)'!N$4)</f>
        <v>0</v>
      </c>
      <c r="O39" s="9" t="b">
        <f>EXACT('Generación (2)'!O39,'Generación (2)'!O$4)</f>
        <v>0</v>
      </c>
      <c r="P39" s="6">
        <f t="shared" si="1"/>
        <v>0</v>
      </c>
    </row>
    <row r="40" spans="2:16" x14ac:dyDescent="0.45">
      <c r="B40">
        <v>35</v>
      </c>
      <c r="C40" s="5" t="s">
        <v>9</v>
      </c>
      <c r="D40" s="9" t="b">
        <f ca="1">EXACT('Generación (2)'!D40,'Generación (2)'!D$4)</f>
        <v>0</v>
      </c>
      <c r="E40" s="9" t="b">
        <f ca="1">EXACT('Generación (2)'!E40,'Generación (2)'!E$4)</f>
        <v>0</v>
      </c>
      <c r="F40" s="9" t="b">
        <f ca="1">EXACT('Generación (2)'!F40,'Generación (2)'!F$4)</f>
        <v>1</v>
      </c>
      <c r="G40" s="9" t="b">
        <f ca="1">EXACT('Generación (2)'!G40,'Generación (2)'!G$4)</f>
        <v>0</v>
      </c>
      <c r="H40" s="9" t="b">
        <f ca="1">EXACT('Generación (2)'!H40,'Generación (2)'!H$4)</f>
        <v>0</v>
      </c>
      <c r="I40" s="9" t="b">
        <f ca="1">EXACT('Generación (2)'!I40,'Generación (2)'!I$4)</f>
        <v>0</v>
      </c>
      <c r="J40" s="9" t="b">
        <f ca="1">EXACT('Generación (2)'!J40,'Generación (2)'!J$4)</f>
        <v>0</v>
      </c>
      <c r="K40" s="9" t="b">
        <f ca="1">EXACT('Generación (2)'!K40,'Generación (2)'!K$4)</f>
        <v>0</v>
      </c>
      <c r="L40" s="9" t="b">
        <f ca="1">EXACT('Generación (2)'!L40,'Generación (2)'!L$4)</f>
        <v>0</v>
      </c>
      <c r="M40" s="9" t="b">
        <f ca="1">EXACT('Generación (2)'!M40,'Generación (2)'!M$4)</f>
        <v>0</v>
      </c>
      <c r="N40" s="9" t="b">
        <f ca="1">EXACT('Generación (2)'!N40,'Generación (2)'!N$4)</f>
        <v>0</v>
      </c>
      <c r="O40" s="9" t="b">
        <f ca="1">EXACT('Generación (2)'!O40,'Generación (2)'!O$4)</f>
        <v>0</v>
      </c>
      <c r="P40" s="6">
        <f t="shared" ca="1" si="1"/>
        <v>1</v>
      </c>
    </row>
    <row r="41" spans="2:16" x14ac:dyDescent="0.45">
      <c r="B41">
        <v>36</v>
      </c>
      <c r="C41" s="5" t="s">
        <v>9</v>
      </c>
      <c r="D41" s="9" t="b">
        <f>EXACT('Generación (2)'!D41,'Generación (2)'!D$4)</f>
        <v>0</v>
      </c>
      <c r="E41" s="9" t="b">
        <f>EXACT('Generación (2)'!E41,'Generación (2)'!E$4)</f>
        <v>0</v>
      </c>
      <c r="F41" s="9" t="b">
        <f>EXACT('Generación (2)'!F41,'Generación (2)'!F$4)</f>
        <v>0</v>
      </c>
      <c r="G41" s="9" t="b">
        <f>EXACT('Generación (2)'!G41,'Generación (2)'!G$4)</f>
        <v>0</v>
      </c>
      <c r="H41" s="9" t="b">
        <f>EXACT('Generación (2)'!H41,'Generación (2)'!H$4)</f>
        <v>0</v>
      </c>
      <c r="I41" s="9" t="b">
        <f>EXACT('Generación (2)'!I41,'Generación (2)'!I$4)</f>
        <v>0</v>
      </c>
      <c r="J41" s="9" t="b">
        <f>EXACT('Generación (2)'!J41,'Generación (2)'!J$4)</f>
        <v>0</v>
      </c>
      <c r="K41" s="9" t="b">
        <f>EXACT('Generación (2)'!K41,'Generación (2)'!K$4)</f>
        <v>0</v>
      </c>
      <c r="L41" s="9" t="b">
        <f>EXACT('Generación (2)'!L41,'Generación (2)'!L$4)</f>
        <v>0</v>
      </c>
      <c r="M41" s="9" t="b">
        <f>EXACT('Generación (2)'!M41,'Generación (2)'!M$4)</f>
        <v>0</v>
      </c>
      <c r="N41" s="9" t="b">
        <f>EXACT('Generación (2)'!N41,'Generación (2)'!N$4)</f>
        <v>0</v>
      </c>
      <c r="O41" s="9" t="b">
        <f>EXACT('Generación (2)'!O41,'Generación (2)'!O$4)</f>
        <v>0</v>
      </c>
      <c r="P41" s="6">
        <f t="shared" si="1"/>
        <v>0</v>
      </c>
    </row>
    <row r="42" spans="2:16" x14ac:dyDescent="0.45">
      <c r="B42">
        <v>37</v>
      </c>
      <c r="C42" s="5" t="s">
        <v>9</v>
      </c>
      <c r="D42" s="9" t="b">
        <f>EXACT('Generación (2)'!D42,'Generación (2)'!D$4)</f>
        <v>0</v>
      </c>
      <c r="E42" s="9" t="b">
        <f>EXACT('Generación (2)'!E42,'Generación (2)'!E$4)</f>
        <v>0</v>
      </c>
      <c r="F42" s="9" t="b">
        <f>EXACT('Generación (2)'!F42,'Generación (2)'!F$4)</f>
        <v>0</v>
      </c>
      <c r="G42" s="9" t="b">
        <f>EXACT('Generación (2)'!G42,'Generación (2)'!G$4)</f>
        <v>0</v>
      </c>
      <c r="H42" s="9" t="b">
        <f>EXACT('Generación (2)'!H42,'Generación (2)'!H$4)</f>
        <v>0</v>
      </c>
      <c r="I42" s="9" t="b">
        <f>EXACT('Generación (2)'!I42,'Generación (2)'!I$4)</f>
        <v>0</v>
      </c>
      <c r="J42" s="9" t="b">
        <f>EXACT('Generación (2)'!J42,'Generación (2)'!J$4)</f>
        <v>0</v>
      </c>
      <c r="K42" s="9" t="b">
        <f>EXACT('Generación (2)'!K42,'Generación (2)'!K$4)</f>
        <v>0</v>
      </c>
      <c r="L42" s="9" t="b">
        <f>EXACT('Generación (2)'!L42,'Generación (2)'!L$4)</f>
        <v>0</v>
      </c>
      <c r="M42" s="9" t="b">
        <f>EXACT('Generación (2)'!M42,'Generación (2)'!M$4)</f>
        <v>0</v>
      </c>
      <c r="N42" s="9" t="b">
        <f>EXACT('Generación (2)'!N42,'Generación (2)'!N$4)</f>
        <v>0</v>
      </c>
      <c r="O42" s="9" t="b">
        <f>EXACT('Generación (2)'!O42,'Generación (2)'!O$4)</f>
        <v>0</v>
      </c>
      <c r="P42" s="6">
        <f t="shared" si="1"/>
        <v>0</v>
      </c>
    </row>
    <row r="43" spans="2:16" x14ac:dyDescent="0.45">
      <c r="B43">
        <v>38</v>
      </c>
      <c r="C43" s="5" t="s">
        <v>9</v>
      </c>
      <c r="D43" s="9" t="b">
        <f ca="1">EXACT('Generación (2)'!D43,'Generación (2)'!D$4)</f>
        <v>0</v>
      </c>
      <c r="E43" s="9" t="b">
        <f ca="1">EXACT('Generación (2)'!E43,'Generación (2)'!E$4)</f>
        <v>0</v>
      </c>
      <c r="F43" s="9" t="b">
        <f ca="1">EXACT('Generación (2)'!F43,'Generación (2)'!F$4)</f>
        <v>0</v>
      </c>
      <c r="G43" s="9" t="b">
        <f ca="1">EXACT('Generación (2)'!G43,'Generación (2)'!G$4)</f>
        <v>0</v>
      </c>
      <c r="H43" s="9" t="b">
        <f ca="1">EXACT('Generación (2)'!H43,'Generación (2)'!H$4)</f>
        <v>0</v>
      </c>
      <c r="I43" s="9" t="b">
        <f ca="1">EXACT('Generación (2)'!I43,'Generación (2)'!I$4)</f>
        <v>0</v>
      </c>
      <c r="J43" s="9" t="b">
        <f ca="1">EXACT('Generación (2)'!J43,'Generación (2)'!J$4)</f>
        <v>0</v>
      </c>
      <c r="K43" s="9" t="b">
        <f ca="1">EXACT('Generación (2)'!K43,'Generación (2)'!K$4)</f>
        <v>0</v>
      </c>
      <c r="L43" s="9" t="b">
        <f ca="1">EXACT('Generación (2)'!L43,'Generación (2)'!L$4)</f>
        <v>0</v>
      </c>
      <c r="M43" s="9" t="b">
        <f ca="1">EXACT('Generación (2)'!M43,'Generación (2)'!M$4)</f>
        <v>1</v>
      </c>
      <c r="N43" s="9" t="b">
        <f ca="1">EXACT('Generación (2)'!N43,'Generación (2)'!N$4)</f>
        <v>0</v>
      </c>
      <c r="O43" s="9" t="b">
        <f ca="1">EXACT('Generación (2)'!O43,'Generación (2)'!O$4)</f>
        <v>0</v>
      </c>
      <c r="P43" s="6">
        <f t="shared" ca="1" si="1"/>
        <v>1</v>
      </c>
    </row>
    <row r="44" spans="2:16" x14ac:dyDescent="0.45">
      <c r="B44">
        <v>39</v>
      </c>
      <c r="C44" s="5" t="s">
        <v>9</v>
      </c>
      <c r="D44" s="9" t="b">
        <f>EXACT('Generación (2)'!D44,'Generación (2)'!D$4)</f>
        <v>0</v>
      </c>
      <c r="E44" s="9" t="b">
        <f>EXACT('Generación (2)'!E44,'Generación (2)'!E$4)</f>
        <v>0</v>
      </c>
      <c r="F44" s="9" t="b">
        <f>EXACT('Generación (2)'!F44,'Generación (2)'!F$4)</f>
        <v>0</v>
      </c>
      <c r="G44" s="9" t="b">
        <f>EXACT('Generación (2)'!G44,'Generación (2)'!G$4)</f>
        <v>0</v>
      </c>
      <c r="H44" s="9" t="b">
        <f>EXACT('Generación (2)'!H44,'Generación (2)'!H$4)</f>
        <v>0</v>
      </c>
      <c r="I44" s="9" t="b">
        <f>EXACT('Generación (2)'!I44,'Generación (2)'!I$4)</f>
        <v>0</v>
      </c>
      <c r="J44" s="9" t="b">
        <f>EXACT('Generación (2)'!J44,'Generación (2)'!J$4)</f>
        <v>0</v>
      </c>
      <c r="K44" s="9" t="b">
        <f>EXACT('Generación (2)'!K44,'Generación (2)'!K$4)</f>
        <v>0</v>
      </c>
      <c r="L44" s="9" t="b">
        <f>EXACT('Generación (2)'!L44,'Generación (2)'!L$4)</f>
        <v>0</v>
      </c>
      <c r="M44" s="9" t="b">
        <f>EXACT('Generación (2)'!M44,'Generación (2)'!M$4)</f>
        <v>0</v>
      </c>
      <c r="N44" s="9" t="b">
        <f>EXACT('Generación (2)'!N44,'Generación (2)'!N$4)</f>
        <v>0</v>
      </c>
      <c r="O44" s="9" t="b">
        <f>EXACT('Generación (2)'!O44,'Generación (2)'!O$4)</f>
        <v>0</v>
      </c>
      <c r="P44" s="6">
        <f t="shared" si="1"/>
        <v>0</v>
      </c>
    </row>
    <row r="45" spans="2:16" x14ac:dyDescent="0.45">
      <c r="B45">
        <v>40</v>
      </c>
      <c r="C45" s="5" t="s">
        <v>9</v>
      </c>
      <c r="D45" s="9" t="b">
        <f>EXACT('Generación (2)'!D45,'Generación (2)'!D$4)</f>
        <v>0</v>
      </c>
      <c r="E45" s="9" t="b">
        <f>EXACT('Generación (2)'!E45,'Generación (2)'!E$4)</f>
        <v>0</v>
      </c>
      <c r="F45" s="9" t="b">
        <f>EXACT('Generación (2)'!F45,'Generación (2)'!F$4)</f>
        <v>0</v>
      </c>
      <c r="G45" s="9" t="b">
        <f>EXACT('Generación (2)'!G45,'Generación (2)'!G$4)</f>
        <v>0</v>
      </c>
      <c r="H45" s="9" t="b">
        <f>EXACT('Generación (2)'!H45,'Generación (2)'!H$4)</f>
        <v>0</v>
      </c>
      <c r="I45" s="9" t="b">
        <f>EXACT('Generación (2)'!I45,'Generación (2)'!I$4)</f>
        <v>0</v>
      </c>
      <c r="J45" s="9" t="b">
        <f>EXACT('Generación (2)'!J45,'Generación (2)'!J$4)</f>
        <v>0</v>
      </c>
      <c r="K45" s="9" t="b">
        <f>EXACT('Generación (2)'!K45,'Generación (2)'!K$4)</f>
        <v>0</v>
      </c>
      <c r="L45" s="9" t="b">
        <f>EXACT('Generación (2)'!L45,'Generación (2)'!L$4)</f>
        <v>0</v>
      </c>
      <c r="M45" s="9" t="b">
        <f>EXACT('Generación (2)'!M45,'Generación (2)'!M$4)</f>
        <v>0</v>
      </c>
      <c r="N45" s="9" t="b">
        <f>EXACT('Generación (2)'!N45,'Generación (2)'!N$4)</f>
        <v>0</v>
      </c>
      <c r="O45" s="9" t="b">
        <f>EXACT('Generación (2)'!O45,'Generación (2)'!O$4)</f>
        <v>0</v>
      </c>
      <c r="P45" s="6">
        <f t="shared" si="1"/>
        <v>0</v>
      </c>
    </row>
    <row r="46" spans="2:16" x14ac:dyDescent="0.45">
      <c r="B46">
        <v>41</v>
      </c>
      <c r="C46" s="5" t="s">
        <v>9</v>
      </c>
      <c r="D46" s="9" t="b">
        <f>EXACT('Generación (2)'!D46,'Generación (2)'!D$4)</f>
        <v>0</v>
      </c>
      <c r="E46" s="9" t="b">
        <f>EXACT('Generación (2)'!E46,'Generación (2)'!E$4)</f>
        <v>0</v>
      </c>
      <c r="F46" s="9" t="b">
        <f>EXACT('Generación (2)'!F46,'Generación (2)'!F$4)</f>
        <v>0</v>
      </c>
      <c r="G46" s="9" t="b">
        <f>EXACT('Generación (2)'!G46,'Generación (2)'!G$4)</f>
        <v>0</v>
      </c>
      <c r="H46" s="9" t="b">
        <f>EXACT('Generación (2)'!H46,'Generación (2)'!H$4)</f>
        <v>0</v>
      </c>
      <c r="I46" s="9" t="b">
        <f>EXACT('Generación (2)'!I46,'Generación (2)'!I$4)</f>
        <v>0</v>
      </c>
      <c r="J46" s="9" t="b">
        <f>EXACT('Generación (2)'!J46,'Generación (2)'!J$4)</f>
        <v>0</v>
      </c>
      <c r="K46" s="9" t="b">
        <f>EXACT('Generación (2)'!K46,'Generación (2)'!K$4)</f>
        <v>0</v>
      </c>
      <c r="L46" s="9" t="b">
        <f>EXACT('Generación (2)'!L46,'Generación (2)'!L$4)</f>
        <v>0</v>
      </c>
      <c r="M46" s="9" t="b">
        <f>EXACT('Generación (2)'!M46,'Generación (2)'!M$4)</f>
        <v>0</v>
      </c>
      <c r="N46" s="9" t="b">
        <f>EXACT('Generación (2)'!N46,'Generación (2)'!N$4)</f>
        <v>0</v>
      </c>
      <c r="O46" s="9" t="b">
        <f>EXACT('Generación (2)'!O46,'Generación (2)'!O$4)</f>
        <v>0</v>
      </c>
      <c r="P46" s="6">
        <f t="shared" si="1"/>
        <v>0</v>
      </c>
    </row>
    <row r="47" spans="2:16" x14ac:dyDescent="0.45">
      <c r="B47">
        <v>42</v>
      </c>
      <c r="C47" s="5" t="s">
        <v>9</v>
      </c>
      <c r="D47" s="9" t="b">
        <f>EXACT('Generación (2)'!D47,'Generación (2)'!D$4)</f>
        <v>0</v>
      </c>
      <c r="E47" s="9" t="b">
        <f>EXACT('Generación (2)'!E47,'Generación (2)'!E$4)</f>
        <v>0</v>
      </c>
      <c r="F47" s="9" t="b">
        <f>EXACT('Generación (2)'!F47,'Generación (2)'!F$4)</f>
        <v>0</v>
      </c>
      <c r="G47" s="9" t="b">
        <f>EXACT('Generación (2)'!G47,'Generación (2)'!G$4)</f>
        <v>0</v>
      </c>
      <c r="H47" s="9" t="b">
        <f>EXACT('Generación (2)'!H47,'Generación (2)'!H$4)</f>
        <v>0</v>
      </c>
      <c r="I47" s="9" t="b">
        <f>EXACT('Generación (2)'!I47,'Generación (2)'!I$4)</f>
        <v>0</v>
      </c>
      <c r="J47" s="9" t="b">
        <f>EXACT('Generación (2)'!J47,'Generación (2)'!J$4)</f>
        <v>0</v>
      </c>
      <c r="K47" s="9" t="b">
        <f>EXACT('Generación (2)'!K47,'Generación (2)'!K$4)</f>
        <v>0</v>
      </c>
      <c r="L47" s="9" t="b">
        <f>EXACT('Generación (2)'!L47,'Generación (2)'!L$4)</f>
        <v>0</v>
      </c>
      <c r="M47" s="9" t="b">
        <f>EXACT('Generación (2)'!M47,'Generación (2)'!M$4)</f>
        <v>0</v>
      </c>
      <c r="N47" s="9" t="b">
        <f>EXACT('Generación (2)'!N47,'Generación (2)'!N$4)</f>
        <v>0</v>
      </c>
      <c r="O47" s="9" t="b">
        <f>EXACT('Generación (2)'!O47,'Generación (2)'!O$4)</f>
        <v>0</v>
      </c>
      <c r="P47" s="6">
        <f t="shared" si="1"/>
        <v>0</v>
      </c>
    </row>
    <row r="48" spans="2:16" x14ac:dyDescent="0.45">
      <c r="B48">
        <v>43</v>
      </c>
      <c r="C48" s="5" t="s">
        <v>9</v>
      </c>
      <c r="D48" s="9" t="b">
        <f ca="1">EXACT('Generación (2)'!D48,'Generación (2)'!D$4)</f>
        <v>0</v>
      </c>
      <c r="E48" s="9" t="b">
        <f ca="1">EXACT('Generación (2)'!E48,'Generación (2)'!E$4)</f>
        <v>0</v>
      </c>
      <c r="F48" s="9" t="b">
        <f ca="1">EXACT('Generación (2)'!F48,'Generación (2)'!F$4)</f>
        <v>0</v>
      </c>
      <c r="G48" s="9" t="b">
        <f ca="1">EXACT('Generación (2)'!G48,'Generación (2)'!G$4)</f>
        <v>0</v>
      </c>
      <c r="H48" s="9" t="b">
        <f ca="1">EXACT('Generación (2)'!H48,'Generación (2)'!H$4)</f>
        <v>0</v>
      </c>
      <c r="I48" s="9" t="b">
        <f ca="1">EXACT('Generación (2)'!I48,'Generación (2)'!I$4)</f>
        <v>0</v>
      </c>
      <c r="J48" s="9" t="b">
        <f ca="1">EXACT('Generación (2)'!J48,'Generación (2)'!J$4)</f>
        <v>1</v>
      </c>
      <c r="K48" s="9" t="b">
        <f ca="1">EXACT('Generación (2)'!K48,'Generación (2)'!K$4)</f>
        <v>0</v>
      </c>
      <c r="L48" s="9" t="b">
        <f ca="1">EXACT('Generación (2)'!L48,'Generación (2)'!L$4)</f>
        <v>0</v>
      </c>
      <c r="M48" s="9" t="b">
        <f ca="1">EXACT('Generación (2)'!M48,'Generación (2)'!M$4)</f>
        <v>0</v>
      </c>
      <c r="N48" s="9" t="b">
        <f ca="1">EXACT('Generación (2)'!N48,'Generación (2)'!N$4)</f>
        <v>0</v>
      </c>
      <c r="O48" s="9" t="b">
        <f ca="1">EXACT('Generación (2)'!O48,'Generación (2)'!O$4)</f>
        <v>0</v>
      </c>
      <c r="P48" s="6">
        <f t="shared" ca="1" si="1"/>
        <v>1</v>
      </c>
    </row>
    <row r="49" spans="2:16" x14ac:dyDescent="0.45">
      <c r="B49">
        <v>44</v>
      </c>
      <c r="C49" s="5" t="s">
        <v>9</v>
      </c>
      <c r="D49" s="9" t="b">
        <f>EXACT('Generación (2)'!D49,'Generación (2)'!D$4)</f>
        <v>0</v>
      </c>
      <c r="E49" s="9" t="b">
        <f>EXACT('Generación (2)'!E49,'Generación (2)'!E$4)</f>
        <v>0</v>
      </c>
      <c r="F49" s="9" t="b">
        <f>EXACT('Generación (2)'!F49,'Generación (2)'!F$4)</f>
        <v>0</v>
      </c>
      <c r="G49" s="9" t="b">
        <f>EXACT('Generación (2)'!G49,'Generación (2)'!G$4)</f>
        <v>0</v>
      </c>
      <c r="H49" s="9" t="b">
        <f>EXACT('Generación (2)'!H49,'Generación (2)'!H$4)</f>
        <v>0</v>
      </c>
      <c r="I49" s="9" t="b">
        <f>EXACT('Generación (2)'!I49,'Generación (2)'!I$4)</f>
        <v>0</v>
      </c>
      <c r="J49" s="9" t="b">
        <f>EXACT('Generación (2)'!J49,'Generación (2)'!J$4)</f>
        <v>0</v>
      </c>
      <c r="K49" s="9" t="b">
        <f>EXACT('Generación (2)'!K49,'Generación (2)'!K$4)</f>
        <v>0</v>
      </c>
      <c r="L49" s="9" t="b">
        <f>EXACT('Generación (2)'!L49,'Generación (2)'!L$4)</f>
        <v>0</v>
      </c>
      <c r="M49" s="9" t="b">
        <f>EXACT('Generación (2)'!M49,'Generación (2)'!M$4)</f>
        <v>0</v>
      </c>
      <c r="N49" s="9" t="b">
        <f>EXACT('Generación (2)'!N49,'Generación (2)'!N$4)</f>
        <v>0</v>
      </c>
      <c r="O49" s="9" t="b">
        <f>EXACT('Generación (2)'!O49,'Generación (2)'!O$4)</f>
        <v>0</v>
      </c>
      <c r="P49" s="6">
        <f t="shared" si="1"/>
        <v>0</v>
      </c>
    </row>
    <row r="50" spans="2:16" x14ac:dyDescent="0.45">
      <c r="B50">
        <v>45</v>
      </c>
      <c r="C50" s="5" t="s">
        <v>9</v>
      </c>
      <c r="D50" s="9" t="b">
        <f>EXACT('Generación (2)'!D50,'Generación (2)'!D$4)</f>
        <v>0</v>
      </c>
      <c r="E50" s="9" t="b">
        <f>EXACT('Generación (2)'!E50,'Generación (2)'!E$4)</f>
        <v>0</v>
      </c>
      <c r="F50" s="9" t="b">
        <f>EXACT('Generación (2)'!F50,'Generación (2)'!F$4)</f>
        <v>0</v>
      </c>
      <c r="G50" s="9" t="b">
        <f>EXACT('Generación (2)'!G50,'Generación (2)'!G$4)</f>
        <v>0</v>
      </c>
      <c r="H50" s="9" t="b">
        <f>EXACT('Generación (2)'!H50,'Generación (2)'!H$4)</f>
        <v>0</v>
      </c>
      <c r="I50" s="9" t="b">
        <f>EXACT('Generación (2)'!I50,'Generación (2)'!I$4)</f>
        <v>0</v>
      </c>
      <c r="J50" s="9" t="b">
        <f>EXACT('Generación (2)'!J50,'Generación (2)'!J$4)</f>
        <v>0</v>
      </c>
      <c r="K50" s="9" t="b">
        <f>EXACT('Generación (2)'!K50,'Generación (2)'!K$4)</f>
        <v>0</v>
      </c>
      <c r="L50" s="9" t="b">
        <f>EXACT('Generación (2)'!L50,'Generación (2)'!L$4)</f>
        <v>0</v>
      </c>
      <c r="M50" s="9" t="b">
        <f>EXACT('Generación (2)'!M50,'Generación (2)'!M$4)</f>
        <v>0</v>
      </c>
      <c r="N50" s="9" t="b">
        <f>EXACT('Generación (2)'!N50,'Generación (2)'!N$4)</f>
        <v>0</v>
      </c>
      <c r="O50" s="9" t="b">
        <f>EXACT('Generación (2)'!O50,'Generación (2)'!O$4)</f>
        <v>0</v>
      </c>
      <c r="P50" s="6">
        <f t="shared" si="1"/>
        <v>0</v>
      </c>
    </row>
    <row r="51" spans="2:16" x14ac:dyDescent="0.45">
      <c r="B51">
        <v>46</v>
      </c>
      <c r="C51" s="5" t="s">
        <v>9</v>
      </c>
      <c r="D51" s="9" t="b">
        <f>EXACT('Generación (2)'!D51,'Generación (2)'!D$4)</f>
        <v>0</v>
      </c>
      <c r="E51" s="9" t="b">
        <f>EXACT('Generación (2)'!E51,'Generación (2)'!E$4)</f>
        <v>0</v>
      </c>
      <c r="F51" s="9" t="b">
        <f>EXACT('Generación (2)'!F51,'Generación (2)'!F$4)</f>
        <v>0</v>
      </c>
      <c r="G51" s="9" t="b">
        <f>EXACT('Generación (2)'!G51,'Generación (2)'!G$4)</f>
        <v>0</v>
      </c>
      <c r="H51" s="9" t="b">
        <f>EXACT('Generación (2)'!H51,'Generación (2)'!H$4)</f>
        <v>0</v>
      </c>
      <c r="I51" s="9" t="b">
        <f>EXACT('Generación (2)'!I51,'Generación (2)'!I$4)</f>
        <v>0</v>
      </c>
      <c r="J51" s="9" t="b">
        <f>EXACT('Generación (2)'!J51,'Generación (2)'!J$4)</f>
        <v>0</v>
      </c>
      <c r="K51" s="9" t="b">
        <f>EXACT('Generación (2)'!K51,'Generación (2)'!K$4)</f>
        <v>0</v>
      </c>
      <c r="L51" s="9" t="b">
        <f>EXACT('Generación (2)'!L51,'Generación (2)'!L$4)</f>
        <v>0</v>
      </c>
      <c r="M51" s="9" t="b">
        <f>EXACT('Generación (2)'!M51,'Generación (2)'!M$4)</f>
        <v>0</v>
      </c>
      <c r="N51" s="9" t="b">
        <f>EXACT('Generación (2)'!N51,'Generación (2)'!N$4)</f>
        <v>0</v>
      </c>
      <c r="O51" s="9" t="b">
        <f>EXACT('Generación (2)'!O51,'Generación (2)'!O$4)</f>
        <v>0</v>
      </c>
      <c r="P51" s="6">
        <f t="shared" si="1"/>
        <v>0</v>
      </c>
    </row>
    <row r="52" spans="2:16" x14ac:dyDescent="0.45">
      <c r="B52">
        <v>47</v>
      </c>
      <c r="C52" s="5" t="s">
        <v>9</v>
      </c>
      <c r="D52" s="9" t="b">
        <f>EXACT('Generación (2)'!D52,'Generación (2)'!D$4)</f>
        <v>0</v>
      </c>
      <c r="E52" s="9" t="b">
        <f>EXACT('Generación (2)'!E52,'Generación (2)'!E$4)</f>
        <v>0</v>
      </c>
      <c r="F52" s="9" t="b">
        <f>EXACT('Generación (2)'!F52,'Generación (2)'!F$4)</f>
        <v>0</v>
      </c>
      <c r="G52" s="9" t="b">
        <f>EXACT('Generación (2)'!G52,'Generación (2)'!G$4)</f>
        <v>0</v>
      </c>
      <c r="H52" s="9" t="b">
        <f>EXACT('Generación (2)'!H52,'Generación (2)'!H$4)</f>
        <v>0</v>
      </c>
      <c r="I52" s="9" t="b">
        <f>EXACT('Generación (2)'!I52,'Generación (2)'!I$4)</f>
        <v>0</v>
      </c>
      <c r="J52" s="9" t="b">
        <f>EXACT('Generación (2)'!J52,'Generación (2)'!J$4)</f>
        <v>0</v>
      </c>
      <c r="K52" s="9" t="b">
        <f>EXACT('Generación (2)'!K52,'Generación (2)'!K$4)</f>
        <v>0</v>
      </c>
      <c r="L52" s="9" t="b">
        <f>EXACT('Generación (2)'!L52,'Generación (2)'!L$4)</f>
        <v>0</v>
      </c>
      <c r="M52" s="9" t="b">
        <f>EXACT('Generación (2)'!M52,'Generación (2)'!M$4)</f>
        <v>0</v>
      </c>
      <c r="N52" s="9" t="b">
        <f>EXACT('Generación (2)'!N52,'Generación (2)'!N$4)</f>
        <v>0</v>
      </c>
      <c r="O52" s="9" t="b">
        <f>EXACT('Generación (2)'!O52,'Generación (2)'!O$4)</f>
        <v>0</v>
      </c>
      <c r="P52" s="6">
        <f t="shared" si="1"/>
        <v>0</v>
      </c>
    </row>
    <row r="53" spans="2:16" x14ac:dyDescent="0.45">
      <c r="B53">
        <v>48</v>
      </c>
      <c r="C53" s="5" t="s">
        <v>9</v>
      </c>
      <c r="D53" s="9" t="b">
        <f>EXACT('Generación (2)'!D53,'Generación (2)'!D$4)</f>
        <v>0</v>
      </c>
      <c r="E53" s="9" t="b">
        <f>EXACT('Generación (2)'!E53,'Generación (2)'!E$4)</f>
        <v>0</v>
      </c>
      <c r="F53" s="9" t="b">
        <f>EXACT('Generación (2)'!F53,'Generación (2)'!F$4)</f>
        <v>0</v>
      </c>
      <c r="G53" s="9" t="b">
        <f>EXACT('Generación (2)'!G53,'Generación (2)'!G$4)</f>
        <v>0</v>
      </c>
      <c r="H53" s="9" t="b">
        <f>EXACT('Generación (2)'!H53,'Generación (2)'!H$4)</f>
        <v>0</v>
      </c>
      <c r="I53" s="9" t="b">
        <f>EXACT('Generación (2)'!I53,'Generación (2)'!I$4)</f>
        <v>0</v>
      </c>
      <c r="J53" s="9" t="b">
        <f>EXACT('Generación (2)'!J53,'Generación (2)'!J$4)</f>
        <v>0</v>
      </c>
      <c r="K53" s="9" t="b">
        <f>EXACT('Generación (2)'!K53,'Generación (2)'!K$4)</f>
        <v>0</v>
      </c>
      <c r="L53" s="9" t="b">
        <f>EXACT('Generación (2)'!L53,'Generación (2)'!L$4)</f>
        <v>0</v>
      </c>
      <c r="M53" s="9" t="b">
        <f>EXACT('Generación (2)'!M53,'Generación (2)'!M$4)</f>
        <v>0</v>
      </c>
      <c r="N53" s="9" t="b">
        <f>EXACT('Generación (2)'!N53,'Generación (2)'!N$4)</f>
        <v>0</v>
      </c>
      <c r="O53" s="9" t="b">
        <f>EXACT('Generación (2)'!O53,'Generación (2)'!O$4)</f>
        <v>0</v>
      </c>
      <c r="P53" s="6">
        <f t="shared" si="1"/>
        <v>0</v>
      </c>
    </row>
    <row r="54" spans="2:16" x14ac:dyDescent="0.45">
      <c r="B54">
        <v>49</v>
      </c>
      <c r="C54" s="5" t="s">
        <v>9</v>
      </c>
      <c r="D54" s="9" t="b">
        <f>EXACT('Generación (2)'!D54,'Generación (2)'!D$4)</f>
        <v>0</v>
      </c>
      <c r="E54" s="9" t="b">
        <f>EXACT('Generación (2)'!E54,'Generación (2)'!E$4)</f>
        <v>0</v>
      </c>
      <c r="F54" s="9" t="b">
        <f>EXACT('Generación (2)'!F54,'Generación (2)'!F$4)</f>
        <v>0</v>
      </c>
      <c r="G54" s="9" t="b">
        <f>EXACT('Generación (2)'!G54,'Generación (2)'!G$4)</f>
        <v>0</v>
      </c>
      <c r="H54" s="9" t="b">
        <f>EXACT('Generación (2)'!H54,'Generación (2)'!H$4)</f>
        <v>0</v>
      </c>
      <c r="I54" s="9" t="b">
        <f>EXACT('Generación (2)'!I54,'Generación (2)'!I$4)</f>
        <v>0</v>
      </c>
      <c r="J54" s="9" t="b">
        <f>EXACT('Generación (2)'!J54,'Generación (2)'!J$4)</f>
        <v>0</v>
      </c>
      <c r="K54" s="9" t="b">
        <f>EXACT('Generación (2)'!K54,'Generación (2)'!K$4)</f>
        <v>0</v>
      </c>
      <c r="L54" s="9" t="b">
        <f>EXACT('Generación (2)'!L54,'Generación (2)'!L$4)</f>
        <v>0</v>
      </c>
      <c r="M54" s="9" t="b">
        <f>EXACT('Generación (2)'!M54,'Generación (2)'!M$4)</f>
        <v>0</v>
      </c>
      <c r="N54" s="9" t="b">
        <f>EXACT('Generación (2)'!N54,'Generación (2)'!N$4)</f>
        <v>0</v>
      </c>
      <c r="O54" s="9" t="b">
        <f>EXACT('Generación (2)'!O54,'Generación (2)'!O$4)</f>
        <v>0</v>
      </c>
      <c r="P54" s="6">
        <f t="shared" si="1"/>
        <v>0</v>
      </c>
    </row>
    <row r="55" spans="2:16" x14ac:dyDescent="0.45">
      <c r="B55">
        <v>50</v>
      </c>
      <c r="C55" s="5" t="s">
        <v>9</v>
      </c>
      <c r="D55" s="9" t="b">
        <f>EXACT('Generación (2)'!D55,'Generación (2)'!D$4)</f>
        <v>0</v>
      </c>
      <c r="E55" s="9" t="b">
        <f>EXACT('Generación (2)'!E55,'Generación (2)'!E$4)</f>
        <v>0</v>
      </c>
      <c r="F55" s="9" t="b">
        <f>EXACT('Generación (2)'!F55,'Generación (2)'!F$4)</f>
        <v>0</v>
      </c>
      <c r="G55" s="9" t="b">
        <f>EXACT('Generación (2)'!G55,'Generación (2)'!G$4)</f>
        <v>0</v>
      </c>
      <c r="H55" s="9" t="b">
        <f>EXACT('Generación (2)'!H55,'Generación (2)'!H$4)</f>
        <v>0</v>
      </c>
      <c r="I55" s="9" t="b">
        <f>EXACT('Generación (2)'!I55,'Generación (2)'!I$4)</f>
        <v>0</v>
      </c>
      <c r="J55" s="9" t="b">
        <f>EXACT('Generación (2)'!J55,'Generación (2)'!J$4)</f>
        <v>0</v>
      </c>
      <c r="K55" s="9" t="b">
        <f>EXACT('Generación (2)'!K55,'Generación (2)'!K$4)</f>
        <v>0</v>
      </c>
      <c r="L55" s="9" t="b">
        <f>EXACT('Generación (2)'!L55,'Generación (2)'!L$4)</f>
        <v>0</v>
      </c>
      <c r="M55" s="9" t="b">
        <f>EXACT('Generación (2)'!M55,'Generación (2)'!M$4)</f>
        <v>0</v>
      </c>
      <c r="N55" s="9" t="b">
        <f>EXACT('Generación (2)'!N55,'Generación (2)'!N$4)</f>
        <v>0</v>
      </c>
      <c r="O55" s="9" t="b">
        <f>EXACT('Generación (2)'!O55,'Generación (2)'!O$4)</f>
        <v>0</v>
      </c>
      <c r="P55" s="6">
        <f t="shared" si="1"/>
        <v>0</v>
      </c>
    </row>
    <row r="56" spans="2:16" x14ac:dyDescent="0.45">
      <c r="B56">
        <v>51</v>
      </c>
      <c r="C56" s="5" t="s">
        <v>9</v>
      </c>
      <c r="D56" s="9" t="b">
        <f ca="1">EXACT('Generación (2)'!D56,'Generación (2)'!D$4)</f>
        <v>0</v>
      </c>
      <c r="E56" s="9" t="b">
        <f ca="1">EXACT('Generación (2)'!E56,'Generación (2)'!E$4)</f>
        <v>1</v>
      </c>
      <c r="F56" s="9" t="b">
        <f ca="1">EXACT('Generación (2)'!F56,'Generación (2)'!F$4)</f>
        <v>0</v>
      </c>
      <c r="G56" s="9" t="b">
        <f ca="1">EXACT('Generación (2)'!G56,'Generación (2)'!G$4)</f>
        <v>0</v>
      </c>
      <c r="H56" s="9" t="b">
        <f ca="1">EXACT('Generación (2)'!H56,'Generación (2)'!H$4)</f>
        <v>0</v>
      </c>
      <c r="I56" s="9" t="b">
        <f ca="1">EXACT('Generación (2)'!I56,'Generación (2)'!I$4)</f>
        <v>0</v>
      </c>
      <c r="J56" s="9" t="b">
        <f ca="1">EXACT('Generación (2)'!J56,'Generación (2)'!J$4)</f>
        <v>1</v>
      </c>
      <c r="K56" s="9" t="b">
        <f ca="1">EXACT('Generación (2)'!K56,'Generación (2)'!K$4)</f>
        <v>0</v>
      </c>
      <c r="L56" s="9" t="b">
        <f ca="1">EXACT('Generación (2)'!L56,'Generación (2)'!L$4)</f>
        <v>0</v>
      </c>
      <c r="M56" s="9" t="b">
        <f ca="1">EXACT('Generación (2)'!M56,'Generación (2)'!M$4)</f>
        <v>0</v>
      </c>
      <c r="N56" s="9" t="b">
        <f ca="1">EXACT('Generación (2)'!N56,'Generación (2)'!N$4)</f>
        <v>0</v>
      </c>
      <c r="O56" s="9" t="b">
        <f ca="1">EXACT('Generación (2)'!O56,'Generación (2)'!O$4)</f>
        <v>0</v>
      </c>
      <c r="P56" s="6">
        <f t="shared" ca="1" si="1"/>
        <v>2</v>
      </c>
    </row>
    <row r="57" spans="2:16" x14ac:dyDescent="0.45">
      <c r="B57">
        <v>52</v>
      </c>
      <c r="C57" s="5" t="s">
        <v>9</v>
      </c>
      <c r="D57" s="9" t="b">
        <f>EXACT('Generación (2)'!D57,'Generación (2)'!D$4)</f>
        <v>0</v>
      </c>
      <c r="E57" s="9" t="b">
        <f>EXACT('Generación (2)'!E57,'Generación (2)'!E$4)</f>
        <v>0</v>
      </c>
      <c r="F57" s="9" t="b">
        <f>EXACT('Generación (2)'!F57,'Generación (2)'!F$4)</f>
        <v>0</v>
      </c>
      <c r="G57" s="9" t="b">
        <f>EXACT('Generación (2)'!G57,'Generación (2)'!G$4)</f>
        <v>0</v>
      </c>
      <c r="H57" s="9" t="b">
        <f>EXACT('Generación (2)'!H57,'Generación (2)'!H$4)</f>
        <v>0</v>
      </c>
      <c r="I57" s="9" t="b">
        <f>EXACT('Generación (2)'!I57,'Generación (2)'!I$4)</f>
        <v>0</v>
      </c>
      <c r="J57" s="9" t="b">
        <f>EXACT('Generación (2)'!J57,'Generación (2)'!J$4)</f>
        <v>0</v>
      </c>
      <c r="K57" s="9" t="b">
        <f>EXACT('Generación (2)'!K57,'Generación (2)'!K$4)</f>
        <v>0</v>
      </c>
      <c r="L57" s="9" t="b">
        <f>EXACT('Generación (2)'!L57,'Generación (2)'!L$4)</f>
        <v>0</v>
      </c>
      <c r="M57" s="9" t="b">
        <f>EXACT('Generación (2)'!M57,'Generación (2)'!M$4)</f>
        <v>0</v>
      </c>
      <c r="N57" s="9" t="b">
        <f>EXACT('Generación (2)'!N57,'Generación (2)'!N$4)</f>
        <v>0</v>
      </c>
      <c r="O57" s="9" t="b">
        <f>EXACT('Generación (2)'!O57,'Generación (2)'!O$4)</f>
        <v>0</v>
      </c>
      <c r="P57" s="6">
        <f t="shared" si="1"/>
        <v>0</v>
      </c>
    </row>
    <row r="58" spans="2:16" x14ac:dyDescent="0.45">
      <c r="B58">
        <v>53</v>
      </c>
      <c r="C58" s="5" t="s">
        <v>9</v>
      </c>
      <c r="D58" s="9" t="b">
        <f>EXACT('Generación (2)'!D58,'Generación (2)'!D$4)</f>
        <v>0</v>
      </c>
      <c r="E58" s="9" t="b">
        <f>EXACT('Generación (2)'!E58,'Generación (2)'!E$4)</f>
        <v>0</v>
      </c>
      <c r="F58" s="9" t="b">
        <f>EXACT('Generación (2)'!F58,'Generación (2)'!F$4)</f>
        <v>0</v>
      </c>
      <c r="G58" s="9" t="b">
        <f>EXACT('Generación (2)'!G58,'Generación (2)'!G$4)</f>
        <v>0</v>
      </c>
      <c r="H58" s="9" t="b">
        <f>EXACT('Generación (2)'!H58,'Generación (2)'!H$4)</f>
        <v>0</v>
      </c>
      <c r="I58" s="9" t="b">
        <f>EXACT('Generación (2)'!I58,'Generación (2)'!I$4)</f>
        <v>0</v>
      </c>
      <c r="J58" s="9" t="b">
        <f>EXACT('Generación (2)'!J58,'Generación (2)'!J$4)</f>
        <v>0</v>
      </c>
      <c r="K58" s="9" t="b">
        <f>EXACT('Generación (2)'!K58,'Generación (2)'!K$4)</f>
        <v>0</v>
      </c>
      <c r="L58" s="9" t="b">
        <f>EXACT('Generación (2)'!L58,'Generación (2)'!L$4)</f>
        <v>0</v>
      </c>
      <c r="M58" s="9" t="b">
        <f>EXACT('Generación (2)'!M58,'Generación (2)'!M$4)</f>
        <v>0</v>
      </c>
      <c r="N58" s="9" t="b">
        <f>EXACT('Generación (2)'!N58,'Generación (2)'!N$4)</f>
        <v>0</v>
      </c>
      <c r="O58" s="9" t="b">
        <f>EXACT('Generación (2)'!O58,'Generación (2)'!O$4)</f>
        <v>0</v>
      </c>
      <c r="P58" s="6">
        <f t="shared" si="1"/>
        <v>0</v>
      </c>
    </row>
    <row r="59" spans="2:16" x14ac:dyDescent="0.45">
      <c r="B59">
        <v>54</v>
      </c>
      <c r="C59" s="5" t="s">
        <v>9</v>
      </c>
      <c r="D59" s="9" t="b">
        <f ca="1">EXACT('Generación (2)'!D59,'Generación (2)'!D$4)</f>
        <v>0</v>
      </c>
      <c r="E59" s="9" t="b">
        <f ca="1">EXACT('Generación (2)'!E59,'Generación (2)'!E$4)</f>
        <v>0</v>
      </c>
      <c r="F59" s="9" t="b">
        <f ca="1">EXACT('Generación (2)'!F59,'Generación (2)'!F$4)</f>
        <v>1</v>
      </c>
      <c r="G59" s="9" t="b">
        <f ca="1">EXACT('Generación (2)'!G59,'Generación (2)'!G$4)</f>
        <v>0</v>
      </c>
      <c r="H59" s="9" t="b">
        <f ca="1">EXACT('Generación (2)'!H59,'Generación (2)'!H$4)</f>
        <v>0</v>
      </c>
      <c r="I59" s="9" t="b">
        <f ca="1">EXACT('Generación (2)'!I59,'Generación (2)'!I$4)</f>
        <v>0</v>
      </c>
      <c r="J59" s="9" t="b">
        <f ca="1">EXACT('Generación (2)'!J59,'Generación (2)'!J$4)</f>
        <v>0</v>
      </c>
      <c r="K59" s="9" t="b">
        <f ca="1">EXACT('Generación (2)'!K59,'Generación (2)'!K$4)</f>
        <v>0</v>
      </c>
      <c r="L59" s="9" t="b">
        <f ca="1">EXACT('Generación (2)'!L59,'Generación (2)'!L$4)</f>
        <v>0</v>
      </c>
      <c r="M59" s="9" t="b">
        <f ca="1">EXACT('Generación (2)'!M59,'Generación (2)'!M$4)</f>
        <v>0</v>
      </c>
      <c r="N59" s="9" t="b">
        <f ca="1">EXACT('Generación (2)'!N59,'Generación (2)'!N$4)</f>
        <v>0</v>
      </c>
      <c r="O59" s="9" t="b">
        <f ca="1">EXACT('Generación (2)'!O59,'Generación (2)'!O$4)</f>
        <v>0</v>
      </c>
      <c r="P59" s="6">
        <f t="shared" ca="1" si="1"/>
        <v>1</v>
      </c>
    </row>
    <row r="60" spans="2:16" x14ac:dyDescent="0.45">
      <c r="B60">
        <v>55</v>
      </c>
      <c r="C60" s="5" t="s">
        <v>9</v>
      </c>
      <c r="D60" s="9" t="b">
        <f>EXACT('Generación (2)'!D60,'Generación (2)'!D$4)</f>
        <v>0</v>
      </c>
      <c r="E60" s="9" t="b">
        <f>EXACT('Generación (2)'!E60,'Generación (2)'!E$4)</f>
        <v>0</v>
      </c>
      <c r="F60" s="9" t="b">
        <f>EXACT('Generación (2)'!F60,'Generación (2)'!F$4)</f>
        <v>0</v>
      </c>
      <c r="G60" s="9" t="b">
        <f>EXACT('Generación (2)'!G60,'Generación (2)'!G$4)</f>
        <v>0</v>
      </c>
      <c r="H60" s="9" t="b">
        <f>EXACT('Generación (2)'!H60,'Generación (2)'!H$4)</f>
        <v>0</v>
      </c>
      <c r="I60" s="9" t="b">
        <f>EXACT('Generación (2)'!I60,'Generación (2)'!I$4)</f>
        <v>0</v>
      </c>
      <c r="J60" s="9" t="b">
        <f>EXACT('Generación (2)'!J60,'Generación (2)'!J$4)</f>
        <v>0</v>
      </c>
      <c r="K60" s="9" t="b">
        <f>EXACT('Generación (2)'!K60,'Generación (2)'!K$4)</f>
        <v>0</v>
      </c>
      <c r="L60" s="9" t="b">
        <f>EXACT('Generación (2)'!L60,'Generación (2)'!L$4)</f>
        <v>0</v>
      </c>
      <c r="M60" s="9" t="b">
        <f>EXACT('Generación (2)'!M60,'Generación (2)'!M$4)</f>
        <v>0</v>
      </c>
      <c r="N60" s="9" t="b">
        <f>EXACT('Generación (2)'!N60,'Generación (2)'!N$4)</f>
        <v>0</v>
      </c>
      <c r="O60" s="9" t="b">
        <f>EXACT('Generación (2)'!O60,'Generación (2)'!O$4)</f>
        <v>0</v>
      </c>
      <c r="P60" s="6">
        <f t="shared" si="1"/>
        <v>0</v>
      </c>
    </row>
    <row r="61" spans="2:16" x14ac:dyDescent="0.45">
      <c r="B61">
        <v>56</v>
      </c>
      <c r="C61" s="5" t="s">
        <v>9</v>
      </c>
      <c r="D61" s="9" t="b">
        <f>EXACT('Generación (2)'!D61,'Generación (2)'!D$4)</f>
        <v>0</v>
      </c>
      <c r="E61" s="9" t="b">
        <f>EXACT('Generación (2)'!E61,'Generación (2)'!E$4)</f>
        <v>0</v>
      </c>
      <c r="F61" s="9" t="b">
        <f>EXACT('Generación (2)'!F61,'Generación (2)'!F$4)</f>
        <v>0</v>
      </c>
      <c r="G61" s="9" t="b">
        <f>EXACT('Generación (2)'!G61,'Generación (2)'!G$4)</f>
        <v>0</v>
      </c>
      <c r="H61" s="9" t="b">
        <f>EXACT('Generación (2)'!H61,'Generación (2)'!H$4)</f>
        <v>0</v>
      </c>
      <c r="I61" s="9" t="b">
        <f>EXACT('Generación (2)'!I61,'Generación (2)'!I$4)</f>
        <v>0</v>
      </c>
      <c r="J61" s="9" t="b">
        <f>EXACT('Generación (2)'!J61,'Generación (2)'!J$4)</f>
        <v>0</v>
      </c>
      <c r="K61" s="9" t="b">
        <f>EXACT('Generación (2)'!K61,'Generación (2)'!K$4)</f>
        <v>0</v>
      </c>
      <c r="L61" s="9" t="b">
        <f>EXACT('Generación (2)'!L61,'Generación (2)'!L$4)</f>
        <v>0</v>
      </c>
      <c r="M61" s="9" t="b">
        <f>EXACT('Generación (2)'!M61,'Generación (2)'!M$4)</f>
        <v>0</v>
      </c>
      <c r="N61" s="9" t="b">
        <f>EXACT('Generación (2)'!N61,'Generación (2)'!N$4)</f>
        <v>0</v>
      </c>
      <c r="O61" s="9" t="b">
        <f>EXACT('Generación (2)'!O61,'Generación (2)'!O$4)</f>
        <v>0</v>
      </c>
      <c r="P61" s="6">
        <f t="shared" si="1"/>
        <v>0</v>
      </c>
    </row>
    <row r="62" spans="2:16" x14ac:dyDescent="0.45">
      <c r="B62">
        <v>57</v>
      </c>
      <c r="C62" s="5" t="s">
        <v>9</v>
      </c>
      <c r="D62" s="9" t="b">
        <f ca="1">EXACT('Generación (2)'!D62,'Generación (2)'!D$4)</f>
        <v>0</v>
      </c>
      <c r="E62" s="9" t="b">
        <f ca="1">EXACT('Generación (2)'!E62,'Generación (2)'!E$4)</f>
        <v>0</v>
      </c>
      <c r="F62" s="9" t="b">
        <f ca="1">EXACT('Generación (2)'!F62,'Generación (2)'!F$4)</f>
        <v>0</v>
      </c>
      <c r="G62" s="9" t="b">
        <f ca="1">EXACT('Generación (2)'!G62,'Generación (2)'!G$4)</f>
        <v>0</v>
      </c>
      <c r="H62" s="9" t="b">
        <f ca="1">EXACT('Generación (2)'!H62,'Generación (2)'!H$4)</f>
        <v>0</v>
      </c>
      <c r="I62" s="9" t="b">
        <f ca="1">EXACT('Generación (2)'!I62,'Generación (2)'!I$4)</f>
        <v>0</v>
      </c>
      <c r="J62" s="9" t="b">
        <f ca="1">EXACT('Generación (2)'!J62,'Generación (2)'!J$4)</f>
        <v>0</v>
      </c>
      <c r="K62" s="9" t="b">
        <f ca="1">EXACT('Generación (2)'!K62,'Generación (2)'!K$4)</f>
        <v>0</v>
      </c>
      <c r="L62" s="9" t="b">
        <f ca="1">EXACT('Generación (2)'!L62,'Generación (2)'!L$4)</f>
        <v>0</v>
      </c>
      <c r="M62" s="9" t="b">
        <f ca="1">EXACT('Generación (2)'!M62,'Generación (2)'!M$4)</f>
        <v>0</v>
      </c>
      <c r="N62" s="9" t="b">
        <f ca="1">EXACT('Generación (2)'!N62,'Generación (2)'!N$4)</f>
        <v>0</v>
      </c>
      <c r="O62" s="9" t="b">
        <f ca="1">EXACT('Generación (2)'!O62,'Generación (2)'!O$4)</f>
        <v>1</v>
      </c>
      <c r="P62" s="6">
        <f t="shared" ca="1" si="1"/>
        <v>1</v>
      </c>
    </row>
    <row r="63" spans="2:16" x14ac:dyDescent="0.45">
      <c r="B63">
        <v>58</v>
      </c>
      <c r="C63" s="5" t="s">
        <v>9</v>
      </c>
      <c r="D63" s="9" t="b">
        <f>EXACT('Generación (2)'!D63,'Generación (2)'!D$4)</f>
        <v>0</v>
      </c>
      <c r="E63" s="9" t="b">
        <f>EXACT('Generación (2)'!E63,'Generación (2)'!E$4)</f>
        <v>0</v>
      </c>
      <c r="F63" s="9" t="b">
        <f>EXACT('Generación (2)'!F63,'Generación (2)'!F$4)</f>
        <v>0</v>
      </c>
      <c r="G63" s="9" t="b">
        <f>EXACT('Generación (2)'!G63,'Generación (2)'!G$4)</f>
        <v>0</v>
      </c>
      <c r="H63" s="9" t="b">
        <f>EXACT('Generación (2)'!H63,'Generación (2)'!H$4)</f>
        <v>0</v>
      </c>
      <c r="I63" s="9" t="b">
        <f>EXACT('Generación (2)'!I63,'Generación (2)'!I$4)</f>
        <v>0</v>
      </c>
      <c r="J63" s="9" t="b">
        <f>EXACT('Generación (2)'!J63,'Generación (2)'!J$4)</f>
        <v>0</v>
      </c>
      <c r="K63" s="9" t="b">
        <f>EXACT('Generación (2)'!K63,'Generación (2)'!K$4)</f>
        <v>0</v>
      </c>
      <c r="L63" s="9" t="b">
        <f>EXACT('Generación (2)'!L63,'Generación (2)'!L$4)</f>
        <v>0</v>
      </c>
      <c r="M63" s="9" t="b">
        <f>EXACT('Generación (2)'!M63,'Generación (2)'!M$4)</f>
        <v>0</v>
      </c>
      <c r="N63" s="9" t="b">
        <f>EXACT('Generación (2)'!N63,'Generación (2)'!N$4)</f>
        <v>0</v>
      </c>
      <c r="O63" s="9" t="b">
        <f>EXACT('Generación (2)'!O63,'Generación (2)'!O$4)</f>
        <v>0</v>
      </c>
      <c r="P63" s="6">
        <f t="shared" si="1"/>
        <v>0</v>
      </c>
    </row>
    <row r="64" spans="2:16" x14ac:dyDescent="0.45">
      <c r="B64">
        <v>59</v>
      </c>
      <c r="C64" s="5" t="s">
        <v>9</v>
      </c>
      <c r="D64" s="9" t="b">
        <f>EXACT('Generación (2)'!D64,'Generación (2)'!D$4)</f>
        <v>0</v>
      </c>
      <c r="E64" s="9" t="b">
        <f>EXACT('Generación (2)'!E64,'Generación (2)'!E$4)</f>
        <v>0</v>
      </c>
      <c r="F64" s="9" t="b">
        <f>EXACT('Generación (2)'!F64,'Generación (2)'!F$4)</f>
        <v>0</v>
      </c>
      <c r="G64" s="9" t="b">
        <f>EXACT('Generación (2)'!G64,'Generación (2)'!G$4)</f>
        <v>0</v>
      </c>
      <c r="H64" s="9" t="b">
        <f>EXACT('Generación (2)'!H64,'Generación (2)'!H$4)</f>
        <v>0</v>
      </c>
      <c r="I64" s="9" t="b">
        <f>EXACT('Generación (2)'!I64,'Generación (2)'!I$4)</f>
        <v>0</v>
      </c>
      <c r="J64" s="9" t="b">
        <f>EXACT('Generación (2)'!J64,'Generación (2)'!J$4)</f>
        <v>0</v>
      </c>
      <c r="K64" s="9" t="b">
        <f>EXACT('Generación (2)'!K64,'Generación (2)'!K$4)</f>
        <v>0</v>
      </c>
      <c r="L64" s="9" t="b">
        <f>EXACT('Generación (2)'!L64,'Generación (2)'!L$4)</f>
        <v>0</v>
      </c>
      <c r="M64" s="9" t="b">
        <f>EXACT('Generación (2)'!M64,'Generación (2)'!M$4)</f>
        <v>0</v>
      </c>
      <c r="N64" s="9" t="b">
        <f>EXACT('Generación (2)'!N64,'Generación (2)'!N$4)</f>
        <v>0</v>
      </c>
      <c r="O64" s="9" t="b">
        <f>EXACT('Generación (2)'!O64,'Generación (2)'!O$4)</f>
        <v>0</v>
      </c>
      <c r="P64" s="6">
        <f t="shared" si="1"/>
        <v>0</v>
      </c>
    </row>
    <row r="65" spans="2:16" x14ac:dyDescent="0.45">
      <c r="B65">
        <v>60</v>
      </c>
      <c r="C65" s="5" t="s">
        <v>9</v>
      </c>
      <c r="D65" s="9" t="b">
        <f>EXACT('Generación (2)'!D65,'Generación (2)'!D$4)</f>
        <v>0</v>
      </c>
      <c r="E65" s="9" t="b">
        <f>EXACT('Generación (2)'!E65,'Generación (2)'!E$4)</f>
        <v>0</v>
      </c>
      <c r="F65" s="9" t="b">
        <f>EXACT('Generación (2)'!F65,'Generación (2)'!F$4)</f>
        <v>0</v>
      </c>
      <c r="G65" s="9" t="b">
        <f>EXACT('Generación (2)'!G65,'Generación (2)'!G$4)</f>
        <v>0</v>
      </c>
      <c r="H65" s="9" t="b">
        <f>EXACT('Generación (2)'!H65,'Generación (2)'!H$4)</f>
        <v>0</v>
      </c>
      <c r="I65" s="9" t="b">
        <f>EXACT('Generación (2)'!I65,'Generación (2)'!I$4)</f>
        <v>0</v>
      </c>
      <c r="J65" s="9" t="b">
        <f>EXACT('Generación (2)'!J65,'Generación (2)'!J$4)</f>
        <v>0</v>
      </c>
      <c r="K65" s="9" t="b">
        <f>EXACT('Generación (2)'!K65,'Generación (2)'!K$4)</f>
        <v>0</v>
      </c>
      <c r="L65" s="9" t="b">
        <f>EXACT('Generación (2)'!L65,'Generación (2)'!L$4)</f>
        <v>0</v>
      </c>
      <c r="M65" s="9" t="b">
        <f>EXACT('Generación (2)'!M65,'Generación (2)'!M$4)</f>
        <v>0</v>
      </c>
      <c r="N65" s="9" t="b">
        <f>EXACT('Generación (2)'!N65,'Generación (2)'!N$4)</f>
        <v>0</v>
      </c>
      <c r="O65" s="9" t="b">
        <f>EXACT('Generación (2)'!O65,'Generación (2)'!O$4)</f>
        <v>0</v>
      </c>
      <c r="P65" s="6">
        <f t="shared" si="1"/>
        <v>0</v>
      </c>
    </row>
    <row r="66" spans="2:16" x14ac:dyDescent="0.45">
      <c r="B66">
        <v>61</v>
      </c>
      <c r="C66" s="5" t="s">
        <v>9</v>
      </c>
      <c r="D66" s="9" t="b">
        <f>EXACT('Generación (2)'!D66,'Generación (2)'!D$4)</f>
        <v>0</v>
      </c>
      <c r="E66" s="9" t="b">
        <f>EXACT('Generación (2)'!E66,'Generación (2)'!E$4)</f>
        <v>0</v>
      </c>
      <c r="F66" s="9" t="b">
        <f>EXACT('Generación (2)'!F66,'Generación (2)'!F$4)</f>
        <v>0</v>
      </c>
      <c r="G66" s="9" t="b">
        <f>EXACT('Generación (2)'!G66,'Generación (2)'!G$4)</f>
        <v>0</v>
      </c>
      <c r="H66" s="9" t="b">
        <f>EXACT('Generación (2)'!H66,'Generación (2)'!H$4)</f>
        <v>0</v>
      </c>
      <c r="I66" s="9" t="b">
        <f>EXACT('Generación (2)'!I66,'Generación (2)'!I$4)</f>
        <v>0</v>
      </c>
      <c r="J66" s="9" t="b">
        <f>EXACT('Generación (2)'!J66,'Generación (2)'!J$4)</f>
        <v>0</v>
      </c>
      <c r="K66" s="9" t="b">
        <f>EXACT('Generación (2)'!K66,'Generación (2)'!K$4)</f>
        <v>0</v>
      </c>
      <c r="L66" s="9" t="b">
        <f>EXACT('Generación (2)'!L66,'Generación (2)'!L$4)</f>
        <v>0</v>
      </c>
      <c r="M66" s="9" t="b">
        <f>EXACT('Generación (2)'!M66,'Generación (2)'!M$4)</f>
        <v>0</v>
      </c>
      <c r="N66" s="9" t="b">
        <f>EXACT('Generación (2)'!N66,'Generación (2)'!N$4)</f>
        <v>0</v>
      </c>
      <c r="O66" s="9" t="b">
        <f>EXACT('Generación (2)'!O66,'Generación (2)'!O$4)</f>
        <v>0</v>
      </c>
      <c r="P66" s="6">
        <f t="shared" si="1"/>
        <v>0</v>
      </c>
    </row>
    <row r="67" spans="2:16" x14ac:dyDescent="0.45">
      <c r="B67">
        <v>62</v>
      </c>
      <c r="C67" s="5" t="s">
        <v>9</v>
      </c>
      <c r="D67" s="9" t="b">
        <f>EXACT('Generación (2)'!D67,'Generación (2)'!D$4)</f>
        <v>0</v>
      </c>
      <c r="E67" s="9" t="b">
        <f>EXACT('Generación (2)'!E67,'Generación (2)'!E$4)</f>
        <v>0</v>
      </c>
      <c r="F67" s="9" t="b">
        <f>EXACT('Generación (2)'!F67,'Generación (2)'!F$4)</f>
        <v>0</v>
      </c>
      <c r="G67" s="9" t="b">
        <f>EXACT('Generación (2)'!G67,'Generación (2)'!G$4)</f>
        <v>0</v>
      </c>
      <c r="H67" s="9" t="b">
        <f>EXACT('Generación (2)'!H67,'Generación (2)'!H$4)</f>
        <v>0</v>
      </c>
      <c r="I67" s="9" t="b">
        <f>EXACT('Generación (2)'!I67,'Generación (2)'!I$4)</f>
        <v>0</v>
      </c>
      <c r="J67" s="9" t="b">
        <f>EXACT('Generación (2)'!J67,'Generación (2)'!J$4)</f>
        <v>0</v>
      </c>
      <c r="K67" s="9" t="b">
        <f>EXACT('Generación (2)'!K67,'Generación (2)'!K$4)</f>
        <v>0</v>
      </c>
      <c r="L67" s="9" t="b">
        <f>EXACT('Generación (2)'!L67,'Generación (2)'!L$4)</f>
        <v>0</v>
      </c>
      <c r="M67" s="9" t="b">
        <f>EXACT('Generación (2)'!M67,'Generación (2)'!M$4)</f>
        <v>0</v>
      </c>
      <c r="N67" s="9" t="b">
        <f>EXACT('Generación (2)'!N67,'Generación (2)'!N$4)</f>
        <v>0</v>
      </c>
      <c r="O67" s="9" t="b">
        <f>EXACT('Generación (2)'!O67,'Generación (2)'!O$4)</f>
        <v>0</v>
      </c>
      <c r="P67" s="6">
        <f t="shared" si="1"/>
        <v>0</v>
      </c>
    </row>
    <row r="68" spans="2:16" x14ac:dyDescent="0.45">
      <c r="B68">
        <v>63</v>
      </c>
      <c r="C68" s="5" t="s">
        <v>9</v>
      </c>
      <c r="D68" s="9" t="b">
        <f>EXACT('Generación (2)'!D68,'Generación (2)'!D$4)</f>
        <v>0</v>
      </c>
      <c r="E68" s="9" t="b">
        <f>EXACT('Generación (2)'!E68,'Generación (2)'!E$4)</f>
        <v>0</v>
      </c>
      <c r="F68" s="9" t="b">
        <f>EXACT('Generación (2)'!F68,'Generación (2)'!F$4)</f>
        <v>0</v>
      </c>
      <c r="G68" s="9" t="b">
        <f>EXACT('Generación (2)'!G68,'Generación (2)'!G$4)</f>
        <v>0</v>
      </c>
      <c r="H68" s="9" t="b">
        <f>EXACT('Generación (2)'!H68,'Generación (2)'!H$4)</f>
        <v>0</v>
      </c>
      <c r="I68" s="9" t="b">
        <f>EXACT('Generación (2)'!I68,'Generación (2)'!I$4)</f>
        <v>0</v>
      </c>
      <c r="J68" s="9" t="b">
        <f>EXACT('Generación (2)'!J68,'Generación (2)'!J$4)</f>
        <v>0</v>
      </c>
      <c r="K68" s="9" t="b">
        <f>EXACT('Generación (2)'!K68,'Generación (2)'!K$4)</f>
        <v>0</v>
      </c>
      <c r="L68" s="9" t="b">
        <f>EXACT('Generación (2)'!L68,'Generación (2)'!L$4)</f>
        <v>0</v>
      </c>
      <c r="M68" s="9" t="b">
        <f>EXACT('Generación (2)'!M68,'Generación (2)'!M$4)</f>
        <v>0</v>
      </c>
      <c r="N68" s="9" t="b">
        <f>EXACT('Generación (2)'!N68,'Generación (2)'!N$4)</f>
        <v>0</v>
      </c>
      <c r="O68" s="9" t="b">
        <f>EXACT('Generación (2)'!O68,'Generación (2)'!O$4)</f>
        <v>0</v>
      </c>
      <c r="P68" s="6">
        <f t="shared" si="1"/>
        <v>0</v>
      </c>
    </row>
    <row r="69" spans="2:16" x14ac:dyDescent="0.45">
      <c r="B69">
        <v>64</v>
      </c>
      <c r="C69" s="5" t="s">
        <v>9</v>
      </c>
      <c r="D69" s="9" t="b">
        <f>EXACT('Generación (2)'!D69,'Generación (2)'!D$4)</f>
        <v>0</v>
      </c>
      <c r="E69" s="9" t="b">
        <f>EXACT('Generación (2)'!E69,'Generación (2)'!E$4)</f>
        <v>0</v>
      </c>
      <c r="F69" s="9" t="b">
        <f>EXACT('Generación (2)'!F69,'Generación (2)'!F$4)</f>
        <v>0</v>
      </c>
      <c r="G69" s="9" t="b">
        <f>EXACT('Generación (2)'!G69,'Generación (2)'!G$4)</f>
        <v>0</v>
      </c>
      <c r="H69" s="9" t="b">
        <f>EXACT('Generación (2)'!H69,'Generación (2)'!H$4)</f>
        <v>0</v>
      </c>
      <c r="I69" s="9" t="b">
        <f>EXACT('Generación (2)'!I69,'Generación (2)'!I$4)</f>
        <v>0</v>
      </c>
      <c r="J69" s="9" t="b">
        <f>EXACT('Generación (2)'!J69,'Generación (2)'!J$4)</f>
        <v>0</v>
      </c>
      <c r="K69" s="9" t="b">
        <f>EXACT('Generación (2)'!K69,'Generación (2)'!K$4)</f>
        <v>0</v>
      </c>
      <c r="L69" s="9" t="b">
        <f>EXACT('Generación (2)'!L69,'Generación (2)'!L$4)</f>
        <v>0</v>
      </c>
      <c r="M69" s="9" t="b">
        <f>EXACT('Generación (2)'!M69,'Generación (2)'!M$4)</f>
        <v>0</v>
      </c>
      <c r="N69" s="9" t="b">
        <f>EXACT('Generación (2)'!N69,'Generación (2)'!N$4)</f>
        <v>0</v>
      </c>
      <c r="O69" s="9" t="b">
        <f>EXACT('Generación (2)'!O69,'Generación (2)'!O$4)</f>
        <v>0</v>
      </c>
      <c r="P69" s="6">
        <f t="shared" si="1"/>
        <v>0</v>
      </c>
    </row>
    <row r="70" spans="2:16" x14ac:dyDescent="0.45">
      <c r="B70">
        <v>65</v>
      </c>
      <c r="C70" s="5" t="s">
        <v>9</v>
      </c>
      <c r="D70" s="9" t="b">
        <f>EXACT('Generación (2)'!D70,'Generación (2)'!D$4)</f>
        <v>0</v>
      </c>
      <c r="E70" s="9" t="b">
        <f>EXACT('Generación (2)'!E70,'Generación (2)'!E$4)</f>
        <v>0</v>
      </c>
      <c r="F70" s="9" t="b">
        <f>EXACT('Generación (2)'!F70,'Generación (2)'!F$4)</f>
        <v>0</v>
      </c>
      <c r="G70" s="9" t="b">
        <f>EXACT('Generación (2)'!G70,'Generación (2)'!G$4)</f>
        <v>0</v>
      </c>
      <c r="H70" s="9" t="b">
        <f>EXACT('Generación (2)'!H70,'Generación (2)'!H$4)</f>
        <v>0</v>
      </c>
      <c r="I70" s="9" t="b">
        <f>EXACT('Generación (2)'!I70,'Generación (2)'!I$4)</f>
        <v>0</v>
      </c>
      <c r="J70" s="9" t="b">
        <f>EXACT('Generación (2)'!J70,'Generación (2)'!J$4)</f>
        <v>0</v>
      </c>
      <c r="K70" s="9" t="b">
        <f>EXACT('Generación (2)'!K70,'Generación (2)'!K$4)</f>
        <v>0</v>
      </c>
      <c r="L70" s="9" t="b">
        <f>EXACT('Generación (2)'!L70,'Generación (2)'!L$4)</f>
        <v>0</v>
      </c>
      <c r="M70" s="9" t="b">
        <f>EXACT('Generación (2)'!M70,'Generación (2)'!M$4)</f>
        <v>0</v>
      </c>
      <c r="N70" s="9" t="b">
        <f>EXACT('Generación (2)'!N70,'Generación (2)'!N$4)</f>
        <v>0</v>
      </c>
      <c r="O70" s="9" t="b">
        <f>EXACT('Generación (2)'!O70,'Generación (2)'!O$4)</f>
        <v>0</v>
      </c>
      <c r="P70" s="6">
        <f t="shared" ref="P70:P101" si="2">COUNTIF(D70:O70,TRUE)</f>
        <v>0</v>
      </c>
    </row>
    <row r="71" spans="2:16" x14ac:dyDescent="0.45">
      <c r="B71">
        <v>66</v>
      </c>
      <c r="C71" s="5" t="s">
        <v>9</v>
      </c>
      <c r="D71" s="9" t="b">
        <f>EXACT('Generación (2)'!D71,'Generación (2)'!D$4)</f>
        <v>0</v>
      </c>
      <c r="E71" s="9" t="b">
        <f>EXACT('Generación (2)'!E71,'Generación (2)'!E$4)</f>
        <v>0</v>
      </c>
      <c r="F71" s="9" t="b">
        <f>EXACT('Generación (2)'!F71,'Generación (2)'!F$4)</f>
        <v>0</v>
      </c>
      <c r="G71" s="9" t="b">
        <f>EXACT('Generación (2)'!G71,'Generación (2)'!G$4)</f>
        <v>0</v>
      </c>
      <c r="H71" s="9" t="b">
        <f>EXACT('Generación (2)'!H71,'Generación (2)'!H$4)</f>
        <v>0</v>
      </c>
      <c r="I71" s="9" t="b">
        <f>EXACT('Generación (2)'!I71,'Generación (2)'!I$4)</f>
        <v>0</v>
      </c>
      <c r="J71" s="9" t="b">
        <f>EXACT('Generación (2)'!J71,'Generación (2)'!J$4)</f>
        <v>0</v>
      </c>
      <c r="K71" s="9" t="b">
        <f>EXACT('Generación (2)'!K71,'Generación (2)'!K$4)</f>
        <v>0</v>
      </c>
      <c r="L71" s="9" t="b">
        <f>EXACT('Generación (2)'!L71,'Generación (2)'!L$4)</f>
        <v>0</v>
      </c>
      <c r="M71" s="9" t="b">
        <f>EXACT('Generación (2)'!M71,'Generación (2)'!M$4)</f>
        <v>0</v>
      </c>
      <c r="N71" s="9" t="b">
        <f>EXACT('Generación (2)'!N71,'Generación (2)'!N$4)</f>
        <v>0</v>
      </c>
      <c r="O71" s="9" t="b">
        <f>EXACT('Generación (2)'!O71,'Generación (2)'!O$4)</f>
        <v>0</v>
      </c>
      <c r="P71" s="6">
        <f t="shared" si="2"/>
        <v>0</v>
      </c>
    </row>
    <row r="72" spans="2:16" x14ac:dyDescent="0.45">
      <c r="B72">
        <v>67</v>
      </c>
      <c r="C72" s="5" t="s">
        <v>9</v>
      </c>
      <c r="D72" s="9" t="b">
        <f>EXACT('Generación (2)'!D72,'Generación (2)'!D$4)</f>
        <v>0</v>
      </c>
      <c r="E72" s="9" t="b">
        <f>EXACT('Generación (2)'!E72,'Generación (2)'!E$4)</f>
        <v>0</v>
      </c>
      <c r="F72" s="9" t="b">
        <f>EXACT('Generación (2)'!F72,'Generación (2)'!F$4)</f>
        <v>0</v>
      </c>
      <c r="G72" s="9" t="b">
        <f>EXACT('Generación (2)'!G72,'Generación (2)'!G$4)</f>
        <v>0</v>
      </c>
      <c r="H72" s="9" t="b">
        <f>EXACT('Generación (2)'!H72,'Generación (2)'!H$4)</f>
        <v>0</v>
      </c>
      <c r="I72" s="9" t="b">
        <f>EXACT('Generación (2)'!I72,'Generación (2)'!I$4)</f>
        <v>0</v>
      </c>
      <c r="J72" s="9" t="b">
        <f>EXACT('Generación (2)'!J72,'Generación (2)'!J$4)</f>
        <v>0</v>
      </c>
      <c r="K72" s="9" t="b">
        <f>EXACT('Generación (2)'!K72,'Generación (2)'!K$4)</f>
        <v>0</v>
      </c>
      <c r="L72" s="9" t="b">
        <f>EXACT('Generación (2)'!L72,'Generación (2)'!L$4)</f>
        <v>0</v>
      </c>
      <c r="M72" s="9" t="b">
        <f>EXACT('Generación (2)'!M72,'Generación (2)'!M$4)</f>
        <v>0</v>
      </c>
      <c r="N72" s="9" t="b">
        <f>EXACT('Generación (2)'!N72,'Generación (2)'!N$4)</f>
        <v>0</v>
      </c>
      <c r="O72" s="9" t="b">
        <f>EXACT('Generación (2)'!O72,'Generación (2)'!O$4)</f>
        <v>0</v>
      </c>
      <c r="P72" s="6">
        <f t="shared" si="2"/>
        <v>0</v>
      </c>
    </row>
    <row r="73" spans="2:16" x14ac:dyDescent="0.45">
      <c r="B73">
        <v>68</v>
      </c>
      <c r="C73" s="5" t="s">
        <v>9</v>
      </c>
      <c r="D73" s="9" t="b">
        <f>EXACT('Generación (2)'!D73,'Generación (2)'!D$4)</f>
        <v>0</v>
      </c>
      <c r="E73" s="9" t="b">
        <f>EXACT('Generación (2)'!E73,'Generación (2)'!E$4)</f>
        <v>0</v>
      </c>
      <c r="F73" s="9" t="b">
        <f>EXACT('Generación (2)'!F73,'Generación (2)'!F$4)</f>
        <v>0</v>
      </c>
      <c r="G73" s="9" t="b">
        <f>EXACT('Generación (2)'!G73,'Generación (2)'!G$4)</f>
        <v>0</v>
      </c>
      <c r="H73" s="9" t="b">
        <f>EXACT('Generación (2)'!H73,'Generación (2)'!H$4)</f>
        <v>0</v>
      </c>
      <c r="I73" s="9" t="b">
        <f>EXACT('Generación (2)'!I73,'Generación (2)'!I$4)</f>
        <v>0</v>
      </c>
      <c r="J73" s="9" t="b">
        <f>EXACT('Generación (2)'!J73,'Generación (2)'!J$4)</f>
        <v>0</v>
      </c>
      <c r="K73" s="9" t="b">
        <f>EXACT('Generación (2)'!K73,'Generación (2)'!K$4)</f>
        <v>0</v>
      </c>
      <c r="L73" s="9" t="b">
        <f>EXACT('Generación (2)'!L73,'Generación (2)'!L$4)</f>
        <v>0</v>
      </c>
      <c r="M73" s="9" t="b">
        <f>EXACT('Generación (2)'!M73,'Generación (2)'!M$4)</f>
        <v>0</v>
      </c>
      <c r="N73" s="9" t="b">
        <f>EXACT('Generación (2)'!N73,'Generación (2)'!N$4)</f>
        <v>0</v>
      </c>
      <c r="O73" s="9" t="b">
        <f>EXACT('Generación (2)'!O73,'Generación (2)'!O$4)</f>
        <v>0</v>
      </c>
      <c r="P73" s="6">
        <f t="shared" si="2"/>
        <v>0</v>
      </c>
    </row>
    <row r="74" spans="2:16" x14ac:dyDescent="0.45">
      <c r="B74">
        <v>69</v>
      </c>
      <c r="C74" s="5" t="s">
        <v>9</v>
      </c>
      <c r="D74" s="9" t="b">
        <f>EXACT('Generación (2)'!D74,'Generación (2)'!D$4)</f>
        <v>0</v>
      </c>
      <c r="E74" s="9" t="b">
        <f>EXACT('Generación (2)'!E74,'Generación (2)'!E$4)</f>
        <v>0</v>
      </c>
      <c r="F74" s="9" t="b">
        <f>EXACT('Generación (2)'!F74,'Generación (2)'!F$4)</f>
        <v>0</v>
      </c>
      <c r="G74" s="9" t="b">
        <f>EXACT('Generación (2)'!G74,'Generación (2)'!G$4)</f>
        <v>0</v>
      </c>
      <c r="H74" s="9" t="b">
        <f>EXACT('Generación (2)'!H74,'Generación (2)'!H$4)</f>
        <v>0</v>
      </c>
      <c r="I74" s="9" t="b">
        <f>EXACT('Generación (2)'!I74,'Generación (2)'!I$4)</f>
        <v>0</v>
      </c>
      <c r="J74" s="9" t="b">
        <f>EXACT('Generación (2)'!J74,'Generación (2)'!J$4)</f>
        <v>0</v>
      </c>
      <c r="K74" s="9" t="b">
        <f>EXACT('Generación (2)'!K74,'Generación (2)'!K$4)</f>
        <v>0</v>
      </c>
      <c r="L74" s="9" t="b">
        <f>EXACT('Generación (2)'!L74,'Generación (2)'!L$4)</f>
        <v>0</v>
      </c>
      <c r="M74" s="9" t="b">
        <f>EXACT('Generación (2)'!M74,'Generación (2)'!M$4)</f>
        <v>0</v>
      </c>
      <c r="N74" s="9" t="b">
        <f>EXACT('Generación (2)'!N74,'Generación (2)'!N$4)</f>
        <v>0</v>
      </c>
      <c r="O74" s="9" t="b">
        <f>EXACT('Generación (2)'!O74,'Generación (2)'!O$4)</f>
        <v>0</v>
      </c>
      <c r="P74" s="6">
        <f t="shared" si="2"/>
        <v>0</v>
      </c>
    </row>
    <row r="75" spans="2:16" x14ac:dyDescent="0.45">
      <c r="B75">
        <v>70</v>
      </c>
      <c r="C75" s="5" t="s">
        <v>9</v>
      </c>
      <c r="D75" s="9" t="b">
        <f ca="1">EXACT('Generación (2)'!D75,'Generación (2)'!D$4)</f>
        <v>0</v>
      </c>
      <c r="E75" s="9" t="b">
        <f ca="1">EXACT('Generación (2)'!E75,'Generación (2)'!E$4)</f>
        <v>0</v>
      </c>
      <c r="F75" s="9" t="b">
        <f ca="1">EXACT('Generación (2)'!F75,'Generación (2)'!F$4)</f>
        <v>0</v>
      </c>
      <c r="G75" s="9" t="b">
        <f ca="1">EXACT('Generación (2)'!G75,'Generación (2)'!G$4)</f>
        <v>0</v>
      </c>
      <c r="H75" s="9" t="b">
        <f ca="1">EXACT('Generación (2)'!H75,'Generación (2)'!H$4)</f>
        <v>0</v>
      </c>
      <c r="I75" s="9" t="b">
        <f ca="1">EXACT('Generación (2)'!I75,'Generación (2)'!I$4)</f>
        <v>0</v>
      </c>
      <c r="J75" s="9" t="b">
        <f ca="1">EXACT('Generación (2)'!J75,'Generación (2)'!J$4)</f>
        <v>1</v>
      </c>
      <c r="K75" s="9" t="b">
        <f ca="1">EXACT('Generación (2)'!K75,'Generación (2)'!K$4)</f>
        <v>0</v>
      </c>
      <c r="L75" s="9" t="b">
        <f ca="1">EXACT('Generación (2)'!L75,'Generación (2)'!L$4)</f>
        <v>0</v>
      </c>
      <c r="M75" s="9" t="b">
        <f ca="1">EXACT('Generación (2)'!M75,'Generación (2)'!M$4)</f>
        <v>0</v>
      </c>
      <c r="N75" s="9" t="b">
        <f ca="1">EXACT('Generación (2)'!N75,'Generación (2)'!N$4)</f>
        <v>0</v>
      </c>
      <c r="O75" s="9" t="b">
        <f ca="1">EXACT('Generación (2)'!O75,'Generación (2)'!O$4)</f>
        <v>0</v>
      </c>
      <c r="P75" s="6">
        <f t="shared" ca="1" si="2"/>
        <v>1</v>
      </c>
    </row>
    <row r="76" spans="2:16" x14ac:dyDescent="0.45">
      <c r="B76">
        <v>71</v>
      </c>
      <c r="C76" s="5" t="s">
        <v>9</v>
      </c>
      <c r="D76" s="9" t="b">
        <f>EXACT('Generación (2)'!D76,'Generación (2)'!D$4)</f>
        <v>0</v>
      </c>
      <c r="E76" s="9" t="b">
        <f>EXACT('Generación (2)'!E76,'Generación (2)'!E$4)</f>
        <v>0</v>
      </c>
      <c r="F76" s="9" t="b">
        <f>EXACT('Generación (2)'!F76,'Generación (2)'!F$4)</f>
        <v>0</v>
      </c>
      <c r="G76" s="9" t="b">
        <f>EXACT('Generación (2)'!G76,'Generación (2)'!G$4)</f>
        <v>0</v>
      </c>
      <c r="H76" s="9" t="b">
        <f>EXACT('Generación (2)'!H76,'Generación (2)'!H$4)</f>
        <v>0</v>
      </c>
      <c r="I76" s="9" t="b">
        <f>EXACT('Generación (2)'!I76,'Generación (2)'!I$4)</f>
        <v>0</v>
      </c>
      <c r="J76" s="9" t="b">
        <f>EXACT('Generación (2)'!J76,'Generación (2)'!J$4)</f>
        <v>0</v>
      </c>
      <c r="K76" s="9" t="b">
        <f>EXACT('Generación (2)'!K76,'Generación (2)'!K$4)</f>
        <v>0</v>
      </c>
      <c r="L76" s="9" t="b">
        <f>EXACT('Generación (2)'!L76,'Generación (2)'!L$4)</f>
        <v>0</v>
      </c>
      <c r="M76" s="9" t="b">
        <f>EXACT('Generación (2)'!M76,'Generación (2)'!M$4)</f>
        <v>0</v>
      </c>
      <c r="N76" s="9" t="b">
        <f>EXACT('Generación (2)'!N76,'Generación (2)'!N$4)</f>
        <v>0</v>
      </c>
      <c r="O76" s="9" t="b">
        <f>EXACT('Generación (2)'!O76,'Generación (2)'!O$4)</f>
        <v>0</v>
      </c>
      <c r="P76" s="6">
        <f t="shared" si="2"/>
        <v>0</v>
      </c>
    </row>
    <row r="77" spans="2:16" x14ac:dyDescent="0.45">
      <c r="B77">
        <v>72</v>
      </c>
      <c r="C77" s="5" t="s">
        <v>9</v>
      </c>
      <c r="D77" s="9" t="b">
        <f ca="1">EXACT('Generación (2)'!D77,'Generación (2)'!D$4)</f>
        <v>0</v>
      </c>
      <c r="E77" s="9" t="b">
        <f ca="1">EXACT('Generación (2)'!E77,'Generación (2)'!E$4)</f>
        <v>0</v>
      </c>
      <c r="F77" s="9" t="b">
        <f ca="1">EXACT('Generación (2)'!F77,'Generación (2)'!F$4)</f>
        <v>0</v>
      </c>
      <c r="G77" s="9" t="b">
        <f ca="1">EXACT('Generación (2)'!G77,'Generación (2)'!G$4)</f>
        <v>0</v>
      </c>
      <c r="H77" s="9" t="b">
        <f ca="1">EXACT('Generación (2)'!H77,'Generación (2)'!H$4)</f>
        <v>0</v>
      </c>
      <c r="I77" s="9" t="b">
        <f ca="1">EXACT('Generación (2)'!I77,'Generación (2)'!I$4)</f>
        <v>1</v>
      </c>
      <c r="J77" s="9" t="b">
        <f ca="1">EXACT('Generación (2)'!J77,'Generación (2)'!J$4)</f>
        <v>1</v>
      </c>
      <c r="K77" s="9" t="b">
        <f ca="1">EXACT('Generación (2)'!K77,'Generación (2)'!K$4)</f>
        <v>0</v>
      </c>
      <c r="L77" s="9" t="b">
        <f ca="1">EXACT('Generación (2)'!L77,'Generación (2)'!L$4)</f>
        <v>0</v>
      </c>
      <c r="M77" s="9" t="b">
        <f ca="1">EXACT('Generación (2)'!M77,'Generación (2)'!M$4)</f>
        <v>0</v>
      </c>
      <c r="N77" s="9" t="b">
        <f ca="1">EXACT('Generación (2)'!N77,'Generación (2)'!N$4)</f>
        <v>0</v>
      </c>
      <c r="O77" s="9" t="b">
        <f ca="1">EXACT('Generación (2)'!O77,'Generación (2)'!O$4)</f>
        <v>0</v>
      </c>
      <c r="P77" s="6">
        <f t="shared" ca="1" si="2"/>
        <v>2</v>
      </c>
    </row>
    <row r="78" spans="2:16" x14ac:dyDescent="0.45">
      <c r="B78">
        <v>73</v>
      </c>
      <c r="C78" s="5" t="s">
        <v>9</v>
      </c>
      <c r="D78" s="9" t="b">
        <f>EXACT('Generación (2)'!D78,'Generación (2)'!D$4)</f>
        <v>0</v>
      </c>
      <c r="E78" s="9" t="b">
        <f>EXACT('Generación (2)'!E78,'Generación (2)'!E$4)</f>
        <v>0</v>
      </c>
      <c r="F78" s="9" t="b">
        <f>EXACT('Generación (2)'!F78,'Generación (2)'!F$4)</f>
        <v>0</v>
      </c>
      <c r="G78" s="9" t="b">
        <f>EXACT('Generación (2)'!G78,'Generación (2)'!G$4)</f>
        <v>0</v>
      </c>
      <c r="H78" s="9" t="b">
        <f>EXACT('Generación (2)'!H78,'Generación (2)'!H$4)</f>
        <v>0</v>
      </c>
      <c r="I78" s="9" t="b">
        <f>EXACT('Generación (2)'!I78,'Generación (2)'!I$4)</f>
        <v>0</v>
      </c>
      <c r="J78" s="9" t="b">
        <f>EXACT('Generación (2)'!J78,'Generación (2)'!J$4)</f>
        <v>0</v>
      </c>
      <c r="K78" s="9" t="b">
        <f>EXACT('Generación (2)'!K78,'Generación (2)'!K$4)</f>
        <v>0</v>
      </c>
      <c r="L78" s="9" t="b">
        <f>EXACT('Generación (2)'!L78,'Generación (2)'!L$4)</f>
        <v>0</v>
      </c>
      <c r="M78" s="9" t="b">
        <f>EXACT('Generación (2)'!M78,'Generación (2)'!M$4)</f>
        <v>0</v>
      </c>
      <c r="N78" s="9" t="b">
        <f>EXACT('Generación (2)'!N78,'Generación (2)'!N$4)</f>
        <v>0</v>
      </c>
      <c r="O78" s="9" t="b">
        <f>EXACT('Generación (2)'!O78,'Generación (2)'!O$4)</f>
        <v>0</v>
      </c>
      <c r="P78" s="6">
        <f t="shared" si="2"/>
        <v>0</v>
      </c>
    </row>
    <row r="79" spans="2:16" x14ac:dyDescent="0.45">
      <c r="B79">
        <v>74</v>
      </c>
      <c r="C79" s="5" t="s">
        <v>9</v>
      </c>
      <c r="D79" s="9" t="b">
        <f ca="1">EXACT('Generación (2)'!D79,'Generación (2)'!D$4)</f>
        <v>0</v>
      </c>
      <c r="E79" s="9" t="b">
        <f ca="1">EXACT('Generación (2)'!E79,'Generación (2)'!E$4)</f>
        <v>0</v>
      </c>
      <c r="F79" s="9" t="b">
        <f ca="1">EXACT('Generación (2)'!F79,'Generación (2)'!F$4)</f>
        <v>0</v>
      </c>
      <c r="G79" s="9" t="b">
        <f ca="1">EXACT('Generación (2)'!G79,'Generación (2)'!G$4)</f>
        <v>0</v>
      </c>
      <c r="H79" s="9" t="b">
        <f ca="1">EXACT('Generación (2)'!H79,'Generación (2)'!H$4)</f>
        <v>0</v>
      </c>
      <c r="I79" s="9" t="b">
        <f ca="1">EXACT('Generación (2)'!I79,'Generación (2)'!I$4)</f>
        <v>0</v>
      </c>
      <c r="J79" s="9" t="b">
        <f ca="1">EXACT('Generación (2)'!J79,'Generación (2)'!J$4)</f>
        <v>0</v>
      </c>
      <c r="K79" s="9" t="b">
        <f ca="1">EXACT('Generación (2)'!K79,'Generación (2)'!K$4)</f>
        <v>0</v>
      </c>
      <c r="L79" s="9" t="b">
        <f ca="1">EXACT('Generación (2)'!L79,'Generación (2)'!L$4)</f>
        <v>1</v>
      </c>
      <c r="M79" s="9" t="b">
        <f ca="1">EXACT('Generación (2)'!M79,'Generación (2)'!M$4)</f>
        <v>0</v>
      </c>
      <c r="N79" s="9" t="b">
        <f ca="1">EXACT('Generación (2)'!N79,'Generación (2)'!N$4)</f>
        <v>0</v>
      </c>
      <c r="O79" s="9" t="b">
        <f ca="1">EXACT('Generación (2)'!O79,'Generación (2)'!O$4)</f>
        <v>0</v>
      </c>
      <c r="P79" s="6">
        <f t="shared" ca="1" si="2"/>
        <v>1</v>
      </c>
    </row>
    <row r="80" spans="2:16" x14ac:dyDescent="0.45">
      <c r="B80">
        <v>75</v>
      </c>
      <c r="C80" s="5" t="s">
        <v>9</v>
      </c>
      <c r="D80" s="9" t="b">
        <f>EXACT('Generación (2)'!D80,'Generación (2)'!D$4)</f>
        <v>0</v>
      </c>
      <c r="E80" s="9" t="b">
        <f>EXACT('Generación (2)'!E80,'Generación (2)'!E$4)</f>
        <v>0</v>
      </c>
      <c r="F80" s="9" t="b">
        <f>EXACT('Generación (2)'!F80,'Generación (2)'!F$4)</f>
        <v>0</v>
      </c>
      <c r="G80" s="9" t="b">
        <f>EXACT('Generación (2)'!G80,'Generación (2)'!G$4)</f>
        <v>0</v>
      </c>
      <c r="H80" s="9" t="b">
        <f>EXACT('Generación (2)'!H80,'Generación (2)'!H$4)</f>
        <v>0</v>
      </c>
      <c r="I80" s="9" t="b">
        <f>EXACT('Generación (2)'!I80,'Generación (2)'!I$4)</f>
        <v>0</v>
      </c>
      <c r="J80" s="9" t="b">
        <f>EXACT('Generación (2)'!J80,'Generación (2)'!J$4)</f>
        <v>0</v>
      </c>
      <c r="K80" s="9" t="b">
        <f>EXACT('Generación (2)'!K80,'Generación (2)'!K$4)</f>
        <v>0</v>
      </c>
      <c r="L80" s="9" t="b">
        <f>EXACT('Generación (2)'!L80,'Generación (2)'!L$4)</f>
        <v>0</v>
      </c>
      <c r="M80" s="9" t="b">
        <f>EXACT('Generación (2)'!M80,'Generación (2)'!M$4)</f>
        <v>0</v>
      </c>
      <c r="N80" s="9" t="b">
        <f>EXACT('Generación (2)'!N80,'Generación (2)'!N$4)</f>
        <v>0</v>
      </c>
      <c r="O80" s="9" t="b">
        <f>EXACT('Generación (2)'!O80,'Generación (2)'!O$4)</f>
        <v>0</v>
      </c>
      <c r="P80" s="6">
        <f t="shared" si="2"/>
        <v>0</v>
      </c>
    </row>
    <row r="81" spans="2:16" x14ac:dyDescent="0.45">
      <c r="B81">
        <v>76</v>
      </c>
      <c r="C81" s="5" t="s">
        <v>9</v>
      </c>
      <c r="D81" s="9" t="b">
        <f ca="1">EXACT('Generación (2)'!D81,'Generación (2)'!D$4)</f>
        <v>0</v>
      </c>
      <c r="E81" s="9" t="b">
        <f ca="1">EXACT('Generación (2)'!E81,'Generación (2)'!E$4)</f>
        <v>0</v>
      </c>
      <c r="F81" s="9" t="b">
        <f ca="1">EXACT('Generación (2)'!F81,'Generación (2)'!F$4)</f>
        <v>0</v>
      </c>
      <c r="G81" s="9" t="b">
        <f ca="1">EXACT('Generación (2)'!G81,'Generación (2)'!G$4)</f>
        <v>0</v>
      </c>
      <c r="H81" s="9" t="b">
        <f ca="1">EXACT('Generación (2)'!H81,'Generación (2)'!H$4)</f>
        <v>1</v>
      </c>
      <c r="I81" s="9" t="b">
        <f ca="1">EXACT('Generación (2)'!I81,'Generación (2)'!I$4)</f>
        <v>0</v>
      </c>
      <c r="J81" s="9" t="b">
        <f ca="1">EXACT('Generación (2)'!J81,'Generación (2)'!J$4)</f>
        <v>0</v>
      </c>
      <c r="K81" s="9" t="b">
        <f ca="1">EXACT('Generación (2)'!K81,'Generación (2)'!K$4)</f>
        <v>0</v>
      </c>
      <c r="L81" s="9" t="b">
        <f ca="1">EXACT('Generación (2)'!L81,'Generación (2)'!L$4)</f>
        <v>0</v>
      </c>
      <c r="M81" s="9" t="b">
        <f ca="1">EXACT('Generación (2)'!M81,'Generación (2)'!M$4)</f>
        <v>0</v>
      </c>
      <c r="N81" s="9" t="b">
        <f ca="1">EXACT('Generación (2)'!N81,'Generación (2)'!N$4)</f>
        <v>0</v>
      </c>
      <c r="O81" s="9" t="b">
        <f ca="1">EXACT('Generación (2)'!O81,'Generación (2)'!O$4)</f>
        <v>0</v>
      </c>
      <c r="P81" s="6">
        <f t="shared" ca="1" si="2"/>
        <v>1</v>
      </c>
    </row>
    <row r="82" spans="2:16" x14ac:dyDescent="0.45">
      <c r="B82">
        <v>77</v>
      </c>
      <c r="C82" s="5" t="s">
        <v>9</v>
      </c>
      <c r="D82" s="9" t="b">
        <f>EXACT('Generación (2)'!D82,'Generación (2)'!D$4)</f>
        <v>0</v>
      </c>
      <c r="E82" s="9" t="b">
        <f>EXACT('Generación (2)'!E82,'Generación (2)'!E$4)</f>
        <v>0</v>
      </c>
      <c r="F82" s="9" t="b">
        <f>EXACT('Generación (2)'!F82,'Generación (2)'!F$4)</f>
        <v>0</v>
      </c>
      <c r="G82" s="9" t="b">
        <f>EXACT('Generación (2)'!G82,'Generación (2)'!G$4)</f>
        <v>0</v>
      </c>
      <c r="H82" s="9" t="b">
        <f>EXACT('Generación (2)'!H82,'Generación (2)'!H$4)</f>
        <v>0</v>
      </c>
      <c r="I82" s="9" t="b">
        <f>EXACT('Generación (2)'!I82,'Generación (2)'!I$4)</f>
        <v>0</v>
      </c>
      <c r="J82" s="9" t="b">
        <f>EXACT('Generación (2)'!J82,'Generación (2)'!J$4)</f>
        <v>0</v>
      </c>
      <c r="K82" s="9" t="b">
        <f>EXACT('Generación (2)'!K82,'Generación (2)'!K$4)</f>
        <v>0</v>
      </c>
      <c r="L82" s="9" t="b">
        <f>EXACT('Generación (2)'!L82,'Generación (2)'!L$4)</f>
        <v>0</v>
      </c>
      <c r="M82" s="9" t="b">
        <f>EXACT('Generación (2)'!M82,'Generación (2)'!M$4)</f>
        <v>0</v>
      </c>
      <c r="N82" s="9" t="b">
        <f>EXACT('Generación (2)'!N82,'Generación (2)'!N$4)</f>
        <v>0</v>
      </c>
      <c r="O82" s="9" t="b">
        <f>EXACT('Generación (2)'!O82,'Generación (2)'!O$4)</f>
        <v>0</v>
      </c>
      <c r="P82" s="6">
        <f t="shared" si="2"/>
        <v>0</v>
      </c>
    </row>
    <row r="83" spans="2:16" x14ac:dyDescent="0.45">
      <c r="B83">
        <v>78</v>
      </c>
      <c r="C83" s="5" t="s">
        <v>9</v>
      </c>
      <c r="D83" s="9" t="b">
        <f ca="1">EXACT('Generación (2)'!D83,'Generación (2)'!D$4)</f>
        <v>0</v>
      </c>
      <c r="E83" s="9" t="b">
        <f ca="1">EXACT('Generación (2)'!E83,'Generación (2)'!E$4)</f>
        <v>0</v>
      </c>
      <c r="F83" s="9" t="b">
        <f ca="1">EXACT('Generación (2)'!F83,'Generación (2)'!F$4)</f>
        <v>0</v>
      </c>
      <c r="G83" s="9" t="b">
        <f ca="1">EXACT('Generación (2)'!G83,'Generación (2)'!G$4)</f>
        <v>0</v>
      </c>
      <c r="H83" s="9" t="b">
        <f ca="1">EXACT('Generación (2)'!H83,'Generación (2)'!H$4)</f>
        <v>0</v>
      </c>
      <c r="I83" s="9" t="b">
        <f ca="1">EXACT('Generación (2)'!I83,'Generación (2)'!I$4)</f>
        <v>0</v>
      </c>
      <c r="J83" s="9" t="b">
        <f ca="1">EXACT('Generación (2)'!J83,'Generación (2)'!J$4)</f>
        <v>0</v>
      </c>
      <c r="K83" s="9" t="b">
        <f ca="1">EXACT('Generación (2)'!K83,'Generación (2)'!K$4)</f>
        <v>0</v>
      </c>
      <c r="L83" s="9" t="b">
        <f ca="1">EXACT('Generación (2)'!L83,'Generación (2)'!L$4)</f>
        <v>0</v>
      </c>
      <c r="M83" s="9" t="b">
        <f ca="1">EXACT('Generación (2)'!M83,'Generación (2)'!M$4)</f>
        <v>1</v>
      </c>
      <c r="N83" s="9" t="b">
        <f ca="1">EXACT('Generación (2)'!N83,'Generación (2)'!N$4)</f>
        <v>0</v>
      </c>
      <c r="O83" s="9" t="b">
        <f ca="1">EXACT('Generación (2)'!O83,'Generación (2)'!O$4)</f>
        <v>0</v>
      </c>
      <c r="P83" s="6">
        <f t="shared" ca="1" si="2"/>
        <v>1</v>
      </c>
    </row>
    <row r="84" spans="2:16" x14ac:dyDescent="0.45">
      <c r="B84">
        <v>79</v>
      </c>
      <c r="C84" s="5" t="s">
        <v>9</v>
      </c>
      <c r="D84" s="9" t="b">
        <f>EXACT('Generación (2)'!D84,'Generación (2)'!D$4)</f>
        <v>0</v>
      </c>
      <c r="E84" s="9" t="b">
        <f>EXACT('Generación (2)'!E84,'Generación (2)'!E$4)</f>
        <v>0</v>
      </c>
      <c r="F84" s="9" t="b">
        <f>EXACT('Generación (2)'!F84,'Generación (2)'!F$4)</f>
        <v>0</v>
      </c>
      <c r="G84" s="9" t="b">
        <f>EXACT('Generación (2)'!G84,'Generación (2)'!G$4)</f>
        <v>0</v>
      </c>
      <c r="H84" s="9" t="b">
        <f>EXACT('Generación (2)'!H84,'Generación (2)'!H$4)</f>
        <v>0</v>
      </c>
      <c r="I84" s="9" t="b">
        <f>EXACT('Generación (2)'!I84,'Generación (2)'!I$4)</f>
        <v>0</v>
      </c>
      <c r="J84" s="9" t="b">
        <f>EXACT('Generación (2)'!J84,'Generación (2)'!J$4)</f>
        <v>0</v>
      </c>
      <c r="K84" s="9" t="b">
        <f>EXACT('Generación (2)'!K84,'Generación (2)'!K$4)</f>
        <v>0</v>
      </c>
      <c r="L84" s="9" t="b">
        <f>EXACT('Generación (2)'!L84,'Generación (2)'!L$4)</f>
        <v>0</v>
      </c>
      <c r="M84" s="9" t="b">
        <f>EXACT('Generación (2)'!M84,'Generación (2)'!M$4)</f>
        <v>0</v>
      </c>
      <c r="N84" s="9" t="b">
        <f>EXACT('Generación (2)'!N84,'Generación (2)'!N$4)</f>
        <v>0</v>
      </c>
      <c r="O84" s="9" t="b">
        <f>EXACT('Generación (2)'!O84,'Generación (2)'!O$4)</f>
        <v>0</v>
      </c>
      <c r="P84" s="6">
        <f t="shared" si="2"/>
        <v>0</v>
      </c>
    </row>
    <row r="85" spans="2:16" x14ac:dyDescent="0.45">
      <c r="B85">
        <v>80</v>
      </c>
      <c r="C85" s="5" t="s">
        <v>9</v>
      </c>
      <c r="D85" s="9" t="b">
        <f>EXACT('Generación (2)'!D85,'Generación (2)'!D$4)</f>
        <v>0</v>
      </c>
      <c r="E85" s="9" t="b">
        <f>EXACT('Generación (2)'!E85,'Generación (2)'!E$4)</f>
        <v>0</v>
      </c>
      <c r="F85" s="9" t="b">
        <f>EXACT('Generación (2)'!F85,'Generación (2)'!F$4)</f>
        <v>0</v>
      </c>
      <c r="G85" s="9" t="b">
        <f>EXACT('Generación (2)'!G85,'Generación (2)'!G$4)</f>
        <v>0</v>
      </c>
      <c r="H85" s="9" t="b">
        <f>EXACT('Generación (2)'!H85,'Generación (2)'!H$4)</f>
        <v>0</v>
      </c>
      <c r="I85" s="9" t="b">
        <f>EXACT('Generación (2)'!I85,'Generación (2)'!I$4)</f>
        <v>0</v>
      </c>
      <c r="J85" s="9" t="b">
        <f>EXACT('Generación (2)'!J85,'Generación (2)'!J$4)</f>
        <v>0</v>
      </c>
      <c r="K85" s="9" t="b">
        <f>EXACT('Generación (2)'!K85,'Generación (2)'!K$4)</f>
        <v>0</v>
      </c>
      <c r="L85" s="9" t="b">
        <f>EXACT('Generación (2)'!L85,'Generación (2)'!L$4)</f>
        <v>0</v>
      </c>
      <c r="M85" s="9" t="b">
        <f>EXACT('Generación (2)'!M85,'Generación (2)'!M$4)</f>
        <v>0</v>
      </c>
      <c r="N85" s="9" t="b">
        <f>EXACT('Generación (2)'!N85,'Generación (2)'!N$4)</f>
        <v>0</v>
      </c>
      <c r="O85" s="9" t="b">
        <f>EXACT('Generación (2)'!O85,'Generación (2)'!O$4)</f>
        <v>0</v>
      </c>
      <c r="P85" s="6">
        <f t="shared" si="2"/>
        <v>0</v>
      </c>
    </row>
    <row r="86" spans="2:16" x14ac:dyDescent="0.45">
      <c r="B86">
        <v>81</v>
      </c>
      <c r="C86" s="5" t="s">
        <v>9</v>
      </c>
      <c r="D86" s="9" t="b">
        <f ca="1">EXACT('Generación (2)'!D86,'Generación (2)'!D$4)</f>
        <v>0</v>
      </c>
      <c r="E86" s="9" t="b">
        <f ca="1">EXACT('Generación (2)'!E86,'Generación (2)'!E$4)</f>
        <v>0</v>
      </c>
      <c r="F86" s="9" t="b">
        <f ca="1">EXACT('Generación (2)'!F86,'Generación (2)'!F$4)</f>
        <v>0</v>
      </c>
      <c r="G86" s="9" t="b">
        <f ca="1">EXACT('Generación (2)'!G86,'Generación (2)'!G$4)</f>
        <v>0</v>
      </c>
      <c r="H86" s="9" t="b">
        <f ca="1">EXACT('Generación (2)'!H86,'Generación (2)'!H$4)</f>
        <v>0</v>
      </c>
      <c r="I86" s="9" t="b">
        <f ca="1">EXACT('Generación (2)'!I86,'Generación (2)'!I$4)</f>
        <v>0</v>
      </c>
      <c r="J86" s="9" t="b">
        <f ca="1">EXACT('Generación (2)'!J86,'Generación (2)'!J$4)</f>
        <v>0</v>
      </c>
      <c r="K86" s="9" t="b">
        <f ca="1">EXACT('Generación (2)'!K86,'Generación (2)'!K$4)</f>
        <v>0</v>
      </c>
      <c r="L86" s="9" t="b">
        <f ca="1">EXACT('Generación (2)'!L86,'Generación (2)'!L$4)</f>
        <v>0</v>
      </c>
      <c r="M86" s="9" t="b">
        <f ca="1">EXACT('Generación (2)'!M86,'Generación (2)'!M$4)</f>
        <v>1</v>
      </c>
      <c r="N86" s="9" t="b">
        <f ca="1">EXACT('Generación (2)'!N86,'Generación (2)'!N$4)</f>
        <v>0</v>
      </c>
      <c r="O86" s="9" t="b">
        <f ca="1">EXACT('Generación (2)'!O86,'Generación (2)'!O$4)</f>
        <v>0</v>
      </c>
      <c r="P86" s="6">
        <f t="shared" ca="1" si="2"/>
        <v>1</v>
      </c>
    </row>
    <row r="87" spans="2:16" x14ac:dyDescent="0.45">
      <c r="B87">
        <v>82</v>
      </c>
      <c r="C87" s="5" t="s">
        <v>9</v>
      </c>
      <c r="D87" s="9" t="b">
        <f>EXACT('Generación (2)'!D87,'Generación (2)'!D$4)</f>
        <v>0</v>
      </c>
      <c r="E87" s="9" t="b">
        <f>EXACT('Generación (2)'!E87,'Generación (2)'!E$4)</f>
        <v>0</v>
      </c>
      <c r="F87" s="9" t="b">
        <f>EXACT('Generación (2)'!F87,'Generación (2)'!F$4)</f>
        <v>0</v>
      </c>
      <c r="G87" s="9" t="b">
        <f>EXACT('Generación (2)'!G87,'Generación (2)'!G$4)</f>
        <v>0</v>
      </c>
      <c r="H87" s="9" t="b">
        <f>EXACT('Generación (2)'!H87,'Generación (2)'!H$4)</f>
        <v>0</v>
      </c>
      <c r="I87" s="9" t="b">
        <f>EXACT('Generación (2)'!I87,'Generación (2)'!I$4)</f>
        <v>0</v>
      </c>
      <c r="J87" s="9" t="b">
        <f>EXACT('Generación (2)'!J87,'Generación (2)'!J$4)</f>
        <v>0</v>
      </c>
      <c r="K87" s="9" t="b">
        <f>EXACT('Generación (2)'!K87,'Generación (2)'!K$4)</f>
        <v>0</v>
      </c>
      <c r="L87" s="9" t="b">
        <f>EXACT('Generación (2)'!L87,'Generación (2)'!L$4)</f>
        <v>0</v>
      </c>
      <c r="M87" s="9" t="b">
        <f>EXACT('Generación (2)'!M87,'Generación (2)'!M$4)</f>
        <v>0</v>
      </c>
      <c r="N87" s="9" t="b">
        <f>EXACT('Generación (2)'!N87,'Generación (2)'!N$4)</f>
        <v>0</v>
      </c>
      <c r="O87" s="9" t="b">
        <f>EXACT('Generación (2)'!O87,'Generación (2)'!O$4)</f>
        <v>0</v>
      </c>
      <c r="P87" s="6">
        <f t="shared" si="2"/>
        <v>0</v>
      </c>
    </row>
    <row r="88" spans="2:16" x14ac:dyDescent="0.45">
      <c r="B88">
        <v>83</v>
      </c>
      <c r="C88" s="5" t="s">
        <v>9</v>
      </c>
      <c r="D88" s="9" t="b">
        <f>EXACT('Generación (2)'!D88,'Generación (2)'!D$4)</f>
        <v>0</v>
      </c>
      <c r="E88" s="9" t="b">
        <f>EXACT('Generación (2)'!E88,'Generación (2)'!E$4)</f>
        <v>0</v>
      </c>
      <c r="F88" s="9" t="b">
        <f>EXACT('Generación (2)'!F88,'Generación (2)'!F$4)</f>
        <v>0</v>
      </c>
      <c r="G88" s="9" t="b">
        <f>EXACT('Generación (2)'!G88,'Generación (2)'!G$4)</f>
        <v>0</v>
      </c>
      <c r="H88" s="9" t="b">
        <f>EXACT('Generación (2)'!H88,'Generación (2)'!H$4)</f>
        <v>0</v>
      </c>
      <c r="I88" s="9" t="b">
        <f>EXACT('Generación (2)'!I88,'Generación (2)'!I$4)</f>
        <v>0</v>
      </c>
      <c r="J88" s="9" t="b">
        <f>EXACT('Generación (2)'!J88,'Generación (2)'!J$4)</f>
        <v>0</v>
      </c>
      <c r="K88" s="9" t="b">
        <f>EXACT('Generación (2)'!K88,'Generación (2)'!K$4)</f>
        <v>0</v>
      </c>
      <c r="L88" s="9" t="b">
        <f>EXACT('Generación (2)'!L88,'Generación (2)'!L$4)</f>
        <v>0</v>
      </c>
      <c r="M88" s="9" t="b">
        <f>EXACT('Generación (2)'!M88,'Generación (2)'!M$4)</f>
        <v>0</v>
      </c>
      <c r="N88" s="9" t="b">
        <f>EXACT('Generación (2)'!N88,'Generación (2)'!N$4)</f>
        <v>0</v>
      </c>
      <c r="O88" s="9" t="b">
        <f>EXACT('Generación (2)'!O88,'Generación (2)'!O$4)</f>
        <v>0</v>
      </c>
      <c r="P88" s="6">
        <f t="shared" si="2"/>
        <v>0</v>
      </c>
    </row>
    <row r="89" spans="2:16" x14ac:dyDescent="0.45">
      <c r="B89">
        <v>84</v>
      </c>
      <c r="C89" s="5" t="s">
        <v>9</v>
      </c>
      <c r="D89" s="9" t="b">
        <f>EXACT('Generación (2)'!D89,'Generación (2)'!D$4)</f>
        <v>0</v>
      </c>
      <c r="E89" s="9" t="b">
        <f>EXACT('Generación (2)'!E89,'Generación (2)'!E$4)</f>
        <v>0</v>
      </c>
      <c r="F89" s="9" t="b">
        <f>EXACT('Generación (2)'!F89,'Generación (2)'!F$4)</f>
        <v>0</v>
      </c>
      <c r="G89" s="9" t="b">
        <f>EXACT('Generación (2)'!G89,'Generación (2)'!G$4)</f>
        <v>0</v>
      </c>
      <c r="H89" s="9" t="b">
        <f>EXACT('Generación (2)'!H89,'Generación (2)'!H$4)</f>
        <v>0</v>
      </c>
      <c r="I89" s="9" t="b">
        <f>EXACT('Generación (2)'!I89,'Generación (2)'!I$4)</f>
        <v>0</v>
      </c>
      <c r="J89" s="9" t="b">
        <f>EXACT('Generación (2)'!J89,'Generación (2)'!J$4)</f>
        <v>0</v>
      </c>
      <c r="K89" s="9" t="b">
        <f>EXACT('Generación (2)'!K89,'Generación (2)'!K$4)</f>
        <v>0</v>
      </c>
      <c r="L89" s="9" t="b">
        <f>EXACT('Generación (2)'!L89,'Generación (2)'!L$4)</f>
        <v>0</v>
      </c>
      <c r="M89" s="9" t="b">
        <f>EXACT('Generación (2)'!M89,'Generación (2)'!M$4)</f>
        <v>0</v>
      </c>
      <c r="N89" s="9" t="b">
        <f>EXACT('Generación (2)'!N89,'Generación (2)'!N$4)</f>
        <v>0</v>
      </c>
      <c r="O89" s="9" t="b">
        <f>EXACT('Generación (2)'!O89,'Generación (2)'!O$4)</f>
        <v>0</v>
      </c>
      <c r="P89" s="6">
        <f t="shared" si="2"/>
        <v>0</v>
      </c>
    </row>
    <row r="90" spans="2:16" x14ac:dyDescent="0.45">
      <c r="B90">
        <v>85</v>
      </c>
      <c r="C90" s="5" t="s">
        <v>9</v>
      </c>
      <c r="D90" s="9" t="b">
        <f>EXACT('Generación (2)'!D90,'Generación (2)'!D$4)</f>
        <v>0</v>
      </c>
      <c r="E90" s="9" t="b">
        <f>EXACT('Generación (2)'!E90,'Generación (2)'!E$4)</f>
        <v>0</v>
      </c>
      <c r="F90" s="9" t="b">
        <f>EXACT('Generación (2)'!F90,'Generación (2)'!F$4)</f>
        <v>0</v>
      </c>
      <c r="G90" s="9" t="b">
        <f>EXACT('Generación (2)'!G90,'Generación (2)'!G$4)</f>
        <v>0</v>
      </c>
      <c r="H90" s="9" t="b">
        <f>EXACT('Generación (2)'!H90,'Generación (2)'!H$4)</f>
        <v>0</v>
      </c>
      <c r="I90" s="9" t="b">
        <f>EXACT('Generación (2)'!I90,'Generación (2)'!I$4)</f>
        <v>0</v>
      </c>
      <c r="J90" s="9" t="b">
        <f>EXACT('Generación (2)'!J90,'Generación (2)'!J$4)</f>
        <v>0</v>
      </c>
      <c r="K90" s="9" t="b">
        <f>EXACT('Generación (2)'!K90,'Generación (2)'!K$4)</f>
        <v>0</v>
      </c>
      <c r="L90" s="9" t="b">
        <f>EXACT('Generación (2)'!L90,'Generación (2)'!L$4)</f>
        <v>0</v>
      </c>
      <c r="M90" s="9" t="b">
        <f>EXACT('Generación (2)'!M90,'Generación (2)'!M$4)</f>
        <v>0</v>
      </c>
      <c r="N90" s="9" t="b">
        <f>EXACT('Generación (2)'!N90,'Generación (2)'!N$4)</f>
        <v>0</v>
      </c>
      <c r="O90" s="9" t="b">
        <f>EXACT('Generación (2)'!O90,'Generación (2)'!O$4)</f>
        <v>0</v>
      </c>
      <c r="P90" s="6">
        <f t="shared" si="2"/>
        <v>0</v>
      </c>
    </row>
    <row r="91" spans="2:16" x14ac:dyDescent="0.45">
      <c r="B91">
        <v>86</v>
      </c>
      <c r="C91" s="5" t="s">
        <v>9</v>
      </c>
      <c r="D91" s="9" t="b">
        <f>EXACT('Generación (2)'!D91,'Generación (2)'!D$4)</f>
        <v>0</v>
      </c>
      <c r="E91" s="9" t="b">
        <f>EXACT('Generación (2)'!E91,'Generación (2)'!E$4)</f>
        <v>0</v>
      </c>
      <c r="F91" s="9" t="b">
        <f>EXACT('Generación (2)'!F91,'Generación (2)'!F$4)</f>
        <v>0</v>
      </c>
      <c r="G91" s="9" t="b">
        <f>EXACT('Generación (2)'!G91,'Generación (2)'!G$4)</f>
        <v>0</v>
      </c>
      <c r="H91" s="9" t="b">
        <f>EXACT('Generación (2)'!H91,'Generación (2)'!H$4)</f>
        <v>0</v>
      </c>
      <c r="I91" s="9" t="b">
        <f>EXACT('Generación (2)'!I91,'Generación (2)'!I$4)</f>
        <v>0</v>
      </c>
      <c r="J91" s="9" t="b">
        <f>EXACT('Generación (2)'!J91,'Generación (2)'!J$4)</f>
        <v>0</v>
      </c>
      <c r="K91" s="9" t="b">
        <f>EXACT('Generación (2)'!K91,'Generación (2)'!K$4)</f>
        <v>0</v>
      </c>
      <c r="L91" s="9" t="b">
        <f>EXACT('Generación (2)'!L91,'Generación (2)'!L$4)</f>
        <v>0</v>
      </c>
      <c r="M91" s="9" t="b">
        <f>EXACT('Generación (2)'!M91,'Generación (2)'!M$4)</f>
        <v>0</v>
      </c>
      <c r="N91" s="9" t="b">
        <f>EXACT('Generación (2)'!N91,'Generación (2)'!N$4)</f>
        <v>0</v>
      </c>
      <c r="O91" s="9" t="b">
        <f>EXACT('Generación (2)'!O91,'Generación (2)'!O$4)</f>
        <v>0</v>
      </c>
      <c r="P91" s="6">
        <f t="shared" si="2"/>
        <v>0</v>
      </c>
    </row>
    <row r="92" spans="2:16" x14ac:dyDescent="0.45">
      <c r="B92">
        <v>87</v>
      </c>
      <c r="C92" s="5" t="s">
        <v>9</v>
      </c>
      <c r="D92" s="9" t="b">
        <f ca="1">EXACT('Generación (2)'!D92,'Generación (2)'!D$4)</f>
        <v>0</v>
      </c>
      <c r="E92" s="9" t="b">
        <f ca="1">EXACT('Generación (2)'!E92,'Generación (2)'!E$4)</f>
        <v>0</v>
      </c>
      <c r="F92" s="9" t="b">
        <f ca="1">EXACT('Generación (2)'!F92,'Generación (2)'!F$4)</f>
        <v>0</v>
      </c>
      <c r="G92" s="9" t="b">
        <f ca="1">EXACT('Generación (2)'!G92,'Generación (2)'!G$4)</f>
        <v>0</v>
      </c>
      <c r="H92" s="9" t="b">
        <f ca="1">EXACT('Generación (2)'!H92,'Generación (2)'!H$4)</f>
        <v>0</v>
      </c>
      <c r="I92" s="9" t="b">
        <f ca="1">EXACT('Generación (2)'!I92,'Generación (2)'!I$4)</f>
        <v>0</v>
      </c>
      <c r="J92" s="9" t="b">
        <f ca="1">EXACT('Generación (2)'!J92,'Generación (2)'!J$4)</f>
        <v>1</v>
      </c>
      <c r="K92" s="9" t="b">
        <f ca="1">EXACT('Generación (2)'!K92,'Generación (2)'!K$4)</f>
        <v>0</v>
      </c>
      <c r="L92" s="9" t="b">
        <f ca="1">EXACT('Generación (2)'!L92,'Generación (2)'!L$4)</f>
        <v>0</v>
      </c>
      <c r="M92" s="9" t="b">
        <f ca="1">EXACT('Generación (2)'!M92,'Generación (2)'!M$4)</f>
        <v>0</v>
      </c>
      <c r="N92" s="9" t="b">
        <f ca="1">EXACT('Generación (2)'!N92,'Generación (2)'!N$4)</f>
        <v>0</v>
      </c>
      <c r="O92" s="9" t="b">
        <f ca="1">EXACT('Generación (2)'!O92,'Generación (2)'!O$4)</f>
        <v>0</v>
      </c>
      <c r="P92" s="6">
        <f t="shared" ca="1" si="2"/>
        <v>1</v>
      </c>
    </row>
    <row r="93" spans="2:16" x14ac:dyDescent="0.45">
      <c r="B93">
        <v>88</v>
      </c>
      <c r="C93" s="5" t="s">
        <v>9</v>
      </c>
      <c r="D93" s="9" t="b">
        <f>EXACT('Generación (2)'!D93,'Generación (2)'!D$4)</f>
        <v>0</v>
      </c>
      <c r="E93" s="9" t="b">
        <f>EXACT('Generación (2)'!E93,'Generación (2)'!E$4)</f>
        <v>0</v>
      </c>
      <c r="F93" s="9" t="b">
        <f>EXACT('Generación (2)'!F93,'Generación (2)'!F$4)</f>
        <v>0</v>
      </c>
      <c r="G93" s="9" t="b">
        <f>EXACT('Generación (2)'!G93,'Generación (2)'!G$4)</f>
        <v>0</v>
      </c>
      <c r="H93" s="9" t="b">
        <f>EXACT('Generación (2)'!H93,'Generación (2)'!H$4)</f>
        <v>0</v>
      </c>
      <c r="I93" s="9" t="b">
        <f>EXACT('Generación (2)'!I93,'Generación (2)'!I$4)</f>
        <v>0</v>
      </c>
      <c r="J93" s="9" t="b">
        <f>EXACT('Generación (2)'!J93,'Generación (2)'!J$4)</f>
        <v>0</v>
      </c>
      <c r="K93" s="9" t="b">
        <f>EXACT('Generación (2)'!K93,'Generación (2)'!K$4)</f>
        <v>0</v>
      </c>
      <c r="L93" s="9" t="b">
        <f>EXACT('Generación (2)'!L93,'Generación (2)'!L$4)</f>
        <v>0</v>
      </c>
      <c r="M93" s="9" t="b">
        <f>EXACT('Generación (2)'!M93,'Generación (2)'!M$4)</f>
        <v>0</v>
      </c>
      <c r="N93" s="9" t="b">
        <f>EXACT('Generación (2)'!N93,'Generación (2)'!N$4)</f>
        <v>0</v>
      </c>
      <c r="O93" s="9" t="b">
        <f>EXACT('Generación (2)'!O93,'Generación (2)'!O$4)</f>
        <v>0</v>
      </c>
      <c r="P93" s="6">
        <f t="shared" si="2"/>
        <v>0</v>
      </c>
    </row>
    <row r="94" spans="2:16" x14ac:dyDescent="0.45">
      <c r="B94">
        <v>89</v>
      </c>
      <c r="C94" s="5" t="s">
        <v>9</v>
      </c>
      <c r="D94" s="9" t="b">
        <f>EXACT('Generación (2)'!D94,'Generación (2)'!D$4)</f>
        <v>0</v>
      </c>
      <c r="E94" s="9" t="b">
        <f>EXACT('Generación (2)'!E94,'Generación (2)'!E$4)</f>
        <v>0</v>
      </c>
      <c r="F94" s="9" t="b">
        <f>EXACT('Generación (2)'!F94,'Generación (2)'!F$4)</f>
        <v>0</v>
      </c>
      <c r="G94" s="9" t="b">
        <f>EXACT('Generación (2)'!G94,'Generación (2)'!G$4)</f>
        <v>0</v>
      </c>
      <c r="H94" s="9" t="b">
        <f>EXACT('Generación (2)'!H94,'Generación (2)'!H$4)</f>
        <v>0</v>
      </c>
      <c r="I94" s="9" t="b">
        <f>EXACT('Generación (2)'!I94,'Generación (2)'!I$4)</f>
        <v>0</v>
      </c>
      <c r="J94" s="9" t="b">
        <f>EXACT('Generación (2)'!J94,'Generación (2)'!J$4)</f>
        <v>0</v>
      </c>
      <c r="K94" s="9" t="b">
        <f>EXACT('Generación (2)'!K94,'Generación (2)'!K$4)</f>
        <v>0</v>
      </c>
      <c r="L94" s="9" t="b">
        <f>EXACT('Generación (2)'!L94,'Generación (2)'!L$4)</f>
        <v>0</v>
      </c>
      <c r="M94" s="9" t="b">
        <f>EXACT('Generación (2)'!M94,'Generación (2)'!M$4)</f>
        <v>0</v>
      </c>
      <c r="N94" s="9" t="b">
        <f>EXACT('Generación (2)'!N94,'Generación (2)'!N$4)</f>
        <v>0</v>
      </c>
      <c r="O94" s="9" t="b">
        <f>EXACT('Generación (2)'!O94,'Generación (2)'!O$4)</f>
        <v>0</v>
      </c>
      <c r="P94" s="6">
        <f t="shared" si="2"/>
        <v>0</v>
      </c>
    </row>
    <row r="95" spans="2:16" x14ac:dyDescent="0.45">
      <c r="B95">
        <v>90</v>
      </c>
      <c r="C95" s="5" t="s">
        <v>9</v>
      </c>
      <c r="D95" s="9" t="b">
        <f ca="1">EXACT('Generación (2)'!D95,'Generación (2)'!D$4)</f>
        <v>0</v>
      </c>
      <c r="E95" s="9" t="b">
        <f ca="1">EXACT('Generación (2)'!E95,'Generación (2)'!E$4)</f>
        <v>1</v>
      </c>
      <c r="F95" s="9" t="b">
        <f ca="1">EXACT('Generación (2)'!F95,'Generación (2)'!F$4)</f>
        <v>0</v>
      </c>
      <c r="G95" s="9" t="b">
        <f ca="1">EXACT('Generación (2)'!G95,'Generación (2)'!G$4)</f>
        <v>0</v>
      </c>
      <c r="H95" s="9" t="b">
        <f ca="1">EXACT('Generación (2)'!H95,'Generación (2)'!H$4)</f>
        <v>0</v>
      </c>
      <c r="I95" s="9" t="b">
        <f ca="1">EXACT('Generación (2)'!I95,'Generación (2)'!I$4)</f>
        <v>0</v>
      </c>
      <c r="J95" s="9" t="b">
        <f ca="1">EXACT('Generación (2)'!J95,'Generación (2)'!J$4)</f>
        <v>0</v>
      </c>
      <c r="K95" s="9" t="b">
        <f ca="1">EXACT('Generación (2)'!K95,'Generación (2)'!K$4)</f>
        <v>0</v>
      </c>
      <c r="L95" s="9" t="b">
        <f ca="1">EXACT('Generación (2)'!L95,'Generación (2)'!L$4)</f>
        <v>0</v>
      </c>
      <c r="M95" s="9" t="b">
        <f ca="1">EXACT('Generación (2)'!M95,'Generación (2)'!M$4)</f>
        <v>0</v>
      </c>
      <c r="N95" s="9" t="b">
        <f ca="1">EXACT('Generación (2)'!N95,'Generación (2)'!N$4)</f>
        <v>0</v>
      </c>
      <c r="O95" s="9" t="b">
        <f ca="1">EXACT('Generación (2)'!O95,'Generación (2)'!O$4)</f>
        <v>0</v>
      </c>
      <c r="P95" s="6">
        <f t="shared" ca="1" si="2"/>
        <v>1</v>
      </c>
    </row>
    <row r="96" spans="2:16" x14ac:dyDescent="0.45">
      <c r="B96">
        <v>91</v>
      </c>
      <c r="C96" s="5" t="s">
        <v>9</v>
      </c>
      <c r="D96" s="9" t="b">
        <f>EXACT('Generación (2)'!D96,'Generación (2)'!D$4)</f>
        <v>0</v>
      </c>
      <c r="E96" s="9" t="b">
        <f>EXACT('Generación (2)'!E96,'Generación (2)'!E$4)</f>
        <v>0</v>
      </c>
      <c r="F96" s="9" t="b">
        <f>EXACT('Generación (2)'!F96,'Generación (2)'!F$4)</f>
        <v>0</v>
      </c>
      <c r="G96" s="9" t="b">
        <f>EXACT('Generación (2)'!G96,'Generación (2)'!G$4)</f>
        <v>0</v>
      </c>
      <c r="H96" s="9" t="b">
        <f>EXACT('Generación (2)'!H96,'Generación (2)'!H$4)</f>
        <v>0</v>
      </c>
      <c r="I96" s="9" t="b">
        <f>EXACT('Generación (2)'!I96,'Generación (2)'!I$4)</f>
        <v>0</v>
      </c>
      <c r="J96" s="9" t="b">
        <f>EXACT('Generación (2)'!J96,'Generación (2)'!J$4)</f>
        <v>0</v>
      </c>
      <c r="K96" s="9" t="b">
        <f>EXACT('Generación (2)'!K96,'Generación (2)'!K$4)</f>
        <v>0</v>
      </c>
      <c r="L96" s="9" t="b">
        <f>EXACT('Generación (2)'!L96,'Generación (2)'!L$4)</f>
        <v>0</v>
      </c>
      <c r="M96" s="9" t="b">
        <f>EXACT('Generación (2)'!M96,'Generación (2)'!M$4)</f>
        <v>0</v>
      </c>
      <c r="N96" s="9" t="b">
        <f>EXACT('Generación (2)'!N96,'Generación (2)'!N$4)</f>
        <v>0</v>
      </c>
      <c r="O96" s="9" t="b">
        <f>EXACT('Generación (2)'!O96,'Generación (2)'!O$4)</f>
        <v>0</v>
      </c>
      <c r="P96" s="6">
        <f t="shared" si="2"/>
        <v>0</v>
      </c>
    </row>
    <row r="97" spans="2:16" x14ac:dyDescent="0.45">
      <c r="B97">
        <v>92</v>
      </c>
      <c r="C97" s="5" t="s">
        <v>9</v>
      </c>
      <c r="D97" s="9" t="b">
        <f>EXACT('Generación (2)'!D97,'Generación (2)'!D$4)</f>
        <v>0</v>
      </c>
      <c r="E97" s="9" t="b">
        <f>EXACT('Generación (2)'!E97,'Generación (2)'!E$4)</f>
        <v>0</v>
      </c>
      <c r="F97" s="9" t="b">
        <f>EXACT('Generación (2)'!F97,'Generación (2)'!F$4)</f>
        <v>0</v>
      </c>
      <c r="G97" s="9" t="b">
        <f>EXACT('Generación (2)'!G97,'Generación (2)'!G$4)</f>
        <v>0</v>
      </c>
      <c r="H97" s="9" t="b">
        <f>EXACT('Generación (2)'!H97,'Generación (2)'!H$4)</f>
        <v>0</v>
      </c>
      <c r="I97" s="9" t="b">
        <f>EXACT('Generación (2)'!I97,'Generación (2)'!I$4)</f>
        <v>0</v>
      </c>
      <c r="J97" s="9" t="b">
        <f>EXACT('Generación (2)'!J97,'Generación (2)'!J$4)</f>
        <v>0</v>
      </c>
      <c r="K97" s="9" t="b">
        <f>EXACT('Generación (2)'!K97,'Generación (2)'!K$4)</f>
        <v>0</v>
      </c>
      <c r="L97" s="9" t="b">
        <f>EXACT('Generación (2)'!L97,'Generación (2)'!L$4)</f>
        <v>0</v>
      </c>
      <c r="M97" s="9" t="b">
        <f>EXACT('Generación (2)'!M97,'Generación (2)'!M$4)</f>
        <v>0</v>
      </c>
      <c r="N97" s="9" t="b">
        <f>EXACT('Generación (2)'!N97,'Generación (2)'!N$4)</f>
        <v>0</v>
      </c>
      <c r="O97" s="9" t="b">
        <f>EXACT('Generación (2)'!O97,'Generación (2)'!O$4)</f>
        <v>0</v>
      </c>
      <c r="P97" s="6">
        <f t="shared" si="2"/>
        <v>0</v>
      </c>
    </row>
    <row r="98" spans="2:16" x14ac:dyDescent="0.45">
      <c r="B98">
        <v>93</v>
      </c>
      <c r="C98" s="5" t="s">
        <v>9</v>
      </c>
      <c r="D98" s="9" t="b">
        <f>EXACT('Generación (2)'!D98,'Generación (2)'!D$4)</f>
        <v>0</v>
      </c>
      <c r="E98" s="9" t="b">
        <f>EXACT('Generación (2)'!E98,'Generación (2)'!E$4)</f>
        <v>0</v>
      </c>
      <c r="F98" s="9" t="b">
        <f>EXACT('Generación (2)'!F98,'Generación (2)'!F$4)</f>
        <v>0</v>
      </c>
      <c r="G98" s="9" t="b">
        <f>EXACT('Generación (2)'!G98,'Generación (2)'!G$4)</f>
        <v>0</v>
      </c>
      <c r="H98" s="9" t="b">
        <f>EXACT('Generación (2)'!H98,'Generación (2)'!H$4)</f>
        <v>0</v>
      </c>
      <c r="I98" s="9" t="b">
        <f>EXACT('Generación (2)'!I98,'Generación (2)'!I$4)</f>
        <v>0</v>
      </c>
      <c r="J98" s="9" t="b">
        <f>EXACT('Generación (2)'!J98,'Generación (2)'!J$4)</f>
        <v>0</v>
      </c>
      <c r="K98" s="9" t="b">
        <f>EXACT('Generación (2)'!K98,'Generación (2)'!K$4)</f>
        <v>0</v>
      </c>
      <c r="L98" s="9" t="b">
        <f>EXACT('Generación (2)'!L98,'Generación (2)'!L$4)</f>
        <v>0</v>
      </c>
      <c r="M98" s="9" t="b">
        <f>EXACT('Generación (2)'!M98,'Generación (2)'!M$4)</f>
        <v>0</v>
      </c>
      <c r="N98" s="9" t="b">
        <f>EXACT('Generación (2)'!N98,'Generación (2)'!N$4)</f>
        <v>0</v>
      </c>
      <c r="O98" s="9" t="b">
        <f>EXACT('Generación (2)'!O98,'Generación (2)'!O$4)</f>
        <v>0</v>
      </c>
      <c r="P98" s="6">
        <f t="shared" si="2"/>
        <v>0</v>
      </c>
    </row>
    <row r="99" spans="2:16" x14ac:dyDescent="0.45">
      <c r="B99">
        <v>94</v>
      </c>
      <c r="C99" s="5" t="s">
        <v>9</v>
      </c>
      <c r="D99" s="9" t="b">
        <f>EXACT('Generación (2)'!D99,'Generación (2)'!D$4)</f>
        <v>0</v>
      </c>
      <c r="E99" s="9" t="b">
        <f>EXACT('Generación (2)'!E99,'Generación (2)'!E$4)</f>
        <v>0</v>
      </c>
      <c r="F99" s="9" t="b">
        <f>EXACT('Generación (2)'!F99,'Generación (2)'!F$4)</f>
        <v>0</v>
      </c>
      <c r="G99" s="9" t="b">
        <f>EXACT('Generación (2)'!G99,'Generación (2)'!G$4)</f>
        <v>0</v>
      </c>
      <c r="H99" s="9" t="b">
        <f>EXACT('Generación (2)'!H99,'Generación (2)'!H$4)</f>
        <v>0</v>
      </c>
      <c r="I99" s="9" t="b">
        <f>EXACT('Generación (2)'!I99,'Generación (2)'!I$4)</f>
        <v>0</v>
      </c>
      <c r="J99" s="9" t="b">
        <f>EXACT('Generación (2)'!J99,'Generación (2)'!J$4)</f>
        <v>0</v>
      </c>
      <c r="K99" s="9" t="b">
        <f>EXACT('Generación (2)'!K99,'Generación (2)'!K$4)</f>
        <v>0</v>
      </c>
      <c r="L99" s="9" t="b">
        <f>EXACT('Generación (2)'!L99,'Generación (2)'!L$4)</f>
        <v>0</v>
      </c>
      <c r="M99" s="9" t="b">
        <f>EXACT('Generación (2)'!M99,'Generación (2)'!M$4)</f>
        <v>0</v>
      </c>
      <c r="N99" s="9" t="b">
        <f>EXACT('Generación (2)'!N99,'Generación (2)'!N$4)</f>
        <v>0</v>
      </c>
      <c r="O99" s="9" t="b">
        <f>EXACT('Generación (2)'!O99,'Generación (2)'!O$4)</f>
        <v>0</v>
      </c>
      <c r="P99" s="6">
        <f t="shared" si="2"/>
        <v>0</v>
      </c>
    </row>
    <row r="100" spans="2:16" x14ac:dyDescent="0.45">
      <c r="B100">
        <v>95</v>
      </c>
      <c r="C100" s="5" t="s">
        <v>9</v>
      </c>
      <c r="D100" s="9" t="b">
        <f ca="1">EXACT('Generación (2)'!D100,'Generación (2)'!D$4)</f>
        <v>0</v>
      </c>
      <c r="E100" s="9" t="b">
        <f ca="1">EXACT('Generación (2)'!E100,'Generación (2)'!E$4)</f>
        <v>0</v>
      </c>
      <c r="F100" s="9" t="b">
        <f ca="1">EXACT('Generación (2)'!F100,'Generación (2)'!F$4)</f>
        <v>0</v>
      </c>
      <c r="G100" s="9" t="b">
        <f ca="1">EXACT('Generación (2)'!G100,'Generación (2)'!G$4)</f>
        <v>0</v>
      </c>
      <c r="H100" s="9" t="b">
        <f ca="1">EXACT('Generación (2)'!H100,'Generación (2)'!H$4)</f>
        <v>0</v>
      </c>
      <c r="I100" s="9" t="b">
        <f ca="1">EXACT('Generación (2)'!I100,'Generación (2)'!I$4)</f>
        <v>0</v>
      </c>
      <c r="J100" s="9" t="b">
        <f ca="1">EXACT('Generación (2)'!J100,'Generación (2)'!J$4)</f>
        <v>0</v>
      </c>
      <c r="K100" s="9" t="b">
        <f ca="1">EXACT('Generación (2)'!K100,'Generación (2)'!K$4)</f>
        <v>0</v>
      </c>
      <c r="L100" s="9" t="b">
        <f ca="1">EXACT('Generación (2)'!L100,'Generación (2)'!L$4)</f>
        <v>0</v>
      </c>
      <c r="M100" s="9" t="b">
        <f ca="1">EXACT('Generación (2)'!M100,'Generación (2)'!M$4)</f>
        <v>0</v>
      </c>
      <c r="N100" s="9" t="b">
        <f ca="1">EXACT('Generación (2)'!N100,'Generación (2)'!N$4)</f>
        <v>0</v>
      </c>
      <c r="O100" s="9" t="b">
        <f ca="1">EXACT('Generación (2)'!O100,'Generación (2)'!O$4)</f>
        <v>1</v>
      </c>
      <c r="P100" s="6">
        <f t="shared" ca="1" si="2"/>
        <v>1</v>
      </c>
    </row>
    <row r="101" spans="2:16" x14ac:dyDescent="0.45">
      <c r="B101">
        <v>96</v>
      </c>
      <c r="C101" s="5" t="s">
        <v>9</v>
      </c>
      <c r="D101" s="9" t="b">
        <f>EXACT('Generación (2)'!D101,'Generación (2)'!D$4)</f>
        <v>0</v>
      </c>
      <c r="E101" s="9" t="b">
        <f>EXACT('Generación (2)'!E101,'Generación (2)'!E$4)</f>
        <v>0</v>
      </c>
      <c r="F101" s="9" t="b">
        <f>EXACT('Generación (2)'!F101,'Generación (2)'!F$4)</f>
        <v>0</v>
      </c>
      <c r="G101" s="9" t="b">
        <f>EXACT('Generación (2)'!G101,'Generación (2)'!G$4)</f>
        <v>0</v>
      </c>
      <c r="H101" s="9" t="b">
        <f>EXACT('Generación (2)'!H101,'Generación (2)'!H$4)</f>
        <v>0</v>
      </c>
      <c r="I101" s="9" t="b">
        <f>EXACT('Generación (2)'!I101,'Generación (2)'!I$4)</f>
        <v>0</v>
      </c>
      <c r="J101" s="9" t="b">
        <f>EXACT('Generación (2)'!J101,'Generación (2)'!J$4)</f>
        <v>0</v>
      </c>
      <c r="K101" s="9" t="b">
        <f>EXACT('Generación (2)'!K101,'Generación (2)'!K$4)</f>
        <v>0</v>
      </c>
      <c r="L101" s="9" t="b">
        <f>EXACT('Generación (2)'!L101,'Generación (2)'!L$4)</f>
        <v>0</v>
      </c>
      <c r="M101" s="9" t="b">
        <f>EXACT('Generación (2)'!M101,'Generación (2)'!M$4)</f>
        <v>0</v>
      </c>
      <c r="N101" s="9" t="b">
        <f>EXACT('Generación (2)'!N101,'Generación (2)'!N$4)</f>
        <v>0</v>
      </c>
      <c r="O101" s="9" t="b">
        <f>EXACT('Generación (2)'!O101,'Generación (2)'!O$4)</f>
        <v>0</v>
      </c>
      <c r="P101" s="6">
        <f t="shared" si="2"/>
        <v>0</v>
      </c>
    </row>
    <row r="102" spans="2:16" x14ac:dyDescent="0.45">
      <c r="B102">
        <v>97</v>
      </c>
      <c r="C102" s="5" t="s">
        <v>9</v>
      </c>
      <c r="D102" s="9" t="b">
        <f ca="1">EXACT('Generación (2)'!D102,'Generación (2)'!D$4)</f>
        <v>0</v>
      </c>
      <c r="E102" s="9" t="b">
        <f ca="1">EXACT('Generación (2)'!E102,'Generación (2)'!E$4)</f>
        <v>0</v>
      </c>
      <c r="F102" s="9" t="b">
        <f ca="1">EXACT('Generación (2)'!F102,'Generación (2)'!F$4)</f>
        <v>0</v>
      </c>
      <c r="G102" s="9" t="b">
        <f ca="1">EXACT('Generación (2)'!G102,'Generación (2)'!G$4)</f>
        <v>0</v>
      </c>
      <c r="H102" s="9" t="b">
        <f ca="1">EXACT('Generación (2)'!H102,'Generación (2)'!H$4)</f>
        <v>0</v>
      </c>
      <c r="I102" s="9" t="b">
        <f ca="1">EXACT('Generación (2)'!I102,'Generación (2)'!I$4)</f>
        <v>0</v>
      </c>
      <c r="J102" s="9" t="b">
        <f ca="1">EXACT('Generación (2)'!J102,'Generación (2)'!J$4)</f>
        <v>0</v>
      </c>
      <c r="K102" s="9" t="b">
        <f ca="1">EXACT('Generación (2)'!K102,'Generación (2)'!K$4)</f>
        <v>0</v>
      </c>
      <c r="L102" s="9" t="b">
        <f ca="1">EXACT('Generación (2)'!L102,'Generación (2)'!L$4)</f>
        <v>0</v>
      </c>
      <c r="M102" s="9" t="b">
        <f ca="1">EXACT('Generación (2)'!M102,'Generación (2)'!M$4)</f>
        <v>1</v>
      </c>
      <c r="N102" s="9" t="b">
        <f ca="1">EXACT('Generación (2)'!N102,'Generación (2)'!N$4)</f>
        <v>0</v>
      </c>
      <c r="O102" s="9" t="b">
        <f ca="1">EXACT('Generación (2)'!O102,'Generación (2)'!O$4)</f>
        <v>0</v>
      </c>
      <c r="P102" s="6">
        <f t="shared" ref="P102:P133" ca="1" si="3">COUNTIF(D102:O102,TRUE)</f>
        <v>1</v>
      </c>
    </row>
    <row r="103" spans="2:16" x14ac:dyDescent="0.45">
      <c r="B103">
        <v>98</v>
      </c>
      <c r="C103" s="5" t="s">
        <v>9</v>
      </c>
      <c r="D103" s="9" t="b">
        <f>EXACT('Generación (2)'!D103,'Generación (2)'!D$4)</f>
        <v>0</v>
      </c>
      <c r="E103" s="9" t="b">
        <f>EXACT('Generación (2)'!E103,'Generación (2)'!E$4)</f>
        <v>0</v>
      </c>
      <c r="F103" s="9" t="b">
        <f>EXACT('Generación (2)'!F103,'Generación (2)'!F$4)</f>
        <v>0</v>
      </c>
      <c r="G103" s="9" t="b">
        <f>EXACT('Generación (2)'!G103,'Generación (2)'!G$4)</f>
        <v>0</v>
      </c>
      <c r="H103" s="9" t="b">
        <f>EXACT('Generación (2)'!H103,'Generación (2)'!H$4)</f>
        <v>0</v>
      </c>
      <c r="I103" s="9" t="b">
        <f>EXACT('Generación (2)'!I103,'Generación (2)'!I$4)</f>
        <v>0</v>
      </c>
      <c r="J103" s="9" t="b">
        <f>EXACT('Generación (2)'!J103,'Generación (2)'!J$4)</f>
        <v>0</v>
      </c>
      <c r="K103" s="9" t="b">
        <f>EXACT('Generación (2)'!K103,'Generación (2)'!K$4)</f>
        <v>0</v>
      </c>
      <c r="L103" s="9" t="b">
        <f>EXACT('Generación (2)'!L103,'Generación (2)'!L$4)</f>
        <v>0</v>
      </c>
      <c r="M103" s="9" t="b">
        <f>EXACT('Generación (2)'!M103,'Generación (2)'!M$4)</f>
        <v>0</v>
      </c>
      <c r="N103" s="9" t="b">
        <f>EXACT('Generación (2)'!N103,'Generación (2)'!N$4)</f>
        <v>0</v>
      </c>
      <c r="O103" s="9" t="b">
        <f>EXACT('Generación (2)'!O103,'Generación (2)'!O$4)</f>
        <v>0</v>
      </c>
      <c r="P103" s="6">
        <f t="shared" si="3"/>
        <v>0</v>
      </c>
    </row>
    <row r="104" spans="2:16" x14ac:dyDescent="0.45">
      <c r="B104">
        <v>99</v>
      </c>
      <c r="C104" s="5" t="s">
        <v>9</v>
      </c>
      <c r="D104" s="9" t="b">
        <f>EXACT('Generación (2)'!D104,'Generación (2)'!D$4)</f>
        <v>0</v>
      </c>
      <c r="E104" s="9" t="b">
        <f>EXACT('Generación (2)'!E104,'Generación (2)'!E$4)</f>
        <v>0</v>
      </c>
      <c r="F104" s="9" t="b">
        <f>EXACT('Generación (2)'!F104,'Generación (2)'!F$4)</f>
        <v>0</v>
      </c>
      <c r="G104" s="9" t="b">
        <f>EXACT('Generación (2)'!G104,'Generación (2)'!G$4)</f>
        <v>0</v>
      </c>
      <c r="H104" s="9" t="b">
        <f>EXACT('Generación (2)'!H104,'Generación (2)'!H$4)</f>
        <v>0</v>
      </c>
      <c r="I104" s="9" t="b">
        <f>EXACT('Generación (2)'!I104,'Generación (2)'!I$4)</f>
        <v>0</v>
      </c>
      <c r="J104" s="9" t="b">
        <f>EXACT('Generación (2)'!J104,'Generación (2)'!J$4)</f>
        <v>0</v>
      </c>
      <c r="K104" s="9" t="b">
        <f>EXACT('Generación (2)'!K104,'Generación (2)'!K$4)</f>
        <v>0</v>
      </c>
      <c r="L104" s="9" t="b">
        <f>EXACT('Generación (2)'!L104,'Generación (2)'!L$4)</f>
        <v>0</v>
      </c>
      <c r="M104" s="9" t="b">
        <f>EXACT('Generación (2)'!M104,'Generación (2)'!M$4)</f>
        <v>0</v>
      </c>
      <c r="N104" s="9" t="b">
        <f>EXACT('Generación (2)'!N104,'Generación (2)'!N$4)</f>
        <v>0</v>
      </c>
      <c r="O104" s="9" t="b">
        <f>EXACT('Generación (2)'!O104,'Generación (2)'!O$4)</f>
        <v>0</v>
      </c>
      <c r="P104" s="6">
        <f t="shared" si="3"/>
        <v>0</v>
      </c>
    </row>
    <row r="105" spans="2:16" x14ac:dyDescent="0.45">
      <c r="B105">
        <v>100</v>
      </c>
      <c r="C105" s="5" t="s">
        <v>9</v>
      </c>
      <c r="D105" s="9" t="b">
        <f>EXACT('Generación (2)'!D105,'Generación (2)'!D$4)</f>
        <v>0</v>
      </c>
      <c r="E105" s="9" t="b">
        <f>EXACT('Generación (2)'!E105,'Generación (2)'!E$4)</f>
        <v>0</v>
      </c>
      <c r="F105" s="9" t="b">
        <f>EXACT('Generación (2)'!F105,'Generación (2)'!F$4)</f>
        <v>0</v>
      </c>
      <c r="G105" s="9" t="b">
        <f>EXACT('Generación (2)'!G105,'Generación (2)'!G$4)</f>
        <v>0</v>
      </c>
      <c r="H105" s="9" t="b">
        <f>EXACT('Generación (2)'!H105,'Generación (2)'!H$4)</f>
        <v>0</v>
      </c>
      <c r="I105" s="9" t="b">
        <f>EXACT('Generación (2)'!I105,'Generación (2)'!I$4)</f>
        <v>0</v>
      </c>
      <c r="J105" s="9" t="b">
        <f>EXACT('Generación (2)'!J105,'Generación (2)'!J$4)</f>
        <v>0</v>
      </c>
      <c r="K105" s="9" t="b">
        <f>EXACT('Generación (2)'!K105,'Generación (2)'!K$4)</f>
        <v>0</v>
      </c>
      <c r="L105" s="9" t="b">
        <f>EXACT('Generación (2)'!L105,'Generación (2)'!L$4)</f>
        <v>0</v>
      </c>
      <c r="M105" s="9" t="b">
        <f>EXACT('Generación (2)'!M105,'Generación (2)'!M$4)</f>
        <v>0</v>
      </c>
      <c r="N105" s="9" t="b">
        <f>EXACT('Generación (2)'!N105,'Generación (2)'!N$4)</f>
        <v>0</v>
      </c>
      <c r="O105" s="9" t="b">
        <f>EXACT('Generación (2)'!O105,'Generación (2)'!O$4)</f>
        <v>0</v>
      </c>
      <c r="P105" s="6">
        <f t="shared" si="3"/>
        <v>0</v>
      </c>
    </row>
    <row r="106" spans="2:16" x14ac:dyDescent="0.45">
      <c r="B106">
        <v>101</v>
      </c>
      <c r="C106" s="5" t="s">
        <v>9</v>
      </c>
      <c r="D106" s="9" t="b">
        <f ca="1">EXACT('Generación (2)'!D106,'Generación (2)'!D$4)</f>
        <v>0</v>
      </c>
      <c r="E106" s="9" t="b">
        <f ca="1">EXACT('Generación (2)'!E106,'Generación (2)'!E$4)</f>
        <v>0</v>
      </c>
      <c r="F106" s="9" t="b">
        <f ca="1">EXACT('Generación (2)'!F106,'Generación (2)'!F$4)</f>
        <v>0</v>
      </c>
      <c r="G106" s="9" t="b">
        <f ca="1">EXACT('Generación (2)'!G106,'Generación (2)'!G$4)</f>
        <v>0</v>
      </c>
      <c r="H106" s="9" t="b">
        <f ca="1">EXACT('Generación (2)'!H106,'Generación (2)'!H$4)</f>
        <v>0</v>
      </c>
      <c r="I106" s="9" t="b">
        <f ca="1">EXACT('Generación (2)'!I106,'Generación (2)'!I$4)</f>
        <v>0</v>
      </c>
      <c r="J106" s="9" t="b">
        <f ca="1">EXACT('Generación (2)'!J106,'Generación (2)'!J$4)</f>
        <v>1</v>
      </c>
      <c r="K106" s="9" t="b">
        <f ca="1">EXACT('Generación (2)'!K106,'Generación (2)'!K$4)</f>
        <v>0</v>
      </c>
      <c r="L106" s="9" t="b">
        <f ca="1">EXACT('Generación (2)'!L106,'Generación (2)'!L$4)</f>
        <v>0</v>
      </c>
      <c r="M106" s="9" t="b">
        <f ca="1">EXACT('Generación (2)'!M106,'Generación (2)'!M$4)</f>
        <v>0</v>
      </c>
      <c r="N106" s="9" t="b">
        <f ca="1">EXACT('Generación (2)'!N106,'Generación (2)'!N$4)</f>
        <v>0</v>
      </c>
      <c r="O106" s="9" t="b">
        <f ca="1">EXACT('Generación (2)'!O106,'Generación (2)'!O$4)</f>
        <v>0</v>
      </c>
      <c r="P106" s="6">
        <f t="shared" ca="1" si="3"/>
        <v>1</v>
      </c>
    </row>
    <row r="107" spans="2:16" x14ac:dyDescent="0.45">
      <c r="B107">
        <v>102</v>
      </c>
      <c r="C107" s="5" t="s">
        <v>9</v>
      </c>
      <c r="D107" s="9" t="b">
        <f>EXACT('Generación (2)'!D107,'Generación (2)'!D$4)</f>
        <v>0</v>
      </c>
      <c r="E107" s="9" t="b">
        <f>EXACT('Generación (2)'!E107,'Generación (2)'!E$4)</f>
        <v>0</v>
      </c>
      <c r="F107" s="9" t="b">
        <f>EXACT('Generación (2)'!F107,'Generación (2)'!F$4)</f>
        <v>0</v>
      </c>
      <c r="G107" s="9" t="b">
        <f>EXACT('Generación (2)'!G107,'Generación (2)'!G$4)</f>
        <v>0</v>
      </c>
      <c r="H107" s="9" t="b">
        <f>EXACT('Generación (2)'!H107,'Generación (2)'!H$4)</f>
        <v>0</v>
      </c>
      <c r="I107" s="9" t="b">
        <f>EXACT('Generación (2)'!I107,'Generación (2)'!I$4)</f>
        <v>0</v>
      </c>
      <c r="J107" s="9" t="b">
        <f>EXACT('Generación (2)'!J107,'Generación (2)'!J$4)</f>
        <v>0</v>
      </c>
      <c r="K107" s="9" t="b">
        <f>EXACT('Generación (2)'!K107,'Generación (2)'!K$4)</f>
        <v>0</v>
      </c>
      <c r="L107" s="9" t="b">
        <f>EXACT('Generación (2)'!L107,'Generación (2)'!L$4)</f>
        <v>0</v>
      </c>
      <c r="M107" s="9" t="b">
        <f>EXACT('Generación (2)'!M107,'Generación (2)'!M$4)</f>
        <v>0</v>
      </c>
      <c r="N107" s="9" t="b">
        <f>EXACT('Generación (2)'!N107,'Generación (2)'!N$4)</f>
        <v>0</v>
      </c>
      <c r="O107" s="9" t="b">
        <f>EXACT('Generación (2)'!O107,'Generación (2)'!O$4)</f>
        <v>0</v>
      </c>
      <c r="P107" s="6">
        <f t="shared" si="3"/>
        <v>0</v>
      </c>
    </row>
    <row r="108" spans="2:16" x14ac:dyDescent="0.45">
      <c r="B108">
        <v>103</v>
      </c>
      <c r="C108" s="5" t="s">
        <v>9</v>
      </c>
      <c r="D108" s="9" t="b">
        <f>EXACT('Generación (2)'!D108,'Generación (2)'!D$4)</f>
        <v>0</v>
      </c>
      <c r="E108" s="9" t="b">
        <f>EXACT('Generación (2)'!E108,'Generación (2)'!E$4)</f>
        <v>0</v>
      </c>
      <c r="F108" s="9" t="b">
        <f>EXACT('Generación (2)'!F108,'Generación (2)'!F$4)</f>
        <v>0</v>
      </c>
      <c r="G108" s="9" t="b">
        <f>EXACT('Generación (2)'!G108,'Generación (2)'!G$4)</f>
        <v>0</v>
      </c>
      <c r="H108" s="9" t="b">
        <f>EXACT('Generación (2)'!H108,'Generación (2)'!H$4)</f>
        <v>0</v>
      </c>
      <c r="I108" s="9" t="b">
        <f>EXACT('Generación (2)'!I108,'Generación (2)'!I$4)</f>
        <v>0</v>
      </c>
      <c r="J108" s="9" t="b">
        <f>EXACT('Generación (2)'!J108,'Generación (2)'!J$4)</f>
        <v>0</v>
      </c>
      <c r="K108" s="9" t="b">
        <f>EXACT('Generación (2)'!K108,'Generación (2)'!K$4)</f>
        <v>0</v>
      </c>
      <c r="L108" s="9" t="b">
        <f>EXACT('Generación (2)'!L108,'Generación (2)'!L$4)</f>
        <v>0</v>
      </c>
      <c r="M108" s="9" t="b">
        <f>EXACT('Generación (2)'!M108,'Generación (2)'!M$4)</f>
        <v>0</v>
      </c>
      <c r="N108" s="9" t="b">
        <f>EXACT('Generación (2)'!N108,'Generación (2)'!N$4)</f>
        <v>0</v>
      </c>
      <c r="O108" s="9" t="b">
        <f>EXACT('Generación (2)'!O108,'Generación (2)'!O$4)</f>
        <v>0</v>
      </c>
      <c r="P108" s="6">
        <f t="shared" si="3"/>
        <v>0</v>
      </c>
    </row>
    <row r="109" spans="2:16" x14ac:dyDescent="0.45">
      <c r="B109">
        <v>104</v>
      </c>
      <c r="C109" s="5" t="s">
        <v>9</v>
      </c>
      <c r="D109" s="9" t="b">
        <f ca="1">EXACT('Generación (2)'!D109,'Generación (2)'!D$4)</f>
        <v>0</v>
      </c>
      <c r="E109" s="9" t="b">
        <f ca="1">EXACT('Generación (2)'!E109,'Generación (2)'!E$4)</f>
        <v>0</v>
      </c>
      <c r="F109" s="9" t="b">
        <f ca="1">EXACT('Generación (2)'!F109,'Generación (2)'!F$4)</f>
        <v>0</v>
      </c>
      <c r="G109" s="9" t="b">
        <f ca="1">EXACT('Generación (2)'!G109,'Generación (2)'!G$4)</f>
        <v>0</v>
      </c>
      <c r="H109" s="9" t="b">
        <f ca="1">EXACT('Generación (2)'!H109,'Generación (2)'!H$4)</f>
        <v>1</v>
      </c>
      <c r="I109" s="9" t="b">
        <f ca="1">EXACT('Generación (2)'!I109,'Generación (2)'!I$4)</f>
        <v>0</v>
      </c>
      <c r="J109" s="9" t="b">
        <f ca="1">EXACT('Generación (2)'!J109,'Generación (2)'!J$4)</f>
        <v>0</v>
      </c>
      <c r="K109" s="9" t="b">
        <f ca="1">EXACT('Generación (2)'!K109,'Generación (2)'!K$4)</f>
        <v>0</v>
      </c>
      <c r="L109" s="9" t="b">
        <f ca="1">EXACT('Generación (2)'!L109,'Generación (2)'!L$4)</f>
        <v>0</v>
      </c>
      <c r="M109" s="9" t="b">
        <f ca="1">EXACT('Generación (2)'!M109,'Generación (2)'!M$4)</f>
        <v>0</v>
      </c>
      <c r="N109" s="9" t="b">
        <f ca="1">EXACT('Generación (2)'!N109,'Generación (2)'!N$4)</f>
        <v>0</v>
      </c>
      <c r="O109" s="9" t="b">
        <f ca="1">EXACT('Generación (2)'!O109,'Generación (2)'!O$4)</f>
        <v>1</v>
      </c>
      <c r="P109" s="6">
        <f t="shared" ca="1" si="3"/>
        <v>2</v>
      </c>
    </row>
    <row r="110" spans="2:16" x14ac:dyDescent="0.45">
      <c r="B110">
        <v>105</v>
      </c>
      <c r="C110" s="5" t="s">
        <v>9</v>
      </c>
      <c r="D110" s="9" t="b">
        <f>EXACT('Generación (2)'!D110,'Generación (2)'!D$4)</f>
        <v>0</v>
      </c>
      <c r="E110" s="9" t="b">
        <f>EXACT('Generación (2)'!E110,'Generación (2)'!E$4)</f>
        <v>0</v>
      </c>
      <c r="F110" s="9" t="b">
        <f>EXACT('Generación (2)'!F110,'Generación (2)'!F$4)</f>
        <v>0</v>
      </c>
      <c r="G110" s="9" t="b">
        <f>EXACT('Generación (2)'!G110,'Generación (2)'!G$4)</f>
        <v>0</v>
      </c>
      <c r="H110" s="9" t="b">
        <f>EXACT('Generación (2)'!H110,'Generación (2)'!H$4)</f>
        <v>0</v>
      </c>
      <c r="I110" s="9" t="b">
        <f>EXACT('Generación (2)'!I110,'Generación (2)'!I$4)</f>
        <v>0</v>
      </c>
      <c r="J110" s="9" t="b">
        <f>EXACT('Generación (2)'!J110,'Generación (2)'!J$4)</f>
        <v>0</v>
      </c>
      <c r="K110" s="9" t="b">
        <f>EXACT('Generación (2)'!K110,'Generación (2)'!K$4)</f>
        <v>0</v>
      </c>
      <c r="L110" s="9" t="b">
        <f>EXACT('Generación (2)'!L110,'Generación (2)'!L$4)</f>
        <v>0</v>
      </c>
      <c r="M110" s="9" t="b">
        <f>EXACT('Generación (2)'!M110,'Generación (2)'!M$4)</f>
        <v>0</v>
      </c>
      <c r="N110" s="9" t="b">
        <f>EXACT('Generación (2)'!N110,'Generación (2)'!N$4)</f>
        <v>0</v>
      </c>
      <c r="O110" s="9" t="b">
        <f>EXACT('Generación (2)'!O110,'Generación (2)'!O$4)</f>
        <v>0</v>
      </c>
      <c r="P110" s="6">
        <f t="shared" si="3"/>
        <v>0</v>
      </c>
    </row>
    <row r="111" spans="2:16" x14ac:dyDescent="0.45">
      <c r="B111">
        <v>106</v>
      </c>
      <c r="C111" s="5" t="s">
        <v>9</v>
      </c>
      <c r="D111" s="9" t="b">
        <f>EXACT('Generación (2)'!D111,'Generación (2)'!D$4)</f>
        <v>0</v>
      </c>
      <c r="E111" s="9" t="b">
        <f>EXACT('Generación (2)'!E111,'Generación (2)'!E$4)</f>
        <v>0</v>
      </c>
      <c r="F111" s="9" t="b">
        <f>EXACT('Generación (2)'!F111,'Generación (2)'!F$4)</f>
        <v>0</v>
      </c>
      <c r="G111" s="9" t="b">
        <f>EXACT('Generación (2)'!G111,'Generación (2)'!G$4)</f>
        <v>0</v>
      </c>
      <c r="H111" s="9" t="b">
        <f>EXACT('Generación (2)'!H111,'Generación (2)'!H$4)</f>
        <v>0</v>
      </c>
      <c r="I111" s="9" t="b">
        <f>EXACT('Generación (2)'!I111,'Generación (2)'!I$4)</f>
        <v>0</v>
      </c>
      <c r="J111" s="9" t="b">
        <f>EXACT('Generación (2)'!J111,'Generación (2)'!J$4)</f>
        <v>0</v>
      </c>
      <c r="K111" s="9" t="b">
        <f>EXACT('Generación (2)'!K111,'Generación (2)'!K$4)</f>
        <v>0</v>
      </c>
      <c r="L111" s="9" t="b">
        <f>EXACT('Generación (2)'!L111,'Generación (2)'!L$4)</f>
        <v>0</v>
      </c>
      <c r="M111" s="9" t="b">
        <f>EXACT('Generación (2)'!M111,'Generación (2)'!M$4)</f>
        <v>0</v>
      </c>
      <c r="N111" s="9" t="b">
        <f>EXACT('Generación (2)'!N111,'Generación (2)'!N$4)</f>
        <v>0</v>
      </c>
      <c r="O111" s="9" t="b">
        <f>EXACT('Generación (2)'!O111,'Generación (2)'!O$4)</f>
        <v>0</v>
      </c>
      <c r="P111" s="6">
        <f t="shared" si="3"/>
        <v>0</v>
      </c>
    </row>
    <row r="112" spans="2:16" x14ac:dyDescent="0.45">
      <c r="B112">
        <v>107</v>
      </c>
      <c r="C112" s="5" t="s">
        <v>9</v>
      </c>
      <c r="D112" s="9" t="b">
        <f>EXACT('Generación (2)'!D112,'Generación (2)'!D$4)</f>
        <v>0</v>
      </c>
      <c r="E112" s="9" t="b">
        <f>EXACT('Generación (2)'!E112,'Generación (2)'!E$4)</f>
        <v>0</v>
      </c>
      <c r="F112" s="9" t="b">
        <f>EXACT('Generación (2)'!F112,'Generación (2)'!F$4)</f>
        <v>0</v>
      </c>
      <c r="G112" s="9" t="b">
        <f>EXACT('Generación (2)'!G112,'Generación (2)'!G$4)</f>
        <v>0</v>
      </c>
      <c r="H112" s="9" t="b">
        <f>EXACT('Generación (2)'!H112,'Generación (2)'!H$4)</f>
        <v>0</v>
      </c>
      <c r="I112" s="9" t="b">
        <f>EXACT('Generación (2)'!I112,'Generación (2)'!I$4)</f>
        <v>0</v>
      </c>
      <c r="J112" s="9" t="b">
        <f>EXACT('Generación (2)'!J112,'Generación (2)'!J$4)</f>
        <v>0</v>
      </c>
      <c r="K112" s="9" t="b">
        <f>EXACT('Generación (2)'!K112,'Generación (2)'!K$4)</f>
        <v>0</v>
      </c>
      <c r="L112" s="9" t="b">
        <f>EXACT('Generación (2)'!L112,'Generación (2)'!L$4)</f>
        <v>0</v>
      </c>
      <c r="M112" s="9" t="b">
        <f>EXACT('Generación (2)'!M112,'Generación (2)'!M$4)</f>
        <v>0</v>
      </c>
      <c r="N112" s="9" t="b">
        <f>EXACT('Generación (2)'!N112,'Generación (2)'!N$4)</f>
        <v>0</v>
      </c>
      <c r="O112" s="9" t="b">
        <f>EXACT('Generación (2)'!O112,'Generación (2)'!O$4)</f>
        <v>0</v>
      </c>
      <c r="P112" s="6">
        <f t="shared" si="3"/>
        <v>0</v>
      </c>
    </row>
    <row r="113" spans="2:16" x14ac:dyDescent="0.45">
      <c r="B113">
        <v>108</v>
      </c>
      <c r="C113" s="5" t="s">
        <v>9</v>
      </c>
      <c r="D113" s="9" t="b">
        <f>EXACT('Generación (2)'!D113,'Generación (2)'!D$4)</f>
        <v>0</v>
      </c>
      <c r="E113" s="9" t="b">
        <f>EXACT('Generación (2)'!E113,'Generación (2)'!E$4)</f>
        <v>0</v>
      </c>
      <c r="F113" s="9" t="b">
        <f>EXACT('Generación (2)'!F113,'Generación (2)'!F$4)</f>
        <v>0</v>
      </c>
      <c r="G113" s="9" t="b">
        <f>EXACT('Generación (2)'!G113,'Generación (2)'!G$4)</f>
        <v>0</v>
      </c>
      <c r="H113" s="9" t="b">
        <f>EXACT('Generación (2)'!H113,'Generación (2)'!H$4)</f>
        <v>0</v>
      </c>
      <c r="I113" s="9" t="b">
        <f>EXACT('Generación (2)'!I113,'Generación (2)'!I$4)</f>
        <v>0</v>
      </c>
      <c r="J113" s="9" t="b">
        <f>EXACT('Generación (2)'!J113,'Generación (2)'!J$4)</f>
        <v>0</v>
      </c>
      <c r="K113" s="9" t="b">
        <f>EXACT('Generación (2)'!K113,'Generación (2)'!K$4)</f>
        <v>0</v>
      </c>
      <c r="L113" s="9" t="b">
        <f>EXACT('Generación (2)'!L113,'Generación (2)'!L$4)</f>
        <v>0</v>
      </c>
      <c r="M113" s="9" t="b">
        <f>EXACT('Generación (2)'!M113,'Generación (2)'!M$4)</f>
        <v>0</v>
      </c>
      <c r="N113" s="9" t="b">
        <f>EXACT('Generación (2)'!N113,'Generación (2)'!N$4)</f>
        <v>0</v>
      </c>
      <c r="O113" s="9" t="b">
        <f>EXACT('Generación (2)'!O113,'Generación (2)'!O$4)</f>
        <v>0</v>
      </c>
      <c r="P113" s="6">
        <f t="shared" si="3"/>
        <v>0</v>
      </c>
    </row>
    <row r="114" spans="2:16" x14ac:dyDescent="0.45">
      <c r="B114">
        <v>109</v>
      </c>
      <c r="C114" s="5" t="s">
        <v>9</v>
      </c>
      <c r="D114" s="9" t="b">
        <f ca="1">EXACT('Generación (2)'!D114,'Generación (2)'!D$4)</f>
        <v>0</v>
      </c>
      <c r="E114" s="9" t="b">
        <f ca="1">EXACT('Generación (2)'!E114,'Generación (2)'!E$4)</f>
        <v>0</v>
      </c>
      <c r="F114" s="9" t="b">
        <f ca="1">EXACT('Generación (2)'!F114,'Generación (2)'!F$4)</f>
        <v>0</v>
      </c>
      <c r="G114" s="9" t="b">
        <f ca="1">EXACT('Generación (2)'!G114,'Generación (2)'!G$4)</f>
        <v>0</v>
      </c>
      <c r="H114" s="9" t="b">
        <f ca="1">EXACT('Generación (2)'!H114,'Generación (2)'!H$4)</f>
        <v>0</v>
      </c>
      <c r="I114" s="9" t="b">
        <f ca="1">EXACT('Generación (2)'!I114,'Generación (2)'!I$4)</f>
        <v>0</v>
      </c>
      <c r="J114" s="9" t="b">
        <f ca="1">EXACT('Generación (2)'!J114,'Generación (2)'!J$4)</f>
        <v>0</v>
      </c>
      <c r="K114" s="9" t="b">
        <f ca="1">EXACT('Generación (2)'!K114,'Generación (2)'!K$4)</f>
        <v>0</v>
      </c>
      <c r="L114" s="9" t="b">
        <f ca="1">EXACT('Generación (2)'!L114,'Generación (2)'!L$4)</f>
        <v>0</v>
      </c>
      <c r="M114" s="9" t="b">
        <f ca="1">EXACT('Generación (2)'!M114,'Generación (2)'!M$4)</f>
        <v>0</v>
      </c>
      <c r="N114" s="9" t="b">
        <f ca="1">EXACT('Generación (2)'!N114,'Generación (2)'!N$4)</f>
        <v>0</v>
      </c>
      <c r="O114" s="9" t="b">
        <f ca="1">EXACT('Generación (2)'!O114,'Generación (2)'!O$4)</f>
        <v>1</v>
      </c>
      <c r="P114" s="6">
        <f t="shared" ca="1" si="3"/>
        <v>1</v>
      </c>
    </row>
    <row r="115" spans="2:16" x14ac:dyDescent="0.45">
      <c r="B115">
        <v>110</v>
      </c>
      <c r="C115" s="5" t="s">
        <v>9</v>
      </c>
      <c r="D115" s="9" t="b">
        <f>EXACT('Generación (2)'!D115,'Generación (2)'!D$4)</f>
        <v>0</v>
      </c>
      <c r="E115" s="9" t="b">
        <f>EXACT('Generación (2)'!E115,'Generación (2)'!E$4)</f>
        <v>0</v>
      </c>
      <c r="F115" s="9" t="b">
        <f>EXACT('Generación (2)'!F115,'Generación (2)'!F$4)</f>
        <v>0</v>
      </c>
      <c r="G115" s="9" t="b">
        <f>EXACT('Generación (2)'!G115,'Generación (2)'!G$4)</f>
        <v>0</v>
      </c>
      <c r="H115" s="9" t="b">
        <f>EXACT('Generación (2)'!H115,'Generación (2)'!H$4)</f>
        <v>0</v>
      </c>
      <c r="I115" s="9" t="b">
        <f>EXACT('Generación (2)'!I115,'Generación (2)'!I$4)</f>
        <v>0</v>
      </c>
      <c r="J115" s="9" t="b">
        <f>EXACT('Generación (2)'!J115,'Generación (2)'!J$4)</f>
        <v>0</v>
      </c>
      <c r="K115" s="9" t="b">
        <f>EXACT('Generación (2)'!K115,'Generación (2)'!K$4)</f>
        <v>0</v>
      </c>
      <c r="L115" s="9" t="b">
        <f>EXACT('Generación (2)'!L115,'Generación (2)'!L$4)</f>
        <v>0</v>
      </c>
      <c r="M115" s="9" t="b">
        <f>EXACT('Generación (2)'!M115,'Generación (2)'!M$4)</f>
        <v>0</v>
      </c>
      <c r="N115" s="9" t="b">
        <f>EXACT('Generación (2)'!N115,'Generación (2)'!N$4)</f>
        <v>0</v>
      </c>
      <c r="O115" s="9" t="b">
        <f>EXACT('Generación (2)'!O115,'Generación (2)'!O$4)</f>
        <v>0</v>
      </c>
      <c r="P115" s="6">
        <f t="shared" si="3"/>
        <v>0</v>
      </c>
    </row>
    <row r="116" spans="2:16" x14ac:dyDescent="0.45">
      <c r="B116">
        <v>111</v>
      </c>
      <c r="C116" s="5" t="s">
        <v>9</v>
      </c>
      <c r="D116" s="9" t="b">
        <f>EXACT('Generación (2)'!D116,'Generación (2)'!D$4)</f>
        <v>0</v>
      </c>
      <c r="E116" s="9" t="b">
        <f>EXACT('Generación (2)'!E116,'Generación (2)'!E$4)</f>
        <v>0</v>
      </c>
      <c r="F116" s="9" t="b">
        <f>EXACT('Generación (2)'!F116,'Generación (2)'!F$4)</f>
        <v>0</v>
      </c>
      <c r="G116" s="9" t="b">
        <f>EXACT('Generación (2)'!G116,'Generación (2)'!G$4)</f>
        <v>0</v>
      </c>
      <c r="H116" s="9" t="b">
        <f>EXACT('Generación (2)'!H116,'Generación (2)'!H$4)</f>
        <v>0</v>
      </c>
      <c r="I116" s="9" t="b">
        <f>EXACT('Generación (2)'!I116,'Generación (2)'!I$4)</f>
        <v>0</v>
      </c>
      <c r="J116" s="9" t="b">
        <f>EXACT('Generación (2)'!J116,'Generación (2)'!J$4)</f>
        <v>0</v>
      </c>
      <c r="K116" s="9" t="b">
        <f>EXACT('Generación (2)'!K116,'Generación (2)'!K$4)</f>
        <v>0</v>
      </c>
      <c r="L116" s="9" t="b">
        <f>EXACT('Generación (2)'!L116,'Generación (2)'!L$4)</f>
        <v>0</v>
      </c>
      <c r="M116" s="9" t="b">
        <f>EXACT('Generación (2)'!M116,'Generación (2)'!M$4)</f>
        <v>0</v>
      </c>
      <c r="N116" s="9" t="b">
        <f>EXACT('Generación (2)'!N116,'Generación (2)'!N$4)</f>
        <v>0</v>
      </c>
      <c r="O116" s="9" t="b">
        <f>EXACT('Generación (2)'!O116,'Generación (2)'!O$4)</f>
        <v>0</v>
      </c>
      <c r="P116" s="6">
        <f t="shared" si="3"/>
        <v>0</v>
      </c>
    </row>
    <row r="117" spans="2:16" x14ac:dyDescent="0.45">
      <c r="B117">
        <v>112</v>
      </c>
      <c r="C117" s="5" t="s">
        <v>9</v>
      </c>
      <c r="D117" s="9" t="b">
        <f>EXACT('Generación (2)'!D117,'Generación (2)'!D$4)</f>
        <v>0</v>
      </c>
      <c r="E117" s="9" t="b">
        <f>EXACT('Generación (2)'!E117,'Generación (2)'!E$4)</f>
        <v>0</v>
      </c>
      <c r="F117" s="9" t="b">
        <f>EXACT('Generación (2)'!F117,'Generación (2)'!F$4)</f>
        <v>0</v>
      </c>
      <c r="G117" s="9" t="b">
        <f>EXACT('Generación (2)'!G117,'Generación (2)'!G$4)</f>
        <v>0</v>
      </c>
      <c r="H117" s="9" t="b">
        <f>EXACT('Generación (2)'!H117,'Generación (2)'!H$4)</f>
        <v>0</v>
      </c>
      <c r="I117" s="9" t="b">
        <f>EXACT('Generación (2)'!I117,'Generación (2)'!I$4)</f>
        <v>0</v>
      </c>
      <c r="J117" s="9" t="b">
        <f>EXACT('Generación (2)'!J117,'Generación (2)'!J$4)</f>
        <v>0</v>
      </c>
      <c r="K117" s="9" t="b">
        <f>EXACT('Generación (2)'!K117,'Generación (2)'!K$4)</f>
        <v>0</v>
      </c>
      <c r="L117" s="9" t="b">
        <f>EXACT('Generación (2)'!L117,'Generación (2)'!L$4)</f>
        <v>0</v>
      </c>
      <c r="M117" s="9" t="b">
        <f>EXACT('Generación (2)'!M117,'Generación (2)'!M$4)</f>
        <v>0</v>
      </c>
      <c r="N117" s="9" t="b">
        <f>EXACT('Generación (2)'!N117,'Generación (2)'!N$4)</f>
        <v>0</v>
      </c>
      <c r="O117" s="9" t="b">
        <f>EXACT('Generación (2)'!O117,'Generación (2)'!O$4)</f>
        <v>0</v>
      </c>
      <c r="P117" s="6">
        <f t="shared" si="3"/>
        <v>0</v>
      </c>
    </row>
    <row r="118" spans="2:16" x14ac:dyDescent="0.45">
      <c r="B118">
        <v>113</v>
      </c>
      <c r="C118" s="5" t="s">
        <v>9</v>
      </c>
      <c r="D118" s="9" t="b">
        <f>EXACT('Generación (2)'!D118,'Generación (2)'!D$4)</f>
        <v>0</v>
      </c>
      <c r="E118" s="9" t="b">
        <f>EXACT('Generación (2)'!E118,'Generación (2)'!E$4)</f>
        <v>0</v>
      </c>
      <c r="F118" s="9" t="b">
        <f>EXACT('Generación (2)'!F118,'Generación (2)'!F$4)</f>
        <v>0</v>
      </c>
      <c r="G118" s="9" t="b">
        <f>EXACT('Generación (2)'!G118,'Generación (2)'!G$4)</f>
        <v>0</v>
      </c>
      <c r="H118" s="9" t="b">
        <f>EXACT('Generación (2)'!H118,'Generación (2)'!H$4)</f>
        <v>0</v>
      </c>
      <c r="I118" s="9" t="b">
        <f>EXACT('Generación (2)'!I118,'Generación (2)'!I$4)</f>
        <v>0</v>
      </c>
      <c r="J118" s="9" t="b">
        <f>EXACT('Generación (2)'!J118,'Generación (2)'!J$4)</f>
        <v>0</v>
      </c>
      <c r="K118" s="9" t="b">
        <f>EXACT('Generación (2)'!K118,'Generación (2)'!K$4)</f>
        <v>0</v>
      </c>
      <c r="L118" s="9" t="b">
        <f>EXACT('Generación (2)'!L118,'Generación (2)'!L$4)</f>
        <v>0</v>
      </c>
      <c r="M118" s="9" t="b">
        <f>EXACT('Generación (2)'!M118,'Generación (2)'!M$4)</f>
        <v>0</v>
      </c>
      <c r="N118" s="9" t="b">
        <f>EXACT('Generación (2)'!N118,'Generación (2)'!N$4)</f>
        <v>0</v>
      </c>
      <c r="O118" s="9" t="b">
        <f>EXACT('Generación (2)'!O118,'Generación (2)'!O$4)</f>
        <v>0</v>
      </c>
      <c r="P118" s="6">
        <f t="shared" si="3"/>
        <v>0</v>
      </c>
    </row>
    <row r="119" spans="2:16" x14ac:dyDescent="0.45">
      <c r="B119">
        <v>114</v>
      </c>
      <c r="C119" s="5" t="s">
        <v>9</v>
      </c>
      <c r="D119" s="9" t="b">
        <f>EXACT('Generación (2)'!D119,'Generación (2)'!D$4)</f>
        <v>0</v>
      </c>
      <c r="E119" s="9" t="b">
        <f>EXACT('Generación (2)'!E119,'Generación (2)'!E$4)</f>
        <v>0</v>
      </c>
      <c r="F119" s="9" t="b">
        <f>EXACT('Generación (2)'!F119,'Generación (2)'!F$4)</f>
        <v>0</v>
      </c>
      <c r="G119" s="9" t="b">
        <f>EXACT('Generación (2)'!G119,'Generación (2)'!G$4)</f>
        <v>0</v>
      </c>
      <c r="H119" s="9" t="b">
        <f>EXACT('Generación (2)'!H119,'Generación (2)'!H$4)</f>
        <v>0</v>
      </c>
      <c r="I119" s="9" t="b">
        <f>EXACT('Generación (2)'!I119,'Generación (2)'!I$4)</f>
        <v>0</v>
      </c>
      <c r="J119" s="9" t="b">
        <f>EXACT('Generación (2)'!J119,'Generación (2)'!J$4)</f>
        <v>0</v>
      </c>
      <c r="K119" s="9" t="b">
        <f>EXACT('Generación (2)'!K119,'Generación (2)'!K$4)</f>
        <v>0</v>
      </c>
      <c r="L119" s="9" t="b">
        <f>EXACT('Generación (2)'!L119,'Generación (2)'!L$4)</f>
        <v>0</v>
      </c>
      <c r="M119" s="9" t="b">
        <f>EXACT('Generación (2)'!M119,'Generación (2)'!M$4)</f>
        <v>0</v>
      </c>
      <c r="N119" s="9" t="b">
        <f>EXACT('Generación (2)'!N119,'Generación (2)'!N$4)</f>
        <v>0</v>
      </c>
      <c r="O119" s="9" t="b">
        <f>EXACT('Generación (2)'!O119,'Generación (2)'!O$4)</f>
        <v>0</v>
      </c>
      <c r="P119" s="6">
        <f t="shared" si="3"/>
        <v>0</v>
      </c>
    </row>
    <row r="120" spans="2:16" x14ac:dyDescent="0.45">
      <c r="B120">
        <v>115</v>
      </c>
      <c r="C120" s="5" t="s">
        <v>9</v>
      </c>
      <c r="D120" s="9" t="b">
        <f>EXACT('Generación (2)'!D120,'Generación (2)'!D$4)</f>
        <v>0</v>
      </c>
      <c r="E120" s="9" t="b">
        <f>EXACT('Generación (2)'!E120,'Generación (2)'!E$4)</f>
        <v>0</v>
      </c>
      <c r="F120" s="9" t="b">
        <f>EXACT('Generación (2)'!F120,'Generación (2)'!F$4)</f>
        <v>0</v>
      </c>
      <c r="G120" s="9" t="b">
        <f>EXACT('Generación (2)'!G120,'Generación (2)'!G$4)</f>
        <v>0</v>
      </c>
      <c r="H120" s="9" t="b">
        <f>EXACT('Generación (2)'!H120,'Generación (2)'!H$4)</f>
        <v>0</v>
      </c>
      <c r="I120" s="9" t="b">
        <f>EXACT('Generación (2)'!I120,'Generación (2)'!I$4)</f>
        <v>0</v>
      </c>
      <c r="J120" s="9" t="b">
        <f>EXACT('Generación (2)'!J120,'Generación (2)'!J$4)</f>
        <v>0</v>
      </c>
      <c r="K120" s="9" t="b">
        <f>EXACT('Generación (2)'!K120,'Generación (2)'!K$4)</f>
        <v>0</v>
      </c>
      <c r="L120" s="9" t="b">
        <f>EXACT('Generación (2)'!L120,'Generación (2)'!L$4)</f>
        <v>0</v>
      </c>
      <c r="M120" s="9" t="b">
        <f>EXACT('Generación (2)'!M120,'Generación (2)'!M$4)</f>
        <v>0</v>
      </c>
      <c r="N120" s="9" t="b">
        <f>EXACT('Generación (2)'!N120,'Generación (2)'!N$4)</f>
        <v>0</v>
      </c>
      <c r="O120" s="9" t="b">
        <f>EXACT('Generación (2)'!O120,'Generación (2)'!O$4)</f>
        <v>0</v>
      </c>
      <c r="P120" s="6">
        <f t="shared" si="3"/>
        <v>0</v>
      </c>
    </row>
    <row r="121" spans="2:16" x14ac:dyDescent="0.45">
      <c r="B121">
        <v>116</v>
      </c>
      <c r="C121" s="5" t="s">
        <v>9</v>
      </c>
      <c r="D121" s="9" t="b">
        <f ca="1">EXACT('Generación (2)'!D121,'Generación (2)'!D$4)</f>
        <v>0</v>
      </c>
      <c r="E121" s="9" t="b">
        <f ca="1">EXACT('Generación (2)'!E121,'Generación (2)'!E$4)</f>
        <v>0</v>
      </c>
      <c r="F121" s="9" t="b">
        <f ca="1">EXACT('Generación (2)'!F121,'Generación (2)'!F$4)</f>
        <v>0</v>
      </c>
      <c r="G121" s="9" t="b">
        <f ca="1">EXACT('Generación (2)'!G121,'Generación (2)'!G$4)</f>
        <v>0</v>
      </c>
      <c r="H121" s="9" t="b">
        <f ca="1">EXACT('Generación (2)'!H121,'Generación (2)'!H$4)</f>
        <v>0</v>
      </c>
      <c r="I121" s="9" t="b">
        <f ca="1">EXACT('Generación (2)'!I121,'Generación (2)'!I$4)</f>
        <v>0</v>
      </c>
      <c r="J121" s="9" t="b">
        <f ca="1">EXACT('Generación (2)'!J121,'Generación (2)'!J$4)</f>
        <v>0</v>
      </c>
      <c r="K121" s="9" t="b">
        <f ca="1">EXACT('Generación (2)'!K121,'Generación (2)'!K$4)</f>
        <v>0</v>
      </c>
      <c r="L121" s="9" t="b">
        <f ca="1">EXACT('Generación (2)'!L121,'Generación (2)'!L$4)</f>
        <v>1</v>
      </c>
      <c r="M121" s="9" t="b">
        <f ca="1">EXACT('Generación (2)'!M121,'Generación (2)'!M$4)</f>
        <v>0</v>
      </c>
      <c r="N121" s="9" t="b">
        <f ca="1">EXACT('Generación (2)'!N121,'Generación (2)'!N$4)</f>
        <v>0</v>
      </c>
      <c r="O121" s="9" t="b">
        <f ca="1">EXACT('Generación (2)'!O121,'Generación (2)'!O$4)</f>
        <v>0</v>
      </c>
      <c r="P121" s="6">
        <f t="shared" ca="1" si="3"/>
        <v>1</v>
      </c>
    </row>
    <row r="122" spans="2:16" x14ac:dyDescent="0.45">
      <c r="B122">
        <v>117</v>
      </c>
      <c r="C122" s="5" t="s">
        <v>9</v>
      </c>
      <c r="D122" s="9" t="b">
        <f ca="1">EXACT('Generación (2)'!D122,'Generación (2)'!D$4)</f>
        <v>1</v>
      </c>
      <c r="E122" s="9" t="b">
        <f ca="1">EXACT('Generación (2)'!E122,'Generación (2)'!E$4)</f>
        <v>0</v>
      </c>
      <c r="F122" s="9" t="b">
        <f ca="1">EXACT('Generación (2)'!F122,'Generación (2)'!F$4)</f>
        <v>0</v>
      </c>
      <c r="G122" s="9" t="b">
        <f ca="1">EXACT('Generación (2)'!G122,'Generación (2)'!G$4)</f>
        <v>0</v>
      </c>
      <c r="H122" s="9" t="b">
        <f ca="1">EXACT('Generación (2)'!H122,'Generación (2)'!H$4)</f>
        <v>0</v>
      </c>
      <c r="I122" s="9" t="b">
        <f ca="1">EXACT('Generación (2)'!I122,'Generación (2)'!I$4)</f>
        <v>0</v>
      </c>
      <c r="J122" s="9" t="b">
        <f ca="1">EXACT('Generación (2)'!J122,'Generación (2)'!J$4)</f>
        <v>0</v>
      </c>
      <c r="K122" s="9" t="b">
        <f ca="1">EXACT('Generación (2)'!K122,'Generación (2)'!K$4)</f>
        <v>0</v>
      </c>
      <c r="L122" s="9" t="b">
        <f ca="1">EXACT('Generación (2)'!L122,'Generación (2)'!L$4)</f>
        <v>0</v>
      </c>
      <c r="M122" s="9" t="b">
        <f ca="1">EXACT('Generación (2)'!M122,'Generación (2)'!M$4)</f>
        <v>0</v>
      </c>
      <c r="N122" s="9" t="b">
        <f ca="1">EXACT('Generación (2)'!N122,'Generación (2)'!N$4)</f>
        <v>0</v>
      </c>
      <c r="O122" s="9" t="b">
        <f ca="1">EXACT('Generación (2)'!O122,'Generación (2)'!O$4)</f>
        <v>0</v>
      </c>
      <c r="P122" s="6">
        <f t="shared" ca="1" si="3"/>
        <v>1</v>
      </c>
    </row>
    <row r="123" spans="2:16" x14ac:dyDescent="0.45">
      <c r="B123">
        <v>118</v>
      </c>
      <c r="C123" s="5" t="s">
        <v>9</v>
      </c>
      <c r="D123" s="9" t="b">
        <f>EXACT('Generación (2)'!D123,'Generación (2)'!D$4)</f>
        <v>0</v>
      </c>
      <c r="E123" s="9" t="b">
        <f>EXACT('Generación (2)'!E123,'Generación (2)'!E$4)</f>
        <v>0</v>
      </c>
      <c r="F123" s="9" t="b">
        <f>EXACT('Generación (2)'!F123,'Generación (2)'!F$4)</f>
        <v>0</v>
      </c>
      <c r="G123" s="9" t="b">
        <f>EXACT('Generación (2)'!G123,'Generación (2)'!G$4)</f>
        <v>0</v>
      </c>
      <c r="H123" s="9" t="b">
        <f>EXACT('Generación (2)'!H123,'Generación (2)'!H$4)</f>
        <v>0</v>
      </c>
      <c r="I123" s="9" t="b">
        <f>EXACT('Generación (2)'!I123,'Generación (2)'!I$4)</f>
        <v>0</v>
      </c>
      <c r="J123" s="9" t="b">
        <f>EXACT('Generación (2)'!J123,'Generación (2)'!J$4)</f>
        <v>0</v>
      </c>
      <c r="K123" s="9" t="b">
        <f>EXACT('Generación (2)'!K123,'Generación (2)'!K$4)</f>
        <v>0</v>
      </c>
      <c r="L123" s="9" t="b">
        <f>EXACT('Generación (2)'!L123,'Generación (2)'!L$4)</f>
        <v>0</v>
      </c>
      <c r="M123" s="9" t="b">
        <f>EXACT('Generación (2)'!M123,'Generación (2)'!M$4)</f>
        <v>0</v>
      </c>
      <c r="N123" s="9" t="b">
        <f>EXACT('Generación (2)'!N123,'Generación (2)'!N$4)</f>
        <v>0</v>
      </c>
      <c r="O123" s="9" t="b">
        <f>EXACT('Generación (2)'!O123,'Generación (2)'!O$4)</f>
        <v>0</v>
      </c>
      <c r="P123" s="6">
        <f t="shared" si="3"/>
        <v>0</v>
      </c>
    </row>
    <row r="124" spans="2:16" x14ac:dyDescent="0.45">
      <c r="B124">
        <v>119</v>
      </c>
      <c r="C124" s="5" t="s">
        <v>9</v>
      </c>
      <c r="D124" s="9" t="b">
        <f>EXACT('Generación (2)'!D124,'Generación (2)'!D$4)</f>
        <v>0</v>
      </c>
      <c r="E124" s="9" t="b">
        <f>EXACT('Generación (2)'!E124,'Generación (2)'!E$4)</f>
        <v>0</v>
      </c>
      <c r="F124" s="9" t="b">
        <f>EXACT('Generación (2)'!F124,'Generación (2)'!F$4)</f>
        <v>0</v>
      </c>
      <c r="G124" s="9" t="b">
        <f>EXACT('Generación (2)'!G124,'Generación (2)'!G$4)</f>
        <v>0</v>
      </c>
      <c r="H124" s="9" t="b">
        <f>EXACT('Generación (2)'!H124,'Generación (2)'!H$4)</f>
        <v>0</v>
      </c>
      <c r="I124" s="9" t="b">
        <f>EXACT('Generación (2)'!I124,'Generación (2)'!I$4)</f>
        <v>0</v>
      </c>
      <c r="J124" s="9" t="b">
        <f>EXACT('Generación (2)'!J124,'Generación (2)'!J$4)</f>
        <v>0</v>
      </c>
      <c r="K124" s="9" t="b">
        <f>EXACT('Generación (2)'!K124,'Generación (2)'!K$4)</f>
        <v>0</v>
      </c>
      <c r="L124" s="9" t="b">
        <f>EXACT('Generación (2)'!L124,'Generación (2)'!L$4)</f>
        <v>0</v>
      </c>
      <c r="M124" s="9" t="b">
        <f>EXACT('Generación (2)'!M124,'Generación (2)'!M$4)</f>
        <v>0</v>
      </c>
      <c r="N124" s="9" t="b">
        <f>EXACT('Generación (2)'!N124,'Generación (2)'!N$4)</f>
        <v>0</v>
      </c>
      <c r="O124" s="9" t="b">
        <f>EXACT('Generación (2)'!O124,'Generación (2)'!O$4)</f>
        <v>0</v>
      </c>
      <c r="P124" s="6">
        <f t="shared" si="3"/>
        <v>0</v>
      </c>
    </row>
    <row r="125" spans="2:16" x14ac:dyDescent="0.45">
      <c r="B125">
        <v>120</v>
      </c>
      <c r="C125" s="5" t="s">
        <v>9</v>
      </c>
      <c r="D125" s="9" t="b">
        <f ca="1">EXACT('Generación (2)'!D125,'Generación (2)'!D$4)</f>
        <v>0</v>
      </c>
      <c r="E125" s="9" t="b">
        <f ca="1">EXACT('Generación (2)'!E125,'Generación (2)'!E$4)</f>
        <v>0</v>
      </c>
      <c r="F125" s="9" t="b">
        <f ca="1">EXACT('Generación (2)'!F125,'Generación (2)'!F$4)</f>
        <v>0</v>
      </c>
      <c r="G125" s="9" t="b">
        <f ca="1">EXACT('Generación (2)'!G125,'Generación (2)'!G$4)</f>
        <v>0</v>
      </c>
      <c r="H125" s="9" t="b">
        <f ca="1">EXACT('Generación (2)'!H125,'Generación (2)'!H$4)</f>
        <v>0</v>
      </c>
      <c r="I125" s="9" t="b">
        <f ca="1">EXACT('Generación (2)'!I125,'Generación (2)'!I$4)</f>
        <v>0</v>
      </c>
      <c r="J125" s="9" t="b">
        <f ca="1">EXACT('Generación (2)'!J125,'Generación (2)'!J$4)</f>
        <v>1</v>
      </c>
      <c r="K125" s="9" t="b">
        <f ca="1">EXACT('Generación (2)'!K125,'Generación (2)'!K$4)</f>
        <v>0</v>
      </c>
      <c r="L125" s="9" t="b">
        <f ca="1">EXACT('Generación (2)'!L125,'Generación (2)'!L$4)</f>
        <v>0</v>
      </c>
      <c r="M125" s="9" t="b">
        <f ca="1">EXACT('Generación (2)'!M125,'Generación (2)'!M$4)</f>
        <v>0</v>
      </c>
      <c r="N125" s="9" t="b">
        <f ca="1">EXACT('Generación (2)'!N125,'Generación (2)'!N$4)</f>
        <v>0</v>
      </c>
      <c r="O125" s="9" t="b">
        <f ca="1">EXACT('Generación (2)'!O125,'Generación (2)'!O$4)</f>
        <v>0</v>
      </c>
      <c r="P125" s="6">
        <f t="shared" ca="1" si="3"/>
        <v>1</v>
      </c>
    </row>
    <row r="126" spans="2:16" x14ac:dyDescent="0.45">
      <c r="B126">
        <v>121</v>
      </c>
      <c r="C126" s="5" t="s">
        <v>9</v>
      </c>
      <c r="D126" s="9" t="b">
        <f>EXACT('Generación (2)'!D126,'Generación (2)'!D$4)</f>
        <v>0</v>
      </c>
      <c r="E126" s="9" t="b">
        <f>EXACT('Generación (2)'!E126,'Generación (2)'!E$4)</f>
        <v>0</v>
      </c>
      <c r="F126" s="9" t="b">
        <f>EXACT('Generación (2)'!F126,'Generación (2)'!F$4)</f>
        <v>0</v>
      </c>
      <c r="G126" s="9" t="b">
        <f>EXACT('Generación (2)'!G126,'Generación (2)'!G$4)</f>
        <v>0</v>
      </c>
      <c r="H126" s="9" t="b">
        <f>EXACT('Generación (2)'!H126,'Generación (2)'!H$4)</f>
        <v>0</v>
      </c>
      <c r="I126" s="9" t="b">
        <f>EXACT('Generación (2)'!I126,'Generación (2)'!I$4)</f>
        <v>0</v>
      </c>
      <c r="J126" s="9" t="b">
        <f>EXACT('Generación (2)'!J126,'Generación (2)'!J$4)</f>
        <v>0</v>
      </c>
      <c r="K126" s="9" t="b">
        <f>EXACT('Generación (2)'!K126,'Generación (2)'!K$4)</f>
        <v>0</v>
      </c>
      <c r="L126" s="9" t="b">
        <f>EXACT('Generación (2)'!L126,'Generación (2)'!L$4)</f>
        <v>0</v>
      </c>
      <c r="M126" s="9" t="b">
        <f>EXACT('Generación (2)'!M126,'Generación (2)'!M$4)</f>
        <v>0</v>
      </c>
      <c r="N126" s="9" t="b">
        <f>EXACT('Generación (2)'!N126,'Generación (2)'!N$4)</f>
        <v>0</v>
      </c>
      <c r="O126" s="9" t="b">
        <f>EXACT('Generación (2)'!O126,'Generación (2)'!O$4)</f>
        <v>0</v>
      </c>
      <c r="P126" s="6">
        <f t="shared" si="3"/>
        <v>0</v>
      </c>
    </row>
    <row r="127" spans="2:16" x14ac:dyDescent="0.45">
      <c r="B127">
        <v>122</v>
      </c>
      <c r="C127" s="5" t="s">
        <v>9</v>
      </c>
      <c r="D127" s="9" t="b">
        <f>EXACT('Generación (2)'!D127,'Generación (2)'!D$4)</f>
        <v>0</v>
      </c>
      <c r="E127" s="9" t="b">
        <f>EXACT('Generación (2)'!E127,'Generación (2)'!E$4)</f>
        <v>0</v>
      </c>
      <c r="F127" s="9" t="b">
        <f>EXACT('Generación (2)'!F127,'Generación (2)'!F$4)</f>
        <v>0</v>
      </c>
      <c r="G127" s="9" t="b">
        <f>EXACT('Generación (2)'!G127,'Generación (2)'!G$4)</f>
        <v>0</v>
      </c>
      <c r="H127" s="9" t="b">
        <f>EXACT('Generación (2)'!H127,'Generación (2)'!H$4)</f>
        <v>0</v>
      </c>
      <c r="I127" s="9" t="b">
        <f>EXACT('Generación (2)'!I127,'Generación (2)'!I$4)</f>
        <v>0</v>
      </c>
      <c r="J127" s="9" t="b">
        <f>EXACT('Generación (2)'!J127,'Generación (2)'!J$4)</f>
        <v>0</v>
      </c>
      <c r="K127" s="9" t="b">
        <f>EXACT('Generación (2)'!K127,'Generación (2)'!K$4)</f>
        <v>0</v>
      </c>
      <c r="L127" s="9" t="b">
        <f>EXACT('Generación (2)'!L127,'Generación (2)'!L$4)</f>
        <v>0</v>
      </c>
      <c r="M127" s="9" t="b">
        <f>EXACT('Generación (2)'!M127,'Generación (2)'!M$4)</f>
        <v>0</v>
      </c>
      <c r="N127" s="9" t="b">
        <f>EXACT('Generación (2)'!N127,'Generación (2)'!N$4)</f>
        <v>0</v>
      </c>
      <c r="O127" s="9" t="b">
        <f>EXACT('Generación (2)'!O127,'Generación (2)'!O$4)</f>
        <v>0</v>
      </c>
      <c r="P127" s="6">
        <f t="shared" si="3"/>
        <v>0</v>
      </c>
    </row>
    <row r="128" spans="2:16" x14ac:dyDescent="0.45">
      <c r="B128">
        <v>123</v>
      </c>
      <c r="C128" s="5" t="s">
        <v>9</v>
      </c>
      <c r="D128" s="9" t="b">
        <f ca="1">EXACT('Generación (2)'!D128,'Generación (2)'!D$4)</f>
        <v>0</v>
      </c>
      <c r="E128" s="9" t="b">
        <f ca="1">EXACT('Generación (2)'!E128,'Generación (2)'!E$4)</f>
        <v>0</v>
      </c>
      <c r="F128" s="9" t="b">
        <f ca="1">EXACT('Generación (2)'!F128,'Generación (2)'!F$4)</f>
        <v>0</v>
      </c>
      <c r="G128" s="9" t="b">
        <f ca="1">EXACT('Generación (2)'!G128,'Generación (2)'!G$4)</f>
        <v>0</v>
      </c>
      <c r="H128" s="9" t="b">
        <f ca="1">EXACT('Generación (2)'!H128,'Generación (2)'!H$4)</f>
        <v>0</v>
      </c>
      <c r="I128" s="9" t="b">
        <f ca="1">EXACT('Generación (2)'!I128,'Generación (2)'!I$4)</f>
        <v>0</v>
      </c>
      <c r="J128" s="9" t="b">
        <f ca="1">EXACT('Generación (2)'!J128,'Generación (2)'!J$4)</f>
        <v>1</v>
      </c>
      <c r="K128" s="9" t="b">
        <f ca="1">EXACT('Generación (2)'!K128,'Generación (2)'!K$4)</f>
        <v>0</v>
      </c>
      <c r="L128" s="9" t="b">
        <f ca="1">EXACT('Generación (2)'!L128,'Generación (2)'!L$4)</f>
        <v>0</v>
      </c>
      <c r="M128" s="9" t="b">
        <f ca="1">EXACT('Generación (2)'!M128,'Generación (2)'!M$4)</f>
        <v>0</v>
      </c>
      <c r="N128" s="9" t="b">
        <f ca="1">EXACT('Generación (2)'!N128,'Generación (2)'!N$4)</f>
        <v>0</v>
      </c>
      <c r="O128" s="9" t="b">
        <f ca="1">EXACT('Generación (2)'!O128,'Generación (2)'!O$4)</f>
        <v>0</v>
      </c>
      <c r="P128" s="6">
        <f t="shared" ca="1" si="3"/>
        <v>1</v>
      </c>
    </row>
    <row r="129" spans="2:16" x14ac:dyDescent="0.45">
      <c r="B129">
        <v>124</v>
      </c>
      <c r="C129" s="5" t="s">
        <v>9</v>
      </c>
      <c r="D129" s="9" t="b">
        <f ca="1">EXACT('Generación (2)'!D129,'Generación (2)'!D$4)</f>
        <v>0</v>
      </c>
      <c r="E129" s="9" t="b">
        <f ca="1">EXACT('Generación (2)'!E129,'Generación (2)'!E$4)</f>
        <v>0</v>
      </c>
      <c r="F129" s="9" t="b">
        <f ca="1">EXACT('Generación (2)'!F129,'Generación (2)'!F$4)</f>
        <v>0</v>
      </c>
      <c r="G129" s="9" t="b">
        <f ca="1">EXACT('Generación (2)'!G129,'Generación (2)'!G$4)</f>
        <v>0</v>
      </c>
      <c r="H129" s="9" t="b">
        <f ca="1">EXACT('Generación (2)'!H129,'Generación (2)'!H$4)</f>
        <v>0</v>
      </c>
      <c r="I129" s="9" t="b">
        <f ca="1">EXACT('Generación (2)'!I129,'Generación (2)'!I$4)</f>
        <v>0</v>
      </c>
      <c r="J129" s="9" t="b">
        <f ca="1">EXACT('Generación (2)'!J129,'Generación (2)'!J$4)</f>
        <v>1</v>
      </c>
      <c r="K129" s="9" t="b">
        <f ca="1">EXACT('Generación (2)'!K129,'Generación (2)'!K$4)</f>
        <v>0</v>
      </c>
      <c r="L129" s="9" t="b">
        <f ca="1">EXACT('Generación (2)'!L129,'Generación (2)'!L$4)</f>
        <v>0</v>
      </c>
      <c r="M129" s="9" t="b">
        <f ca="1">EXACT('Generación (2)'!M129,'Generación (2)'!M$4)</f>
        <v>0</v>
      </c>
      <c r="N129" s="9" t="b">
        <f ca="1">EXACT('Generación (2)'!N129,'Generación (2)'!N$4)</f>
        <v>0</v>
      </c>
      <c r="O129" s="9" t="b">
        <f ca="1">EXACT('Generación (2)'!O129,'Generación (2)'!O$4)</f>
        <v>0</v>
      </c>
      <c r="P129" s="6">
        <f t="shared" ca="1" si="3"/>
        <v>1</v>
      </c>
    </row>
    <row r="130" spans="2:16" x14ac:dyDescent="0.45">
      <c r="B130">
        <v>125</v>
      </c>
      <c r="C130" s="5" t="s">
        <v>9</v>
      </c>
      <c r="D130" s="9" t="b">
        <f>EXACT('Generación (2)'!D130,'Generación (2)'!D$4)</f>
        <v>0</v>
      </c>
      <c r="E130" s="9" t="b">
        <f>EXACT('Generación (2)'!E130,'Generación (2)'!E$4)</f>
        <v>0</v>
      </c>
      <c r="F130" s="9" t="b">
        <f>EXACT('Generación (2)'!F130,'Generación (2)'!F$4)</f>
        <v>0</v>
      </c>
      <c r="G130" s="9" t="b">
        <f>EXACT('Generación (2)'!G130,'Generación (2)'!G$4)</f>
        <v>0</v>
      </c>
      <c r="H130" s="9" t="b">
        <f>EXACT('Generación (2)'!H130,'Generación (2)'!H$4)</f>
        <v>0</v>
      </c>
      <c r="I130" s="9" t="b">
        <f>EXACT('Generación (2)'!I130,'Generación (2)'!I$4)</f>
        <v>0</v>
      </c>
      <c r="J130" s="9" t="b">
        <f>EXACT('Generación (2)'!J130,'Generación (2)'!J$4)</f>
        <v>0</v>
      </c>
      <c r="K130" s="9" t="b">
        <f>EXACT('Generación (2)'!K130,'Generación (2)'!K$4)</f>
        <v>0</v>
      </c>
      <c r="L130" s="9" t="b">
        <f>EXACT('Generación (2)'!L130,'Generación (2)'!L$4)</f>
        <v>0</v>
      </c>
      <c r="M130" s="9" t="b">
        <f>EXACT('Generación (2)'!M130,'Generación (2)'!M$4)</f>
        <v>0</v>
      </c>
      <c r="N130" s="9" t="b">
        <f>EXACT('Generación (2)'!N130,'Generación (2)'!N$4)</f>
        <v>0</v>
      </c>
      <c r="O130" s="9" t="b">
        <f>EXACT('Generación (2)'!O130,'Generación (2)'!O$4)</f>
        <v>0</v>
      </c>
      <c r="P130" s="6">
        <f t="shared" si="3"/>
        <v>0</v>
      </c>
    </row>
    <row r="131" spans="2:16" x14ac:dyDescent="0.45">
      <c r="B131">
        <v>126</v>
      </c>
      <c r="C131" s="5" t="s">
        <v>9</v>
      </c>
      <c r="D131" s="9" t="b">
        <f>EXACT('Generación (2)'!D131,'Generación (2)'!D$4)</f>
        <v>0</v>
      </c>
      <c r="E131" s="9" t="b">
        <f>EXACT('Generación (2)'!E131,'Generación (2)'!E$4)</f>
        <v>0</v>
      </c>
      <c r="F131" s="9" t="b">
        <f>EXACT('Generación (2)'!F131,'Generación (2)'!F$4)</f>
        <v>0</v>
      </c>
      <c r="G131" s="9" t="b">
        <f>EXACT('Generación (2)'!G131,'Generación (2)'!G$4)</f>
        <v>0</v>
      </c>
      <c r="H131" s="9" t="b">
        <f>EXACT('Generación (2)'!H131,'Generación (2)'!H$4)</f>
        <v>0</v>
      </c>
      <c r="I131" s="9" t="b">
        <f>EXACT('Generación (2)'!I131,'Generación (2)'!I$4)</f>
        <v>0</v>
      </c>
      <c r="J131" s="9" t="b">
        <f>EXACT('Generación (2)'!J131,'Generación (2)'!J$4)</f>
        <v>0</v>
      </c>
      <c r="K131" s="9" t="b">
        <f>EXACT('Generación (2)'!K131,'Generación (2)'!K$4)</f>
        <v>0</v>
      </c>
      <c r="L131" s="9" t="b">
        <f>EXACT('Generación (2)'!L131,'Generación (2)'!L$4)</f>
        <v>0</v>
      </c>
      <c r="M131" s="9" t="b">
        <f>EXACT('Generación (2)'!M131,'Generación (2)'!M$4)</f>
        <v>0</v>
      </c>
      <c r="N131" s="9" t="b">
        <f>EXACT('Generación (2)'!N131,'Generación (2)'!N$4)</f>
        <v>0</v>
      </c>
      <c r="O131" s="9" t="b">
        <f>EXACT('Generación (2)'!O131,'Generación (2)'!O$4)</f>
        <v>0</v>
      </c>
      <c r="P131" s="6">
        <f t="shared" si="3"/>
        <v>0</v>
      </c>
    </row>
    <row r="132" spans="2:16" x14ac:dyDescent="0.45">
      <c r="B132">
        <v>127</v>
      </c>
      <c r="C132" s="5" t="s">
        <v>9</v>
      </c>
      <c r="D132" s="9" t="b">
        <f ca="1">EXACT('Generación (2)'!D132,'Generación (2)'!D$4)</f>
        <v>0</v>
      </c>
      <c r="E132" s="9" t="b">
        <f ca="1">EXACT('Generación (2)'!E132,'Generación (2)'!E$4)</f>
        <v>1</v>
      </c>
      <c r="F132" s="9" t="b">
        <f ca="1">EXACT('Generación (2)'!F132,'Generación (2)'!F$4)</f>
        <v>0</v>
      </c>
      <c r="G132" s="9" t="b">
        <f ca="1">EXACT('Generación (2)'!G132,'Generación (2)'!G$4)</f>
        <v>0</v>
      </c>
      <c r="H132" s="9" t="b">
        <f ca="1">EXACT('Generación (2)'!H132,'Generación (2)'!H$4)</f>
        <v>0</v>
      </c>
      <c r="I132" s="9" t="b">
        <f ca="1">EXACT('Generación (2)'!I132,'Generación (2)'!I$4)</f>
        <v>0</v>
      </c>
      <c r="J132" s="9" t="b">
        <f ca="1">EXACT('Generación (2)'!J132,'Generación (2)'!J$4)</f>
        <v>0</v>
      </c>
      <c r="K132" s="9" t="b">
        <f ca="1">EXACT('Generación (2)'!K132,'Generación (2)'!K$4)</f>
        <v>0</v>
      </c>
      <c r="L132" s="9" t="b">
        <f ca="1">EXACT('Generación (2)'!L132,'Generación (2)'!L$4)</f>
        <v>0</v>
      </c>
      <c r="M132" s="9" t="b">
        <f ca="1">EXACT('Generación (2)'!M132,'Generación (2)'!M$4)</f>
        <v>0</v>
      </c>
      <c r="N132" s="9" t="b">
        <f ca="1">EXACT('Generación (2)'!N132,'Generación (2)'!N$4)</f>
        <v>0</v>
      </c>
      <c r="O132" s="9" t="b">
        <f ca="1">EXACT('Generación (2)'!O132,'Generación (2)'!O$4)</f>
        <v>0</v>
      </c>
      <c r="P132" s="6">
        <f t="shared" ca="1" si="3"/>
        <v>1</v>
      </c>
    </row>
    <row r="133" spans="2:16" x14ac:dyDescent="0.45">
      <c r="B133">
        <v>128</v>
      </c>
      <c r="C133" s="5" t="s">
        <v>9</v>
      </c>
      <c r="D133" s="9" t="b">
        <f>EXACT('Generación (2)'!D133,'Generación (2)'!D$4)</f>
        <v>0</v>
      </c>
      <c r="E133" s="9" t="b">
        <f>EXACT('Generación (2)'!E133,'Generación (2)'!E$4)</f>
        <v>0</v>
      </c>
      <c r="F133" s="9" t="b">
        <f>EXACT('Generación (2)'!F133,'Generación (2)'!F$4)</f>
        <v>0</v>
      </c>
      <c r="G133" s="9" t="b">
        <f>EXACT('Generación (2)'!G133,'Generación (2)'!G$4)</f>
        <v>0</v>
      </c>
      <c r="H133" s="9" t="b">
        <f>EXACT('Generación (2)'!H133,'Generación (2)'!H$4)</f>
        <v>0</v>
      </c>
      <c r="I133" s="9" t="b">
        <f>EXACT('Generación (2)'!I133,'Generación (2)'!I$4)</f>
        <v>0</v>
      </c>
      <c r="J133" s="9" t="b">
        <f>EXACT('Generación (2)'!J133,'Generación (2)'!J$4)</f>
        <v>0</v>
      </c>
      <c r="K133" s="9" t="b">
        <f>EXACT('Generación (2)'!K133,'Generación (2)'!K$4)</f>
        <v>0</v>
      </c>
      <c r="L133" s="9" t="b">
        <f>EXACT('Generación (2)'!L133,'Generación (2)'!L$4)</f>
        <v>0</v>
      </c>
      <c r="M133" s="9" t="b">
        <f>EXACT('Generación (2)'!M133,'Generación (2)'!M$4)</f>
        <v>0</v>
      </c>
      <c r="N133" s="9" t="b">
        <f>EXACT('Generación (2)'!N133,'Generación (2)'!N$4)</f>
        <v>0</v>
      </c>
      <c r="O133" s="9" t="b">
        <f>EXACT('Generación (2)'!O133,'Generación (2)'!O$4)</f>
        <v>0</v>
      </c>
      <c r="P133" s="6">
        <f t="shared" si="3"/>
        <v>0</v>
      </c>
    </row>
    <row r="134" spans="2:16" x14ac:dyDescent="0.45">
      <c r="B134">
        <v>129</v>
      </c>
      <c r="C134" s="5" t="s">
        <v>9</v>
      </c>
      <c r="D134" s="9" t="b">
        <f>EXACT('Generación (2)'!D134,'Generación (2)'!D$4)</f>
        <v>0</v>
      </c>
      <c r="E134" s="9" t="b">
        <f>EXACT('Generación (2)'!E134,'Generación (2)'!E$4)</f>
        <v>0</v>
      </c>
      <c r="F134" s="9" t="b">
        <f>EXACT('Generación (2)'!F134,'Generación (2)'!F$4)</f>
        <v>0</v>
      </c>
      <c r="G134" s="9" t="b">
        <f>EXACT('Generación (2)'!G134,'Generación (2)'!G$4)</f>
        <v>0</v>
      </c>
      <c r="H134" s="9" t="b">
        <f>EXACT('Generación (2)'!H134,'Generación (2)'!H$4)</f>
        <v>0</v>
      </c>
      <c r="I134" s="9" t="b">
        <f>EXACT('Generación (2)'!I134,'Generación (2)'!I$4)</f>
        <v>0</v>
      </c>
      <c r="J134" s="9" t="b">
        <f>EXACT('Generación (2)'!J134,'Generación (2)'!J$4)</f>
        <v>0</v>
      </c>
      <c r="K134" s="9" t="b">
        <f>EXACT('Generación (2)'!K134,'Generación (2)'!K$4)</f>
        <v>0</v>
      </c>
      <c r="L134" s="9" t="b">
        <f>EXACT('Generación (2)'!L134,'Generación (2)'!L$4)</f>
        <v>0</v>
      </c>
      <c r="M134" s="9" t="b">
        <f>EXACT('Generación (2)'!M134,'Generación (2)'!M$4)</f>
        <v>0</v>
      </c>
      <c r="N134" s="9" t="b">
        <f>EXACT('Generación (2)'!N134,'Generación (2)'!N$4)</f>
        <v>0</v>
      </c>
      <c r="O134" s="9" t="b">
        <f>EXACT('Generación (2)'!O134,'Generación (2)'!O$4)</f>
        <v>0</v>
      </c>
      <c r="P134" s="6">
        <f t="shared" ref="P134:P165" si="4">COUNTIF(D134:O134,TRUE)</f>
        <v>0</v>
      </c>
    </row>
    <row r="135" spans="2:16" x14ac:dyDescent="0.45">
      <c r="B135">
        <v>130</v>
      </c>
      <c r="C135" s="5" t="s">
        <v>9</v>
      </c>
      <c r="D135" s="9" t="b">
        <f>EXACT('Generación (2)'!D135,'Generación (2)'!D$4)</f>
        <v>0</v>
      </c>
      <c r="E135" s="9" t="b">
        <f>EXACT('Generación (2)'!E135,'Generación (2)'!E$4)</f>
        <v>0</v>
      </c>
      <c r="F135" s="9" t="b">
        <f>EXACT('Generación (2)'!F135,'Generación (2)'!F$4)</f>
        <v>0</v>
      </c>
      <c r="G135" s="9" t="b">
        <f>EXACT('Generación (2)'!G135,'Generación (2)'!G$4)</f>
        <v>0</v>
      </c>
      <c r="H135" s="9" t="b">
        <f>EXACT('Generación (2)'!H135,'Generación (2)'!H$4)</f>
        <v>0</v>
      </c>
      <c r="I135" s="9" t="b">
        <f>EXACT('Generación (2)'!I135,'Generación (2)'!I$4)</f>
        <v>0</v>
      </c>
      <c r="J135" s="9" t="b">
        <f>EXACT('Generación (2)'!J135,'Generación (2)'!J$4)</f>
        <v>0</v>
      </c>
      <c r="K135" s="9" t="b">
        <f>EXACT('Generación (2)'!K135,'Generación (2)'!K$4)</f>
        <v>0</v>
      </c>
      <c r="L135" s="9" t="b">
        <f>EXACT('Generación (2)'!L135,'Generación (2)'!L$4)</f>
        <v>0</v>
      </c>
      <c r="M135" s="9" t="b">
        <f>EXACT('Generación (2)'!M135,'Generación (2)'!M$4)</f>
        <v>0</v>
      </c>
      <c r="N135" s="9" t="b">
        <f>EXACT('Generación (2)'!N135,'Generación (2)'!N$4)</f>
        <v>0</v>
      </c>
      <c r="O135" s="9" t="b">
        <f>EXACT('Generación (2)'!O135,'Generación (2)'!O$4)</f>
        <v>0</v>
      </c>
      <c r="P135" s="6">
        <f t="shared" si="4"/>
        <v>0</v>
      </c>
    </row>
    <row r="136" spans="2:16" x14ac:dyDescent="0.45">
      <c r="B136">
        <v>131</v>
      </c>
      <c r="C136" s="5" t="s">
        <v>9</v>
      </c>
      <c r="D136" s="9" t="b">
        <f>EXACT('Generación (2)'!D136,'Generación (2)'!D$4)</f>
        <v>0</v>
      </c>
      <c r="E136" s="9" t="b">
        <f>EXACT('Generación (2)'!E136,'Generación (2)'!E$4)</f>
        <v>0</v>
      </c>
      <c r="F136" s="9" t="b">
        <f>EXACT('Generación (2)'!F136,'Generación (2)'!F$4)</f>
        <v>0</v>
      </c>
      <c r="G136" s="9" t="b">
        <f>EXACT('Generación (2)'!G136,'Generación (2)'!G$4)</f>
        <v>0</v>
      </c>
      <c r="H136" s="9" t="b">
        <f>EXACT('Generación (2)'!H136,'Generación (2)'!H$4)</f>
        <v>0</v>
      </c>
      <c r="I136" s="9" t="b">
        <f>EXACT('Generación (2)'!I136,'Generación (2)'!I$4)</f>
        <v>0</v>
      </c>
      <c r="J136" s="9" t="b">
        <f>EXACT('Generación (2)'!J136,'Generación (2)'!J$4)</f>
        <v>0</v>
      </c>
      <c r="K136" s="9" t="b">
        <f>EXACT('Generación (2)'!K136,'Generación (2)'!K$4)</f>
        <v>0</v>
      </c>
      <c r="L136" s="9" t="b">
        <f>EXACT('Generación (2)'!L136,'Generación (2)'!L$4)</f>
        <v>0</v>
      </c>
      <c r="M136" s="9" t="b">
        <f>EXACT('Generación (2)'!M136,'Generación (2)'!M$4)</f>
        <v>0</v>
      </c>
      <c r="N136" s="9" t="b">
        <f>EXACT('Generación (2)'!N136,'Generación (2)'!N$4)</f>
        <v>0</v>
      </c>
      <c r="O136" s="9" t="b">
        <f>EXACT('Generación (2)'!O136,'Generación (2)'!O$4)</f>
        <v>0</v>
      </c>
      <c r="P136" s="6">
        <f t="shared" si="4"/>
        <v>0</v>
      </c>
    </row>
    <row r="137" spans="2:16" x14ac:dyDescent="0.45">
      <c r="B137">
        <v>132</v>
      </c>
      <c r="C137" s="5" t="s">
        <v>9</v>
      </c>
      <c r="D137" s="9" t="b">
        <f>EXACT('Generación (2)'!D137,'Generación (2)'!D$4)</f>
        <v>0</v>
      </c>
      <c r="E137" s="9" t="b">
        <f>EXACT('Generación (2)'!E137,'Generación (2)'!E$4)</f>
        <v>0</v>
      </c>
      <c r="F137" s="9" t="b">
        <f>EXACT('Generación (2)'!F137,'Generación (2)'!F$4)</f>
        <v>0</v>
      </c>
      <c r="G137" s="9" t="b">
        <f>EXACT('Generación (2)'!G137,'Generación (2)'!G$4)</f>
        <v>0</v>
      </c>
      <c r="H137" s="9" t="b">
        <f>EXACT('Generación (2)'!H137,'Generación (2)'!H$4)</f>
        <v>0</v>
      </c>
      <c r="I137" s="9" t="b">
        <f>EXACT('Generación (2)'!I137,'Generación (2)'!I$4)</f>
        <v>0</v>
      </c>
      <c r="J137" s="9" t="b">
        <f>EXACT('Generación (2)'!J137,'Generación (2)'!J$4)</f>
        <v>0</v>
      </c>
      <c r="K137" s="9" t="b">
        <f>EXACT('Generación (2)'!K137,'Generación (2)'!K$4)</f>
        <v>0</v>
      </c>
      <c r="L137" s="9" t="b">
        <f>EXACT('Generación (2)'!L137,'Generación (2)'!L$4)</f>
        <v>0</v>
      </c>
      <c r="M137" s="9" t="b">
        <f>EXACT('Generación (2)'!M137,'Generación (2)'!M$4)</f>
        <v>0</v>
      </c>
      <c r="N137" s="9" t="b">
        <f>EXACT('Generación (2)'!N137,'Generación (2)'!N$4)</f>
        <v>0</v>
      </c>
      <c r="O137" s="9" t="b">
        <f>EXACT('Generación (2)'!O137,'Generación (2)'!O$4)</f>
        <v>0</v>
      </c>
      <c r="P137" s="6">
        <f t="shared" si="4"/>
        <v>0</v>
      </c>
    </row>
    <row r="138" spans="2:16" x14ac:dyDescent="0.45">
      <c r="B138">
        <v>133</v>
      </c>
      <c r="C138" s="5" t="s">
        <v>9</v>
      </c>
      <c r="D138" s="9" t="b">
        <f ca="1">EXACT('Generación (2)'!D138,'Generación (2)'!D$4)</f>
        <v>0</v>
      </c>
      <c r="E138" s="9" t="b">
        <f ca="1">EXACT('Generación (2)'!E138,'Generación (2)'!E$4)</f>
        <v>0</v>
      </c>
      <c r="F138" s="9" t="b">
        <f ca="1">EXACT('Generación (2)'!F138,'Generación (2)'!F$4)</f>
        <v>0</v>
      </c>
      <c r="G138" s="9" t="b">
        <f ca="1">EXACT('Generación (2)'!G138,'Generación (2)'!G$4)</f>
        <v>0</v>
      </c>
      <c r="H138" s="9" t="b">
        <f ca="1">EXACT('Generación (2)'!H138,'Generación (2)'!H$4)</f>
        <v>0</v>
      </c>
      <c r="I138" s="9" t="b">
        <f ca="1">EXACT('Generación (2)'!I138,'Generación (2)'!I$4)</f>
        <v>1</v>
      </c>
      <c r="J138" s="9" t="b">
        <f ca="1">EXACT('Generación (2)'!J138,'Generación (2)'!J$4)</f>
        <v>0</v>
      </c>
      <c r="K138" s="9" t="b">
        <f ca="1">EXACT('Generación (2)'!K138,'Generación (2)'!K$4)</f>
        <v>0</v>
      </c>
      <c r="L138" s="9" t="b">
        <f ca="1">EXACT('Generación (2)'!L138,'Generación (2)'!L$4)</f>
        <v>0</v>
      </c>
      <c r="M138" s="9" t="b">
        <f ca="1">EXACT('Generación (2)'!M138,'Generación (2)'!M$4)</f>
        <v>0</v>
      </c>
      <c r="N138" s="9" t="b">
        <f ca="1">EXACT('Generación (2)'!N138,'Generación (2)'!N$4)</f>
        <v>0</v>
      </c>
      <c r="O138" s="9" t="b">
        <f ca="1">EXACT('Generación (2)'!O138,'Generación (2)'!O$4)</f>
        <v>0</v>
      </c>
      <c r="P138" s="6">
        <f t="shared" ca="1" si="4"/>
        <v>1</v>
      </c>
    </row>
    <row r="139" spans="2:16" x14ac:dyDescent="0.45">
      <c r="B139">
        <v>134</v>
      </c>
      <c r="C139" s="5" t="s">
        <v>9</v>
      </c>
      <c r="D139" s="9" t="b">
        <f>EXACT('Generación (2)'!D139,'Generación (2)'!D$4)</f>
        <v>0</v>
      </c>
      <c r="E139" s="9" t="b">
        <f>EXACT('Generación (2)'!E139,'Generación (2)'!E$4)</f>
        <v>0</v>
      </c>
      <c r="F139" s="9" t="b">
        <f>EXACT('Generación (2)'!F139,'Generación (2)'!F$4)</f>
        <v>0</v>
      </c>
      <c r="G139" s="9" t="b">
        <f>EXACT('Generación (2)'!G139,'Generación (2)'!G$4)</f>
        <v>0</v>
      </c>
      <c r="H139" s="9" t="b">
        <f>EXACT('Generación (2)'!H139,'Generación (2)'!H$4)</f>
        <v>0</v>
      </c>
      <c r="I139" s="9" t="b">
        <f>EXACT('Generación (2)'!I139,'Generación (2)'!I$4)</f>
        <v>0</v>
      </c>
      <c r="J139" s="9" t="b">
        <f>EXACT('Generación (2)'!J139,'Generación (2)'!J$4)</f>
        <v>0</v>
      </c>
      <c r="K139" s="9" t="b">
        <f>EXACT('Generación (2)'!K139,'Generación (2)'!K$4)</f>
        <v>0</v>
      </c>
      <c r="L139" s="9" t="b">
        <f>EXACT('Generación (2)'!L139,'Generación (2)'!L$4)</f>
        <v>0</v>
      </c>
      <c r="M139" s="9" t="b">
        <f>EXACT('Generación (2)'!M139,'Generación (2)'!M$4)</f>
        <v>0</v>
      </c>
      <c r="N139" s="9" t="b">
        <f>EXACT('Generación (2)'!N139,'Generación (2)'!N$4)</f>
        <v>0</v>
      </c>
      <c r="O139" s="9" t="b">
        <f>EXACT('Generación (2)'!O139,'Generación (2)'!O$4)</f>
        <v>0</v>
      </c>
      <c r="P139" s="6">
        <f t="shared" si="4"/>
        <v>0</v>
      </c>
    </row>
    <row r="140" spans="2:16" x14ac:dyDescent="0.45">
      <c r="B140">
        <v>135</v>
      </c>
      <c r="C140" s="5" t="s">
        <v>9</v>
      </c>
      <c r="D140" s="9" t="b">
        <f>EXACT('Generación (2)'!D140,'Generación (2)'!D$4)</f>
        <v>0</v>
      </c>
      <c r="E140" s="9" t="b">
        <f>EXACT('Generación (2)'!E140,'Generación (2)'!E$4)</f>
        <v>0</v>
      </c>
      <c r="F140" s="9" t="b">
        <f>EXACT('Generación (2)'!F140,'Generación (2)'!F$4)</f>
        <v>0</v>
      </c>
      <c r="G140" s="9" t="b">
        <f>EXACT('Generación (2)'!G140,'Generación (2)'!G$4)</f>
        <v>0</v>
      </c>
      <c r="H140" s="9" t="b">
        <f>EXACT('Generación (2)'!H140,'Generación (2)'!H$4)</f>
        <v>0</v>
      </c>
      <c r="I140" s="9" t="b">
        <f>EXACT('Generación (2)'!I140,'Generación (2)'!I$4)</f>
        <v>0</v>
      </c>
      <c r="J140" s="9" t="b">
        <f>EXACT('Generación (2)'!J140,'Generación (2)'!J$4)</f>
        <v>0</v>
      </c>
      <c r="K140" s="9" t="b">
        <f>EXACT('Generación (2)'!K140,'Generación (2)'!K$4)</f>
        <v>0</v>
      </c>
      <c r="L140" s="9" t="b">
        <f>EXACT('Generación (2)'!L140,'Generación (2)'!L$4)</f>
        <v>0</v>
      </c>
      <c r="M140" s="9" t="b">
        <f>EXACT('Generación (2)'!M140,'Generación (2)'!M$4)</f>
        <v>0</v>
      </c>
      <c r="N140" s="9" t="b">
        <f>EXACT('Generación (2)'!N140,'Generación (2)'!N$4)</f>
        <v>0</v>
      </c>
      <c r="O140" s="9" t="b">
        <f>EXACT('Generación (2)'!O140,'Generación (2)'!O$4)</f>
        <v>0</v>
      </c>
      <c r="P140" s="6">
        <f t="shared" si="4"/>
        <v>0</v>
      </c>
    </row>
    <row r="141" spans="2:16" x14ac:dyDescent="0.45">
      <c r="B141">
        <v>136</v>
      </c>
      <c r="C141" s="5" t="s">
        <v>9</v>
      </c>
      <c r="D141" s="9" t="b">
        <f>EXACT('Generación (2)'!D141,'Generación (2)'!D$4)</f>
        <v>0</v>
      </c>
      <c r="E141" s="9" t="b">
        <f>EXACT('Generación (2)'!E141,'Generación (2)'!E$4)</f>
        <v>0</v>
      </c>
      <c r="F141" s="9" t="b">
        <f>EXACT('Generación (2)'!F141,'Generación (2)'!F$4)</f>
        <v>0</v>
      </c>
      <c r="G141" s="9" t="b">
        <f>EXACT('Generación (2)'!G141,'Generación (2)'!G$4)</f>
        <v>0</v>
      </c>
      <c r="H141" s="9" t="b">
        <f>EXACT('Generación (2)'!H141,'Generación (2)'!H$4)</f>
        <v>0</v>
      </c>
      <c r="I141" s="9" t="b">
        <f>EXACT('Generación (2)'!I141,'Generación (2)'!I$4)</f>
        <v>0</v>
      </c>
      <c r="J141" s="9" t="b">
        <f>EXACT('Generación (2)'!J141,'Generación (2)'!J$4)</f>
        <v>0</v>
      </c>
      <c r="K141" s="9" t="b">
        <f>EXACT('Generación (2)'!K141,'Generación (2)'!K$4)</f>
        <v>0</v>
      </c>
      <c r="L141" s="9" t="b">
        <f>EXACT('Generación (2)'!L141,'Generación (2)'!L$4)</f>
        <v>0</v>
      </c>
      <c r="M141" s="9" t="b">
        <f>EXACT('Generación (2)'!M141,'Generación (2)'!M$4)</f>
        <v>0</v>
      </c>
      <c r="N141" s="9" t="b">
        <f>EXACT('Generación (2)'!N141,'Generación (2)'!N$4)</f>
        <v>0</v>
      </c>
      <c r="O141" s="9" t="b">
        <f>EXACT('Generación (2)'!O141,'Generación (2)'!O$4)</f>
        <v>0</v>
      </c>
      <c r="P141" s="6">
        <f t="shared" si="4"/>
        <v>0</v>
      </c>
    </row>
    <row r="142" spans="2:16" x14ac:dyDescent="0.45">
      <c r="B142">
        <v>137</v>
      </c>
      <c r="C142" s="5" t="s">
        <v>9</v>
      </c>
      <c r="D142" s="9" t="b">
        <f ca="1">EXACT('Generación (2)'!D142,'Generación (2)'!D$4)</f>
        <v>0</v>
      </c>
      <c r="E142" s="9" t="b">
        <f ca="1">EXACT('Generación (2)'!E142,'Generación (2)'!E$4)</f>
        <v>1</v>
      </c>
      <c r="F142" s="9" t="b">
        <f ca="1">EXACT('Generación (2)'!F142,'Generación (2)'!F$4)</f>
        <v>0</v>
      </c>
      <c r="G142" s="9" t="b">
        <f ca="1">EXACT('Generación (2)'!G142,'Generación (2)'!G$4)</f>
        <v>0</v>
      </c>
      <c r="H142" s="9" t="b">
        <f ca="1">EXACT('Generación (2)'!H142,'Generación (2)'!H$4)</f>
        <v>0</v>
      </c>
      <c r="I142" s="9" t="b">
        <f ca="1">EXACT('Generación (2)'!I142,'Generación (2)'!I$4)</f>
        <v>0</v>
      </c>
      <c r="J142" s="9" t="b">
        <f ca="1">EXACT('Generación (2)'!J142,'Generación (2)'!J$4)</f>
        <v>0</v>
      </c>
      <c r="K142" s="9" t="b">
        <f ca="1">EXACT('Generación (2)'!K142,'Generación (2)'!K$4)</f>
        <v>0</v>
      </c>
      <c r="L142" s="9" t="b">
        <f ca="1">EXACT('Generación (2)'!L142,'Generación (2)'!L$4)</f>
        <v>0</v>
      </c>
      <c r="M142" s="9" t="b">
        <f ca="1">EXACT('Generación (2)'!M142,'Generación (2)'!M$4)</f>
        <v>1</v>
      </c>
      <c r="N142" s="9" t="b">
        <f ca="1">EXACT('Generación (2)'!N142,'Generación (2)'!N$4)</f>
        <v>0</v>
      </c>
      <c r="O142" s="9" t="b">
        <f ca="1">EXACT('Generación (2)'!O142,'Generación (2)'!O$4)</f>
        <v>0</v>
      </c>
      <c r="P142" s="6">
        <f t="shared" ca="1" si="4"/>
        <v>2</v>
      </c>
    </row>
    <row r="143" spans="2:16" x14ac:dyDescent="0.45">
      <c r="B143">
        <v>138</v>
      </c>
      <c r="C143" s="5" t="s">
        <v>9</v>
      </c>
      <c r="D143" s="9" t="b">
        <f>EXACT('Generación (2)'!D143,'Generación (2)'!D$4)</f>
        <v>0</v>
      </c>
      <c r="E143" s="9" t="b">
        <f>EXACT('Generación (2)'!E143,'Generación (2)'!E$4)</f>
        <v>0</v>
      </c>
      <c r="F143" s="9" t="b">
        <f>EXACT('Generación (2)'!F143,'Generación (2)'!F$4)</f>
        <v>0</v>
      </c>
      <c r="G143" s="9" t="b">
        <f>EXACT('Generación (2)'!G143,'Generación (2)'!G$4)</f>
        <v>0</v>
      </c>
      <c r="H143" s="9" t="b">
        <f>EXACT('Generación (2)'!H143,'Generación (2)'!H$4)</f>
        <v>0</v>
      </c>
      <c r="I143" s="9" t="b">
        <f>EXACT('Generación (2)'!I143,'Generación (2)'!I$4)</f>
        <v>0</v>
      </c>
      <c r="J143" s="9" t="b">
        <f>EXACT('Generación (2)'!J143,'Generación (2)'!J$4)</f>
        <v>0</v>
      </c>
      <c r="K143" s="9" t="b">
        <f>EXACT('Generación (2)'!K143,'Generación (2)'!K$4)</f>
        <v>0</v>
      </c>
      <c r="L143" s="9" t="b">
        <f>EXACT('Generación (2)'!L143,'Generación (2)'!L$4)</f>
        <v>0</v>
      </c>
      <c r="M143" s="9" t="b">
        <f>EXACT('Generación (2)'!M143,'Generación (2)'!M$4)</f>
        <v>0</v>
      </c>
      <c r="N143" s="9" t="b">
        <f>EXACT('Generación (2)'!N143,'Generación (2)'!N$4)</f>
        <v>0</v>
      </c>
      <c r="O143" s="9" t="b">
        <f>EXACT('Generación (2)'!O143,'Generación (2)'!O$4)</f>
        <v>0</v>
      </c>
      <c r="P143" s="6">
        <f t="shared" si="4"/>
        <v>0</v>
      </c>
    </row>
    <row r="144" spans="2:16" x14ac:dyDescent="0.45">
      <c r="B144">
        <v>139</v>
      </c>
      <c r="C144" s="5" t="s">
        <v>9</v>
      </c>
      <c r="D144" s="9" t="b">
        <f>EXACT('Generación (2)'!D144,'Generación (2)'!D$4)</f>
        <v>0</v>
      </c>
      <c r="E144" s="9" t="b">
        <f>EXACT('Generación (2)'!E144,'Generación (2)'!E$4)</f>
        <v>0</v>
      </c>
      <c r="F144" s="9" t="b">
        <f>EXACT('Generación (2)'!F144,'Generación (2)'!F$4)</f>
        <v>0</v>
      </c>
      <c r="G144" s="9" t="b">
        <f>EXACT('Generación (2)'!G144,'Generación (2)'!G$4)</f>
        <v>0</v>
      </c>
      <c r="H144" s="9" t="b">
        <f>EXACT('Generación (2)'!H144,'Generación (2)'!H$4)</f>
        <v>0</v>
      </c>
      <c r="I144" s="9" t="b">
        <f>EXACT('Generación (2)'!I144,'Generación (2)'!I$4)</f>
        <v>0</v>
      </c>
      <c r="J144" s="9" t="b">
        <f>EXACT('Generación (2)'!J144,'Generación (2)'!J$4)</f>
        <v>0</v>
      </c>
      <c r="K144" s="9" t="b">
        <f>EXACT('Generación (2)'!K144,'Generación (2)'!K$4)</f>
        <v>0</v>
      </c>
      <c r="L144" s="9" t="b">
        <f>EXACT('Generación (2)'!L144,'Generación (2)'!L$4)</f>
        <v>0</v>
      </c>
      <c r="M144" s="9" t="b">
        <f>EXACT('Generación (2)'!M144,'Generación (2)'!M$4)</f>
        <v>0</v>
      </c>
      <c r="N144" s="9" t="b">
        <f>EXACT('Generación (2)'!N144,'Generación (2)'!N$4)</f>
        <v>0</v>
      </c>
      <c r="O144" s="9" t="b">
        <f>EXACT('Generación (2)'!O144,'Generación (2)'!O$4)</f>
        <v>0</v>
      </c>
      <c r="P144" s="6">
        <f t="shared" si="4"/>
        <v>0</v>
      </c>
    </row>
    <row r="145" spans="2:16" x14ac:dyDescent="0.45">
      <c r="B145">
        <v>140</v>
      </c>
      <c r="C145" s="5" t="s">
        <v>9</v>
      </c>
      <c r="D145" s="9" t="b">
        <f>EXACT('Generación (2)'!D145,'Generación (2)'!D$4)</f>
        <v>0</v>
      </c>
      <c r="E145" s="9" t="b">
        <f>EXACT('Generación (2)'!E145,'Generación (2)'!E$4)</f>
        <v>0</v>
      </c>
      <c r="F145" s="9" t="b">
        <f>EXACT('Generación (2)'!F145,'Generación (2)'!F$4)</f>
        <v>0</v>
      </c>
      <c r="G145" s="9" t="b">
        <f>EXACT('Generación (2)'!G145,'Generación (2)'!G$4)</f>
        <v>0</v>
      </c>
      <c r="H145" s="9" t="b">
        <f>EXACT('Generación (2)'!H145,'Generación (2)'!H$4)</f>
        <v>0</v>
      </c>
      <c r="I145" s="9" t="b">
        <f>EXACT('Generación (2)'!I145,'Generación (2)'!I$4)</f>
        <v>0</v>
      </c>
      <c r="J145" s="9" t="b">
        <f>EXACT('Generación (2)'!J145,'Generación (2)'!J$4)</f>
        <v>0</v>
      </c>
      <c r="K145" s="9" t="b">
        <f>EXACT('Generación (2)'!K145,'Generación (2)'!K$4)</f>
        <v>0</v>
      </c>
      <c r="L145" s="9" t="b">
        <f>EXACT('Generación (2)'!L145,'Generación (2)'!L$4)</f>
        <v>0</v>
      </c>
      <c r="M145" s="9" t="b">
        <f>EXACT('Generación (2)'!M145,'Generación (2)'!M$4)</f>
        <v>0</v>
      </c>
      <c r="N145" s="9" t="b">
        <f>EXACT('Generación (2)'!N145,'Generación (2)'!N$4)</f>
        <v>0</v>
      </c>
      <c r="O145" s="9" t="b">
        <f>EXACT('Generación (2)'!O145,'Generación (2)'!O$4)</f>
        <v>0</v>
      </c>
      <c r="P145" s="6">
        <f t="shared" si="4"/>
        <v>0</v>
      </c>
    </row>
    <row r="146" spans="2:16" x14ac:dyDescent="0.45">
      <c r="B146">
        <v>141</v>
      </c>
      <c r="C146" s="5" t="s">
        <v>9</v>
      </c>
      <c r="D146" s="9" t="b">
        <f>EXACT('Generación (2)'!D146,'Generación (2)'!D$4)</f>
        <v>0</v>
      </c>
      <c r="E146" s="9" t="b">
        <f>EXACT('Generación (2)'!E146,'Generación (2)'!E$4)</f>
        <v>0</v>
      </c>
      <c r="F146" s="9" t="b">
        <f>EXACT('Generación (2)'!F146,'Generación (2)'!F$4)</f>
        <v>0</v>
      </c>
      <c r="G146" s="9" t="b">
        <f>EXACT('Generación (2)'!G146,'Generación (2)'!G$4)</f>
        <v>0</v>
      </c>
      <c r="H146" s="9" t="b">
        <f>EXACT('Generación (2)'!H146,'Generación (2)'!H$4)</f>
        <v>0</v>
      </c>
      <c r="I146" s="9" t="b">
        <f>EXACT('Generación (2)'!I146,'Generación (2)'!I$4)</f>
        <v>0</v>
      </c>
      <c r="J146" s="9" t="b">
        <f>EXACT('Generación (2)'!J146,'Generación (2)'!J$4)</f>
        <v>0</v>
      </c>
      <c r="K146" s="9" t="b">
        <f>EXACT('Generación (2)'!K146,'Generación (2)'!K$4)</f>
        <v>0</v>
      </c>
      <c r="L146" s="9" t="b">
        <f>EXACT('Generación (2)'!L146,'Generación (2)'!L$4)</f>
        <v>0</v>
      </c>
      <c r="M146" s="9" t="b">
        <f>EXACT('Generación (2)'!M146,'Generación (2)'!M$4)</f>
        <v>0</v>
      </c>
      <c r="N146" s="9" t="b">
        <f>EXACT('Generación (2)'!N146,'Generación (2)'!N$4)</f>
        <v>0</v>
      </c>
      <c r="O146" s="9" t="b">
        <f>EXACT('Generación (2)'!O146,'Generación (2)'!O$4)</f>
        <v>0</v>
      </c>
      <c r="P146" s="6">
        <f t="shared" si="4"/>
        <v>0</v>
      </c>
    </row>
    <row r="147" spans="2:16" x14ac:dyDescent="0.45">
      <c r="B147">
        <v>142</v>
      </c>
      <c r="C147" s="5" t="s">
        <v>9</v>
      </c>
      <c r="D147" s="9" t="b">
        <f>EXACT('Generación (2)'!D147,'Generación (2)'!D$4)</f>
        <v>0</v>
      </c>
      <c r="E147" s="9" t="b">
        <f>EXACT('Generación (2)'!E147,'Generación (2)'!E$4)</f>
        <v>0</v>
      </c>
      <c r="F147" s="9" t="b">
        <f>EXACT('Generación (2)'!F147,'Generación (2)'!F$4)</f>
        <v>0</v>
      </c>
      <c r="G147" s="9" t="b">
        <f>EXACT('Generación (2)'!G147,'Generación (2)'!G$4)</f>
        <v>0</v>
      </c>
      <c r="H147" s="9" t="b">
        <f>EXACT('Generación (2)'!H147,'Generación (2)'!H$4)</f>
        <v>0</v>
      </c>
      <c r="I147" s="9" t="b">
        <f>EXACT('Generación (2)'!I147,'Generación (2)'!I$4)</f>
        <v>0</v>
      </c>
      <c r="J147" s="9" t="b">
        <f>EXACT('Generación (2)'!J147,'Generación (2)'!J$4)</f>
        <v>0</v>
      </c>
      <c r="K147" s="9" t="b">
        <f>EXACT('Generación (2)'!K147,'Generación (2)'!K$4)</f>
        <v>0</v>
      </c>
      <c r="L147" s="9" t="b">
        <f>EXACT('Generación (2)'!L147,'Generación (2)'!L$4)</f>
        <v>0</v>
      </c>
      <c r="M147" s="9" t="b">
        <f>EXACT('Generación (2)'!M147,'Generación (2)'!M$4)</f>
        <v>0</v>
      </c>
      <c r="N147" s="9" t="b">
        <f>EXACT('Generación (2)'!N147,'Generación (2)'!N$4)</f>
        <v>0</v>
      </c>
      <c r="O147" s="9" t="b">
        <f>EXACT('Generación (2)'!O147,'Generación (2)'!O$4)</f>
        <v>0</v>
      </c>
      <c r="P147" s="6">
        <f t="shared" si="4"/>
        <v>0</v>
      </c>
    </row>
    <row r="148" spans="2:16" x14ac:dyDescent="0.45">
      <c r="B148">
        <v>143</v>
      </c>
      <c r="C148" s="5" t="s">
        <v>9</v>
      </c>
      <c r="D148" s="9" t="b">
        <f>EXACT('Generación (2)'!D148,'Generación (2)'!D$4)</f>
        <v>0</v>
      </c>
      <c r="E148" s="9" t="b">
        <f>EXACT('Generación (2)'!E148,'Generación (2)'!E$4)</f>
        <v>0</v>
      </c>
      <c r="F148" s="9" t="b">
        <f>EXACT('Generación (2)'!F148,'Generación (2)'!F$4)</f>
        <v>0</v>
      </c>
      <c r="G148" s="9" t="b">
        <f>EXACT('Generación (2)'!G148,'Generación (2)'!G$4)</f>
        <v>0</v>
      </c>
      <c r="H148" s="9" t="b">
        <f>EXACT('Generación (2)'!H148,'Generación (2)'!H$4)</f>
        <v>0</v>
      </c>
      <c r="I148" s="9" t="b">
        <f>EXACT('Generación (2)'!I148,'Generación (2)'!I$4)</f>
        <v>0</v>
      </c>
      <c r="J148" s="9" t="b">
        <f>EXACT('Generación (2)'!J148,'Generación (2)'!J$4)</f>
        <v>0</v>
      </c>
      <c r="K148" s="9" t="b">
        <f>EXACT('Generación (2)'!K148,'Generación (2)'!K$4)</f>
        <v>0</v>
      </c>
      <c r="L148" s="9" t="b">
        <f>EXACT('Generación (2)'!L148,'Generación (2)'!L$4)</f>
        <v>0</v>
      </c>
      <c r="M148" s="9" t="b">
        <f>EXACT('Generación (2)'!M148,'Generación (2)'!M$4)</f>
        <v>0</v>
      </c>
      <c r="N148" s="9" t="b">
        <f>EXACT('Generación (2)'!N148,'Generación (2)'!N$4)</f>
        <v>0</v>
      </c>
      <c r="O148" s="9" t="b">
        <f>EXACT('Generación (2)'!O148,'Generación (2)'!O$4)</f>
        <v>0</v>
      </c>
      <c r="P148" s="6">
        <f t="shared" si="4"/>
        <v>0</v>
      </c>
    </row>
    <row r="149" spans="2:16" x14ac:dyDescent="0.45">
      <c r="B149">
        <v>144</v>
      </c>
      <c r="C149" s="5" t="s">
        <v>9</v>
      </c>
      <c r="D149" s="9" t="b">
        <f>EXACT('Generación (2)'!D149,'Generación (2)'!D$4)</f>
        <v>0</v>
      </c>
      <c r="E149" s="9" t="b">
        <f>EXACT('Generación (2)'!E149,'Generación (2)'!E$4)</f>
        <v>0</v>
      </c>
      <c r="F149" s="9" t="b">
        <f>EXACT('Generación (2)'!F149,'Generación (2)'!F$4)</f>
        <v>0</v>
      </c>
      <c r="G149" s="9" t="b">
        <f>EXACT('Generación (2)'!G149,'Generación (2)'!G$4)</f>
        <v>0</v>
      </c>
      <c r="H149" s="9" t="b">
        <f>EXACT('Generación (2)'!H149,'Generación (2)'!H$4)</f>
        <v>0</v>
      </c>
      <c r="I149" s="9" t="b">
        <f>EXACT('Generación (2)'!I149,'Generación (2)'!I$4)</f>
        <v>0</v>
      </c>
      <c r="J149" s="9" t="b">
        <f>EXACT('Generación (2)'!J149,'Generación (2)'!J$4)</f>
        <v>0</v>
      </c>
      <c r="K149" s="9" t="b">
        <f>EXACT('Generación (2)'!K149,'Generación (2)'!K$4)</f>
        <v>0</v>
      </c>
      <c r="L149" s="9" t="b">
        <f>EXACT('Generación (2)'!L149,'Generación (2)'!L$4)</f>
        <v>0</v>
      </c>
      <c r="M149" s="9" t="b">
        <f>EXACT('Generación (2)'!M149,'Generación (2)'!M$4)</f>
        <v>0</v>
      </c>
      <c r="N149" s="9" t="b">
        <f>EXACT('Generación (2)'!N149,'Generación (2)'!N$4)</f>
        <v>0</v>
      </c>
      <c r="O149" s="9" t="b">
        <f>EXACT('Generación (2)'!O149,'Generación (2)'!O$4)</f>
        <v>0</v>
      </c>
      <c r="P149" s="6">
        <f t="shared" si="4"/>
        <v>0</v>
      </c>
    </row>
    <row r="150" spans="2:16" x14ac:dyDescent="0.45">
      <c r="B150">
        <v>145</v>
      </c>
      <c r="C150" s="5" t="s">
        <v>9</v>
      </c>
      <c r="D150" s="9" t="b">
        <f ca="1">EXACT('Generación (2)'!D150,'Generación (2)'!D$4)</f>
        <v>0</v>
      </c>
      <c r="E150" s="9" t="b">
        <f ca="1">EXACT('Generación (2)'!E150,'Generación (2)'!E$4)</f>
        <v>0</v>
      </c>
      <c r="F150" s="9" t="b">
        <f ca="1">EXACT('Generación (2)'!F150,'Generación (2)'!F$4)</f>
        <v>0</v>
      </c>
      <c r="G150" s="9" t="b">
        <f ca="1">EXACT('Generación (2)'!G150,'Generación (2)'!G$4)</f>
        <v>0</v>
      </c>
      <c r="H150" s="9" t="b">
        <f ca="1">EXACT('Generación (2)'!H150,'Generación (2)'!H$4)</f>
        <v>0</v>
      </c>
      <c r="I150" s="9" t="b">
        <f ca="1">EXACT('Generación (2)'!I150,'Generación (2)'!I$4)</f>
        <v>0</v>
      </c>
      <c r="J150" s="9" t="b">
        <f ca="1">EXACT('Generación (2)'!J150,'Generación (2)'!J$4)</f>
        <v>0</v>
      </c>
      <c r="K150" s="9" t="b">
        <f ca="1">EXACT('Generación (2)'!K150,'Generación (2)'!K$4)</f>
        <v>0</v>
      </c>
      <c r="L150" s="9" t="b">
        <f ca="1">EXACT('Generación (2)'!L150,'Generación (2)'!L$4)</f>
        <v>1</v>
      </c>
      <c r="M150" s="9" t="b">
        <f ca="1">EXACT('Generación (2)'!M150,'Generación (2)'!M$4)</f>
        <v>0</v>
      </c>
      <c r="N150" s="9" t="b">
        <f ca="1">EXACT('Generación (2)'!N150,'Generación (2)'!N$4)</f>
        <v>0</v>
      </c>
      <c r="O150" s="9" t="b">
        <f ca="1">EXACT('Generación (2)'!O150,'Generación (2)'!O$4)</f>
        <v>0</v>
      </c>
      <c r="P150" s="6">
        <f t="shared" ca="1" si="4"/>
        <v>1</v>
      </c>
    </row>
    <row r="151" spans="2:16" x14ac:dyDescent="0.45">
      <c r="B151">
        <v>146</v>
      </c>
      <c r="C151" s="5" t="s">
        <v>9</v>
      </c>
      <c r="D151" s="9" t="b">
        <f>EXACT('Generación (2)'!D151,'Generación (2)'!D$4)</f>
        <v>0</v>
      </c>
      <c r="E151" s="9" t="b">
        <f>EXACT('Generación (2)'!E151,'Generación (2)'!E$4)</f>
        <v>0</v>
      </c>
      <c r="F151" s="9" t="b">
        <f>EXACT('Generación (2)'!F151,'Generación (2)'!F$4)</f>
        <v>0</v>
      </c>
      <c r="G151" s="9" t="b">
        <f>EXACT('Generación (2)'!G151,'Generación (2)'!G$4)</f>
        <v>0</v>
      </c>
      <c r="H151" s="9" t="b">
        <f>EXACT('Generación (2)'!H151,'Generación (2)'!H$4)</f>
        <v>0</v>
      </c>
      <c r="I151" s="9" t="b">
        <f>EXACT('Generación (2)'!I151,'Generación (2)'!I$4)</f>
        <v>0</v>
      </c>
      <c r="J151" s="9" t="b">
        <f>EXACT('Generación (2)'!J151,'Generación (2)'!J$4)</f>
        <v>0</v>
      </c>
      <c r="K151" s="9" t="b">
        <f>EXACT('Generación (2)'!K151,'Generación (2)'!K$4)</f>
        <v>0</v>
      </c>
      <c r="L151" s="9" t="b">
        <f>EXACT('Generación (2)'!L151,'Generación (2)'!L$4)</f>
        <v>0</v>
      </c>
      <c r="M151" s="9" t="b">
        <f>EXACT('Generación (2)'!M151,'Generación (2)'!M$4)</f>
        <v>0</v>
      </c>
      <c r="N151" s="9" t="b">
        <f>EXACT('Generación (2)'!N151,'Generación (2)'!N$4)</f>
        <v>0</v>
      </c>
      <c r="O151" s="9" t="b">
        <f>EXACT('Generación (2)'!O151,'Generación (2)'!O$4)</f>
        <v>0</v>
      </c>
      <c r="P151" s="6">
        <f t="shared" si="4"/>
        <v>0</v>
      </c>
    </row>
    <row r="152" spans="2:16" x14ac:dyDescent="0.45">
      <c r="B152">
        <v>147</v>
      </c>
      <c r="C152" s="5" t="s">
        <v>9</v>
      </c>
      <c r="D152" s="9" t="b">
        <f>EXACT('Generación (2)'!D152,'Generación (2)'!D$4)</f>
        <v>0</v>
      </c>
      <c r="E152" s="9" t="b">
        <f>EXACT('Generación (2)'!E152,'Generación (2)'!E$4)</f>
        <v>0</v>
      </c>
      <c r="F152" s="9" t="b">
        <f>EXACT('Generación (2)'!F152,'Generación (2)'!F$4)</f>
        <v>0</v>
      </c>
      <c r="G152" s="9" t="b">
        <f>EXACT('Generación (2)'!G152,'Generación (2)'!G$4)</f>
        <v>0</v>
      </c>
      <c r="H152" s="9" t="b">
        <f>EXACT('Generación (2)'!H152,'Generación (2)'!H$4)</f>
        <v>0</v>
      </c>
      <c r="I152" s="9" t="b">
        <f>EXACT('Generación (2)'!I152,'Generación (2)'!I$4)</f>
        <v>0</v>
      </c>
      <c r="J152" s="9" t="b">
        <f>EXACT('Generación (2)'!J152,'Generación (2)'!J$4)</f>
        <v>0</v>
      </c>
      <c r="K152" s="9" t="b">
        <f>EXACT('Generación (2)'!K152,'Generación (2)'!K$4)</f>
        <v>0</v>
      </c>
      <c r="L152" s="9" t="b">
        <f>EXACT('Generación (2)'!L152,'Generación (2)'!L$4)</f>
        <v>0</v>
      </c>
      <c r="M152" s="9" t="b">
        <f>EXACT('Generación (2)'!M152,'Generación (2)'!M$4)</f>
        <v>0</v>
      </c>
      <c r="N152" s="9" t="b">
        <f>EXACT('Generación (2)'!N152,'Generación (2)'!N$4)</f>
        <v>0</v>
      </c>
      <c r="O152" s="9" t="b">
        <f>EXACT('Generación (2)'!O152,'Generación (2)'!O$4)</f>
        <v>0</v>
      </c>
      <c r="P152" s="6">
        <f t="shared" si="4"/>
        <v>0</v>
      </c>
    </row>
    <row r="153" spans="2:16" x14ac:dyDescent="0.45">
      <c r="B153">
        <v>148</v>
      </c>
      <c r="C153" s="5" t="s">
        <v>9</v>
      </c>
      <c r="D153" s="9" t="b">
        <f>EXACT('Generación (2)'!D153,'Generación (2)'!D$4)</f>
        <v>0</v>
      </c>
      <c r="E153" s="9" t="b">
        <f>EXACT('Generación (2)'!E153,'Generación (2)'!E$4)</f>
        <v>0</v>
      </c>
      <c r="F153" s="9" t="b">
        <f>EXACT('Generación (2)'!F153,'Generación (2)'!F$4)</f>
        <v>0</v>
      </c>
      <c r="G153" s="9" t="b">
        <f>EXACT('Generación (2)'!G153,'Generación (2)'!G$4)</f>
        <v>0</v>
      </c>
      <c r="H153" s="9" t="b">
        <f>EXACT('Generación (2)'!H153,'Generación (2)'!H$4)</f>
        <v>0</v>
      </c>
      <c r="I153" s="9" t="b">
        <f>EXACT('Generación (2)'!I153,'Generación (2)'!I$4)</f>
        <v>0</v>
      </c>
      <c r="J153" s="9" t="b">
        <f>EXACT('Generación (2)'!J153,'Generación (2)'!J$4)</f>
        <v>0</v>
      </c>
      <c r="K153" s="9" t="b">
        <f>EXACT('Generación (2)'!K153,'Generación (2)'!K$4)</f>
        <v>0</v>
      </c>
      <c r="L153" s="9" t="b">
        <f>EXACT('Generación (2)'!L153,'Generación (2)'!L$4)</f>
        <v>0</v>
      </c>
      <c r="M153" s="9" t="b">
        <f>EXACT('Generación (2)'!M153,'Generación (2)'!M$4)</f>
        <v>0</v>
      </c>
      <c r="N153" s="9" t="b">
        <f>EXACT('Generación (2)'!N153,'Generación (2)'!N$4)</f>
        <v>0</v>
      </c>
      <c r="O153" s="9" t="b">
        <f>EXACT('Generación (2)'!O153,'Generación (2)'!O$4)</f>
        <v>0</v>
      </c>
      <c r="P153" s="6">
        <f t="shared" si="4"/>
        <v>0</v>
      </c>
    </row>
    <row r="154" spans="2:16" x14ac:dyDescent="0.45">
      <c r="B154">
        <v>149</v>
      </c>
      <c r="C154" s="5" t="s">
        <v>9</v>
      </c>
      <c r="D154" s="9" t="b">
        <f>EXACT('Generación (2)'!D154,'Generación (2)'!D$4)</f>
        <v>0</v>
      </c>
      <c r="E154" s="9" t="b">
        <f>EXACT('Generación (2)'!E154,'Generación (2)'!E$4)</f>
        <v>0</v>
      </c>
      <c r="F154" s="9" t="b">
        <f>EXACT('Generación (2)'!F154,'Generación (2)'!F$4)</f>
        <v>0</v>
      </c>
      <c r="G154" s="9" t="b">
        <f>EXACT('Generación (2)'!G154,'Generación (2)'!G$4)</f>
        <v>0</v>
      </c>
      <c r="H154" s="9" t="b">
        <f>EXACT('Generación (2)'!H154,'Generación (2)'!H$4)</f>
        <v>0</v>
      </c>
      <c r="I154" s="9" t="b">
        <f>EXACT('Generación (2)'!I154,'Generación (2)'!I$4)</f>
        <v>0</v>
      </c>
      <c r="J154" s="9" t="b">
        <f>EXACT('Generación (2)'!J154,'Generación (2)'!J$4)</f>
        <v>0</v>
      </c>
      <c r="K154" s="9" t="b">
        <f>EXACT('Generación (2)'!K154,'Generación (2)'!K$4)</f>
        <v>0</v>
      </c>
      <c r="L154" s="9" t="b">
        <f>EXACT('Generación (2)'!L154,'Generación (2)'!L$4)</f>
        <v>0</v>
      </c>
      <c r="M154" s="9" t="b">
        <f>EXACT('Generación (2)'!M154,'Generación (2)'!M$4)</f>
        <v>0</v>
      </c>
      <c r="N154" s="9" t="b">
        <f>EXACT('Generación (2)'!N154,'Generación (2)'!N$4)</f>
        <v>0</v>
      </c>
      <c r="O154" s="9" t="b">
        <f>EXACT('Generación (2)'!O154,'Generación (2)'!O$4)</f>
        <v>0</v>
      </c>
      <c r="P154" s="6">
        <f t="shared" si="4"/>
        <v>0</v>
      </c>
    </row>
    <row r="155" spans="2:16" x14ac:dyDescent="0.45">
      <c r="B155">
        <v>150</v>
      </c>
      <c r="C155" s="5" t="s">
        <v>9</v>
      </c>
      <c r="D155" s="9" t="b">
        <f>EXACT('Generación (2)'!D155,'Generación (2)'!D$4)</f>
        <v>0</v>
      </c>
      <c r="E155" s="9" t="b">
        <f>EXACT('Generación (2)'!E155,'Generación (2)'!E$4)</f>
        <v>0</v>
      </c>
      <c r="F155" s="9" t="b">
        <f>EXACT('Generación (2)'!F155,'Generación (2)'!F$4)</f>
        <v>0</v>
      </c>
      <c r="G155" s="9" t="b">
        <f>EXACT('Generación (2)'!G155,'Generación (2)'!G$4)</f>
        <v>0</v>
      </c>
      <c r="H155" s="9" t="b">
        <f>EXACT('Generación (2)'!H155,'Generación (2)'!H$4)</f>
        <v>0</v>
      </c>
      <c r="I155" s="9" t="b">
        <f>EXACT('Generación (2)'!I155,'Generación (2)'!I$4)</f>
        <v>0</v>
      </c>
      <c r="J155" s="9" t="b">
        <f>EXACT('Generación (2)'!J155,'Generación (2)'!J$4)</f>
        <v>0</v>
      </c>
      <c r="K155" s="9" t="b">
        <f>EXACT('Generación (2)'!K155,'Generación (2)'!K$4)</f>
        <v>0</v>
      </c>
      <c r="L155" s="9" t="b">
        <f>EXACT('Generación (2)'!L155,'Generación (2)'!L$4)</f>
        <v>0</v>
      </c>
      <c r="M155" s="9" t="b">
        <f>EXACT('Generación (2)'!M155,'Generación (2)'!M$4)</f>
        <v>0</v>
      </c>
      <c r="N155" s="9" t="b">
        <f>EXACT('Generación (2)'!N155,'Generación (2)'!N$4)</f>
        <v>0</v>
      </c>
      <c r="O155" s="9" t="b">
        <f>EXACT('Generación (2)'!O155,'Generación (2)'!O$4)</f>
        <v>0</v>
      </c>
      <c r="P155" s="6">
        <f t="shared" si="4"/>
        <v>0</v>
      </c>
    </row>
    <row r="156" spans="2:16" x14ac:dyDescent="0.45">
      <c r="B156">
        <v>151</v>
      </c>
      <c r="C156" s="5" t="s">
        <v>9</v>
      </c>
      <c r="D156" s="9" t="b">
        <f>EXACT('Generación (2)'!D156,'Generación (2)'!D$4)</f>
        <v>0</v>
      </c>
      <c r="E156" s="9" t="b">
        <f>EXACT('Generación (2)'!E156,'Generación (2)'!E$4)</f>
        <v>0</v>
      </c>
      <c r="F156" s="9" t="b">
        <f>EXACT('Generación (2)'!F156,'Generación (2)'!F$4)</f>
        <v>0</v>
      </c>
      <c r="G156" s="9" t="b">
        <f>EXACT('Generación (2)'!G156,'Generación (2)'!G$4)</f>
        <v>0</v>
      </c>
      <c r="H156" s="9" t="b">
        <f>EXACT('Generación (2)'!H156,'Generación (2)'!H$4)</f>
        <v>0</v>
      </c>
      <c r="I156" s="9" t="b">
        <f>EXACT('Generación (2)'!I156,'Generación (2)'!I$4)</f>
        <v>0</v>
      </c>
      <c r="J156" s="9" t="b">
        <f>EXACT('Generación (2)'!J156,'Generación (2)'!J$4)</f>
        <v>0</v>
      </c>
      <c r="K156" s="9" t="b">
        <f>EXACT('Generación (2)'!K156,'Generación (2)'!K$4)</f>
        <v>0</v>
      </c>
      <c r="L156" s="9" t="b">
        <f>EXACT('Generación (2)'!L156,'Generación (2)'!L$4)</f>
        <v>0</v>
      </c>
      <c r="M156" s="9" t="b">
        <f>EXACT('Generación (2)'!M156,'Generación (2)'!M$4)</f>
        <v>0</v>
      </c>
      <c r="N156" s="9" t="b">
        <f>EXACT('Generación (2)'!N156,'Generación (2)'!N$4)</f>
        <v>0</v>
      </c>
      <c r="O156" s="9" t="b">
        <f>EXACT('Generación (2)'!O156,'Generación (2)'!O$4)</f>
        <v>0</v>
      </c>
      <c r="P156" s="6">
        <f t="shared" si="4"/>
        <v>0</v>
      </c>
    </row>
    <row r="157" spans="2:16" x14ac:dyDescent="0.45">
      <c r="B157">
        <v>152</v>
      </c>
      <c r="C157" s="5" t="s">
        <v>9</v>
      </c>
      <c r="D157" s="9" t="b">
        <f>EXACT('Generación (2)'!D157,'Generación (2)'!D$4)</f>
        <v>0</v>
      </c>
      <c r="E157" s="9" t="b">
        <f>EXACT('Generación (2)'!E157,'Generación (2)'!E$4)</f>
        <v>0</v>
      </c>
      <c r="F157" s="9" t="b">
        <f>EXACT('Generación (2)'!F157,'Generación (2)'!F$4)</f>
        <v>0</v>
      </c>
      <c r="G157" s="9" t="b">
        <f>EXACT('Generación (2)'!G157,'Generación (2)'!G$4)</f>
        <v>0</v>
      </c>
      <c r="H157" s="9" t="b">
        <f>EXACT('Generación (2)'!H157,'Generación (2)'!H$4)</f>
        <v>0</v>
      </c>
      <c r="I157" s="9" t="b">
        <f>EXACT('Generación (2)'!I157,'Generación (2)'!I$4)</f>
        <v>0</v>
      </c>
      <c r="J157" s="9" t="b">
        <f>EXACT('Generación (2)'!J157,'Generación (2)'!J$4)</f>
        <v>0</v>
      </c>
      <c r="K157" s="9" t="b">
        <f>EXACT('Generación (2)'!K157,'Generación (2)'!K$4)</f>
        <v>0</v>
      </c>
      <c r="L157" s="9" t="b">
        <f>EXACT('Generación (2)'!L157,'Generación (2)'!L$4)</f>
        <v>0</v>
      </c>
      <c r="M157" s="9" t="b">
        <f>EXACT('Generación (2)'!M157,'Generación (2)'!M$4)</f>
        <v>0</v>
      </c>
      <c r="N157" s="9" t="b">
        <f>EXACT('Generación (2)'!N157,'Generación (2)'!N$4)</f>
        <v>0</v>
      </c>
      <c r="O157" s="9" t="b">
        <f>EXACT('Generación (2)'!O157,'Generación (2)'!O$4)</f>
        <v>0</v>
      </c>
      <c r="P157" s="6">
        <f t="shared" si="4"/>
        <v>0</v>
      </c>
    </row>
    <row r="158" spans="2:16" x14ac:dyDescent="0.45">
      <c r="B158">
        <v>153</v>
      </c>
      <c r="C158" s="5" t="s">
        <v>9</v>
      </c>
      <c r="D158" s="9" t="b">
        <f>EXACT('Generación (2)'!D158,'Generación (2)'!D$4)</f>
        <v>0</v>
      </c>
      <c r="E158" s="9" t="b">
        <f>EXACT('Generación (2)'!E158,'Generación (2)'!E$4)</f>
        <v>0</v>
      </c>
      <c r="F158" s="9" t="b">
        <f>EXACT('Generación (2)'!F158,'Generación (2)'!F$4)</f>
        <v>0</v>
      </c>
      <c r="G158" s="9" t="b">
        <f>EXACT('Generación (2)'!G158,'Generación (2)'!G$4)</f>
        <v>0</v>
      </c>
      <c r="H158" s="9" t="b">
        <f>EXACT('Generación (2)'!H158,'Generación (2)'!H$4)</f>
        <v>0</v>
      </c>
      <c r="I158" s="9" t="b">
        <f>EXACT('Generación (2)'!I158,'Generación (2)'!I$4)</f>
        <v>0</v>
      </c>
      <c r="J158" s="9" t="b">
        <f>EXACT('Generación (2)'!J158,'Generación (2)'!J$4)</f>
        <v>0</v>
      </c>
      <c r="K158" s="9" t="b">
        <f>EXACT('Generación (2)'!K158,'Generación (2)'!K$4)</f>
        <v>0</v>
      </c>
      <c r="L158" s="9" t="b">
        <f>EXACT('Generación (2)'!L158,'Generación (2)'!L$4)</f>
        <v>0</v>
      </c>
      <c r="M158" s="9" t="b">
        <f>EXACT('Generación (2)'!M158,'Generación (2)'!M$4)</f>
        <v>0</v>
      </c>
      <c r="N158" s="9" t="b">
        <f>EXACT('Generación (2)'!N158,'Generación (2)'!N$4)</f>
        <v>0</v>
      </c>
      <c r="O158" s="9" t="b">
        <f>EXACT('Generación (2)'!O158,'Generación (2)'!O$4)</f>
        <v>0</v>
      </c>
      <c r="P158" s="6">
        <f t="shared" si="4"/>
        <v>0</v>
      </c>
    </row>
    <row r="159" spans="2:16" x14ac:dyDescent="0.45">
      <c r="B159">
        <v>154</v>
      </c>
      <c r="C159" s="5" t="s">
        <v>9</v>
      </c>
      <c r="D159" s="9" t="b">
        <f>EXACT('Generación (2)'!D159,'Generación (2)'!D$4)</f>
        <v>0</v>
      </c>
      <c r="E159" s="9" t="b">
        <f>EXACT('Generación (2)'!E159,'Generación (2)'!E$4)</f>
        <v>0</v>
      </c>
      <c r="F159" s="9" t="b">
        <f>EXACT('Generación (2)'!F159,'Generación (2)'!F$4)</f>
        <v>0</v>
      </c>
      <c r="G159" s="9" t="b">
        <f>EXACT('Generación (2)'!G159,'Generación (2)'!G$4)</f>
        <v>0</v>
      </c>
      <c r="H159" s="9" t="b">
        <f>EXACT('Generación (2)'!H159,'Generación (2)'!H$4)</f>
        <v>0</v>
      </c>
      <c r="I159" s="9" t="b">
        <f>EXACT('Generación (2)'!I159,'Generación (2)'!I$4)</f>
        <v>0</v>
      </c>
      <c r="J159" s="9" t="b">
        <f>EXACT('Generación (2)'!J159,'Generación (2)'!J$4)</f>
        <v>0</v>
      </c>
      <c r="K159" s="9" t="b">
        <f>EXACT('Generación (2)'!K159,'Generación (2)'!K$4)</f>
        <v>0</v>
      </c>
      <c r="L159" s="9" t="b">
        <f>EXACT('Generación (2)'!L159,'Generación (2)'!L$4)</f>
        <v>0</v>
      </c>
      <c r="M159" s="9" t="b">
        <f>EXACT('Generación (2)'!M159,'Generación (2)'!M$4)</f>
        <v>0</v>
      </c>
      <c r="N159" s="9" t="b">
        <f>EXACT('Generación (2)'!N159,'Generación (2)'!N$4)</f>
        <v>0</v>
      </c>
      <c r="O159" s="9" t="b">
        <f>EXACT('Generación (2)'!O159,'Generación (2)'!O$4)</f>
        <v>0</v>
      </c>
      <c r="P159" s="6">
        <f t="shared" si="4"/>
        <v>0</v>
      </c>
    </row>
    <row r="160" spans="2:16" x14ac:dyDescent="0.45">
      <c r="B160">
        <v>155</v>
      </c>
      <c r="C160" s="5" t="s">
        <v>9</v>
      </c>
      <c r="D160" s="9" t="b">
        <f>EXACT('Generación (2)'!D160,'Generación (2)'!D$4)</f>
        <v>0</v>
      </c>
      <c r="E160" s="9" t="b">
        <f>EXACT('Generación (2)'!E160,'Generación (2)'!E$4)</f>
        <v>0</v>
      </c>
      <c r="F160" s="9" t="b">
        <f>EXACT('Generación (2)'!F160,'Generación (2)'!F$4)</f>
        <v>0</v>
      </c>
      <c r="G160" s="9" t="b">
        <f>EXACT('Generación (2)'!G160,'Generación (2)'!G$4)</f>
        <v>0</v>
      </c>
      <c r="H160" s="9" t="b">
        <f>EXACT('Generación (2)'!H160,'Generación (2)'!H$4)</f>
        <v>0</v>
      </c>
      <c r="I160" s="9" t="b">
        <f>EXACT('Generación (2)'!I160,'Generación (2)'!I$4)</f>
        <v>0</v>
      </c>
      <c r="J160" s="9" t="b">
        <f>EXACT('Generación (2)'!J160,'Generación (2)'!J$4)</f>
        <v>0</v>
      </c>
      <c r="K160" s="9" t="b">
        <f>EXACT('Generación (2)'!K160,'Generación (2)'!K$4)</f>
        <v>0</v>
      </c>
      <c r="L160" s="9" t="b">
        <f>EXACT('Generación (2)'!L160,'Generación (2)'!L$4)</f>
        <v>0</v>
      </c>
      <c r="M160" s="9" t="b">
        <f>EXACT('Generación (2)'!M160,'Generación (2)'!M$4)</f>
        <v>0</v>
      </c>
      <c r="N160" s="9" t="b">
        <f>EXACT('Generación (2)'!N160,'Generación (2)'!N$4)</f>
        <v>0</v>
      </c>
      <c r="O160" s="9" t="b">
        <f>EXACT('Generación (2)'!O160,'Generación (2)'!O$4)</f>
        <v>0</v>
      </c>
      <c r="P160" s="6">
        <f t="shared" si="4"/>
        <v>0</v>
      </c>
    </row>
    <row r="161" spans="2:16" x14ac:dyDescent="0.45">
      <c r="B161">
        <v>156</v>
      </c>
      <c r="C161" s="5" t="s">
        <v>9</v>
      </c>
      <c r="D161" s="9" t="b">
        <f>EXACT('Generación (2)'!D161,'Generación (2)'!D$4)</f>
        <v>0</v>
      </c>
      <c r="E161" s="9" t="b">
        <f>EXACT('Generación (2)'!E161,'Generación (2)'!E$4)</f>
        <v>0</v>
      </c>
      <c r="F161" s="9" t="b">
        <f>EXACT('Generación (2)'!F161,'Generación (2)'!F$4)</f>
        <v>0</v>
      </c>
      <c r="G161" s="9" t="b">
        <f>EXACT('Generación (2)'!G161,'Generación (2)'!G$4)</f>
        <v>0</v>
      </c>
      <c r="H161" s="9" t="b">
        <f>EXACT('Generación (2)'!H161,'Generación (2)'!H$4)</f>
        <v>0</v>
      </c>
      <c r="I161" s="9" t="b">
        <f>EXACT('Generación (2)'!I161,'Generación (2)'!I$4)</f>
        <v>0</v>
      </c>
      <c r="J161" s="9" t="b">
        <f>EXACT('Generación (2)'!J161,'Generación (2)'!J$4)</f>
        <v>0</v>
      </c>
      <c r="K161" s="9" t="b">
        <f>EXACT('Generación (2)'!K161,'Generación (2)'!K$4)</f>
        <v>0</v>
      </c>
      <c r="L161" s="9" t="b">
        <f>EXACT('Generación (2)'!L161,'Generación (2)'!L$4)</f>
        <v>0</v>
      </c>
      <c r="M161" s="9" t="b">
        <f>EXACT('Generación (2)'!M161,'Generación (2)'!M$4)</f>
        <v>0</v>
      </c>
      <c r="N161" s="9" t="b">
        <f>EXACT('Generación (2)'!N161,'Generación (2)'!N$4)</f>
        <v>0</v>
      </c>
      <c r="O161" s="9" t="b">
        <f>EXACT('Generación (2)'!O161,'Generación (2)'!O$4)</f>
        <v>0</v>
      </c>
      <c r="P161" s="6">
        <f t="shared" si="4"/>
        <v>0</v>
      </c>
    </row>
    <row r="162" spans="2:16" x14ac:dyDescent="0.45">
      <c r="B162">
        <v>157</v>
      </c>
      <c r="C162" s="5" t="s">
        <v>9</v>
      </c>
      <c r="D162" s="9" t="b">
        <f>EXACT('Generación (2)'!D162,'Generación (2)'!D$4)</f>
        <v>0</v>
      </c>
      <c r="E162" s="9" t="b">
        <f>EXACT('Generación (2)'!E162,'Generación (2)'!E$4)</f>
        <v>0</v>
      </c>
      <c r="F162" s="9" t="b">
        <f>EXACT('Generación (2)'!F162,'Generación (2)'!F$4)</f>
        <v>0</v>
      </c>
      <c r="G162" s="9" t="b">
        <f>EXACT('Generación (2)'!G162,'Generación (2)'!G$4)</f>
        <v>0</v>
      </c>
      <c r="H162" s="9" t="b">
        <f>EXACT('Generación (2)'!H162,'Generación (2)'!H$4)</f>
        <v>0</v>
      </c>
      <c r="I162" s="9" t="b">
        <f>EXACT('Generación (2)'!I162,'Generación (2)'!I$4)</f>
        <v>0</v>
      </c>
      <c r="J162" s="9" t="b">
        <f>EXACT('Generación (2)'!J162,'Generación (2)'!J$4)</f>
        <v>0</v>
      </c>
      <c r="K162" s="9" t="b">
        <f>EXACT('Generación (2)'!K162,'Generación (2)'!K$4)</f>
        <v>0</v>
      </c>
      <c r="L162" s="9" t="b">
        <f>EXACT('Generación (2)'!L162,'Generación (2)'!L$4)</f>
        <v>0</v>
      </c>
      <c r="M162" s="9" t="b">
        <f>EXACT('Generación (2)'!M162,'Generación (2)'!M$4)</f>
        <v>0</v>
      </c>
      <c r="N162" s="9" t="b">
        <f>EXACT('Generación (2)'!N162,'Generación (2)'!N$4)</f>
        <v>0</v>
      </c>
      <c r="O162" s="9" t="b">
        <f>EXACT('Generación (2)'!O162,'Generación (2)'!O$4)</f>
        <v>0</v>
      </c>
      <c r="P162" s="6">
        <f t="shared" si="4"/>
        <v>0</v>
      </c>
    </row>
    <row r="163" spans="2:16" x14ac:dyDescent="0.45">
      <c r="B163">
        <v>158</v>
      </c>
      <c r="C163" s="5" t="s">
        <v>9</v>
      </c>
      <c r="D163" s="9" t="b">
        <f ca="1">EXACT('Generación (2)'!D163,'Generación (2)'!D$4)</f>
        <v>0</v>
      </c>
      <c r="E163" s="9" t="b">
        <f ca="1">EXACT('Generación (2)'!E163,'Generación (2)'!E$4)</f>
        <v>0</v>
      </c>
      <c r="F163" s="9" t="b">
        <f ca="1">EXACT('Generación (2)'!F163,'Generación (2)'!F$4)</f>
        <v>0</v>
      </c>
      <c r="G163" s="9" t="b">
        <f ca="1">EXACT('Generación (2)'!G163,'Generación (2)'!G$4)</f>
        <v>0</v>
      </c>
      <c r="H163" s="9" t="b">
        <f ca="1">EXACT('Generación (2)'!H163,'Generación (2)'!H$4)</f>
        <v>0</v>
      </c>
      <c r="I163" s="9" t="b">
        <f ca="1">EXACT('Generación (2)'!I163,'Generación (2)'!I$4)</f>
        <v>1</v>
      </c>
      <c r="J163" s="9" t="b">
        <f ca="1">EXACT('Generación (2)'!J163,'Generación (2)'!J$4)</f>
        <v>0</v>
      </c>
      <c r="K163" s="9" t="b">
        <f ca="1">EXACT('Generación (2)'!K163,'Generación (2)'!K$4)</f>
        <v>0</v>
      </c>
      <c r="L163" s="9" t="b">
        <f ca="1">EXACT('Generación (2)'!L163,'Generación (2)'!L$4)</f>
        <v>0</v>
      </c>
      <c r="M163" s="9" t="b">
        <f ca="1">EXACT('Generación (2)'!M163,'Generación (2)'!M$4)</f>
        <v>0</v>
      </c>
      <c r="N163" s="9" t="b">
        <f ca="1">EXACT('Generación (2)'!N163,'Generación (2)'!N$4)</f>
        <v>0</v>
      </c>
      <c r="O163" s="9" t="b">
        <f ca="1">EXACT('Generación (2)'!O163,'Generación (2)'!O$4)</f>
        <v>0</v>
      </c>
      <c r="P163" s="6">
        <f t="shared" ca="1" si="4"/>
        <v>1</v>
      </c>
    </row>
    <row r="164" spans="2:16" x14ac:dyDescent="0.45">
      <c r="B164">
        <v>159</v>
      </c>
      <c r="C164" s="5" t="s">
        <v>9</v>
      </c>
      <c r="D164" s="9" t="b">
        <f ca="1">EXACT('Generación (2)'!D164,'Generación (2)'!D$4)</f>
        <v>0</v>
      </c>
      <c r="E164" s="9" t="b">
        <f ca="1">EXACT('Generación (2)'!E164,'Generación (2)'!E$4)</f>
        <v>0</v>
      </c>
      <c r="F164" s="9" t="b">
        <f ca="1">EXACT('Generación (2)'!F164,'Generación (2)'!F$4)</f>
        <v>0</v>
      </c>
      <c r="G164" s="9" t="b">
        <f ca="1">EXACT('Generación (2)'!G164,'Generación (2)'!G$4)</f>
        <v>0</v>
      </c>
      <c r="H164" s="9" t="b">
        <f ca="1">EXACT('Generación (2)'!H164,'Generación (2)'!H$4)</f>
        <v>0</v>
      </c>
      <c r="I164" s="9" t="b">
        <f ca="1">EXACT('Generación (2)'!I164,'Generación (2)'!I$4)</f>
        <v>1</v>
      </c>
      <c r="J164" s="9" t="b">
        <f ca="1">EXACT('Generación (2)'!J164,'Generación (2)'!J$4)</f>
        <v>0</v>
      </c>
      <c r="K164" s="9" t="b">
        <f ca="1">EXACT('Generación (2)'!K164,'Generación (2)'!K$4)</f>
        <v>0</v>
      </c>
      <c r="L164" s="9" t="b">
        <f ca="1">EXACT('Generación (2)'!L164,'Generación (2)'!L$4)</f>
        <v>1</v>
      </c>
      <c r="M164" s="9" t="b">
        <f ca="1">EXACT('Generación (2)'!M164,'Generación (2)'!M$4)</f>
        <v>0</v>
      </c>
      <c r="N164" s="9" t="b">
        <f ca="1">EXACT('Generación (2)'!N164,'Generación (2)'!N$4)</f>
        <v>0</v>
      </c>
      <c r="O164" s="9" t="b">
        <f ca="1">EXACT('Generación (2)'!O164,'Generación (2)'!O$4)</f>
        <v>0</v>
      </c>
      <c r="P164" s="6">
        <f t="shared" ca="1" si="4"/>
        <v>2</v>
      </c>
    </row>
    <row r="165" spans="2:16" x14ac:dyDescent="0.45">
      <c r="B165">
        <v>160</v>
      </c>
      <c r="C165" s="5" t="s">
        <v>9</v>
      </c>
      <c r="D165" s="9" t="b">
        <f ca="1">EXACT('Generación (2)'!D165,'Generación (2)'!D$4)</f>
        <v>0</v>
      </c>
      <c r="E165" s="9" t="b">
        <f ca="1">EXACT('Generación (2)'!E165,'Generación (2)'!E$4)</f>
        <v>0</v>
      </c>
      <c r="F165" s="9" t="b">
        <f ca="1">EXACT('Generación (2)'!F165,'Generación (2)'!F$4)</f>
        <v>0</v>
      </c>
      <c r="G165" s="9" t="b">
        <f ca="1">EXACT('Generación (2)'!G165,'Generación (2)'!G$4)</f>
        <v>0</v>
      </c>
      <c r="H165" s="9" t="b">
        <f ca="1">EXACT('Generación (2)'!H165,'Generación (2)'!H$4)</f>
        <v>0</v>
      </c>
      <c r="I165" s="9" t="b">
        <f ca="1">EXACT('Generación (2)'!I165,'Generación (2)'!I$4)</f>
        <v>0</v>
      </c>
      <c r="J165" s="9" t="b">
        <f ca="1">EXACT('Generación (2)'!J165,'Generación (2)'!J$4)</f>
        <v>0</v>
      </c>
      <c r="K165" s="9" t="b">
        <f ca="1">EXACT('Generación (2)'!K165,'Generación (2)'!K$4)</f>
        <v>1</v>
      </c>
      <c r="L165" s="9" t="b">
        <f ca="1">EXACT('Generación (2)'!L165,'Generación (2)'!L$4)</f>
        <v>0</v>
      </c>
      <c r="M165" s="9" t="b">
        <f ca="1">EXACT('Generación (2)'!M165,'Generación (2)'!M$4)</f>
        <v>0</v>
      </c>
      <c r="N165" s="9" t="b">
        <f ca="1">EXACT('Generación (2)'!N165,'Generación (2)'!N$4)</f>
        <v>0</v>
      </c>
      <c r="O165" s="9" t="b">
        <f ca="1">EXACT('Generación (2)'!O165,'Generación (2)'!O$4)</f>
        <v>0</v>
      </c>
      <c r="P165" s="6">
        <f t="shared" ca="1" si="4"/>
        <v>1</v>
      </c>
    </row>
  </sheetData>
  <mergeCells count="1">
    <mergeCell ref="C5:P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7C79-CD98-4B99-86FA-EFB7F5641723}">
  <dimension ref="B5:R165"/>
  <sheetViews>
    <sheetView workbookViewId="0">
      <selection activeCell="Q11" sqref="Q11"/>
    </sheetView>
  </sheetViews>
  <sheetFormatPr baseColWidth="10" defaultColWidth="11.3984375" defaultRowHeight="14.25" x14ac:dyDescent="0.45"/>
  <cols>
    <col min="4" max="15" width="17.73046875" customWidth="1"/>
    <col min="17" max="17" width="11.86328125" bestFit="1" customWidth="1"/>
    <col min="18" max="18" width="17.73046875" style="1" customWidth="1"/>
  </cols>
  <sheetData>
    <row r="5" spans="2:18" ht="18" x14ac:dyDescent="0.55000000000000004">
      <c r="C5" s="72" t="s">
        <v>22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12" t="s">
        <v>23</v>
      </c>
      <c r="R5" s="12" t="s">
        <v>66</v>
      </c>
    </row>
    <row r="6" spans="2:18" x14ac:dyDescent="0.45">
      <c r="B6">
        <v>1</v>
      </c>
      <c r="C6" s="5" t="s">
        <v>9</v>
      </c>
      <c r="D6" s="9" t="b">
        <f>EXACT('Generación (2)'!D6,'Generación (2)'!D$4)</f>
        <v>0</v>
      </c>
      <c r="E6" s="9" t="b">
        <f>EXACT('Generación (2)'!E6,'Generación (2)'!E$4)</f>
        <v>0</v>
      </c>
      <c r="F6" s="9" t="b">
        <f>EXACT('Generación (2)'!F6,'Generación (2)'!F$4)</f>
        <v>0</v>
      </c>
      <c r="G6" s="9" t="b">
        <f>EXACT('Generación (2)'!G6,'Generación (2)'!G$4)</f>
        <v>0</v>
      </c>
      <c r="H6" s="9" t="b">
        <f>EXACT('Generación (2)'!H6,'Generación (2)'!H$4)</f>
        <v>0</v>
      </c>
      <c r="I6" s="9" t="b">
        <f>EXACT('Generación (2)'!I6,'Generación (2)'!I$4)</f>
        <v>0</v>
      </c>
      <c r="J6" s="9" t="b">
        <f>EXACT('Generación (2)'!J6,'Generación (2)'!J$4)</f>
        <v>0</v>
      </c>
      <c r="K6" s="9" t="b">
        <f>EXACT('Generación (2)'!K6,'Generación (2)'!K$4)</f>
        <v>0</v>
      </c>
      <c r="L6" s="9" t="b">
        <f>EXACT('Generación (2)'!L6,'Generación (2)'!L$4)</f>
        <v>0</v>
      </c>
      <c r="M6" s="9" t="b">
        <f>EXACT('Generación (2)'!M6,'Generación (2)'!M$4)</f>
        <v>0</v>
      </c>
      <c r="N6" s="9" t="b">
        <f>EXACT('Generación (2)'!N6,'Generación (2)'!N$4)</f>
        <v>0</v>
      </c>
      <c r="O6" s="9" t="b">
        <f>EXACT('Generación (2)'!O6,'Generación (2)'!O$4)</f>
        <v>0</v>
      </c>
      <c r="P6" s="6">
        <f t="shared" ref="P6:P37" si="0">COUNTIF(D6:O6,TRUE)</f>
        <v>0</v>
      </c>
      <c r="Q6">
        <f>IF(P6&gt;0,1,0)</f>
        <v>0</v>
      </c>
      <c r="R6" s="1" t="str">
        <f>+'Generación (2)'!P6</f>
        <v>jyvPLZ EDYPq</v>
      </c>
    </row>
    <row r="7" spans="2:18" x14ac:dyDescent="0.45">
      <c r="B7">
        <v>2</v>
      </c>
      <c r="C7" s="5" t="s">
        <v>9</v>
      </c>
      <c r="D7" s="9" t="b">
        <f>EXACT('Generación (2)'!D7,'Generación (2)'!D$4)</f>
        <v>0</v>
      </c>
      <c r="E7" s="9" t="b">
        <f>EXACT('Generación (2)'!E7,'Generación (2)'!E$4)</f>
        <v>0</v>
      </c>
      <c r="F7" s="9" t="b">
        <f>EXACT('Generación (2)'!F7,'Generación (2)'!F$4)</f>
        <v>0</v>
      </c>
      <c r="G7" s="9" t="b">
        <f>EXACT('Generación (2)'!G7,'Generación (2)'!G$4)</f>
        <v>0</v>
      </c>
      <c r="H7" s="9" t="b">
        <f>EXACT('Generación (2)'!H7,'Generación (2)'!H$4)</f>
        <v>0</v>
      </c>
      <c r="I7" s="9" t="b">
        <f>EXACT('Generación (2)'!I7,'Generación (2)'!I$4)</f>
        <v>0</v>
      </c>
      <c r="J7" s="9" t="b">
        <f>EXACT('Generación (2)'!J7,'Generación (2)'!J$4)</f>
        <v>0</v>
      </c>
      <c r="K7" s="9" t="b">
        <f>EXACT('Generación (2)'!K7,'Generación (2)'!K$4)</f>
        <v>0</v>
      </c>
      <c r="L7" s="9" t="b">
        <f>EXACT('Generación (2)'!L7,'Generación (2)'!L$4)</f>
        <v>0</v>
      </c>
      <c r="M7" s="9" t="b">
        <f>EXACT('Generación (2)'!M7,'Generación (2)'!M$4)</f>
        <v>0</v>
      </c>
      <c r="N7" s="9" t="b">
        <f>EXACT('Generación (2)'!N7,'Generación (2)'!N$4)</f>
        <v>0</v>
      </c>
      <c r="O7" s="9" t="b">
        <f>EXACT('Generación (2)'!O7,'Generación (2)'!O$4)</f>
        <v>0</v>
      </c>
      <c r="P7" s="6">
        <f t="shared" si="0"/>
        <v>0</v>
      </c>
      <c r="Q7">
        <f t="shared" ref="Q7:Q70" si="1">IF(P7&gt;0,1,0)</f>
        <v>0</v>
      </c>
      <c r="R7" s="1" t="str">
        <f>+'Generación (2)'!P7</f>
        <v>ipwwDZSwz!GM</v>
      </c>
    </row>
    <row r="8" spans="2:18" x14ac:dyDescent="0.45">
      <c r="B8">
        <v>3</v>
      </c>
      <c r="C8" s="5" t="s">
        <v>9</v>
      </c>
      <c r="D8" s="9" t="b">
        <f>EXACT('Generación (2)'!D8,'Generación (2)'!D$4)</f>
        <v>0</v>
      </c>
      <c r="E8" s="9" t="b">
        <f>EXACT('Generación (2)'!E8,'Generación (2)'!E$4)</f>
        <v>0</v>
      </c>
      <c r="F8" s="9" t="b">
        <f>EXACT('Generación (2)'!F8,'Generación (2)'!F$4)</f>
        <v>0</v>
      </c>
      <c r="G8" s="9" t="b">
        <f>EXACT('Generación (2)'!G8,'Generación (2)'!G$4)</f>
        <v>0</v>
      </c>
      <c r="H8" s="9" t="b">
        <f>EXACT('Generación (2)'!H8,'Generación (2)'!H$4)</f>
        <v>0</v>
      </c>
      <c r="I8" s="9" t="b">
        <f>EXACT('Generación (2)'!I8,'Generación (2)'!I$4)</f>
        <v>0</v>
      </c>
      <c r="J8" s="9" t="b">
        <f>EXACT('Generación (2)'!J8,'Generación (2)'!J$4)</f>
        <v>0</v>
      </c>
      <c r="K8" s="9" t="b">
        <f>EXACT('Generación (2)'!K8,'Generación (2)'!K$4)</f>
        <v>0</v>
      </c>
      <c r="L8" s="9" t="b">
        <f>EXACT('Generación (2)'!L8,'Generación (2)'!L$4)</f>
        <v>0</v>
      </c>
      <c r="M8" s="9" t="b">
        <f>EXACT('Generación (2)'!M8,'Generación (2)'!M$4)</f>
        <v>0</v>
      </c>
      <c r="N8" s="9" t="b">
        <f>EXACT('Generación (2)'!N8,'Generación (2)'!N$4)</f>
        <v>0</v>
      </c>
      <c r="O8" s="9" t="b">
        <f>EXACT('Generación (2)'!O8,'Generación (2)'!O$4)</f>
        <v>0</v>
      </c>
      <c r="P8" s="6">
        <f t="shared" si="0"/>
        <v>0</v>
      </c>
      <c r="Q8">
        <f t="shared" si="1"/>
        <v>0</v>
      </c>
      <c r="R8" s="1" t="str">
        <f>+'Generación (2)'!P8</f>
        <v>hgLqbV!R!PCH</v>
      </c>
    </row>
    <row r="9" spans="2:18" x14ac:dyDescent="0.45">
      <c r="B9">
        <v>4</v>
      </c>
      <c r="C9" s="5" t="s">
        <v>9</v>
      </c>
      <c r="D9" s="9" t="b">
        <f>EXACT('Generación (2)'!D9,'Generación (2)'!D$4)</f>
        <v>0</v>
      </c>
      <c r="E9" s="9" t="b">
        <f>EXACT('Generación (2)'!E9,'Generación (2)'!E$4)</f>
        <v>0</v>
      </c>
      <c r="F9" s="9" t="b">
        <f>EXACT('Generación (2)'!F9,'Generación (2)'!F$4)</f>
        <v>0</v>
      </c>
      <c r="G9" s="9" t="b">
        <f>EXACT('Generación (2)'!G9,'Generación (2)'!G$4)</f>
        <v>0</v>
      </c>
      <c r="H9" s="9" t="b">
        <f>EXACT('Generación (2)'!H9,'Generación (2)'!H$4)</f>
        <v>0</v>
      </c>
      <c r="I9" s="9" t="b">
        <f>EXACT('Generación (2)'!I9,'Generación (2)'!I$4)</f>
        <v>0</v>
      </c>
      <c r="J9" s="9" t="b">
        <f>EXACT('Generación (2)'!J9,'Generación (2)'!J$4)</f>
        <v>0</v>
      </c>
      <c r="K9" s="9" t="b">
        <f>EXACT('Generación (2)'!K9,'Generación (2)'!K$4)</f>
        <v>0</v>
      </c>
      <c r="L9" s="9" t="b">
        <f>EXACT('Generación (2)'!L9,'Generación (2)'!L$4)</f>
        <v>0</v>
      </c>
      <c r="M9" s="9" t="b">
        <f>EXACT('Generación (2)'!M9,'Generación (2)'!M$4)</f>
        <v>0</v>
      </c>
      <c r="N9" s="9" t="b">
        <f>EXACT('Generación (2)'!N9,'Generación (2)'!N$4)</f>
        <v>0</v>
      </c>
      <c r="O9" s="9" t="b">
        <f>EXACT('Generación (2)'!O9,'Generación (2)'!O$4)</f>
        <v>0</v>
      </c>
      <c r="P9" s="6">
        <f t="shared" si="0"/>
        <v>0</v>
      </c>
      <c r="Q9">
        <f t="shared" si="1"/>
        <v>0</v>
      </c>
      <c r="R9" s="1" t="str">
        <f>+'Generación (2)'!P9</f>
        <v>RJCDtr!qKmkH</v>
      </c>
    </row>
    <row r="10" spans="2:18" x14ac:dyDescent="0.45">
      <c r="B10">
        <v>5</v>
      </c>
      <c r="C10" s="5" t="s">
        <v>9</v>
      </c>
      <c r="D10" s="9" t="b">
        <f>EXACT('Generación (2)'!D10,'Generación (2)'!D$4)</f>
        <v>0</v>
      </c>
      <c r="E10" s="9" t="b">
        <f>EXACT('Generación (2)'!E10,'Generación (2)'!E$4)</f>
        <v>0</v>
      </c>
      <c r="F10" s="9" t="b">
        <f>EXACT('Generación (2)'!F10,'Generación (2)'!F$4)</f>
        <v>0</v>
      </c>
      <c r="G10" s="9" t="b">
        <f>EXACT('Generación (2)'!G10,'Generación (2)'!G$4)</f>
        <v>0</v>
      </c>
      <c r="H10" s="9" t="b">
        <f>EXACT('Generación (2)'!H10,'Generación (2)'!H$4)</f>
        <v>0</v>
      </c>
      <c r="I10" s="9" t="b">
        <f>EXACT('Generación (2)'!I10,'Generación (2)'!I$4)</f>
        <v>0</v>
      </c>
      <c r="J10" s="9" t="b">
        <f>EXACT('Generación (2)'!J10,'Generación (2)'!J$4)</f>
        <v>0</v>
      </c>
      <c r="K10" s="9" t="b">
        <f>EXACT('Generación (2)'!K10,'Generación (2)'!K$4)</f>
        <v>0</v>
      </c>
      <c r="L10" s="9" t="b">
        <f>EXACT('Generación (2)'!L10,'Generación (2)'!L$4)</f>
        <v>0</v>
      </c>
      <c r="M10" s="9" t="b">
        <f>EXACT('Generación (2)'!M10,'Generación (2)'!M$4)</f>
        <v>0</v>
      </c>
      <c r="N10" s="9" t="b">
        <f>EXACT('Generación (2)'!N10,'Generación (2)'!N$4)</f>
        <v>0</v>
      </c>
      <c r="O10" s="9" t="b">
        <f>EXACT('Generación (2)'!O10,'Generación (2)'!O$4)</f>
        <v>0</v>
      </c>
      <c r="P10" s="6">
        <f t="shared" si="0"/>
        <v>0</v>
      </c>
      <c r="Q10">
        <f t="shared" si="1"/>
        <v>0</v>
      </c>
      <c r="R10" s="1" t="str">
        <f>+'Generación (2)'!P10</f>
        <v>OuNXbDsP!vYL</v>
      </c>
    </row>
    <row r="11" spans="2:18" x14ac:dyDescent="0.45">
      <c r="B11">
        <v>6</v>
      </c>
      <c r="C11" s="5" t="s">
        <v>9</v>
      </c>
      <c r="D11" s="9" t="b">
        <f ca="1">EXACT('Generación (2)'!D11,'Generación (2)'!D$4)</f>
        <v>0</v>
      </c>
      <c r="E11" s="9" t="b">
        <f ca="1">EXACT('Generación (2)'!E11,'Generación (2)'!E$4)</f>
        <v>1</v>
      </c>
      <c r="F11" s="9" t="b">
        <f ca="1">EXACT('Generación (2)'!F11,'Generación (2)'!F$4)</f>
        <v>0</v>
      </c>
      <c r="G11" s="9" t="b">
        <f ca="1">EXACT('Generación (2)'!G11,'Generación (2)'!G$4)</f>
        <v>0</v>
      </c>
      <c r="H11" s="9" t="b">
        <f ca="1">EXACT('Generación (2)'!H11,'Generación (2)'!H$4)</f>
        <v>0</v>
      </c>
      <c r="I11" s="9" t="b">
        <f ca="1">EXACT('Generación (2)'!I11,'Generación (2)'!I$4)</f>
        <v>0</v>
      </c>
      <c r="J11" s="9" t="b">
        <f ca="1">EXACT('Generación (2)'!J11,'Generación (2)'!J$4)</f>
        <v>0</v>
      </c>
      <c r="K11" s="9" t="b">
        <f ca="1">EXACT('Generación (2)'!K11,'Generación (2)'!K$4)</f>
        <v>0</v>
      </c>
      <c r="L11" s="9" t="b">
        <f ca="1">EXACT('Generación (2)'!L11,'Generación (2)'!L$4)</f>
        <v>0</v>
      </c>
      <c r="M11" s="9" t="b">
        <f ca="1">EXACT('Generación (2)'!M11,'Generación (2)'!M$4)</f>
        <v>0</v>
      </c>
      <c r="N11" s="9" t="b">
        <f ca="1">EXACT('Generación (2)'!N11,'Generación (2)'!N$4)</f>
        <v>0</v>
      </c>
      <c r="O11" s="9" t="b">
        <f ca="1">EXACT('Generación (2)'!O11,'Generación (2)'!O$4)</f>
        <v>1</v>
      </c>
      <c r="P11" s="6">
        <f t="shared" ca="1" si="0"/>
        <v>2</v>
      </c>
      <c r="Q11">
        <f t="shared" ca="1" si="1"/>
        <v>1</v>
      </c>
      <c r="R11" s="1" t="str">
        <f ca="1">+'Generación (2)'!P11</f>
        <v>iebMgRoZxBu!</v>
      </c>
    </row>
    <row r="12" spans="2:18" x14ac:dyDescent="0.45">
      <c r="B12">
        <v>7</v>
      </c>
      <c r="C12" s="5" t="s">
        <v>9</v>
      </c>
      <c r="D12" s="9" t="b">
        <f>EXACT('Generación (2)'!D12,'Generación (2)'!D$4)</f>
        <v>0</v>
      </c>
      <c r="E12" s="9" t="b">
        <f>EXACT('Generación (2)'!E12,'Generación (2)'!E$4)</f>
        <v>0</v>
      </c>
      <c r="F12" s="9" t="b">
        <f>EXACT('Generación (2)'!F12,'Generación (2)'!F$4)</f>
        <v>0</v>
      </c>
      <c r="G12" s="9" t="b">
        <f>EXACT('Generación (2)'!G12,'Generación (2)'!G$4)</f>
        <v>0</v>
      </c>
      <c r="H12" s="9" t="b">
        <f>EXACT('Generación (2)'!H12,'Generación (2)'!H$4)</f>
        <v>0</v>
      </c>
      <c r="I12" s="9" t="b">
        <f>EXACT('Generación (2)'!I12,'Generación (2)'!I$4)</f>
        <v>0</v>
      </c>
      <c r="J12" s="9" t="b">
        <f>EXACT('Generación (2)'!J12,'Generación (2)'!J$4)</f>
        <v>0</v>
      </c>
      <c r="K12" s="9" t="b">
        <f>EXACT('Generación (2)'!K12,'Generación (2)'!K$4)</f>
        <v>0</v>
      </c>
      <c r="L12" s="9" t="b">
        <f>EXACT('Generación (2)'!L12,'Generación (2)'!L$4)</f>
        <v>0</v>
      </c>
      <c r="M12" s="9" t="b">
        <f>EXACT('Generación (2)'!M12,'Generación (2)'!M$4)</f>
        <v>0</v>
      </c>
      <c r="N12" s="9" t="b">
        <f>EXACT('Generación (2)'!N12,'Generación (2)'!N$4)</f>
        <v>0</v>
      </c>
      <c r="O12" s="9" t="b">
        <f>EXACT('Generación (2)'!O12,'Generación (2)'!O$4)</f>
        <v>0</v>
      </c>
      <c r="P12" s="6">
        <f t="shared" si="0"/>
        <v>0</v>
      </c>
      <c r="Q12">
        <f t="shared" si="1"/>
        <v>0</v>
      </c>
      <c r="R12" s="1" t="str">
        <f>+'Generación (2)'!P12</f>
        <v>NI!HgQbpTmzC</v>
      </c>
    </row>
    <row r="13" spans="2:18" x14ac:dyDescent="0.45">
      <c r="B13">
        <v>8</v>
      </c>
      <c r="C13" s="5" t="s">
        <v>9</v>
      </c>
      <c r="D13" s="9" t="b">
        <f>EXACT('Generación (2)'!D13,'Generación (2)'!D$4)</f>
        <v>0</v>
      </c>
      <c r="E13" s="9" t="b">
        <f>EXACT('Generación (2)'!E13,'Generación (2)'!E$4)</f>
        <v>0</v>
      </c>
      <c r="F13" s="9" t="b">
        <f>EXACT('Generación (2)'!F13,'Generación (2)'!F$4)</f>
        <v>0</v>
      </c>
      <c r="G13" s="9" t="b">
        <f>EXACT('Generación (2)'!G13,'Generación (2)'!G$4)</f>
        <v>0</v>
      </c>
      <c r="H13" s="9" t="b">
        <f>EXACT('Generación (2)'!H13,'Generación (2)'!H$4)</f>
        <v>0</v>
      </c>
      <c r="I13" s="9" t="b">
        <f>EXACT('Generación (2)'!I13,'Generación (2)'!I$4)</f>
        <v>0</v>
      </c>
      <c r="J13" s="9" t="b">
        <f>EXACT('Generación (2)'!J13,'Generación (2)'!J$4)</f>
        <v>0</v>
      </c>
      <c r="K13" s="9" t="b">
        <f>EXACT('Generación (2)'!K13,'Generación (2)'!K$4)</f>
        <v>0</v>
      </c>
      <c r="L13" s="9" t="b">
        <f>EXACT('Generación (2)'!L13,'Generación (2)'!L$4)</f>
        <v>0</v>
      </c>
      <c r="M13" s="9" t="b">
        <f>EXACT('Generación (2)'!M13,'Generación (2)'!M$4)</f>
        <v>0</v>
      </c>
      <c r="N13" s="9" t="b">
        <f>EXACT('Generación (2)'!N13,'Generación (2)'!N$4)</f>
        <v>0</v>
      </c>
      <c r="O13" s="9" t="b">
        <f>EXACT('Generación (2)'!O13,'Generación (2)'!O$4)</f>
        <v>0</v>
      </c>
      <c r="P13" s="6">
        <f t="shared" si="0"/>
        <v>0</v>
      </c>
      <c r="Q13">
        <f t="shared" si="1"/>
        <v>0</v>
      </c>
      <c r="R13" s="1" t="str">
        <f>+'Generación (2)'!P13</f>
        <v>SIVCfgfvJjBm</v>
      </c>
    </row>
    <row r="14" spans="2:18" x14ac:dyDescent="0.45">
      <c r="B14">
        <v>9</v>
      </c>
      <c r="C14" s="5" t="s">
        <v>9</v>
      </c>
      <c r="D14" s="9" t="b">
        <f>EXACT('Generación (2)'!D14,'Generación (2)'!D$4)</f>
        <v>0</v>
      </c>
      <c r="E14" s="9" t="b">
        <f>EXACT('Generación (2)'!E14,'Generación (2)'!E$4)</f>
        <v>0</v>
      </c>
      <c r="F14" s="9" t="b">
        <f>EXACT('Generación (2)'!F14,'Generación (2)'!F$4)</f>
        <v>0</v>
      </c>
      <c r="G14" s="9" t="b">
        <f>EXACT('Generación (2)'!G14,'Generación (2)'!G$4)</f>
        <v>0</v>
      </c>
      <c r="H14" s="9" t="b">
        <f>EXACT('Generación (2)'!H14,'Generación (2)'!H$4)</f>
        <v>0</v>
      </c>
      <c r="I14" s="9" t="b">
        <f>EXACT('Generación (2)'!I14,'Generación (2)'!I$4)</f>
        <v>0</v>
      </c>
      <c r="J14" s="9" t="b">
        <f>EXACT('Generación (2)'!J14,'Generación (2)'!J$4)</f>
        <v>0</v>
      </c>
      <c r="K14" s="9" t="b">
        <f>EXACT('Generación (2)'!K14,'Generación (2)'!K$4)</f>
        <v>0</v>
      </c>
      <c r="L14" s="9" t="b">
        <f>EXACT('Generación (2)'!L14,'Generación (2)'!L$4)</f>
        <v>0</v>
      </c>
      <c r="M14" s="9" t="b">
        <f>EXACT('Generación (2)'!M14,'Generación (2)'!M$4)</f>
        <v>0</v>
      </c>
      <c r="N14" s="9" t="b">
        <f>EXACT('Generación (2)'!N14,'Generación (2)'!N$4)</f>
        <v>0</v>
      </c>
      <c r="O14" s="9" t="b">
        <f>EXACT('Generación (2)'!O14,'Generación (2)'!O$4)</f>
        <v>0</v>
      </c>
      <c r="P14" s="6">
        <f t="shared" si="0"/>
        <v>0</v>
      </c>
      <c r="Q14">
        <f t="shared" si="1"/>
        <v>0</v>
      </c>
      <c r="R14" s="1" t="str">
        <f>+'Generación (2)'!P14</f>
        <v>AqFFOLrZStZy</v>
      </c>
    </row>
    <row r="15" spans="2:18" x14ac:dyDescent="0.45">
      <c r="B15">
        <v>10</v>
      </c>
      <c r="C15" s="5" t="s">
        <v>9</v>
      </c>
      <c r="D15" s="9" t="b">
        <f>EXACT('Generación (2)'!D15,'Generación (2)'!D$4)</f>
        <v>0</v>
      </c>
      <c r="E15" s="9" t="b">
        <f>EXACT('Generación (2)'!E15,'Generación (2)'!E$4)</f>
        <v>0</v>
      </c>
      <c r="F15" s="9" t="b">
        <f>EXACT('Generación (2)'!F15,'Generación (2)'!F$4)</f>
        <v>0</v>
      </c>
      <c r="G15" s="9" t="b">
        <f>EXACT('Generación (2)'!G15,'Generación (2)'!G$4)</f>
        <v>0</v>
      </c>
      <c r="H15" s="9" t="b">
        <f>EXACT('Generación (2)'!H15,'Generación (2)'!H$4)</f>
        <v>0</v>
      </c>
      <c r="I15" s="9" t="b">
        <f>EXACT('Generación (2)'!I15,'Generación (2)'!I$4)</f>
        <v>0</v>
      </c>
      <c r="J15" s="9" t="b">
        <f>EXACT('Generación (2)'!J15,'Generación (2)'!J$4)</f>
        <v>0</v>
      </c>
      <c r="K15" s="9" t="b">
        <f>EXACT('Generación (2)'!K15,'Generación (2)'!K$4)</f>
        <v>0</v>
      </c>
      <c r="L15" s="9" t="b">
        <f>EXACT('Generación (2)'!L15,'Generación (2)'!L$4)</f>
        <v>0</v>
      </c>
      <c r="M15" s="9" t="b">
        <f>EXACT('Generación (2)'!M15,'Generación (2)'!M$4)</f>
        <v>0</v>
      </c>
      <c r="N15" s="9" t="b">
        <f>EXACT('Generación (2)'!N15,'Generación (2)'!N$4)</f>
        <v>0</v>
      </c>
      <c r="O15" s="9" t="b">
        <f>EXACT('Generación (2)'!O15,'Generación (2)'!O$4)</f>
        <v>0</v>
      </c>
      <c r="P15" s="6">
        <f t="shared" si="0"/>
        <v>0</v>
      </c>
      <c r="Q15">
        <f t="shared" si="1"/>
        <v>0</v>
      </c>
      <c r="R15" s="1" t="str">
        <f>+'Generación (2)'!P15</f>
        <v>tlNLXGPXHUVL</v>
      </c>
    </row>
    <row r="16" spans="2:18" x14ac:dyDescent="0.45">
      <c r="B16">
        <v>11</v>
      </c>
      <c r="C16" s="5" t="s">
        <v>9</v>
      </c>
      <c r="D16" s="9" t="b">
        <f>EXACT('Generación (2)'!D16,'Generación (2)'!D$4)</f>
        <v>0</v>
      </c>
      <c r="E16" s="9" t="b">
        <f>EXACT('Generación (2)'!E16,'Generación (2)'!E$4)</f>
        <v>0</v>
      </c>
      <c r="F16" s="9" t="b">
        <f>EXACT('Generación (2)'!F16,'Generación (2)'!F$4)</f>
        <v>0</v>
      </c>
      <c r="G16" s="9" t="b">
        <f>EXACT('Generación (2)'!G16,'Generación (2)'!G$4)</f>
        <v>0</v>
      </c>
      <c r="H16" s="9" t="b">
        <f>EXACT('Generación (2)'!H16,'Generación (2)'!H$4)</f>
        <v>0</v>
      </c>
      <c r="I16" s="9" t="b">
        <f>EXACT('Generación (2)'!I16,'Generación (2)'!I$4)</f>
        <v>0</v>
      </c>
      <c r="J16" s="9" t="b">
        <f>EXACT('Generación (2)'!J16,'Generación (2)'!J$4)</f>
        <v>0</v>
      </c>
      <c r="K16" s="9" t="b">
        <f>EXACT('Generación (2)'!K16,'Generación (2)'!K$4)</f>
        <v>0</v>
      </c>
      <c r="L16" s="9" t="b">
        <f>EXACT('Generación (2)'!L16,'Generación (2)'!L$4)</f>
        <v>0</v>
      </c>
      <c r="M16" s="9" t="b">
        <f>EXACT('Generación (2)'!M16,'Generación (2)'!M$4)</f>
        <v>0</v>
      </c>
      <c r="N16" s="9" t="b">
        <f>EXACT('Generación (2)'!N16,'Generación (2)'!N$4)</f>
        <v>0</v>
      </c>
      <c r="O16" s="9" t="b">
        <f>EXACT('Generación (2)'!O16,'Generación (2)'!O$4)</f>
        <v>0</v>
      </c>
      <c r="P16" s="6">
        <f t="shared" si="0"/>
        <v>0</v>
      </c>
      <c r="Q16">
        <f t="shared" si="1"/>
        <v>0</v>
      </c>
      <c r="R16" s="1" t="str">
        <f>+'Generación (2)'!P16</f>
        <v>GCragbeNFoRu</v>
      </c>
    </row>
    <row r="17" spans="2:18" x14ac:dyDescent="0.45">
      <c r="B17">
        <v>12</v>
      </c>
      <c r="C17" s="5" t="s">
        <v>9</v>
      </c>
      <c r="D17" s="9" t="b">
        <f>EXACT('Generación (2)'!D17,'Generación (2)'!D$4)</f>
        <v>0</v>
      </c>
      <c r="E17" s="9" t="b">
        <f>EXACT('Generación (2)'!E17,'Generación (2)'!E$4)</f>
        <v>0</v>
      </c>
      <c r="F17" s="9" t="b">
        <f>EXACT('Generación (2)'!F17,'Generación (2)'!F$4)</f>
        <v>0</v>
      </c>
      <c r="G17" s="9" t="b">
        <f>EXACT('Generación (2)'!G17,'Generación (2)'!G$4)</f>
        <v>0</v>
      </c>
      <c r="H17" s="9" t="b">
        <f>EXACT('Generación (2)'!H17,'Generación (2)'!H$4)</f>
        <v>0</v>
      </c>
      <c r="I17" s="9" t="b">
        <f>EXACT('Generación (2)'!I17,'Generación (2)'!I$4)</f>
        <v>0</v>
      </c>
      <c r="J17" s="9" t="b">
        <f>EXACT('Generación (2)'!J17,'Generación (2)'!J$4)</f>
        <v>0</v>
      </c>
      <c r="K17" s="9" t="b">
        <f>EXACT('Generación (2)'!K17,'Generación (2)'!K$4)</f>
        <v>0</v>
      </c>
      <c r="L17" s="9" t="b">
        <f>EXACT('Generación (2)'!L17,'Generación (2)'!L$4)</f>
        <v>0</v>
      </c>
      <c r="M17" s="9" t="b">
        <f>EXACT('Generación (2)'!M17,'Generación (2)'!M$4)</f>
        <v>0</v>
      </c>
      <c r="N17" s="9" t="b">
        <f>EXACT('Generación (2)'!N17,'Generación (2)'!N$4)</f>
        <v>0</v>
      </c>
      <c r="O17" s="9" t="b">
        <f>EXACT('Generación (2)'!O17,'Generación (2)'!O$4)</f>
        <v>0</v>
      </c>
      <c r="P17" s="6">
        <f t="shared" si="0"/>
        <v>0</v>
      </c>
      <c r="Q17">
        <f t="shared" si="1"/>
        <v>0</v>
      </c>
      <c r="R17" s="1" t="str">
        <f>+'Generación (2)'!P17</f>
        <v>dOTZHQG!Lrps</v>
      </c>
    </row>
    <row r="18" spans="2:18" x14ac:dyDescent="0.45">
      <c r="B18">
        <v>13</v>
      </c>
      <c r="C18" s="5" t="s">
        <v>9</v>
      </c>
      <c r="D18" s="9" t="b">
        <f>EXACT('Generación (2)'!D18,'Generación (2)'!D$4)</f>
        <v>0</v>
      </c>
      <c r="E18" s="9" t="b">
        <f>EXACT('Generación (2)'!E18,'Generación (2)'!E$4)</f>
        <v>0</v>
      </c>
      <c r="F18" s="9" t="b">
        <f>EXACT('Generación (2)'!F18,'Generación (2)'!F$4)</f>
        <v>0</v>
      </c>
      <c r="G18" s="9" t="b">
        <f>EXACT('Generación (2)'!G18,'Generación (2)'!G$4)</f>
        <v>0</v>
      </c>
      <c r="H18" s="9" t="b">
        <f>EXACT('Generación (2)'!H18,'Generación (2)'!H$4)</f>
        <v>0</v>
      </c>
      <c r="I18" s="9" t="b">
        <f>EXACT('Generación (2)'!I18,'Generación (2)'!I$4)</f>
        <v>0</v>
      </c>
      <c r="J18" s="9" t="b">
        <f>EXACT('Generación (2)'!J18,'Generación (2)'!J$4)</f>
        <v>0</v>
      </c>
      <c r="K18" s="9" t="b">
        <f>EXACT('Generación (2)'!K18,'Generación (2)'!K$4)</f>
        <v>0</v>
      </c>
      <c r="L18" s="9" t="b">
        <f>EXACT('Generación (2)'!L18,'Generación (2)'!L$4)</f>
        <v>0</v>
      </c>
      <c r="M18" s="9" t="b">
        <f>EXACT('Generación (2)'!M18,'Generación (2)'!M$4)</f>
        <v>0</v>
      </c>
      <c r="N18" s="9" t="b">
        <f>EXACT('Generación (2)'!N18,'Generación (2)'!N$4)</f>
        <v>0</v>
      </c>
      <c r="O18" s="9" t="b">
        <f>EXACT('Generación (2)'!O18,'Generación (2)'!O$4)</f>
        <v>0</v>
      </c>
      <c r="P18" s="6">
        <f t="shared" si="0"/>
        <v>0</v>
      </c>
      <c r="Q18">
        <f t="shared" si="1"/>
        <v>0</v>
      </c>
      <c r="R18" s="1" t="str">
        <f>+'Generación (2)'!P18</f>
        <v>UFCEGYMdXgFK</v>
      </c>
    </row>
    <row r="19" spans="2:18" x14ac:dyDescent="0.45">
      <c r="B19">
        <v>14</v>
      </c>
      <c r="C19" s="5" t="s">
        <v>9</v>
      </c>
      <c r="D19" s="9" t="b">
        <f>EXACT('Generación (2)'!D19,'Generación (2)'!D$4)</f>
        <v>0</v>
      </c>
      <c r="E19" s="9" t="b">
        <f>EXACT('Generación (2)'!E19,'Generación (2)'!E$4)</f>
        <v>0</v>
      </c>
      <c r="F19" s="9" t="b">
        <f>EXACT('Generación (2)'!F19,'Generación (2)'!F$4)</f>
        <v>0</v>
      </c>
      <c r="G19" s="9" t="b">
        <f>EXACT('Generación (2)'!G19,'Generación (2)'!G$4)</f>
        <v>0</v>
      </c>
      <c r="H19" s="9" t="b">
        <f>EXACT('Generación (2)'!H19,'Generación (2)'!H$4)</f>
        <v>0</v>
      </c>
      <c r="I19" s="9" t="b">
        <f>EXACT('Generación (2)'!I19,'Generación (2)'!I$4)</f>
        <v>0</v>
      </c>
      <c r="J19" s="9" t="b">
        <f>EXACT('Generación (2)'!J19,'Generación (2)'!J$4)</f>
        <v>0</v>
      </c>
      <c r="K19" s="9" t="b">
        <f>EXACT('Generación (2)'!K19,'Generación (2)'!K$4)</f>
        <v>0</v>
      </c>
      <c r="L19" s="9" t="b">
        <f>EXACT('Generación (2)'!L19,'Generación (2)'!L$4)</f>
        <v>0</v>
      </c>
      <c r="M19" s="9" t="b">
        <f>EXACT('Generación (2)'!M19,'Generación (2)'!M$4)</f>
        <v>0</v>
      </c>
      <c r="N19" s="9" t="b">
        <f>EXACT('Generación (2)'!N19,'Generación (2)'!N$4)</f>
        <v>0</v>
      </c>
      <c r="O19" s="9" t="b">
        <f>EXACT('Generación (2)'!O19,'Generación (2)'!O$4)</f>
        <v>0</v>
      </c>
      <c r="P19" s="6">
        <f t="shared" si="0"/>
        <v>0</v>
      </c>
      <c r="Q19">
        <f t="shared" si="1"/>
        <v>0</v>
      </c>
      <c r="R19" s="1" t="str">
        <f>+'Generación (2)'!P19</f>
        <v>vkbfBMU!Mbij</v>
      </c>
    </row>
    <row r="20" spans="2:18" x14ac:dyDescent="0.45">
      <c r="B20">
        <v>15</v>
      </c>
      <c r="C20" s="5" t="s">
        <v>9</v>
      </c>
      <c r="D20" s="9" t="b">
        <f>EXACT('Generación (2)'!D20,'Generación (2)'!D$4)</f>
        <v>0</v>
      </c>
      <c r="E20" s="9" t="b">
        <f>EXACT('Generación (2)'!E20,'Generación (2)'!E$4)</f>
        <v>0</v>
      </c>
      <c r="F20" s="9" t="b">
        <f>EXACT('Generación (2)'!F20,'Generación (2)'!F$4)</f>
        <v>0</v>
      </c>
      <c r="G20" s="9" t="b">
        <f>EXACT('Generación (2)'!G20,'Generación (2)'!G$4)</f>
        <v>0</v>
      </c>
      <c r="H20" s="9" t="b">
        <f>EXACT('Generación (2)'!H20,'Generación (2)'!H$4)</f>
        <v>0</v>
      </c>
      <c r="I20" s="9" t="b">
        <f>EXACT('Generación (2)'!I20,'Generación (2)'!I$4)</f>
        <v>0</v>
      </c>
      <c r="J20" s="9" t="b">
        <f>EXACT('Generación (2)'!J20,'Generación (2)'!J$4)</f>
        <v>0</v>
      </c>
      <c r="K20" s="9" t="b">
        <f>EXACT('Generación (2)'!K20,'Generación (2)'!K$4)</f>
        <v>0</v>
      </c>
      <c r="L20" s="9" t="b">
        <f>EXACT('Generación (2)'!L20,'Generación (2)'!L$4)</f>
        <v>0</v>
      </c>
      <c r="M20" s="9" t="b">
        <f>EXACT('Generación (2)'!M20,'Generación (2)'!M$4)</f>
        <v>0</v>
      </c>
      <c r="N20" s="9" t="b">
        <f>EXACT('Generación (2)'!N20,'Generación (2)'!N$4)</f>
        <v>0</v>
      </c>
      <c r="O20" s="9" t="b">
        <f>EXACT('Generación (2)'!O20,'Generación (2)'!O$4)</f>
        <v>0</v>
      </c>
      <c r="P20" s="6">
        <f t="shared" si="0"/>
        <v>0</v>
      </c>
      <c r="Q20">
        <f t="shared" si="1"/>
        <v>0</v>
      </c>
      <c r="R20" s="1" t="str">
        <f>+'Generación (2)'!P20</f>
        <v>e!BXOIcUkaZv</v>
      </c>
    </row>
    <row r="21" spans="2:18" x14ac:dyDescent="0.45">
      <c r="B21">
        <v>16</v>
      </c>
      <c r="C21" s="5" t="s">
        <v>9</v>
      </c>
      <c r="D21" s="9" t="b">
        <f ca="1">EXACT('Generación (2)'!D21,'Generación (2)'!D$4)</f>
        <v>0</v>
      </c>
      <c r="E21" s="9" t="b">
        <f ca="1">EXACT('Generación (2)'!E21,'Generación (2)'!E$4)</f>
        <v>1</v>
      </c>
      <c r="F21" s="9" t="b">
        <f ca="1">EXACT('Generación (2)'!F21,'Generación (2)'!F$4)</f>
        <v>0</v>
      </c>
      <c r="G21" s="9" t="b">
        <f ca="1">EXACT('Generación (2)'!G21,'Generación (2)'!G$4)</f>
        <v>0</v>
      </c>
      <c r="H21" s="9" t="b">
        <f ca="1">EXACT('Generación (2)'!H21,'Generación (2)'!H$4)</f>
        <v>0</v>
      </c>
      <c r="I21" s="9" t="b">
        <f ca="1">EXACT('Generación (2)'!I21,'Generación (2)'!I$4)</f>
        <v>0</v>
      </c>
      <c r="J21" s="9" t="b">
        <f ca="1">EXACT('Generación (2)'!J21,'Generación (2)'!J$4)</f>
        <v>0</v>
      </c>
      <c r="K21" s="9" t="b">
        <f ca="1">EXACT('Generación (2)'!K21,'Generación (2)'!K$4)</f>
        <v>0</v>
      </c>
      <c r="L21" s="9" t="b">
        <f ca="1">EXACT('Generación (2)'!L21,'Generación (2)'!L$4)</f>
        <v>0</v>
      </c>
      <c r="M21" s="9" t="b">
        <f ca="1">EXACT('Generación (2)'!M21,'Generación (2)'!M$4)</f>
        <v>0</v>
      </c>
      <c r="N21" s="9" t="b">
        <f ca="1">EXACT('Generación (2)'!N21,'Generación (2)'!N$4)</f>
        <v>0</v>
      </c>
      <c r="O21" s="9" t="b">
        <f ca="1">EXACT('Generación (2)'!O21,'Generación (2)'!O$4)</f>
        <v>1</v>
      </c>
      <c r="P21" s="6">
        <f t="shared" ca="1" si="0"/>
        <v>2</v>
      </c>
      <c r="Q21">
        <f t="shared" ca="1" si="1"/>
        <v>1</v>
      </c>
      <c r="R21" s="1" t="str">
        <f ca="1">+'Generación (2)'!P21</f>
        <v>eeYCdO tQLb!</v>
      </c>
    </row>
    <row r="22" spans="2:18" x14ac:dyDescent="0.45">
      <c r="B22">
        <v>17</v>
      </c>
      <c r="C22" s="5" t="s">
        <v>9</v>
      </c>
      <c r="D22" s="9" t="b">
        <f>EXACT('Generación (2)'!D22,'Generación (2)'!D$4)</f>
        <v>0</v>
      </c>
      <c r="E22" s="9" t="b">
        <f>EXACT('Generación (2)'!E22,'Generación (2)'!E$4)</f>
        <v>0</v>
      </c>
      <c r="F22" s="9" t="b">
        <f>EXACT('Generación (2)'!F22,'Generación (2)'!F$4)</f>
        <v>0</v>
      </c>
      <c r="G22" s="9" t="b">
        <f>EXACT('Generación (2)'!G22,'Generación (2)'!G$4)</f>
        <v>0</v>
      </c>
      <c r="H22" s="9" t="b">
        <f>EXACT('Generación (2)'!H22,'Generación (2)'!H$4)</f>
        <v>0</v>
      </c>
      <c r="I22" s="9" t="b">
        <f>EXACT('Generación (2)'!I22,'Generación (2)'!I$4)</f>
        <v>0</v>
      </c>
      <c r="J22" s="9" t="b">
        <f>EXACT('Generación (2)'!J22,'Generación (2)'!J$4)</f>
        <v>0</v>
      </c>
      <c r="K22" s="9" t="b">
        <f>EXACT('Generación (2)'!K22,'Generación (2)'!K$4)</f>
        <v>0</v>
      </c>
      <c r="L22" s="9" t="b">
        <f>EXACT('Generación (2)'!L22,'Generación (2)'!L$4)</f>
        <v>0</v>
      </c>
      <c r="M22" s="9" t="b">
        <f>EXACT('Generación (2)'!M22,'Generación (2)'!M$4)</f>
        <v>0</v>
      </c>
      <c r="N22" s="9" t="b">
        <f>EXACT('Generación (2)'!N22,'Generación (2)'!N$4)</f>
        <v>0</v>
      </c>
      <c r="O22" s="9" t="b">
        <f>EXACT('Generación (2)'!O22,'Generación (2)'!O$4)</f>
        <v>0</v>
      </c>
      <c r="P22" s="6">
        <f t="shared" si="0"/>
        <v>0</v>
      </c>
      <c r="Q22">
        <f t="shared" si="1"/>
        <v>0</v>
      </c>
      <c r="R22" s="1" t="str">
        <f>+'Generación (2)'!P22</f>
        <v>PCwpybxkV!Pf</v>
      </c>
    </row>
    <row r="23" spans="2:18" x14ac:dyDescent="0.45">
      <c r="B23">
        <v>18</v>
      </c>
      <c r="C23" s="5" t="s">
        <v>9</v>
      </c>
      <c r="D23" s="9" t="b">
        <f>EXACT('Generación (2)'!D23,'Generación (2)'!D$4)</f>
        <v>0</v>
      </c>
      <c r="E23" s="9" t="b">
        <f>EXACT('Generación (2)'!E23,'Generación (2)'!E$4)</f>
        <v>0</v>
      </c>
      <c r="F23" s="9" t="b">
        <f>EXACT('Generación (2)'!F23,'Generación (2)'!F$4)</f>
        <v>0</v>
      </c>
      <c r="G23" s="9" t="b">
        <f>EXACT('Generación (2)'!G23,'Generación (2)'!G$4)</f>
        <v>0</v>
      </c>
      <c r="H23" s="9" t="b">
        <f>EXACT('Generación (2)'!H23,'Generación (2)'!H$4)</f>
        <v>0</v>
      </c>
      <c r="I23" s="9" t="b">
        <f>EXACT('Generación (2)'!I23,'Generación (2)'!I$4)</f>
        <v>0</v>
      </c>
      <c r="J23" s="9" t="b">
        <f>EXACT('Generación (2)'!J23,'Generación (2)'!J$4)</f>
        <v>0</v>
      </c>
      <c r="K23" s="9" t="b">
        <f>EXACT('Generación (2)'!K23,'Generación (2)'!K$4)</f>
        <v>0</v>
      </c>
      <c r="L23" s="9" t="b">
        <f>EXACT('Generación (2)'!L23,'Generación (2)'!L$4)</f>
        <v>0</v>
      </c>
      <c r="M23" s="9" t="b">
        <f>EXACT('Generación (2)'!M23,'Generación (2)'!M$4)</f>
        <v>0</v>
      </c>
      <c r="N23" s="9" t="b">
        <f>EXACT('Generación (2)'!N23,'Generación (2)'!N$4)</f>
        <v>0</v>
      </c>
      <c r="O23" s="9" t="b">
        <f>EXACT('Generación (2)'!O23,'Generación (2)'!O$4)</f>
        <v>0</v>
      </c>
      <c r="P23" s="6">
        <f t="shared" si="0"/>
        <v>0</v>
      </c>
      <c r="Q23">
        <f t="shared" si="1"/>
        <v>0</v>
      </c>
      <c r="R23" s="1" t="str">
        <f>+'Generación (2)'!P23</f>
        <v>frS!MWDtJBNo</v>
      </c>
    </row>
    <row r="24" spans="2:18" x14ac:dyDescent="0.45">
      <c r="B24">
        <v>19</v>
      </c>
      <c r="C24" s="5" t="s">
        <v>9</v>
      </c>
      <c r="D24" s="9" t="b">
        <f ca="1">EXACT('Generación (2)'!D24,'Generación (2)'!D$4)</f>
        <v>1</v>
      </c>
      <c r="E24" s="9" t="b">
        <f ca="1">EXACT('Generación (2)'!E24,'Generación (2)'!E$4)</f>
        <v>0</v>
      </c>
      <c r="F24" s="9" t="b">
        <f ca="1">EXACT('Generación (2)'!F24,'Generación (2)'!F$4)</f>
        <v>0</v>
      </c>
      <c r="G24" s="9" t="b">
        <f ca="1">EXACT('Generación (2)'!G24,'Generación (2)'!G$4)</f>
        <v>0</v>
      </c>
      <c r="H24" s="9" t="b">
        <f ca="1">EXACT('Generación (2)'!H24,'Generación (2)'!H$4)</f>
        <v>0</v>
      </c>
      <c r="I24" s="9" t="b">
        <f ca="1">EXACT('Generación (2)'!I24,'Generación (2)'!I$4)</f>
        <v>0</v>
      </c>
      <c r="J24" s="9" t="b">
        <f ca="1">EXACT('Generación (2)'!J24,'Generación (2)'!J$4)</f>
        <v>0</v>
      </c>
      <c r="K24" s="9" t="b">
        <f ca="1">EXACT('Generación (2)'!K24,'Generación (2)'!K$4)</f>
        <v>0</v>
      </c>
      <c r="L24" s="9" t="b">
        <f ca="1">EXACT('Generación (2)'!L24,'Generación (2)'!L$4)</f>
        <v>0</v>
      </c>
      <c r="M24" s="9" t="b">
        <f ca="1">EXACT('Generación (2)'!M24,'Generación (2)'!M$4)</f>
        <v>0</v>
      </c>
      <c r="N24" s="9" t="b">
        <f ca="1">EXACT('Generación (2)'!N24,'Generación (2)'!N$4)</f>
        <v>0</v>
      </c>
      <c r="O24" s="9" t="b">
        <f ca="1">EXACT('Generación (2)'!O24,'Generación (2)'!O$4)</f>
        <v>0</v>
      </c>
      <c r="P24" s="6">
        <f t="shared" ca="1" si="0"/>
        <v>1</v>
      </c>
      <c r="Q24">
        <f t="shared" ca="1" si="1"/>
        <v>1</v>
      </c>
      <c r="R24" s="1" t="str">
        <f ca="1">+'Generación (2)'!P24</f>
        <v>HjrPcCCHlyKF</v>
      </c>
    </row>
    <row r="25" spans="2:18" x14ac:dyDescent="0.45">
      <c r="B25">
        <v>20</v>
      </c>
      <c r="C25" s="5" t="s">
        <v>9</v>
      </c>
      <c r="D25" s="9" t="b">
        <f ca="1">EXACT('Generación (2)'!D25,'Generación (2)'!D$4)</f>
        <v>0</v>
      </c>
      <c r="E25" s="9" t="b">
        <f ca="1">EXACT('Generación (2)'!E25,'Generación (2)'!E$4)</f>
        <v>0</v>
      </c>
      <c r="F25" s="9" t="b">
        <f ca="1">EXACT('Generación (2)'!F25,'Generación (2)'!F$4)</f>
        <v>0</v>
      </c>
      <c r="G25" s="9" t="b">
        <f ca="1">EXACT('Generación (2)'!G25,'Generación (2)'!G$4)</f>
        <v>0</v>
      </c>
      <c r="H25" s="9" t="b">
        <f ca="1">EXACT('Generación (2)'!H25,'Generación (2)'!H$4)</f>
        <v>0</v>
      </c>
      <c r="I25" s="9" t="b">
        <f ca="1">EXACT('Generación (2)'!I25,'Generación (2)'!I$4)</f>
        <v>0</v>
      </c>
      <c r="J25" s="9" t="b">
        <f ca="1">EXACT('Generación (2)'!J25,'Generación (2)'!J$4)</f>
        <v>0</v>
      </c>
      <c r="K25" s="9" t="b">
        <f ca="1">EXACT('Generación (2)'!K25,'Generación (2)'!K$4)</f>
        <v>0</v>
      </c>
      <c r="L25" s="9" t="b">
        <f ca="1">EXACT('Generación (2)'!L25,'Generación (2)'!L$4)</f>
        <v>0</v>
      </c>
      <c r="M25" s="9" t="b">
        <f ca="1">EXACT('Generación (2)'!M25,'Generación (2)'!M$4)</f>
        <v>0</v>
      </c>
      <c r="N25" s="9" t="b">
        <f ca="1">EXACT('Generación (2)'!N25,'Generación (2)'!N$4)</f>
        <v>1</v>
      </c>
      <c r="O25" s="9" t="b">
        <f ca="1">EXACT('Generación (2)'!O25,'Generación (2)'!O$4)</f>
        <v>0</v>
      </c>
      <c r="P25" s="6">
        <f t="shared" ca="1" si="0"/>
        <v>1</v>
      </c>
      <c r="Q25">
        <f t="shared" ca="1" si="1"/>
        <v>1</v>
      </c>
      <c r="R25" s="1" t="str">
        <f ca="1">+'Generación (2)'!P25</f>
        <v>erhUPjpIUddA</v>
      </c>
    </row>
    <row r="26" spans="2:18" x14ac:dyDescent="0.45">
      <c r="B26">
        <v>21</v>
      </c>
      <c r="C26" s="5" t="s">
        <v>9</v>
      </c>
      <c r="D26" s="9" t="b">
        <f>EXACT('Generación (2)'!D26,'Generación (2)'!D$4)</f>
        <v>0</v>
      </c>
      <c r="E26" s="9" t="b">
        <f>EXACT('Generación (2)'!E26,'Generación (2)'!E$4)</f>
        <v>0</v>
      </c>
      <c r="F26" s="9" t="b">
        <f>EXACT('Generación (2)'!F26,'Generación (2)'!F$4)</f>
        <v>0</v>
      </c>
      <c r="G26" s="9" t="b">
        <f>EXACT('Generación (2)'!G26,'Generación (2)'!G$4)</f>
        <v>0</v>
      </c>
      <c r="H26" s="9" t="b">
        <f>EXACT('Generación (2)'!H26,'Generación (2)'!H$4)</f>
        <v>0</v>
      </c>
      <c r="I26" s="9" t="b">
        <f>EXACT('Generación (2)'!I26,'Generación (2)'!I$4)</f>
        <v>0</v>
      </c>
      <c r="J26" s="9" t="b">
        <f>EXACT('Generación (2)'!J26,'Generación (2)'!J$4)</f>
        <v>0</v>
      </c>
      <c r="K26" s="9" t="b">
        <f>EXACT('Generación (2)'!K26,'Generación (2)'!K$4)</f>
        <v>0</v>
      </c>
      <c r="L26" s="9" t="b">
        <f>EXACT('Generación (2)'!L26,'Generación (2)'!L$4)</f>
        <v>0</v>
      </c>
      <c r="M26" s="9" t="b">
        <f>EXACT('Generación (2)'!M26,'Generación (2)'!M$4)</f>
        <v>0</v>
      </c>
      <c r="N26" s="9" t="b">
        <f>EXACT('Generación (2)'!N26,'Generación (2)'!N$4)</f>
        <v>0</v>
      </c>
      <c r="O26" s="9" t="b">
        <f>EXACT('Generación (2)'!O26,'Generación (2)'!O$4)</f>
        <v>0</v>
      </c>
      <c r="P26" s="6">
        <f t="shared" si="0"/>
        <v>0</v>
      </c>
      <c r="Q26">
        <f t="shared" si="1"/>
        <v>0</v>
      </c>
      <c r="R26" s="1" t="str">
        <f>+'Generación (2)'!P26</f>
        <v>zLGUKgQBPqyO</v>
      </c>
    </row>
    <row r="27" spans="2:18" x14ac:dyDescent="0.45">
      <c r="B27">
        <v>22</v>
      </c>
      <c r="C27" s="5" t="s">
        <v>9</v>
      </c>
      <c r="D27" s="9" t="b">
        <f>EXACT('Generación (2)'!D27,'Generación (2)'!D$4)</f>
        <v>0</v>
      </c>
      <c r="E27" s="9" t="b">
        <f>EXACT('Generación (2)'!E27,'Generación (2)'!E$4)</f>
        <v>0</v>
      </c>
      <c r="F27" s="9" t="b">
        <f>EXACT('Generación (2)'!F27,'Generación (2)'!F$4)</f>
        <v>0</v>
      </c>
      <c r="G27" s="9" t="b">
        <f>EXACT('Generación (2)'!G27,'Generación (2)'!G$4)</f>
        <v>0</v>
      </c>
      <c r="H27" s="9" t="b">
        <f>EXACT('Generación (2)'!H27,'Generación (2)'!H$4)</f>
        <v>0</v>
      </c>
      <c r="I27" s="9" t="b">
        <f>EXACT('Generación (2)'!I27,'Generación (2)'!I$4)</f>
        <v>0</v>
      </c>
      <c r="J27" s="9" t="b">
        <f>EXACT('Generación (2)'!J27,'Generación (2)'!J$4)</f>
        <v>0</v>
      </c>
      <c r="K27" s="9" t="b">
        <f>EXACT('Generación (2)'!K27,'Generación (2)'!K$4)</f>
        <v>0</v>
      </c>
      <c r="L27" s="9" t="b">
        <f>EXACT('Generación (2)'!L27,'Generación (2)'!L$4)</f>
        <v>0</v>
      </c>
      <c r="M27" s="9" t="b">
        <f>EXACT('Generación (2)'!M27,'Generación (2)'!M$4)</f>
        <v>0</v>
      </c>
      <c r="N27" s="9" t="b">
        <f>EXACT('Generación (2)'!N27,'Generación (2)'!N$4)</f>
        <v>0</v>
      </c>
      <c r="O27" s="9" t="b">
        <f>EXACT('Generación (2)'!O27,'Generación (2)'!O$4)</f>
        <v>0</v>
      </c>
      <c r="P27" s="6">
        <f t="shared" si="0"/>
        <v>0</v>
      </c>
      <c r="Q27">
        <f t="shared" si="1"/>
        <v>0</v>
      </c>
      <c r="R27" s="1" t="str">
        <f>+'Generación (2)'!P27</f>
        <v>tMFKGKlyvpzf</v>
      </c>
    </row>
    <row r="28" spans="2:18" x14ac:dyDescent="0.45">
      <c r="B28">
        <v>23</v>
      </c>
      <c r="C28" s="5" t="s">
        <v>9</v>
      </c>
      <c r="D28" s="9" t="b">
        <f ca="1">EXACT('Generación (2)'!D28,'Generación (2)'!D$4)</f>
        <v>0</v>
      </c>
      <c r="E28" s="9" t="b">
        <f ca="1">EXACT('Generación (2)'!E28,'Generación (2)'!E$4)</f>
        <v>0</v>
      </c>
      <c r="F28" s="9" t="b">
        <f ca="1">EXACT('Generación (2)'!F28,'Generación (2)'!F$4)</f>
        <v>0</v>
      </c>
      <c r="G28" s="9" t="b">
        <f ca="1">EXACT('Generación (2)'!G28,'Generación (2)'!G$4)</f>
        <v>0</v>
      </c>
      <c r="H28" s="9" t="b">
        <f ca="1">EXACT('Generación (2)'!H28,'Generación (2)'!H$4)</f>
        <v>0</v>
      </c>
      <c r="I28" s="9" t="b">
        <f ca="1">EXACT('Generación (2)'!I28,'Generación (2)'!I$4)</f>
        <v>0</v>
      </c>
      <c r="J28" s="9" t="b">
        <f ca="1">EXACT('Generación (2)'!J28,'Generación (2)'!J$4)</f>
        <v>0</v>
      </c>
      <c r="K28" s="9" t="b">
        <f ca="1">EXACT('Generación (2)'!K28,'Generación (2)'!K$4)</f>
        <v>0</v>
      </c>
      <c r="L28" s="9" t="b">
        <f ca="1">EXACT('Generación (2)'!L28,'Generación (2)'!L$4)</f>
        <v>0</v>
      </c>
      <c r="M28" s="9" t="b">
        <f ca="1">EXACT('Generación (2)'!M28,'Generación (2)'!M$4)</f>
        <v>0</v>
      </c>
      <c r="N28" s="9" t="b">
        <f ca="1">EXACT('Generación (2)'!N28,'Generación (2)'!N$4)</f>
        <v>0</v>
      </c>
      <c r="O28" s="9" t="b">
        <f ca="1">EXACT('Generación (2)'!O28,'Generación (2)'!O$4)</f>
        <v>1</v>
      </c>
      <c r="P28" s="6">
        <f t="shared" ca="1" si="0"/>
        <v>1</v>
      </c>
      <c r="Q28">
        <f t="shared" ca="1" si="1"/>
        <v>1</v>
      </c>
      <c r="R28" s="1" t="str">
        <f ca="1">+'Generación (2)'!P28</f>
        <v>EL!pGVFVvKB!</v>
      </c>
    </row>
    <row r="29" spans="2:18" x14ac:dyDescent="0.45">
      <c r="B29">
        <v>24</v>
      </c>
      <c r="C29" s="5" t="s">
        <v>9</v>
      </c>
      <c r="D29" s="9" t="b">
        <f>EXACT('Generación (2)'!D29,'Generación (2)'!D$4)</f>
        <v>0</v>
      </c>
      <c r="E29" s="9" t="b">
        <f>EXACT('Generación (2)'!E29,'Generación (2)'!E$4)</f>
        <v>0</v>
      </c>
      <c r="F29" s="9" t="b">
        <f>EXACT('Generación (2)'!F29,'Generación (2)'!F$4)</f>
        <v>0</v>
      </c>
      <c r="G29" s="9" t="b">
        <f>EXACT('Generación (2)'!G29,'Generación (2)'!G$4)</f>
        <v>0</v>
      </c>
      <c r="H29" s="9" t="b">
        <f>EXACT('Generación (2)'!H29,'Generación (2)'!H$4)</f>
        <v>0</v>
      </c>
      <c r="I29" s="9" t="b">
        <f>EXACT('Generación (2)'!I29,'Generación (2)'!I$4)</f>
        <v>0</v>
      </c>
      <c r="J29" s="9" t="b">
        <f>EXACT('Generación (2)'!J29,'Generación (2)'!J$4)</f>
        <v>0</v>
      </c>
      <c r="K29" s="9" t="b">
        <f>EXACT('Generación (2)'!K29,'Generación (2)'!K$4)</f>
        <v>0</v>
      </c>
      <c r="L29" s="9" t="b">
        <f>EXACT('Generación (2)'!L29,'Generación (2)'!L$4)</f>
        <v>0</v>
      </c>
      <c r="M29" s="9" t="b">
        <f>EXACT('Generación (2)'!M29,'Generación (2)'!M$4)</f>
        <v>0</v>
      </c>
      <c r="N29" s="9" t="b">
        <f>EXACT('Generación (2)'!N29,'Generación (2)'!N$4)</f>
        <v>0</v>
      </c>
      <c r="O29" s="9" t="b">
        <f>EXACT('Generación (2)'!O29,'Generación (2)'!O$4)</f>
        <v>0</v>
      </c>
      <c r="P29" s="6">
        <f t="shared" si="0"/>
        <v>0</v>
      </c>
      <c r="Q29">
        <f t="shared" si="1"/>
        <v>0</v>
      </c>
      <c r="R29" s="1" t="str">
        <f>+'Generación (2)'!P29</f>
        <v>UfrUJRKBfrLV</v>
      </c>
    </row>
    <row r="30" spans="2:18" x14ac:dyDescent="0.45">
      <c r="B30">
        <v>25</v>
      </c>
      <c r="C30" s="5" t="s">
        <v>9</v>
      </c>
      <c r="D30" s="9" t="b">
        <f ca="1">EXACT('Generación (2)'!D30,'Generación (2)'!D$4)</f>
        <v>0</v>
      </c>
      <c r="E30" s="9" t="b">
        <f ca="1">EXACT('Generación (2)'!E30,'Generación (2)'!E$4)</f>
        <v>0</v>
      </c>
      <c r="F30" s="9" t="b">
        <f ca="1">EXACT('Generación (2)'!F30,'Generación (2)'!F$4)</f>
        <v>0</v>
      </c>
      <c r="G30" s="9" t="b">
        <f ca="1">EXACT('Generación (2)'!G30,'Generación (2)'!G$4)</f>
        <v>0</v>
      </c>
      <c r="H30" s="9" t="b">
        <f ca="1">EXACT('Generación (2)'!H30,'Generación (2)'!H$4)</f>
        <v>1</v>
      </c>
      <c r="I30" s="9" t="b">
        <f ca="1">EXACT('Generación (2)'!I30,'Generación (2)'!I$4)</f>
        <v>0</v>
      </c>
      <c r="J30" s="9" t="b">
        <f ca="1">EXACT('Generación (2)'!J30,'Generación (2)'!J$4)</f>
        <v>0</v>
      </c>
      <c r="K30" s="9" t="b">
        <f ca="1">EXACT('Generación (2)'!K30,'Generación (2)'!K$4)</f>
        <v>1</v>
      </c>
      <c r="L30" s="9" t="b">
        <f ca="1">EXACT('Generación (2)'!L30,'Generación (2)'!L$4)</f>
        <v>0</v>
      </c>
      <c r="M30" s="9" t="b">
        <f ca="1">EXACT('Generación (2)'!M30,'Generación (2)'!M$4)</f>
        <v>0</v>
      </c>
      <c r="N30" s="9" t="b">
        <f ca="1">EXACT('Generación (2)'!N30,'Generación (2)'!N$4)</f>
        <v>0</v>
      </c>
      <c r="O30" s="9" t="b">
        <f ca="1">EXACT('Generación (2)'!O30,'Generación (2)'!O$4)</f>
        <v>0</v>
      </c>
      <c r="P30" s="6">
        <f t="shared" ca="1" si="0"/>
        <v>2</v>
      </c>
      <c r="Q30">
        <f t="shared" ca="1" si="1"/>
        <v>1</v>
      </c>
      <c r="R30" s="1" t="str">
        <f ca="1">+'Generación (2)'!P30</f>
        <v>PBSHoxfo ien</v>
      </c>
    </row>
    <row r="31" spans="2:18" x14ac:dyDescent="0.45">
      <c r="B31">
        <v>26</v>
      </c>
      <c r="C31" s="5" t="s">
        <v>9</v>
      </c>
      <c r="D31" s="9" t="b">
        <f>EXACT('Generación (2)'!D31,'Generación (2)'!D$4)</f>
        <v>0</v>
      </c>
      <c r="E31" s="9" t="b">
        <f>EXACT('Generación (2)'!E31,'Generación (2)'!E$4)</f>
        <v>0</v>
      </c>
      <c r="F31" s="9" t="b">
        <f>EXACT('Generación (2)'!F31,'Generación (2)'!F$4)</f>
        <v>0</v>
      </c>
      <c r="G31" s="9" t="b">
        <f>EXACT('Generación (2)'!G31,'Generación (2)'!G$4)</f>
        <v>0</v>
      </c>
      <c r="H31" s="9" t="b">
        <f>EXACT('Generación (2)'!H31,'Generación (2)'!H$4)</f>
        <v>0</v>
      </c>
      <c r="I31" s="9" t="b">
        <f>EXACT('Generación (2)'!I31,'Generación (2)'!I$4)</f>
        <v>0</v>
      </c>
      <c r="J31" s="9" t="b">
        <f>EXACT('Generación (2)'!J31,'Generación (2)'!J$4)</f>
        <v>0</v>
      </c>
      <c r="K31" s="9" t="b">
        <f>EXACT('Generación (2)'!K31,'Generación (2)'!K$4)</f>
        <v>0</v>
      </c>
      <c r="L31" s="9" t="b">
        <f>EXACT('Generación (2)'!L31,'Generación (2)'!L$4)</f>
        <v>0</v>
      </c>
      <c r="M31" s="9" t="b">
        <f>EXACT('Generación (2)'!M31,'Generación (2)'!M$4)</f>
        <v>0</v>
      </c>
      <c r="N31" s="9" t="b">
        <f>EXACT('Generación (2)'!N31,'Generación (2)'!N$4)</f>
        <v>0</v>
      </c>
      <c r="O31" s="9" t="b">
        <f>EXACT('Generación (2)'!O31,'Generación (2)'!O$4)</f>
        <v>0</v>
      </c>
      <c r="P31" s="6">
        <f t="shared" si="0"/>
        <v>0</v>
      </c>
      <c r="Q31">
        <f t="shared" si="1"/>
        <v>0</v>
      </c>
      <c r="R31" s="1" t="str">
        <f>+'Generación (2)'!P31</f>
        <v>PqRZIeOFcMvY</v>
      </c>
    </row>
    <row r="32" spans="2:18" x14ac:dyDescent="0.45">
      <c r="B32">
        <v>27</v>
      </c>
      <c r="C32" s="5" t="s">
        <v>9</v>
      </c>
      <c r="D32" s="9" t="b">
        <f>EXACT('Generación (2)'!D32,'Generación (2)'!D$4)</f>
        <v>0</v>
      </c>
      <c r="E32" s="9" t="b">
        <f>EXACT('Generación (2)'!E32,'Generación (2)'!E$4)</f>
        <v>0</v>
      </c>
      <c r="F32" s="9" t="b">
        <f>EXACT('Generación (2)'!F32,'Generación (2)'!F$4)</f>
        <v>0</v>
      </c>
      <c r="G32" s="9" t="b">
        <f>EXACT('Generación (2)'!G32,'Generación (2)'!G$4)</f>
        <v>0</v>
      </c>
      <c r="H32" s="9" t="b">
        <f>EXACT('Generación (2)'!H32,'Generación (2)'!H$4)</f>
        <v>0</v>
      </c>
      <c r="I32" s="9" t="b">
        <f>EXACT('Generación (2)'!I32,'Generación (2)'!I$4)</f>
        <v>0</v>
      </c>
      <c r="J32" s="9" t="b">
        <f>EXACT('Generación (2)'!J32,'Generación (2)'!J$4)</f>
        <v>0</v>
      </c>
      <c r="K32" s="9" t="b">
        <f>EXACT('Generación (2)'!K32,'Generación (2)'!K$4)</f>
        <v>0</v>
      </c>
      <c r="L32" s="9" t="b">
        <f>EXACT('Generación (2)'!L32,'Generación (2)'!L$4)</f>
        <v>0</v>
      </c>
      <c r="M32" s="9" t="b">
        <f>EXACT('Generación (2)'!M32,'Generación (2)'!M$4)</f>
        <v>0</v>
      </c>
      <c r="N32" s="9" t="b">
        <f>EXACT('Generación (2)'!N32,'Generación (2)'!N$4)</f>
        <v>0</v>
      </c>
      <c r="O32" s="9" t="b">
        <f>EXACT('Generación (2)'!O32,'Generación (2)'!O$4)</f>
        <v>0</v>
      </c>
      <c r="P32" s="6">
        <f t="shared" si="0"/>
        <v>0</v>
      </c>
      <c r="Q32">
        <f t="shared" si="1"/>
        <v>0</v>
      </c>
      <c r="R32" s="1" t="str">
        <f>+'Generación (2)'!P32</f>
        <v>JaKMFxQ efyp</v>
      </c>
    </row>
    <row r="33" spans="2:18" x14ac:dyDescent="0.45">
      <c r="B33">
        <v>28</v>
      </c>
      <c r="C33" s="5" t="s">
        <v>9</v>
      </c>
      <c r="D33" s="9" t="b">
        <f ca="1">EXACT('Generación (2)'!D33,'Generación (2)'!D$4)</f>
        <v>0</v>
      </c>
      <c r="E33" s="9" t="b">
        <f ca="1">EXACT('Generación (2)'!E33,'Generación (2)'!E$4)</f>
        <v>0</v>
      </c>
      <c r="F33" s="9" t="b">
        <f ca="1">EXACT('Generación (2)'!F33,'Generación (2)'!F$4)</f>
        <v>0</v>
      </c>
      <c r="G33" s="9" t="b">
        <f ca="1">EXACT('Generación (2)'!G33,'Generación (2)'!G$4)</f>
        <v>0</v>
      </c>
      <c r="H33" s="9" t="b">
        <f ca="1">EXACT('Generación (2)'!H33,'Generación (2)'!H$4)</f>
        <v>0</v>
      </c>
      <c r="I33" s="9" t="b">
        <f ca="1">EXACT('Generación (2)'!I33,'Generación (2)'!I$4)</f>
        <v>0</v>
      </c>
      <c r="J33" s="9" t="b">
        <f ca="1">EXACT('Generación (2)'!J33,'Generación (2)'!J$4)</f>
        <v>0</v>
      </c>
      <c r="K33" s="9" t="b">
        <f ca="1">EXACT('Generación (2)'!K33,'Generación (2)'!K$4)</f>
        <v>0</v>
      </c>
      <c r="L33" s="9" t="b">
        <f ca="1">EXACT('Generación (2)'!L33,'Generación (2)'!L$4)</f>
        <v>0</v>
      </c>
      <c r="M33" s="9" t="b">
        <f ca="1">EXACT('Generación (2)'!M33,'Generación (2)'!M$4)</f>
        <v>0</v>
      </c>
      <c r="N33" s="9" t="b">
        <f ca="1">EXACT('Generación (2)'!N33,'Generación (2)'!N$4)</f>
        <v>0</v>
      </c>
      <c r="O33" s="9" t="b">
        <f ca="1">EXACT('Generación (2)'!O33,'Generación (2)'!O$4)</f>
        <v>1</v>
      </c>
      <c r="P33" s="6">
        <f t="shared" ca="1" si="0"/>
        <v>1</v>
      </c>
      <c r="Q33">
        <f t="shared" ca="1" si="1"/>
        <v>1</v>
      </c>
      <c r="R33" s="1" t="str">
        <f ca="1">+'Generación (2)'!P33</f>
        <v>zBYYaqEYESx!</v>
      </c>
    </row>
    <row r="34" spans="2:18" x14ac:dyDescent="0.45">
      <c r="B34">
        <v>29</v>
      </c>
      <c r="C34" s="5" t="s">
        <v>9</v>
      </c>
      <c r="D34" s="9" t="b">
        <f>EXACT('Generación (2)'!D34,'Generación (2)'!D$4)</f>
        <v>0</v>
      </c>
      <c r="E34" s="9" t="b">
        <f>EXACT('Generación (2)'!E34,'Generación (2)'!E$4)</f>
        <v>0</v>
      </c>
      <c r="F34" s="9" t="b">
        <f>EXACT('Generación (2)'!F34,'Generación (2)'!F$4)</f>
        <v>0</v>
      </c>
      <c r="G34" s="9" t="b">
        <f>EXACT('Generación (2)'!G34,'Generación (2)'!G$4)</f>
        <v>0</v>
      </c>
      <c r="H34" s="9" t="b">
        <f>EXACT('Generación (2)'!H34,'Generación (2)'!H$4)</f>
        <v>0</v>
      </c>
      <c r="I34" s="9" t="b">
        <f>EXACT('Generación (2)'!I34,'Generación (2)'!I$4)</f>
        <v>0</v>
      </c>
      <c r="J34" s="9" t="b">
        <f>EXACT('Generación (2)'!J34,'Generación (2)'!J$4)</f>
        <v>0</v>
      </c>
      <c r="K34" s="9" t="b">
        <f>EXACT('Generación (2)'!K34,'Generación (2)'!K$4)</f>
        <v>0</v>
      </c>
      <c r="L34" s="9" t="b">
        <f>EXACT('Generación (2)'!L34,'Generación (2)'!L$4)</f>
        <v>0</v>
      </c>
      <c r="M34" s="9" t="b">
        <f>EXACT('Generación (2)'!M34,'Generación (2)'!M$4)</f>
        <v>0</v>
      </c>
      <c r="N34" s="9" t="b">
        <f>EXACT('Generación (2)'!N34,'Generación (2)'!N$4)</f>
        <v>0</v>
      </c>
      <c r="O34" s="9" t="b">
        <f>EXACT('Generación (2)'!O34,'Generación (2)'!O$4)</f>
        <v>0</v>
      </c>
      <c r="P34" s="6">
        <f t="shared" si="0"/>
        <v>0</v>
      </c>
      <c r="Q34">
        <f t="shared" si="1"/>
        <v>0</v>
      </c>
      <c r="R34" s="1" t="str">
        <f>+'Generación (2)'!P34</f>
        <v>AMgIUcqHoWaz</v>
      </c>
    </row>
    <row r="35" spans="2:18" x14ac:dyDescent="0.45">
      <c r="B35">
        <v>30</v>
      </c>
      <c r="C35" s="5" t="s">
        <v>9</v>
      </c>
      <c r="D35" s="9" t="b">
        <f ca="1">EXACT('Generación (2)'!D35,'Generación (2)'!D$4)</f>
        <v>0</v>
      </c>
      <c r="E35" s="9" t="b">
        <f ca="1">EXACT('Generación (2)'!E35,'Generación (2)'!E$4)</f>
        <v>0</v>
      </c>
      <c r="F35" s="9" t="b">
        <f ca="1">EXACT('Generación (2)'!F35,'Generación (2)'!F$4)</f>
        <v>0</v>
      </c>
      <c r="G35" s="9" t="b">
        <f ca="1">EXACT('Generación (2)'!G35,'Generación (2)'!G$4)</f>
        <v>0</v>
      </c>
      <c r="H35" s="9" t="b">
        <f ca="1">EXACT('Generación (2)'!H35,'Generación (2)'!H$4)</f>
        <v>0</v>
      </c>
      <c r="I35" s="9" t="b">
        <f ca="1">EXACT('Generación (2)'!I35,'Generación (2)'!I$4)</f>
        <v>0</v>
      </c>
      <c r="J35" s="9" t="b">
        <f ca="1">EXACT('Generación (2)'!J35,'Generación (2)'!J$4)</f>
        <v>0</v>
      </c>
      <c r="K35" s="9" t="b">
        <f ca="1">EXACT('Generación (2)'!K35,'Generación (2)'!K$4)</f>
        <v>1</v>
      </c>
      <c r="L35" s="9" t="b">
        <f ca="1">EXACT('Generación (2)'!L35,'Generación (2)'!L$4)</f>
        <v>0</v>
      </c>
      <c r="M35" s="9" t="b">
        <f ca="1">EXACT('Generación (2)'!M35,'Generación (2)'!M$4)</f>
        <v>0</v>
      </c>
      <c r="N35" s="9" t="b">
        <f ca="1">EXACT('Generación (2)'!N35,'Generación (2)'!N$4)</f>
        <v>0</v>
      </c>
      <c r="O35" s="9" t="b">
        <f ca="1">EXACT('Generación (2)'!O35,'Generación (2)'!O$4)</f>
        <v>0</v>
      </c>
      <c r="P35" s="6">
        <f t="shared" ca="1" si="0"/>
        <v>1</v>
      </c>
      <c r="Q35">
        <f t="shared" ca="1" si="1"/>
        <v>1</v>
      </c>
      <c r="R35" s="1" t="str">
        <f ca="1">+'Generación (2)'!P35</f>
        <v>O eotJao ien</v>
      </c>
    </row>
    <row r="36" spans="2:18" x14ac:dyDescent="0.45">
      <c r="B36">
        <v>31</v>
      </c>
      <c r="C36" s="5" t="s">
        <v>9</v>
      </c>
      <c r="D36" s="9" t="b">
        <f ca="1">EXACT('Generación (2)'!D36,'Generación (2)'!D$4)</f>
        <v>0</v>
      </c>
      <c r="E36" s="9" t="b">
        <f ca="1">EXACT('Generación (2)'!E36,'Generación (2)'!E$4)</f>
        <v>0</v>
      </c>
      <c r="F36" s="9" t="b">
        <f ca="1">EXACT('Generación (2)'!F36,'Generación (2)'!F$4)</f>
        <v>0</v>
      </c>
      <c r="G36" s="9" t="b">
        <f ca="1">EXACT('Generación (2)'!G36,'Generación (2)'!G$4)</f>
        <v>0</v>
      </c>
      <c r="H36" s="9" t="b">
        <f ca="1">EXACT('Generación (2)'!H36,'Generación (2)'!H$4)</f>
        <v>0</v>
      </c>
      <c r="I36" s="9" t="b">
        <f ca="1">EXACT('Generación (2)'!I36,'Generación (2)'!I$4)</f>
        <v>0</v>
      </c>
      <c r="J36" s="9" t="b">
        <f ca="1">EXACT('Generación (2)'!J36,'Generación (2)'!J$4)</f>
        <v>1</v>
      </c>
      <c r="K36" s="9" t="b">
        <f ca="1">EXACT('Generación (2)'!K36,'Generación (2)'!K$4)</f>
        <v>0</v>
      </c>
      <c r="L36" s="9" t="b">
        <f ca="1">EXACT('Generación (2)'!L36,'Generación (2)'!L$4)</f>
        <v>0</v>
      </c>
      <c r="M36" s="9" t="b">
        <f ca="1">EXACT('Generación (2)'!M36,'Generación (2)'!M$4)</f>
        <v>0</v>
      </c>
      <c r="N36" s="9" t="b">
        <f ca="1">EXACT('Generación (2)'!N36,'Generación (2)'!N$4)</f>
        <v>0</v>
      </c>
      <c r="O36" s="9" t="b">
        <f ca="1">EXACT('Generación (2)'!O36,'Generación (2)'!O$4)</f>
        <v>0</v>
      </c>
      <c r="P36" s="6">
        <f t="shared" ca="1" si="0"/>
        <v>1</v>
      </c>
      <c r="Q36">
        <f t="shared" ca="1" si="1"/>
        <v>1</v>
      </c>
      <c r="R36" s="1" t="str">
        <f ca="1">+'Generación (2)'!P36</f>
        <v>kYbQUJWt LwD</v>
      </c>
    </row>
    <row r="37" spans="2:18" x14ac:dyDescent="0.45">
      <c r="B37">
        <v>32</v>
      </c>
      <c r="C37" s="5" t="s">
        <v>9</v>
      </c>
      <c r="D37" s="9" t="b">
        <f>EXACT('Generación (2)'!D37,'Generación (2)'!D$4)</f>
        <v>0</v>
      </c>
      <c r="E37" s="9" t="b">
        <f>EXACT('Generación (2)'!E37,'Generación (2)'!E$4)</f>
        <v>0</v>
      </c>
      <c r="F37" s="9" t="b">
        <f>EXACT('Generación (2)'!F37,'Generación (2)'!F$4)</f>
        <v>0</v>
      </c>
      <c r="G37" s="9" t="b">
        <f>EXACT('Generación (2)'!G37,'Generación (2)'!G$4)</f>
        <v>0</v>
      </c>
      <c r="H37" s="9" t="b">
        <f>EXACT('Generación (2)'!H37,'Generación (2)'!H$4)</f>
        <v>0</v>
      </c>
      <c r="I37" s="9" t="b">
        <f>EXACT('Generación (2)'!I37,'Generación (2)'!I$4)</f>
        <v>0</v>
      </c>
      <c r="J37" s="9" t="b">
        <f>EXACT('Generación (2)'!J37,'Generación (2)'!J$4)</f>
        <v>0</v>
      </c>
      <c r="K37" s="9" t="b">
        <f>EXACT('Generación (2)'!K37,'Generación (2)'!K$4)</f>
        <v>0</v>
      </c>
      <c r="L37" s="9" t="b">
        <f>EXACT('Generación (2)'!L37,'Generación (2)'!L$4)</f>
        <v>0</v>
      </c>
      <c r="M37" s="9" t="b">
        <f>EXACT('Generación (2)'!M37,'Generación (2)'!M$4)</f>
        <v>0</v>
      </c>
      <c r="N37" s="9" t="b">
        <f>EXACT('Generación (2)'!N37,'Generación (2)'!N$4)</f>
        <v>0</v>
      </c>
      <c r="O37" s="9" t="b">
        <f>EXACT('Generación (2)'!O37,'Generación (2)'!O$4)</f>
        <v>0</v>
      </c>
      <c r="P37" s="6">
        <f t="shared" si="0"/>
        <v>0</v>
      </c>
      <c r="Q37">
        <f t="shared" si="1"/>
        <v>0</v>
      </c>
      <c r="R37" s="1" t="str">
        <f>+'Generación (2)'!P37</f>
        <v>GFsDjKdOPyPk</v>
      </c>
    </row>
    <row r="38" spans="2:18" x14ac:dyDescent="0.45">
      <c r="B38">
        <v>33</v>
      </c>
      <c r="C38" s="5" t="s">
        <v>9</v>
      </c>
      <c r="D38" s="9" t="b">
        <f>EXACT('Generación (2)'!D38,'Generación (2)'!D$4)</f>
        <v>0</v>
      </c>
      <c r="E38" s="9" t="b">
        <f>EXACT('Generación (2)'!E38,'Generación (2)'!E$4)</f>
        <v>0</v>
      </c>
      <c r="F38" s="9" t="b">
        <f>EXACT('Generación (2)'!F38,'Generación (2)'!F$4)</f>
        <v>0</v>
      </c>
      <c r="G38" s="9" t="b">
        <f>EXACT('Generación (2)'!G38,'Generación (2)'!G$4)</f>
        <v>0</v>
      </c>
      <c r="H38" s="9" t="b">
        <f>EXACT('Generación (2)'!H38,'Generación (2)'!H$4)</f>
        <v>0</v>
      </c>
      <c r="I38" s="9" t="b">
        <f>EXACT('Generación (2)'!I38,'Generación (2)'!I$4)</f>
        <v>0</v>
      </c>
      <c r="J38" s="9" t="b">
        <f>EXACT('Generación (2)'!J38,'Generación (2)'!J$4)</f>
        <v>0</v>
      </c>
      <c r="K38" s="9" t="b">
        <f>EXACT('Generación (2)'!K38,'Generación (2)'!K$4)</f>
        <v>0</v>
      </c>
      <c r="L38" s="9" t="b">
        <f>EXACT('Generación (2)'!L38,'Generación (2)'!L$4)</f>
        <v>0</v>
      </c>
      <c r="M38" s="9" t="b">
        <f>EXACT('Generación (2)'!M38,'Generación (2)'!M$4)</f>
        <v>0</v>
      </c>
      <c r="N38" s="9" t="b">
        <f>EXACT('Generación (2)'!N38,'Generación (2)'!N$4)</f>
        <v>0</v>
      </c>
      <c r="O38" s="9" t="b">
        <f>EXACT('Generación (2)'!O38,'Generación (2)'!O$4)</f>
        <v>0</v>
      </c>
      <c r="P38" s="6">
        <f t="shared" ref="P38:P69" si="2">COUNTIF(D38:O38,TRUE)</f>
        <v>0</v>
      </c>
      <c r="Q38">
        <f t="shared" si="1"/>
        <v>0</v>
      </c>
      <c r="R38" s="1" t="str">
        <f>+'Generación (2)'!P38</f>
        <v>mJk yBfyRAOn</v>
      </c>
    </row>
    <row r="39" spans="2:18" x14ac:dyDescent="0.45">
      <c r="B39">
        <v>34</v>
      </c>
      <c r="C39" s="5" t="s">
        <v>9</v>
      </c>
      <c r="D39" s="9" t="b">
        <f>EXACT('Generación (2)'!D39,'Generación (2)'!D$4)</f>
        <v>0</v>
      </c>
      <c r="E39" s="9" t="b">
        <f>EXACT('Generación (2)'!E39,'Generación (2)'!E$4)</f>
        <v>0</v>
      </c>
      <c r="F39" s="9" t="b">
        <f>EXACT('Generación (2)'!F39,'Generación (2)'!F$4)</f>
        <v>0</v>
      </c>
      <c r="G39" s="9" t="b">
        <f>EXACT('Generación (2)'!G39,'Generación (2)'!G$4)</f>
        <v>0</v>
      </c>
      <c r="H39" s="9" t="b">
        <f>EXACT('Generación (2)'!H39,'Generación (2)'!H$4)</f>
        <v>0</v>
      </c>
      <c r="I39" s="9" t="b">
        <f>EXACT('Generación (2)'!I39,'Generación (2)'!I$4)</f>
        <v>0</v>
      </c>
      <c r="J39" s="9" t="b">
        <f>EXACT('Generación (2)'!J39,'Generación (2)'!J$4)</f>
        <v>0</v>
      </c>
      <c r="K39" s="9" t="b">
        <f>EXACT('Generación (2)'!K39,'Generación (2)'!K$4)</f>
        <v>0</v>
      </c>
      <c r="L39" s="9" t="b">
        <f>EXACT('Generación (2)'!L39,'Generación (2)'!L$4)</f>
        <v>0</v>
      </c>
      <c r="M39" s="9" t="b">
        <f>EXACT('Generación (2)'!M39,'Generación (2)'!M$4)</f>
        <v>0</v>
      </c>
      <c r="N39" s="9" t="b">
        <f>EXACT('Generación (2)'!N39,'Generación (2)'!N$4)</f>
        <v>0</v>
      </c>
      <c r="O39" s="9" t="b">
        <f>EXACT('Generación (2)'!O39,'Generación (2)'!O$4)</f>
        <v>0</v>
      </c>
      <c r="P39" s="6">
        <f t="shared" si="2"/>
        <v>0</v>
      </c>
      <c r="Q39">
        <f t="shared" si="1"/>
        <v>0</v>
      </c>
      <c r="R39" s="1" t="str">
        <f>+'Generación (2)'!P39</f>
        <v>asqLLNJJmBgl</v>
      </c>
    </row>
    <row r="40" spans="2:18" x14ac:dyDescent="0.45">
      <c r="B40">
        <v>35</v>
      </c>
      <c r="C40" s="5" t="s">
        <v>9</v>
      </c>
      <c r="D40" s="9" t="b">
        <f ca="1">EXACT('Generación (2)'!D40,'Generación (2)'!D$4)</f>
        <v>0</v>
      </c>
      <c r="E40" s="9" t="b">
        <f ca="1">EXACT('Generación (2)'!E40,'Generación (2)'!E$4)</f>
        <v>0</v>
      </c>
      <c r="F40" s="9" t="b">
        <f ca="1">EXACT('Generación (2)'!F40,'Generación (2)'!F$4)</f>
        <v>1</v>
      </c>
      <c r="G40" s="9" t="b">
        <f ca="1">EXACT('Generación (2)'!G40,'Generación (2)'!G$4)</f>
        <v>0</v>
      </c>
      <c r="H40" s="9" t="b">
        <f ca="1">EXACT('Generación (2)'!H40,'Generación (2)'!H$4)</f>
        <v>0</v>
      </c>
      <c r="I40" s="9" t="b">
        <f ca="1">EXACT('Generación (2)'!I40,'Generación (2)'!I$4)</f>
        <v>0</v>
      </c>
      <c r="J40" s="9" t="b">
        <f ca="1">EXACT('Generación (2)'!J40,'Generación (2)'!J$4)</f>
        <v>0</v>
      </c>
      <c r="K40" s="9" t="b">
        <f ca="1">EXACT('Generación (2)'!K40,'Generación (2)'!K$4)</f>
        <v>0</v>
      </c>
      <c r="L40" s="9" t="b">
        <f ca="1">EXACT('Generación (2)'!L40,'Generación (2)'!L$4)</f>
        <v>0</v>
      </c>
      <c r="M40" s="9" t="b">
        <f ca="1">EXACT('Generación (2)'!M40,'Generación (2)'!M$4)</f>
        <v>0</v>
      </c>
      <c r="N40" s="9" t="b">
        <f ca="1">EXACT('Generación (2)'!N40,'Generación (2)'!N$4)</f>
        <v>0</v>
      </c>
      <c r="O40" s="9" t="b">
        <f ca="1">EXACT('Generación (2)'!O40,'Generación (2)'!O$4)</f>
        <v>0</v>
      </c>
      <c r="P40" s="6">
        <f t="shared" ca="1" si="2"/>
        <v>1</v>
      </c>
      <c r="Q40">
        <f t="shared" ca="1" si="1"/>
        <v>1</v>
      </c>
      <c r="R40" s="1" t="str">
        <f ca="1">+'Generación (2)'!P40</f>
        <v>sHlCdNyfDuzw</v>
      </c>
    </row>
    <row r="41" spans="2:18" x14ac:dyDescent="0.45">
      <c r="B41">
        <v>36</v>
      </c>
      <c r="C41" s="5" t="s">
        <v>9</v>
      </c>
      <c r="D41" s="9" t="b">
        <f>EXACT('Generación (2)'!D41,'Generación (2)'!D$4)</f>
        <v>0</v>
      </c>
      <c r="E41" s="9" t="b">
        <f>EXACT('Generación (2)'!E41,'Generación (2)'!E$4)</f>
        <v>0</v>
      </c>
      <c r="F41" s="9" t="b">
        <f>EXACT('Generación (2)'!F41,'Generación (2)'!F$4)</f>
        <v>0</v>
      </c>
      <c r="G41" s="9" t="b">
        <f>EXACT('Generación (2)'!G41,'Generación (2)'!G$4)</f>
        <v>0</v>
      </c>
      <c r="H41" s="9" t="b">
        <f>EXACT('Generación (2)'!H41,'Generación (2)'!H$4)</f>
        <v>0</v>
      </c>
      <c r="I41" s="9" t="b">
        <f>EXACT('Generación (2)'!I41,'Generación (2)'!I$4)</f>
        <v>0</v>
      </c>
      <c r="J41" s="9" t="b">
        <f>EXACT('Generación (2)'!J41,'Generación (2)'!J$4)</f>
        <v>0</v>
      </c>
      <c r="K41" s="9" t="b">
        <f>EXACT('Generación (2)'!K41,'Generación (2)'!K$4)</f>
        <v>0</v>
      </c>
      <c r="L41" s="9" t="b">
        <f>EXACT('Generación (2)'!L41,'Generación (2)'!L$4)</f>
        <v>0</v>
      </c>
      <c r="M41" s="9" t="b">
        <f>EXACT('Generación (2)'!M41,'Generación (2)'!M$4)</f>
        <v>0</v>
      </c>
      <c r="N41" s="9" t="b">
        <f>EXACT('Generación (2)'!N41,'Generación (2)'!N$4)</f>
        <v>0</v>
      </c>
      <c r="O41" s="9" t="b">
        <f>EXACT('Generación (2)'!O41,'Generación (2)'!O$4)</f>
        <v>0</v>
      </c>
      <c r="P41" s="6">
        <f t="shared" si="2"/>
        <v>0</v>
      </c>
      <c r="Q41">
        <f t="shared" si="1"/>
        <v>0</v>
      </c>
      <c r="R41" s="1" t="str">
        <f>+'Generación (2)'!P41</f>
        <v>UnXkUdVZHZmO</v>
      </c>
    </row>
    <row r="42" spans="2:18" x14ac:dyDescent="0.45">
      <c r="B42">
        <v>37</v>
      </c>
      <c r="C42" s="5" t="s">
        <v>9</v>
      </c>
      <c r="D42" s="9" t="b">
        <f>EXACT('Generación (2)'!D42,'Generación (2)'!D$4)</f>
        <v>0</v>
      </c>
      <c r="E42" s="9" t="b">
        <f>EXACT('Generación (2)'!E42,'Generación (2)'!E$4)</f>
        <v>0</v>
      </c>
      <c r="F42" s="9" t="b">
        <f>EXACT('Generación (2)'!F42,'Generación (2)'!F$4)</f>
        <v>0</v>
      </c>
      <c r="G42" s="9" t="b">
        <f>EXACT('Generación (2)'!G42,'Generación (2)'!G$4)</f>
        <v>0</v>
      </c>
      <c r="H42" s="9" t="b">
        <f>EXACT('Generación (2)'!H42,'Generación (2)'!H$4)</f>
        <v>0</v>
      </c>
      <c r="I42" s="9" t="b">
        <f>EXACT('Generación (2)'!I42,'Generación (2)'!I$4)</f>
        <v>0</v>
      </c>
      <c r="J42" s="9" t="b">
        <f>EXACT('Generación (2)'!J42,'Generación (2)'!J$4)</f>
        <v>0</v>
      </c>
      <c r="K42" s="9" t="b">
        <f>EXACT('Generación (2)'!K42,'Generación (2)'!K$4)</f>
        <v>0</v>
      </c>
      <c r="L42" s="9" t="b">
        <f>EXACT('Generación (2)'!L42,'Generación (2)'!L$4)</f>
        <v>0</v>
      </c>
      <c r="M42" s="9" t="b">
        <f>EXACT('Generación (2)'!M42,'Generación (2)'!M$4)</f>
        <v>0</v>
      </c>
      <c r="N42" s="9" t="b">
        <f>EXACT('Generación (2)'!N42,'Generación (2)'!N$4)</f>
        <v>0</v>
      </c>
      <c r="O42" s="9" t="b">
        <f>EXACT('Generación (2)'!O42,'Generación (2)'!O$4)</f>
        <v>0</v>
      </c>
      <c r="P42" s="6">
        <f t="shared" si="2"/>
        <v>0</v>
      </c>
      <c r="Q42">
        <f t="shared" si="1"/>
        <v>0</v>
      </c>
      <c r="R42" s="1" t="str">
        <f>+'Generación (2)'!P42</f>
        <v>kvAhmXqfwARk</v>
      </c>
    </row>
    <row r="43" spans="2:18" x14ac:dyDescent="0.45">
      <c r="B43">
        <v>38</v>
      </c>
      <c r="C43" s="5" t="s">
        <v>9</v>
      </c>
      <c r="D43" s="9" t="b">
        <f ca="1">EXACT('Generación (2)'!D43,'Generación (2)'!D$4)</f>
        <v>0</v>
      </c>
      <c r="E43" s="9" t="b">
        <f ca="1">EXACT('Generación (2)'!E43,'Generación (2)'!E$4)</f>
        <v>0</v>
      </c>
      <c r="F43" s="9" t="b">
        <f ca="1">EXACT('Generación (2)'!F43,'Generación (2)'!F$4)</f>
        <v>0</v>
      </c>
      <c r="G43" s="9" t="b">
        <f ca="1">EXACT('Generación (2)'!G43,'Generación (2)'!G$4)</f>
        <v>0</v>
      </c>
      <c r="H43" s="9" t="b">
        <f ca="1">EXACT('Generación (2)'!H43,'Generación (2)'!H$4)</f>
        <v>0</v>
      </c>
      <c r="I43" s="9" t="b">
        <f ca="1">EXACT('Generación (2)'!I43,'Generación (2)'!I$4)</f>
        <v>0</v>
      </c>
      <c r="J43" s="9" t="b">
        <f ca="1">EXACT('Generación (2)'!J43,'Generación (2)'!J$4)</f>
        <v>0</v>
      </c>
      <c r="K43" s="9" t="b">
        <f ca="1">EXACT('Generación (2)'!K43,'Generación (2)'!K$4)</f>
        <v>0</v>
      </c>
      <c r="L43" s="9" t="b">
        <f ca="1">EXACT('Generación (2)'!L43,'Generación (2)'!L$4)</f>
        <v>0</v>
      </c>
      <c r="M43" s="9" t="b">
        <f ca="1">EXACT('Generación (2)'!M43,'Generación (2)'!M$4)</f>
        <v>1</v>
      </c>
      <c r="N43" s="9" t="b">
        <f ca="1">EXACT('Generación (2)'!N43,'Generación (2)'!N$4)</f>
        <v>0</v>
      </c>
      <c r="O43" s="9" t="b">
        <f ca="1">EXACT('Generación (2)'!O43,'Generación (2)'!O$4)</f>
        <v>0</v>
      </c>
      <c r="P43" s="6">
        <f t="shared" ca="1" si="2"/>
        <v>1</v>
      </c>
      <c r="Q43">
        <f t="shared" ca="1" si="1"/>
        <v>1</v>
      </c>
      <c r="R43" s="1" t="str">
        <f ca="1">+'Generación (2)'!P43</f>
        <v>jrmjHaNTHlBc</v>
      </c>
    </row>
    <row r="44" spans="2:18" x14ac:dyDescent="0.45">
      <c r="B44">
        <v>39</v>
      </c>
      <c r="C44" s="5" t="s">
        <v>9</v>
      </c>
      <c r="D44" s="9" t="b">
        <f>EXACT('Generación (2)'!D44,'Generación (2)'!D$4)</f>
        <v>0</v>
      </c>
      <c r="E44" s="9" t="b">
        <f>EXACT('Generación (2)'!E44,'Generación (2)'!E$4)</f>
        <v>0</v>
      </c>
      <c r="F44" s="9" t="b">
        <f>EXACT('Generación (2)'!F44,'Generación (2)'!F$4)</f>
        <v>0</v>
      </c>
      <c r="G44" s="9" t="b">
        <f>EXACT('Generación (2)'!G44,'Generación (2)'!G$4)</f>
        <v>0</v>
      </c>
      <c r="H44" s="9" t="b">
        <f>EXACT('Generación (2)'!H44,'Generación (2)'!H$4)</f>
        <v>0</v>
      </c>
      <c r="I44" s="9" t="b">
        <f>EXACT('Generación (2)'!I44,'Generación (2)'!I$4)</f>
        <v>0</v>
      </c>
      <c r="J44" s="9" t="b">
        <f>EXACT('Generación (2)'!J44,'Generación (2)'!J$4)</f>
        <v>0</v>
      </c>
      <c r="K44" s="9" t="b">
        <f>EXACT('Generación (2)'!K44,'Generación (2)'!K$4)</f>
        <v>0</v>
      </c>
      <c r="L44" s="9" t="b">
        <f>EXACT('Generación (2)'!L44,'Generación (2)'!L$4)</f>
        <v>0</v>
      </c>
      <c r="M44" s="9" t="b">
        <f>EXACT('Generación (2)'!M44,'Generación (2)'!M$4)</f>
        <v>0</v>
      </c>
      <c r="N44" s="9" t="b">
        <f>EXACT('Generación (2)'!N44,'Generación (2)'!N$4)</f>
        <v>0</v>
      </c>
      <c r="O44" s="9" t="b">
        <f>EXACT('Generación (2)'!O44,'Generación (2)'!O$4)</f>
        <v>0</v>
      </c>
      <c r="P44" s="6">
        <f t="shared" si="2"/>
        <v>0</v>
      </c>
      <c r="Q44">
        <f t="shared" si="1"/>
        <v>0</v>
      </c>
      <c r="R44" s="1" t="str">
        <f>+'Generación (2)'!P44</f>
        <v>nnS!dCDgXrvA</v>
      </c>
    </row>
    <row r="45" spans="2:18" x14ac:dyDescent="0.45">
      <c r="B45">
        <v>40</v>
      </c>
      <c r="C45" s="5" t="s">
        <v>9</v>
      </c>
      <c r="D45" s="9" t="b">
        <f>EXACT('Generación (2)'!D45,'Generación (2)'!D$4)</f>
        <v>0</v>
      </c>
      <c r="E45" s="9" t="b">
        <f>EXACT('Generación (2)'!E45,'Generación (2)'!E$4)</f>
        <v>0</v>
      </c>
      <c r="F45" s="9" t="b">
        <f>EXACT('Generación (2)'!F45,'Generación (2)'!F$4)</f>
        <v>0</v>
      </c>
      <c r="G45" s="9" t="b">
        <f>EXACT('Generación (2)'!G45,'Generación (2)'!G$4)</f>
        <v>0</v>
      </c>
      <c r="H45" s="9" t="b">
        <f>EXACT('Generación (2)'!H45,'Generación (2)'!H$4)</f>
        <v>0</v>
      </c>
      <c r="I45" s="9" t="b">
        <f>EXACT('Generación (2)'!I45,'Generación (2)'!I$4)</f>
        <v>0</v>
      </c>
      <c r="J45" s="9" t="b">
        <f>EXACT('Generación (2)'!J45,'Generación (2)'!J$4)</f>
        <v>0</v>
      </c>
      <c r="K45" s="9" t="b">
        <f>EXACT('Generación (2)'!K45,'Generación (2)'!K$4)</f>
        <v>0</v>
      </c>
      <c r="L45" s="9" t="b">
        <f>EXACT('Generación (2)'!L45,'Generación (2)'!L$4)</f>
        <v>0</v>
      </c>
      <c r="M45" s="9" t="b">
        <f>EXACT('Generación (2)'!M45,'Generación (2)'!M$4)</f>
        <v>0</v>
      </c>
      <c r="N45" s="9" t="b">
        <f>EXACT('Generación (2)'!N45,'Generación (2)'!N$4)</f>
        <v>0</v>
      </c>
      <c r="O45" s="9" t="b">
        <f>EXACT('Generación (2)'!O45,'Generación (2)'!O$4)</f>
        <v>0</v>
      </c>
      <c r="P45" s="6">
        <f t="shared" si="2"/>
        <v>0</v>
      </c>
      <c r="Q45">
        <f t="shared" si="1"/>
        <v>0</v>
      </c>
      <c r="R45" s="1" t="str">
        <f>+'Generación (2)'!P45</f>
        <v>OqZigibRYZuu</v>
      </c>
    </row>
    <row r="46" spans="2:18" x14ac:dyDescent="0.45">
      <c r="B46">
        <v>41</v>
      </c>
      <c r="C46" s="5" t="s">
        <v>9</v>
      </c>
      <c r="D46" s="9" t="b">
        <f>EXACT('Generación (2)'!D46,'Generación (2)'!D$4)</f>
        <v>0</v>
      </c>
      <c r="E46" s="9" t="b">
        <f>EXACT('Generación (2)'!E46,'Generación (2)'!E$4)</f>
        <v>0</v>
      </c>
      <c r="F46" s="9" t="b">
        <f>EXACT('Generación (2)'!F46,'Generación (2)'!F$4)</f>
        <v>0</v>
      </c>
      <c r="G46" s="9" t="b">
        <f>EXACT('Generación (2)'!G46,'Generación (2)'!G$4)</f>
        <v>0</v>
      </c>
      <c r="H46" s="9" t="b">
        <f>EXACT('Generación (2)'!H46,'Generación (2)'!H$4)</f>
        <v>0</v>
      </c>
      <c r="I46" s="9" t="b">
        <f>EXACT('Generación (2)'!I46,'Generación (2)'!I$4)</f>
        <v>0</v>
      </c>
      <c r="J46" s="9" t="b">
        <f>EXACT('Generación (2)'!J46,'Generación (2)'!J$4)</f>
        <v>0</v>
      </c>
      <c r="K46" s="9" t="b">
        <f>EXACT('Generación (2)'!K46,'Generación (2)'!K$4)</f>
        <v>0</v>
      </c>
      <c r="L46" s="9" t="b">
        <f>EXACT('Generación (2)'!L46,'Generación (2)'!L$4)</f>
        <v>0</v>
      </c>
      <c r="M46" s="9" t="b">
        <f>EXACT('Generación (2)'!M46,'Generación (2)'!M$4)</f>
        <v>0</v>
      </c>
      <c r="N46" s="9" t="b">
        <f>EXACT('Generación (2)'!N46,'Generación (2)'!N$4)</f>
        <v>0</v>
      </c>
      <c r="O46" s="9" t="b">
        <f>EXACT('Generación (2)'!O46,'Generación (2)'!O$4)</f>
        <v>0</v>
      </c>
      <c r="P46" s="6">
        <f t="shared" si="2"/>
        <v>0</v>
      </c>
      <c r="Q46">
        <f t="shared" si="1"/>
        <v>0</v>
      </c>
      <c r="R46" s="1" t="str">
        <f>+'Generación (2)'!P46</f>
        <v>UKpokRaPP qn</v>
      </c>
    </row>
    <row r="47" spans="2:18" x14ac:dyDescent="0.45">
      <c r="B47">
        <v>42</v>
      </c>
      <c r="C47" s="5" t="s">
        <v>9</v>
      </c>
      <c r="D47" s="9" t="b">
        <f>EXACT('Generación (2)'!D47,'Generación (2)'!D$4)</f>
        <v>0</v>
      </c>
      <c r="E47" s="9" t="b">
        <f>EXACT('Generación (2)'!E47,'Generación (2)'!E$4)</f>
        <v>0</v>
      </c>
      <c r="F47" s="9" t="b">
        <f>EXACT('Generación (2)'!F47,'Generación (2)'!F$4)</f>
        <v>0</v>
      </c>
      <c r="G47" s="9" t="b">
        <f>EXACT('Generación (2)'!G47,'Generación (2)'!G$4)</f>
        <v>0</v>
      </c>
      <c r="H47" s="9" t="b">
        <f>EXACT('Generación (2)'!H47,'Generación (2)'!H$4)</f>
        <v>0</v>
      </c>
      <c r="I47" s="9" t="b">
        <f>EXACT('Generación (2)'!I47,'Generación (2)'!I$4)</f>
        <v>0</v>
      </c>
      <c r="J47" s="9" t="b">
        <f>EXACT('Generación (2)'!J47,'Generación (2)'!J$4)</f>
        <v>0</v>
      </c>
      <c r="K47" s="9" t="b">
        <f>EXACT('Generación (2)'!K47,'Generación (2)'!K$4)</f>
        <v>0</v>
      </c>
      <c r="L47" s="9" t="b">
        <f>EXACT('Generación (2)'!L47,'Generación (2)'!L$4)</f>
        <v>0</v>
      </c>
      <c r="M47" s="9" t="b">
        <f>EXACT('Generación (2)'!M47,'Generación (2)'!M$4)</f>
        <v>0</v>
      </c>
      <c r="N47" s="9" t="b">
        <f>EXACT('Generación (2)'!N47,'Generación (2)'!N$4)</f>
        <v>0</v>
      </c>
      <c r="O47" s="9" t="b">
        <f>EXACT('Generación (2)'!O47,'Generación (2)'!O$4)</f>
        <v>0</v>
      </c>
      <c r="P47" s="6">
        <f t="shared" si="2"/>
        <v>0</v>
      </c>
      <c r="Q47">
        <f t="shared" si="1"/>
        <v>0</v>
      </c>
      <c r="R47" s="1" t="str">
        <f>+'Generación (2)'!P47</f>
        <v>eXRoSOUU!TCj</v>
      </c>
    </row>
    <row r="48" spans="2:18" x14ac:dyDescent="0.45">
      <c r="B48">
        <v>43</v>
      </c>
      <c r="C48" s="5" t="s">
        <v>9</v>
      </c>
      <c r="D48" s="9" t="b">
        <f ca="1">EXACT('Generación (2)'!D48,'Generación (2)'!D$4)</f>
        <v>0</v>
      </c>
      <c r="E48" s="9" t="b">
        <f ca="1">EXACT('Generación (2)'!E48,'Generación (2)'!E$4)</f>
        <v>0</v>
      </c>
      <c r="F48" s="9" t="b">
        <f ca="1">EXACT('Generación (2)'!F48,'Generación (2)'!F$4)</f>
        <v>0</v>
      </c>
      <c r="G48" s="9" t="b">
        <f ca="1">EXACT('Generación (2)'!G48,'Generación (2)'!G$4)</f>
        <v>0</v>
      </c>
      <c r="H48" s="9" t="b">
        <f ca="1">EXACT('Generación (2)'!H48,'Generación (2)'!H$4)</f>
        <v>0</v>
      </c>
      <c r="I48" s="9" t="b">
        <f ca="1">EXACT('Generación (2)'!I48,'Generación (2)'!I$4)</f>
        <v>0</v>
      </c>
      <c r="J48" s="9" t="b">
        <f ca="1">EXACT('Generación (2)'!J48,'Generación (2)'!J$4)</f>
        <v>1</v>
      </c>
      <c r="K48" s="9" t="b">
        <f ca="1">EXACT('Generación (2)'!K48,'Generación (2)'!K$4)</f>
        <v>0</v>
      </c>
      <c r="L48" s="9" t="b">
        <f ca="1">EXACT('Generación (2)'!L48,'Generación (2)'!L$4)</f>
        <v>0</v>
      </c>
      <c r="M48" s="9" t="b">
        <f ca="1">EXACT('Generación (2)'!M48,'Generación (2)'!M$4)</f>
        <v>0</v>
      </c>
      <c r="N48" s="9" t="b">
        <f ca="1">EXACT('Generación (2)'!N48,'Generación (2)'!N$4)</f>
        <v>0</v>
      </c>
      <c r="O48" s="9" t="b">
        <f ca="1">EXACT('Generación (2)'!O48,'Generación (2)'!O$4)</f>
        <v>0</v>
      </c>
      <c r="P48" s="6">
        <f t="shared" ca="1" si="2"/>
        <v>1</v>
      </c>
      <c r="Q48">
        <f t="shared" ca="1" si="1"/>
        <v>1</v>
      </c>
      <c r="R48" s="1" t="str">
        <f ca="1">+'Generación (2)'!P48</f>
        <v>tifTPyWyaeut</v>
      </c>
    </row>
    <row r="49" spans="2:18" x14ac:dyDescent="0.45">
      <c r="B49">
        <v>44</v>
      </c>
      <c r="C49" s="5" t="s">
        <v>9</v>
      </c>
      <c r="D49" s="9" t="b">
        <f>EXACT('Generación (2)'!D49,'Generación (2)'!D$4)</f>
        <v>0</v>
      </c>
      <c r="E49" s="9" t="b">
        <f>EXACT('Generación (2)'!E49,'Generación (2)'!E$4)</f>
        <v>0</v>
      </c>
      <c r="F49" s="9" t="b">
        <f>EXACT('Generación (2)'!F49,'Generación (2)'!F$4)</f>
        <v>0</v>
      </c>
      <c r="G49" s="9" t="b">
        <f>EXACT('Generación (2)'!G49,'Generación (2)'!G$4)</f>
        <v>0</v>
      </c>
      <c r="H49" s="9" t="b">
        <f>EXACT('Generación (2)'!H49,'Generación (2)'!H$4)</f>
        <v>0</v>
      </c>
      <c r="I49" s="9" t="b">
        <f>EXACT('Generación (2)'!I49,'Generación (2)'!I$4)</f>
        <v>0</v>
      </c>
      <c r="J49" s="9" t="b">
        <f>EXACT('Generación (2)'!J49,'Generación (2)'!J$4)</f>
        <v>0</v>
      </c>
      <c r="K49" s="9" t="b">
        <f>EXACT('Generación (2)'!K49,'Generación (2)'!K$4)</f>
        <v>0</v>
      </c>
      <c r="L49" s="9" t="b">
        <f>EXACT('Generación (2)'!L49,'Generación (2)'!L$4)</f>
        <v>0</v>
      </c>
      <c r="M49" s="9" t="b">
        <f>EXACT('Generación (2)'!M49,'Generación (2)'!M$4)</f>
        <v>0</v>
      </c>
      <c r="N49" s="9" t="b">
        <f>EXACT('Generación (2)'!N49,'Generación (2)'!N$4)</f>
        <v>0</v>
      </c>
      <c r="O49" s="9" t="b">
        <f>EXACT('Generación (2)'!O49,'Generación (2)'!O$4)</f>
        <v>0</v>
      </c>
      <c r="P49" s="6">
        <f t="shared" si="2"/>
        <v>0</v>
      </c>
      <c r="Q49">
        <f t="shared" si="1"/>
        <v>0</v>
      </c>
      <c r="R49" s="1" t="str">
        <f>+'Generación (2)'!P49</f>
        <v>gtbxRYQlBCMl</v>
      </c>
    </row>
    <row r="50" spans="2:18" x14ac:dyDescent="0.45">
      <c r="B50">
        <v>45</v>
      </c>
      <c r="C50" s="5" t="s">
        <v>9</v>
      </c>
      <c r="D50" s="9" t="b">
        <f>EXACT('Generación (2)'!D50,'Generación (2)'!D$4)</f>
        <v>0</v>
      </c>
      <c r="E50" s="9" t="b">
        <f>EXACT('Generación (2)'!E50,'Generación (2)'!E$4)</f>
        <v>0</v>
      </c>
      <c r="F50" s="9" t="b">
        <f>EXACT('Generación (2)'!F50,'Generación (2)'!F$4)</f>
        <v>0</v>
      </c>
      <c r="G50" s="9" t="b">
        <f>EXACT('Generación (2)'!G50,'Generación (2)'!G$4)</f>
        <v>0</v>
      </c>
      <c r="H50" s="9" t="b">
        <f>EXACT('Generación (2)'!H50,'Generación (2)'!H$4)</f>
        <v>0</v>
      </c>
      <c r="I50" s="9" t="b">
        <f>EXACT('Generación (2)'!I50,'Generación (2)'!I$4)</f>
        <v>0</v>
      </c>
      <c r="J50" s="9" t="b">
        <f>EXACT('Generación (2)'!J50,'Generación (2)'!J$4)</f>
        <v>0</v>
      </c>
      <c r="K50" s="9" t="b">
        <f>EXACT('Generación (2)'!K50,'Generación (2)'!K$4)</f>
        <v>0</v>
      </c>
      <c r="L50" s="9" t="b">
        <f>EXACT('Generación (2)'!L50,'Generación (2)'!L$4)</f>
        <v>0</v>
      </c>
      <c r="M50" s="9" t="b">
        <f>EXACT('Generación (2)'!M50,'Generación (2)'!M$4)</f>
        <v>0</v>
      </c>
      <c r="N50" s="9" t="b">
        <f>EXACT('Generación (2)'!N50,'Generación (2)'!N$4)</f>
        <v>0</v>
      </c>
      <c r="O50" s="9" t="b">
        <f>EXACT('Generación (2)'!O50,'Generación (2)'!O$4)</f>
        <v>0</v>
      </c>
      <c r="P50" s="6">
        <f t="shared" si="2"/>
        <v>0</v>
      </c>
      <c r="Q50">
        <f t="shared" si="1"/>
        <v>0</v>
      </c>
      <c r="R50" s="1" t="str">
        <f>+'Generación (2)'!P50</f>
        <v>BpgGCCvGzOng</v>
      </c>
    </row>
    <row r="51" spans="2:18" x14ac:dyDescent="0.45">
      <c r="B51">
        <v>46</v>
      </c>
      <c r="C51" s="5" t="s">
        <v>9</v>
      </c>
      <c r="D51" s="9" t="b">
        <f>EXACT('Generación (2)'!D51,'Generación (2)'!D$4)</f>
        <v>0</v>
      </c>
      <c r="E51" s="9" t="b">
        <f>EXACT('Generación (2)'!E51,'Generación (2)'!E$4)</f>
        <v>0</v>
      </c>
      <c r="F51" s="9" t="b">
        <f>EXACT('Generación (2)'!F51,'Generación (2)'!F$4)</f>
        <v>0</v>
      </c>
      <c r="G51" s="9" t="b">
        <f>EXACT('Generación (2)'!G51,'Generación (2)'!G$4)</f>
        <v>0</v>
      </c>
      <c r="H51" s="9" t="b">
        <f>EXACT('Generación (2)'!H51,'Generación (2)'!H$4)</f>
        <v>0</v>
      </c>
      <c r="I51" s="9" t="b">
        <f>EXACT('Generación (2)'!I51,'Generación (2)'!I$4)</f>
        <v>0</v>
      </c>
      <c r="J51" s="9" t="b">
        <f>EXACT('Generación (2)'!J51,'Generación (2)'!J$4)</f>
        <v>0</v>
      </c>
      <c r="K51" s="9" t="b">
        <f>EXACT('Generación (2)'!K51,'Generación (2)'!K$4)</f>
        <v>0</v>
      </c>
      <c r="L51" s="9" t="b">
        <f>EXACT('Generación (2)'!L51,'Generación (2)'!L$4)</f>
        <v>0</v>
      </c>
      <c r="M51" s="9" t="b">
        <f>EXACT('Generación (2)'!M51,'Generación (2)'!M$4)</f>
        <v>0</v>
      </c>
      <c r="N51" s="9" t="b">
        <f>EXACT('Generación (2)'!N51,'Generación (2)'!N$4)</f>
        <v>0</v>
      </c>
      <c r="O51" s="9" t="b">
        <f>EXACT('Generación (2)'!O51,'Generación (2)'!O$4)</f>
        <v>0</v>
      </c>
      <c r="P51" s="6">
        <f t="shared" si="2"/>
        <v>0</v>
      </c>
      <c r="Q51">
        <f t="shared" si="1"/>
        <v>0</v>
      </c>
      <c r="R51" s="1" t="str">
        <f>+'Generación (2)'!P51</f>
        <v>CvXg!xY!PXpv</v>
      </c>
    </row>
    <row r="52" spans="2:18" x14ac:dyDescent="0.45">
      <c r="B52">
        <v>47</v>
      </c>
      <c r="C52" s="5" t="s">
        <v>9</v>
      </c>
      <c r="D52" s="9" t="b">
        <f>EXACT('Generación (2)'!D52,'Generación (2)'!D$4)</f>
        <v>0</v>
      </c>
      <c r="E52" s="9" t="b">
        <f>EXACT('Generación (2)'!E52,'Generación (2)'!E$4)</f>
        <v>0</v>
      </c>
      <c r="F52" s="9" t="b">
        <f>EXACT('Generación (2)'!F52,'Generación (2)'!F$4)</f>
        <v>0</v>
      </c>
      <c r="G52" s="9" t="b">
        <f>EXACT('Generación (2)'!G52,'Generación (2)'!G$4)</f>
        <v>0</v>
      </c>
      <c r="H52" s="9" t="b">
        <f>EXACT('Generación (2)'!H52,'Generación (2)'!H$4)</f>
        <v>0</v>
      </c>
      <c r="I52" s="9" t="b">
        <f>EXACT('Generación (2)'!I52,'Generación (2)'!I$4)</f>
        <v>0</v>
      </c>
      <c r="J52" s="9" t="b">
        <f>EXACT('Generación (2)'!J52,'Generación (2)'!J$4)</f>
        <v>0</v>
      </c>
      <c r="K52" s="9" t="b">
        <f>EXACT('Generación (2)'!K52,'Generación (2)'!K$4)</f>
        <v>0</v>
      </c>
      <c r="L52" s="9" t="b">
        <f>EXACT('Generación (2)'!L52,'Generación (2)'!L$4)</f>
        <v>0</v>
      </c>
      <c r="M52" s="9" t="b">
        <f>EXACT('Generación (2)'!M52,'Generación (2)'!M$4)</f>
        <v>0</v>
      </c>
      <c r="N52" s="9" t="b">
        <f>EXACT('Generación (2)'!N52,'Generación (2)'!N$4)</f>
        <v>0</v>
      </c>
      <c r="O52" s="9" t="b">
        <f>EXACT('Generación (2)'!O52,'Generación (2)'!O$4)</f>
        <v>0</v>
      </c>
      <c r="P52" s="6">
        <f t="shared" si="2"/>
        <v>0</v>
      </c>
      <c r="Q52">
        <f t="shared" si="1"/>
        <v>0</v>
      </c>
      <c r="R52" s="1" t="str">
        <f>+'Generación (2)'!P52</f>
        <v>fhYvyZv!dvga</v>
      </c>
    </row>
    <row r="53" spans="2:18" x14ac:dyDescent="0.45">
      <c r="B53">
        <v>48</v>
      </c>
      <c r="C53" s="5" t="s">
        <v>9</v>
      </c>
      <c r="D53" s="9" t="b">
        <f>EXACT('Generación (2)'!D53,'Generación (2)'!D$4)</f>
        <v>0</v>
      </c>
      <c r="E53" s="9" t="b">
        <f>EXACT('Generación (2)'!E53,'Generación (2)'!E$4)</f>
        <v>0</v>
      </c>
      <c r="F53" s="9" t="b">
        <f>EXACT('Generación (2)'!F53,'Generación (2)'!F$4)</f>
        <v>0</v>
      </c>
      <c r="G53" s="9" t="b">
        <f>EXACT('Generación (2)'!G53,'Generación (2)'!G$4)</f>
        <v>0</v>
      </c>
      <c r="H53" s="9" t="b">
        <f>EXACT('Generación (2)'!H53,'Generación (2)'!H$4)</f>
        <v>0</v>
      </c>
      <c r="I53" s="9" t="b">
        <f>EXACT('Generación (2)'!I53,'Generación (2)'!I$4)</f>
        <v>0</v>
      </c>
      <c r="J53" s="9" t="b">
        <f>EXACT('Generación (2)'!J53,'Generación (2)'!J$4)</f>
        <v>0</v>
      </c>
      <c r="K53" s="9" t="b">
        <f>EXACT('Generación (2)'!K53,'Generación (2)'!K$4)</f>
        <v>0</v>
      </c>
      <c r="L53" s="9" t="b">
        <f>EXACT('Generación (2)'!L53,'Generación (2)'!L$4)</f>
        <v>0</v>
      </c>
      <c r="M53" s="9" t="b">
        <f>EXACT('Generación (2)'!M53,'Generación (2)'!M$4)</f>
        <v>0</v>
      </c>
      <c r="N53" s="9" t="b">
        <f>EXACT('Generación (2)'!N53,'Generación (2)'!N$4)</f>
        <v>0</v>
      </c>
      <c r="O53" s="9" t="b">
        <f>EXACT('Generación (2)'!O53,'Generación (2)'!O$4)</f>
        <v>0</v>
      </c>
      <c r="P53" s="6">
        <f t="shared" si="2"/>
        <v>0</v>
      </c>
      <c r="Q53">
        <f t="shared" si="1"/>
        <v>0</v>
      </c>
      <c r="R53" s="1" t="str">
        <f>+'Generación (2)'!P53</f>
        <v>!z YOViU igW</v>
      </c>
    </row>
    <row r="54" spans="2:18" x14ac:dyDescent="0.45">
      <c r="B54">
        <v>49</v>
      </c>
      <c r="C54" s="5" t="s">
        <v>9</v>
      </c>
      <c r="D54" s="9" t="b">
        <f>EXACT('Generación (2)'!D54,'Generación (2)'!D$4)</f>
        <v>0</v>
      </c>
      <c r="E54" s="9" t="b">
        <f>EXACT('Generación (2)'!E54,'Generación (2)'!E$4)</f>
        <v>0</v>
      </c>
      <c r="F54" s="9" t="b">
        <f>EXACT('Generación (2)'!F54,'Generación (2)'!F$4)</f>
        <v>0</v>
      </c>
      <c r="G54" s="9" t="b">
        <f>EXACT('Generación (2)'!G54,'Generación (2)'!G$4)</f>
        <v>0</v>
      </c>
      <c r="H54" s="9" t="b">
        <f>EXACT('Generación (2)'!H54,'Generación (2)'!H$4)</f>
        <v>0</v>
      </c>
      <c r="I54" s="9" t="b">
        <f>EXACT('Generación (2)'!I54,'Generación (2)'!I$4)</f>
        <v>0</v>
      </c>
      <c r="J54" s="9" t="b">
        <f>EXACT('Generación (2)'!J54,'Generación (2)'!J$4)</f>
        <v>0</v>
      </c>
      <c r="K54" s="9" t="b">
        <f>EXACT('Generación (2)'!K54,'Generación (2)'!K$4)</f>
        <v>0</v>
      </c>
      <c r="L54" s="9" t="b">
        <f>EXACT('Generación (2)'!L54,'Generación (2)'!L$4)</f>
        <v>0</v>
      </c>
      <c r="M54" s="9" t="b">
        <f>EXACT('Generación (2)'!M54,'Generación (2)'!M$4)</f>
        <v>0</v>
      </c>
      <c r="N54" s="9" t="b">
        <f>EXACT('Generación (2)'!N54,'Generación (2)'!N$4)</f>
        <v>0</v>
      </c>
      <c r="O54" s="9" t="b">
        <f>EXACT('Generación (2)'!O54,'Generación (2)'!O$4)</f>
        <v>0</v>
      </c>
      <c r="P54" s="6">
        <f t="shared" si="2"/>
        <v>0</v>
      </c>
      <c r="Q54">
        <f t="shared" si="1"/>
        <v>0</v>
      </c>
      <c r="R54" s="1" t="str">
        <f>+'Generación (2)'!P54</f>
        <v>JunPwwLeHWVK</v>
      </c>
    </row>
    <row r="55" spans="2:18" x14ac:dyDescent="0.45">
      <c r="B55">
        <v>50</v>
      </c>
      <c r="C55" s="5" t="s">
        <v>9</v>
      </c>
      <c r="D55" s="9" t="b">
        <f>EXACT('Generación (2)'!D55,'Generación (2)'!D$4)</f>
        <v>0</v>
      </c>
      <c r="E55" s="9" t="b">
        <f>EXACT('Generación (2)'!E55,'Generación (2)'!E$4)</f>
        <v>0</v>
      </c>
      <c r="F55" s="9" t="b">
        <f>EXACT('Generación (2)'!F55,'Generación (2)'!F$4)</f>
        <v>0</v>
      </c>
      <c r="G55" s="9" t="b">
        <f>EXACT('Generación (2)'!G55,'Generación (2)'!G$4)</f>
        <v>0</v>
      </c>
      <c r="H55" s="9" t="b">
        <f>EXACT('Generación (2)'!H55,'Generación (2)'!H$4)</f>
        <v>0</v>
      </c>
      <c r="I55" s="9" t="b">
        <f>EXACT('Generación (2)'!I55,'Generación (2)'!I$4)</f>
        <v>0</v>
      </c>
      <c r="J55" s="9" t="b">
        <f>EXACT('Generación (2)'!J55,'Generación (2)'!J$4)</f>
        <v>0</v>
      </c>
      <c r="K55" s="9" t="b">
        <f>EXACT('Generación (2)'!K55,'Generación (2)'!K$4)</f>
        <v>0</v>
      </c>
      <c r="L55" s="9" t="b">
        <f>EXACT('Generación (2)'!L55,'Generación (2)'!L$4)</f>
        <v>0</v>
      </c>
      <c r="M55" s="9" t="b">
        <f>EXACT('Generación (2)'!M55,'Generación (2)'!M$4)</f>
        <v>0</v>
      </c>
      <c r="N55" s="9" t="b">
        <f>EXACT('Generación (2)'!N55,'Generación (2)'!N$4)</f>
        <v>0</v>
      </c>
      <c r="O55" s="9" t="b">
        <f>EXACT('Generación (2)'!O55,'Generación (2)'!O$4)</f>
        <v>0</v>
      </c>
      <c r="P55" s="6">
        <f t="shared" si="2"/>
        <v>0</v>
      </c>
      <c r="Q55">
        <f t="shared" si="1"/>
        <v>0</v>
      </c>
      <c r="R55" s="1" t="str">
        <f>+'Generación (2)'!P55</f>
        <v>ucFocrSUUtmF</v>
      </c>
    </row>
    <row r="56" spans="2:18" x14ac:dyDescent="0.45">
      <c r="B56">
        <v>51</v>
      </c>
      <c r="C56" s="5" t="s">
        <v>9</v>
      </c>
      <c r="D56" s="9" t="b">
        <f ca="1">EXACT('Generación (2)'!D56,'Generación (2)'!D$4)</f>
        <v>0</v>
      </c>
      <c r="E56" s="9" t="b">
        <f ca="1">EXACT('Generación (2)'!E56,'Generación (2)'!E$4)</f>
        <v>1</v>
      </c>
      <c r="F56" s="9" t="b">
        <f ca="1">EXACT('Generación (2)'!F56,'Generación (2)'!F$4)</f>
        <v>0</v>
      </c>
      <c r="G56" s="9" t="b">
        <f ca="1">EXACT('Generación (2)'!G56,'Generación (2)'!G$4)</f>
        <v>0</v>
      </c>
      <c r="H56" s="9" t="b">
        <f ca="1">EXACT('Generación (2)'!H56,'Generación (2)'!H$4)</f>
        <v>0</v>
      </c>
      <c r="I56" s="9" t="b">
        <f ca="1">EXACT('Generación (2)'!I56,'Generación (2)'!I$4)</f>
        <v>0</v>
      </c>
      <c r="J56" s="9" t="b">
        <f ca="1">EXACT('Generación (2)'!J56,'Generación (2)'!J$4)</f>
        <v>1</v>
      </c>
      <c r="K56" s="9" t="b">
        <f ca="1">EXACT('Generación (2)'!K56,'Generación (2)'!K$4)</f>
        <v>0</v>
      </c>
      <c r="L56" s="9" t="b">
        <f ca="1">EXACT('Generación (2)'!L56,'Generación (2)'!L$4)</f>
        <v>0</v>
      </c>
      <c r="M56" s="9" t="b">
        <f ca="1">EXACT('Generación (2)'!M56,'Generación (2)'!M$4)</f>
        <v>0</v>
      </c>
      <c r="N56" s="9" t="b">
        <f ca="1">EXACT('Generación (2)'!N56,'Generación (2)'!N$4)</f>
        <v>0</v>
      </c>
      <c r="O56" s="9" t="b">
        <f ca="1">EXACT('Generación (2)'!O56,'Generación (2)'!O$4)</f>
        <v>0</v>
      </c>
      <c r="P56" s="6">
        <f t="shared" ca="1" si="2"/>
        <v>2</v>
      </c>
      <c r="Q56">
        <f t="shared" ca="1" si="1"/>
        <v>1</v>
      </c>
      <c r="R56" s="1" t="str">
        <f ca="1">+'Generación (2)'!P56</f>
        <v>EeAAPeWwQwiU</v>
      </c>
    </row>
    <row r="57" spans="2:18" x14ac:dyDescent="0.45">
      <c r="B57">
        <v>52</v>
      </c>
      <c r="C57" s="5" t="s">
        <v>9</v>
      </c>
      <c r="D57" s="9" t="b">
        <f>EXACT('Generación (2)'!D57,'Generación (2)'!D$4)</f>
        <v>0</v>
      </c>
      <c r="E57" s="9" t="b">
        <f>EXACT('Generación (2)'!E57,'Generación (2)'!E$4)</f>
        <v>0</v>
      </c>
      <c r="F57" s="9" t="b">
        <f>EXACT('Generación (2)'!F57,'Generación (2)'!F$4)</f>
        <v>0</v>
      </c>
      <c r="G57" s="9" t="b">
        <f>EXACT('Generación (2)'!G57,'Generación (2)'!G$4)</f>
        <v>0</v>
      </c>
      <c r="H57" s="9" t="b">
        <f>EXACT('Generación (2)'!H57,'Generación (2)'!H$4)</f>
        <v>0</v>
      </c>
      <c r="I57" s="9" t="b">
        <f>EXACT('Generación (2)'!I57,'Generación (2)'!I$4)</f>
        <v>0</v>
      </c>
      <c r="J57" s="9" t="b">
        <f>EXACT('Generación (2)'!J57,'Generación (2)'!J$4)</f>
        <v>0</v>
      </c>
      <c r="K57" s="9" t="b">
        <f>EXACT('Generación (2)'!K57,'Generación (2)'!K$4)</f>
        <v>0</v>
      </c>
      <c r="L57" s="9" t="b">
        <f>EXACT('Generación (2)'!L57,'Generación (2)'!L$4)</f>
        <v>0</v>
      </c>
      <c r="M57" s="9" t="b">
        <f>EXACT('Generación (2)'!M57,'Generación (2)'!M$4)</f>
        <v>0</v>
      </c>
      <c r="N57" s="9" t="b">
        <f>EXACT('Generación (2)'!N57,'Generación (2)'!N$4)</f>
        <v>0</v>
      </c>
      <c r="O57" s="9" t="b">
        <f>EXACT('Generación (2)'!O57,'Generación (2)'!O$4)</f>
        <v>0</v>
      </c>
      <c r="P57" s="6">
        <f t="shared" si="2"/>
        <v>0</v>
      </c>
      <c r="Q57">
        <f t="shared" si="1"/>
        <v>0</v>
      </c>
      <c r="R57" s="1" t="str">
        <f>+'Generación (2)'!P57</f>
        <v>TJLgBADbpnQr</v>
      </c>
    </row>
    <row r="58" spans="2:18" x14ac:dyDescent="0.45">
      <c r="B58">
        <v>53</v>
      </c>
      <c r="C58" s="5" t="s">
        <v>9</v>
      </c>
      <c r="D58" s="9" t="b">
        <f>EXACT('Generación (2)'!D58,'Generación (2)'!D$4)</f>
        <v>0</v>
      </c>
      <c r="E58" s="9" t="b">
        <f>EXACT('Generación (2)'!E58,'Generación (2)'!E$4)</f>
        <v>0</v>
      </c>
      <c r="F58" s="9" t="b">
        <f>EXACT('Generación (2)'!F58,'Generación (2)'!F$4)</f>
        <v>0</v>
      </c>
      <c r="G58" s="9" t="b">
        <f>EXACT('Generación (2)'!G58,'Generación (2)'!G$4)</f>
        <v>0</v>
      </c>
      <c r="H58" s="9" t="b">
        <f>EXACT('Generación (2)'!H58,'Generación (2)'!H$4)</f>
        <v>0</v>
      </c>
      <c r="I58" s="9" t="b">
        <f>EXACT('Generación (2)'!I58,'Generación (2)'!I$4)</f>
        <v>0</v>
      </c>
      <c r="J58" s="9" t="b">
        <f>EXACT('Generación (2)'!J58,'Generación (2)'!J$4)</f>
        <v>0</v>
      </c>
      <c r="K58" s="9" t="b">
        <f>EXACT('Generación (2)'!K58,'Generación (2)'!K$4)</f>
        <v>0</v>
      </c>
      <c r="L58" s="9" t="b">
        <f>EXACT('Generación (2)'!L58,'Generación (2)'!L$4)</f>
        <v>0</v>
      </c>
      <c r="M58" s="9" t="b">
        <f>EXACT('Generación (2)'!M58,'Generación (2)'!M$4)</f>
        <v>0</v>
      </c>
      <c r="N58" s="9" t="b">
        <f>EXACT('Generación (2)'!N58,'Generación (2)'!N$4)</f>
        <v>0</v>
      </c>
      <c r="O58" s="9" t="b">
        <f>EXACT('Generación (2)'!O58,'Generación (2)'!O$4)</f>
        <v>0</v>
      </c>
      <c r="P58" s="6">
        <f t="shared" si="2"/>
        <v>0</v>
      </c>
      <c r="Q58">
        <f t="shared" si="1"/>
        <v>0</v>
      </c>
      <c r="R58" s="1" t="str">
        <f>+'Generación (2)'!P58</f>
        <v>dM xLNKVEGmU</v>
      </c>
    </row>
    <row r="59" spans="2:18" x14ac:dyDescent="0.45">
      <c r="B59">
        <v>54</v>
      </c>
      <c r="C59" s="5" t="s">
        <v>9</v>
      </c>
      <c r="D59" s="9" t="b">
        <f ca="1">EXACT('Generación (2)'!D59,'Generación (2)'!D$4)</f>
        <v>0</v>
      </c>
      <c r="E59" s="9" t="b">
        <f ca="1">EXACT('Generación (2)'!E59,'Generación (2)'!E$4)</f>
        <v>0</v>
      </c>
      <c r="F59" s="9" t="b">
        <f ca="1">EXACT('Generación (2)'!F59,'Generación (2)'!F$4)</f>
        <v>1</v>
      </c>
      <c r="G59" s="9" t="b">
        <f ca="1">EXACT('Generación (2)'!G59,'Generación (2)'!G$4)</f>
        <v>0</v>
      </c>
      <c r="H59" s="9" t="b">
        <f ca="1">EXACT('Generación (2)'!H59,'Generación (2)'!H$4)</f>
        <v>0</v>
      </c>
      <c r="I59" s="9" t="b">
        <f ca="1">EXACT('Generación (2)'!I59,'Generación (2)'!I$4)</f>
        <v>0</v>
      </c>
      <c r="J59" s="9" t="b">
        <f ca="1">EXACT('Generación (2)'!J59,'Generación (2)'!J$4)</f>
        <v>0</v>
      </c>
      <c r="K59" s="9" t="b">
        <f ca="1">EXACT('Generación (2)'!K59,'Generación (2)'!K$4)</f>
        <v>0</v>
      </c>
      <c r="L59" s="9" t="b">
        <f ca="1">EXACT('Generación (2)'!L59,'Generación (2)'!L$4)</f>
        <v>0</v>
      </c>
      <c r="M59" s="9" t="b">
        <f ca="1">EXACT('Generación (2)'!M59,'Generación (2)'!M$4)</f>
        <v>0</v>
      </c>
      <c r="N59" s="9" t="b">
        <f ca="1">EXACT('Generación (2)'!N59,'Generación (2)'!N$4)</f>
        <v>0</v>
      </c>
      <c r="O59" s="9" t="b">
        <f ca="1">EXACT('Generación (2)'!O59,'Generación (2)'!O$4)</f>
        <v>0</v>
      </c>
      <c r="P59" s="6">
        <f t="shared" ca="1" si="2"/>
        <v>1</v>
      </c>
      <c r="Q59">
        <f t="shared" ca="1" si="1"/>
        <v>1</v>
      </c>
      <c r="R59" s="1" t="str">
        <f ca="1">+'Generación (2)'!P59</f>
        <v>MmlKlVwnVexr</v>
      </c>
    </row>
    <row r="60" spans="2:18" x14ac:dyDescent="0.45">
      <c r="B60">
        <v>55</v>
      </c>
      <c r="C60" s="5" t="s">
        <v>9</v>
      </c>
      <c r="D60" s="9" t="b">
        <f>EXACT('Generación (2)'!D60,'Generación (2)'!D$4)</f>
        <v>0</v>
      </c>
      <c r="E60" s="9" t="b">
        <f>EXACT('Generación (2)'!E60,'Generación (2)'!E$4)</f>
        <v>0</v>
      </c>
      <c r="F60" s="9" t="b">
        <f>EXACT('Generación (2)'!F60,'Generación (2)'!F$4)</f>
        <v>0</v>
      </c>
      <c r="G60" s="9" t="b">
        <f>EXACT('Generación (2)'!G60,'Generación (2)'!G$4)</f>
        <v>0</v>
      </c>
      <c r="H60" s="9" t="b">
        <f>EXACT('Generación (2)'!H60,'Generación (2)'!H$4)</f>
        <v>0</v>
      </c>
      <c r="I60" s="9" t="b">
        <f>EXACT('Generación (2)'!I60,'Generación (2)'!I$4)</f>
        <v>0</v>
      </c>
      <c r="J60" s="9" t="b">
        <f>EXACT('Generación (2)'!J60,'Generación (2)'!J$4)</f>
        <v>0</v>
      </c>
      <c r="K60" s="9" t="b">
        <f>EXACT('Generación (2)'!K60,'Generación (2)'!K$4)</f>
        <v>0</v>
      </c>
      <c r="L60" s="9" t="b">
        <f>EXACT('Generación (2)'!L60,'Generación (2)'!L$4)</f>
        <v>0</v>
      </c>
      <c r="M60" s="9" t="b">
        <f>EXACT('Generación (2)'!M60,'Generación (2)'!M$4)</f>
        <v>0</v>
      </c>
      <c r="N60" s="9" t="b">
        <f>EXACT('Generación (2)'!N60,'Generación (2)'!N$4)</f>
        <v>0</v>
      </c>
      <c r="O60" s="9" t="b">
        <f>EXACT('Generación (2)'!O60,'Generación (2)'!O$4)</f>
        <v>0</v>
      </c>
      <c r="P60" s="6">
        <f t="shared" si="2"/>
        <v>0</v>
      </c>
      <c r="Q60">
        <f t="shared" si="1"/>
        <v>0</v>
      </c>
      <c r="R60" s="1" t="str">
        <f>+'Generación (2)'!P60</f>
        <v>GqJssnPWJVxL</v>
      </c>
    </row>
    <row r="61" spans="2:18" x14ac:dyDescent="0.45">
      <c r="B61">
        <v>56</v>
      </c>
      <c r="C61" s="5" t="s">
        <v>9</v>
      </c>
      <c r="D61" s="9" t="b">
        <f>EXACT('Generación (2)'!D61,'Generación (2)'!D$4)</f>
        <v>0</v>
      </c>
      <c r="E61" s="9" t="b">
        <f>EXACT('Generación (2)'!E61,'Generación (2)'!E$4)</f>
        <v>0</v>
      </c>
      <c r="F61" s="9" t="b">
        <f>EXACT('Generación (2)'!F61,'Generación (2)'!F$4)</f>
        <v>0</v>
      </c>
      <c r="G61" s="9" t="b">
        <f>EXACT('Generación (2)'!G61,'Generación (2)'!G$4)</f>
        <v>0</v>
      </c>
      <c r="H61" s="9" t="b">
        <f>EXACT('Generación (2)'!H61,'Generación (2)'!H$4)</f>
        <v>0</v>
      </c>
      <c r="I61" s="9" t="b">
        <f>EXACT('Generación (2)'!I61,'Generación (2)'!I$4)</f>
        <v>0</v>
      </c>
      <c r="J61" s="9" t="b">
        <f>EXACT('Generación (2)'!J61,'Generación (2)'!J$4)</f>
        <v>0</v>
      </c>
      <c r="K61" s="9" t="b">
        <f>EXACT('Generación (2)'!K61,'Generación (2)'!K$4)</f>
        <v>0</v>
      </c>
      <c r="L61" s="9" t="b">
        <f>EXACT('Generación (2)'!L61,'Generación (2)'!L$4)</f>
        <v>0</v>
      </c>
      <c r="M61" s="9" t="b">
        <f>EXACT('Generación (2)'!M61,'Generación (2)'!M$4)</f>
        <v>0</v>
      </c>
      <c r="N61" s="9" t="b">
        <f>EXACT('Generación (2)'!N61,'Generación (2)'!N$4)</f>
        <v>0</v>
      </c>
      <c r="O61" s="9" t="b">
        <f>EXACT('Generación (2)'!O61,'Generación (2)'!O$4)</f>
        <v>0</v>
      </c>
      <c r="P61" s="6">
        <f t="shared" si="2"/>
        <v>0</v>
      </c>
      <c r="Q61">
        <f t="shared" si="1"/>
        <v>0</v>
      </c>
      <c r="R61" s="1" t="str">
        <f>+'Generación (2)'!P61</f>
        <v>EwyXJaAQtOcn</v>
      </c>
    </row>
    <row r="62" spans="2:18" x14ac:dyDescent="0.45">
      <c r="B62">
        <v>57</v>
      </c>
      <c r="C62" s="5" t="s">
        <v>9</v>
      </c>
      <c r="D62" s="9" t="b">
        <f ca="1">EXACT('Generación (2)'!D62,'Generación (2)'!D$4)</f>
        <v>0</v>
      </c>
      <c r="E62" s="9" t="b">
        <f ca="1">EXACT('Generación (2)'!E62,'Generación (2)'!E$4)</f>
        <v>0</v>
      </c>
      <c r="F62" s="9" t="b">
        <f ca="1">EXACT('Generación (2)'!F62,'Generación (2)'!F$4)</f>
        <v>0</v>
      </c>
      <c r="G62" s="9" t="b">
        <f ca="1">EXACT('Generación (2)'!G62,'Generación (2)'!G$4)</f>
        <v>0</v>
      </c>
      <c r="H62" s="9" t="b">
        <f ca="1">EXACT('Generación (2)'!H62,'Generación (2)'!H$4)</f>
        <v>0</v>
      </c>
      <c r="I62" s="9" t="b">
        <f ca="1">EXACT('Generación (2)'!I62,'Generación (2)'!I$4)</f>
        <v>0</v>
      </c>
      <c r="J62" s="9" t="b">
        <f ca="1">EXACT('Generación (2)'!J62,'Generación (2)'!J$4)</f>
        <v>0</v>
      </c>
      <c r="K62" s="9" t="b">
        <f ca="1">EXACT('Generación (2)'!K62,'Generación (2)'!K$4)</f>
        <v>0</v>
      </c>
      <c r="L62" s="9" t="b">
        <f ca="1">EXACT('Generación (2)'!L62,'Generación (2)'!L$4)</f>
        <v>0</v>
      </c>
      <c r="M62" s="9" t="b">
        <f ca="1">EXACT('Generación (2)'!M62,'Generación (2)'!M$4)</f>
        <v>0</v>
      </c>
      <c r="N62" s="9" t="b">
        <f ca="1">EXACT('Generación (2)'!N62,'Generación (2)'!N$4)</f>
        <v>0</v>
      </c>
      <c r="O62" s="9" t="b">
        <f ca="1">EXACT('Generación (2)'!O62,'Generación (2)'!O$4)</f>
        <v>1</v>
      </c>
      <c r="P62" s="6">
        <f t="shared" ca="1" si="2"/>
        <v>1</v>
      </c>
      <c r="Q62">
        <f t="shared" ca="1" si="1"/>
        <v>1</v>
      </c>
      <c r="R62" s="1" t="str">
        <f ca="1">+'Generación (2)'!P62</f>
        <v>Ehuwmi tQLb!</v>
      </c>
    </row>
    <row r="63" spans="2:18" x14ac:dyDescent="0.45">
      <c r="B63">
        <v>58</v>
      </c>
      <c r="C63" s="5" t="s">
        <v>9</v>
      </c>
      <c r="D63" s="9" t="b">
        <f>EXACT('Generación (2)'!D63,'Generación (2)'!D$4)</f>
        <v>0</v>
      </c>
      <c r="E63" s="9" t="b">
        <f>EXACT('Generación (2)'!E63,'Generación (2)'!E$4)</f>
        <v>0</v>
      </c>
      <c r="F63" s="9" t="b">
        <f>EXACT('Generación (2)'!F63,'Generación (2)'!F$4)</f>
        <v>0</v>
      </c>
      <c r="G63" s="9" t="b">
        <f>EXACT('Generación (2)'!G63,'Generación (2)'!G$4)</f>
        <v>0</v>
      </c>
      <c r="H63" s="9" t="b">
        <f>EXACT('Generación (2)'!H63,'Generación (2)'!H$4)</f>
        <v>0</v>
      </c>
      <c r="I63" s="9" t="b">
        <f>EXACT('Generación (2)'!I63,'Generación (2)'!I$4)</f>
        <v>0</v>
      </c>
      <c r="J63" s="9" t="b">
        <f>EXACT('Generación (2)'!J63,'Generación (2)'!J$4)</f>
        <v>0</v>
      </c>
      <c r="K63" s="9" t="b">
        <f>EXACT('Generación (2)'!K63,'Generación (2)'!K$4)</f>
        <v>0</v>
      </c>
      <c r="L63" s="9" t="b">
        <f>EXACT('Generación (2)'!L63,'Generación (2)'!L$4)</f>
        <v>0</v>
      </c>
      <c r="M63" s="9" t="b">
        <f>EXACT('Generación (2)'!M63,'Generación (2)'!M$4)</f>
        <v>0</v>
      </c>
      <c r="N63" s="9" t="b">
        <f>EXACT('Generación (2)'!N63,'Generación (2)'!N$4)</f>
        <v>0</v>
      </c>
      <c r="O63" s="9" t="b">
        <f>EXACT('Generación (2)'!O63,'Generación (2)'!O$4)</f>
        <v>0</v>
      </c>
      <c r="P63" s="6">
        <f t="shared" si="2"/>
        <v>0</v>
      </c>
      <c r="Q63">
        <f t="shared" si="1"/>
        <v>0</v>
      </c>
      <c r="R63" s="1" t="str">
        <f>+'Generación (2)'!P63</f>
        <v>kbiEMg!jCsHh</v>
      </c>
    </row>
    <row r="64" spans="2:18" x14ac:dyDescent="0.45">
      <c r="B64">
        <v>59</v>
      </c>
      <c r="C64" s="5" t="s">
        <v>9</v>
      </c>
      <c r="D64" s="9" t="b">
        <f>EXACT('Generación (2)'!D64,'Generación (2)'!D$4)</f>
        <v>0</v>
      </c>
      <c r="E64" s="9" t="b">
        <f>EXACT('Generación (2)'!E64,'Generación (2)'!E$4)</f>
        <v>0</v>
      </c>
      <c r="F64" s="9" t="b">
        <f>EXACT('Generación (2)'!F64,'Generación (2)'!F$4)</f>
        <v>0</v>
      </c>
      <c r="G64" s="9" t="b">
        <f>EXACT('Generación (2)'!G64,'Generación (2)'!G$4)</f>
        <v>0</v>
      </c>
      <c r="H64" s="9" t="b">
        <f>EXACT('Generación (2)'!H64,'Generación (2)'!H$4)</f>
        <v>0</v>
      </c>
      <c r="I64" s="9" t="b">
        <f>EXACT('Generación (2)'!I64,'Generación (2)'!I$4)</f>
        <v>0</v>
      </c>
      <c r="J64" s="9" t="b">
        <f>EXACT('Generación (2)'!J64,'Generación (2)'!J$4)</f>
        <v>0</v>
      </c>
      <c r="K64" s="9" t="b">
        <f>EXACT('Generación (2)'!K64,'Generación (2)'!K$4)</f>
        <v>0</v>
      </c>
      <c r="L64" s="9" t="b">
        <f>EXACT('Generación (2)'!L64,'Generación (2)'!L$4)</f>
        <v>0</v>
      </c>
      <c r="M64" s="9" t="b">
        <f>EXACT('Generación (2)'!M64,'Generación (2)'!M$4)</f>
        <v>0</v>
      </c>
      <c r="N64" s="9" t="b">
        <f>EXACT('Generación (2)'!N64,'Generación (2)'!N$4)</f>
        <v>0</v>
      </c>
      <c r="O64" s="9" t="b">
        <f>EXACT('Generación (2)'!O64,'Generación (2)'!O$4)</f>
        <v>0</v>
      </c>
      <c r="P64" s="6">
        <f t="shared" si="2"/>
        <v>0</v>
      </c>
      <c r="Q64">
        <f t="shared" si="1"/>
        <v>0</v>
      </c>
      <c r="R64" s="1" t="str">
        <f>+'Generación (2)'!P64</f>
        <v>wKJX FAecByh</v>
      </c>
    </row>
    <row r="65" spans="2:18" x14ac:dyDescent="0.45">
      <c r="B65">
        <v>60</v>
      </c>
      <c r="C65" s="5" t="s">
        <v>9</v>
      </c>
      <c r="D65" s="9" t="b">
        <f>EXACT('Generación (2)'!D65,'Generación (2)'!D$4)</f>
        <v>0</v>
      </c>
      <c r="E65" s="9" t="b">
        <f>EXACT('Generación (2)'!E65,'Generación (2)'!E$4)</f>
        <v>0</v>
      </c>
      <c r="F65" s="9" t="b">
        <f>EXACT('Generación (2)'!F65,'Generación (2)'!F$4)</f>
        <v>0</v>
      </c>
      <c r="G65" s="9" t="b">
        <f>EXACT('Generación (2)'!G65,'Generación (2)'!G$4)</f>
        <v>0</v>
      </c>
      <c r="H65" s="9" t="b">
        <f>EXACT('Generación (2)'!H65,'Generación (2)'!H$4)</f>
        <v>0</v>
      </c>
      <c r="I65" s="9" t="b">
        <f>EXACT('Generación (2)'!I65,'Generación (2)'!I$4)</f>
        <v>0</v>
      </c>
      <c r="J65" s="9" t="b">
        <f>EXACT('Generación (2)'!J65,'Generación (2)'!J$4)</f>
        <v>0</v>
      </c>
      <c r="K65" s="9" t="b">
        <f>EXACT('Generación (2)'!K65,'Generación (2)'!K$4)</f>
        <v>0</v>
      </c>
      <c r="L65" s="9" t="b">
        <f>EXACT('Generación (2)'!L65,'Generación (2)'!L$4)</f>
        <v>0</v>
      </c>
      <c r="M65" s="9" t="b">
        <f>EXACT('Generación (2)'!M65,'Generación (2)'!M$4)</f>
        <v>0</v>
      </c>
      <c r="N65" s="9" t="b">
        <f>EXACT('Generación (2)'!N65,'Generación (2)'!N$4)</f>
        <v>0</v>
      </c>
      <c r="O65" s="9" t="b">
        <f>EXACT('Generación (2)'!O65,'Generación (2)'!O$4)</f>
        <v>0</v>
      </c>
      <c r="P65" s="6">
        <f t="shared" si="2"/>
        <v>0</v>
      </c>
      <c r="Q65">
        <f t="shared" si="1"/>
        <v>0</v>
      </c>
      <c r="R65" s="1" t="str">
        <f>+'Generación (2)'!P65</f>
        <v>luqyWWfmOU!k</v>
      </c>
    </row>
    <row r="66" spans="2:18" x14ac:dyDescent="0.45">
      <c r="B66">
        <v>61</v>
      </c>
      <c r="C66" s="5" t="s">
        <v>9</v>
      </c>
      <c r="D66" s="9" t="b">
        <f>EXACT('Generación (2)'!D66,'Generación (2)'!D$4)</f>
        <v>0</v>
      </c>
      <c r="E66" s="9" t="b">
        <f>EXACT('Generación (2)'!E66,'Generación (2)'!E$4)</f>
        <v>0</v>
      </c>
      <c r="F66" s="9" t="b">
        <f>EXACT('Generación (2)'!F66,'Generación (2)'!F$4)</f>
        <v>0</v>
      </c>
      <c r="G66" s="9" t="b">
        <f>EXACT('Generación (2)'!G66,'Generación (2)'!G$4)</f>
        <v>0</v>
      </c>
      <c r="H66" s="9" t="b">
        <f>EXACT('Generación (2)'!H66,'Generación (2)'!H$4)</f>
        <v>0</v>
      </c>
      <c r="I66" s="9" t="b">
        <f>EXACT('Generación (2)'!I66,'Generación (2)'!I$4)</f>
        <v>0</v>
      </c>
      <c r="J66" s="9" t="b">
        <f>EXACT('Generación (2)'!J66,'Generación (2)'!J$4)</f>
        <v>0</v>
      </c>
      <c r="K66" s="9" t="b">
        <f>EXACT('Generación (2)'!K66,'Generación (2)'!K$4)</f>
        <v>0</v>
      </c>
      <c r="L66" s="9" t="b">
        <f>EXACT('Generación (2)'!L66,'Generación (2)'!L$4)</f>
        <v>0</v>
      </c>
      <c r="M66" s="9" t="b">
        <f>EXACT('Generación (2)'!M66,'Generación (2)'!M$4)</f>
        <v>0</v>
      </c>
      <c r="N66" s="9" t="b">
        <f>EXACT('Generación (2)'!N66,'Generación (2)'!N$4)</f>
        <v>0</v>
      </c>
      <c r="O66" s="9" t="b">
        <f>EXACT('Generación (2)'!O66,'Generación (2)'!O$4)</f>
        <v>0</v>
      </c>
      <c r="P66" s="6">
        <f t="shared" si="2"/>
        <v>0</v>
      </c>
      <c r="Q66">
        <f t="shared" si="1"/>
        <v>0</v>
      </c>
      <c r="R66" s="1" t="str">
        <f>+'Generación (2)'!P66</f>
        <v>FDdGZsiRXvpA</v>
      </c>
    </row>
    <row r="67" spans="2:18" x14ac:dyDescent="0.45">
      <c r="B67">
        <v>62</v>
      </c>
      <c r="C67" s="5" t="s">
        <v>9</v>
      </c>
      <c r="D67" s="9" t="b">
        <f>EXACT('Generación (2)'!D67,'Generación (2)'!D$4)</f>
        <v>0</v>
      </c>
      <c r="E67" s="9" t="b">
        <f>EXACT('Generación (2)'!E67,'Generación (2)'!E$4)</f>
        <v>0</v>
      </c>
      <c r="F67" s="9" t="b">
        <f>EXACT('Generación (2)'!F67,'Generación (2)'!F$4)</f>
        <v>0</v>
      </c>
      <c r="G67" s="9" t="b">
        <f>EXACT('Generación (2)'!G67,'Generación (2)'!G$4)</f>
        <v>0</v>
      </c>
      <c r="H67" s="9" t="b">
        <f>EXACT('Generación (2)'!H67,'Generación (2)'!H$4)</f>
        <v>0</v>
      </c>
      <c r="I67" s="9" t="b">
        <f>EXACT('Generación (2)'!I67,'Generación (2)'!I$4)</f>
        <v>0</v>
      </c>
      <c r="J67" s="9" t="b">
        <f>EXACT('Generación (2)'!J67,'Generación (2)'!J$4)</f>
        <v>0</v>
      </c>
      <c r="K67" s="9" t="b">
        <f>EXACT('Generación (2)'!K67,'Generación (2)'!K$4)</f>
        <v>0</v>
      </c>
      <c r="L67" s="9" t="b">
        <f>EXACT('Generación (2)'!L67,'Generación (2)'!L$4)</f>
        <v>0</v>
      </c>
      <c r="M67" s="9" t="b">
        <f>EXACT('Generación (2)'!M67,'Generación (2)'!M$4)</f>
        <v>0</v>
      </c>
      <c r="N67" s="9" t="b">
        <f>EXACT('Generación (2)'!N67,'Generación (2)'!N$4)</f>
        <v>0</v>
      </c>
      <c r="O67" s="9" t="b">
        <f>EXACT('Generación (2)'!O67,'Generación (2)'!O$4)</f>
        <v>0</v>
      </c>
      <c r="P67" s="6">
        <f t="shared" si="2"/>
        <v>0</v>
      </c>
      <c r="Q67">
        <f t="shared" si="1"/>
        <v>0</v>
      </c>
      <c r="R67" s="1" t="str">
        <f>+'Generación (2)'!P67</f>
        <v>uMGDyreYyTNw</v>
      </c>
    </row>
    <row r="68" spans="2:18" x14ac:dyDescent="0.45">
      <c r="B68">
        <v>63</v>
      </c>
      <c r="C68" s="5" t="s">
        <v>9</v>
      </c>
      <c r="D68" s="9" t="b">
        <f>EXACT('Generación (2)'!D68,'Generación (2)'!D$4)</f>
        <v>0</v>
      </c>
      <c r="E68" s="9" t="b">
        <f>EXACT('Generación (2)'!E68,'Generación (2)'!E$4)</f>
        <v>0</v>
      </c>
      <c r="F68" s="9" t="b">
        <f>EXACT('Generación (2)'!F68,'Generación (2)'!F$4)</f>
        <v>0</v>
      </c>
      <c r="G68" s="9" t="b">
        <f>EXACT('Generación (2)'!G68,'Generación (2)'!G$4)</f>
        <v>0</v>
      </c>
      <c r="H68" s="9" t="b">
        <f>EXACT('Generación (2)'!H68,'Generación (2)'!H$4)</f>
        <v>0</v>
      </c>
      <c r="I68" s="9" t="b">
        <f>EXACT('Generación (2)'!I68,'Generación (2)'!I$4)</f>
        <v>0</v>
      </c>
      <c r="J68" s="9" t="b">
        <f>EXACT('Generación (2)'!J68,'Generación (2)'!J$4)</f>
        <v>0</v>
      </c>
      <c r="K68" s="9" t="b">
        <f>EXACT('Generación (2)'!K68,'Generación (2)'!K$4)</f>
        <v>0</v>
      </c>
      <c r="L68" s="9" t="b">
        <f>EXACT('Generación (2)'!L68,'Generación (2)'!L$4)</f>
        <v>0</v>
      </c>
      <c r="M68" s="9" t="b">
        <f>EXACT('Generación (2)'!M68,'Generación (2)'!M$4)</f>
        <v>0</v>
      </c>
      <c r="N68" s="9" t="b">
        <f>EXACT('Generación (2)'!N68,'Generación (2)'!N$4)</f>
        <v>0</v>
      </c>
      <c r="O68" s="9" t="b">
        <f>EXACT('Generación (2)'!O68,'Generación (2)'!O$4)</f>
        <v>0</v>
      </c>
      <c r="P68" s="6">
        <f t="shared" si="2"/>
        <v>0</v>
      </c>
      <c r="Q68">
        <f t="shared" si="1"/>
        <v>0</v>
      </c>
      <c r="R68" s="1" t="str">
        <f>+'Generación (2)'!P68</f>
        <v>MiVixPpKaUZF</v>
      </c>
    </row>
    <row r="69" spans="2:18" x14ac:dyDescent="0.45">
      <c r="B69">
        <v>64</v>
      </c>
      <c r="C69" s="5" t="s">
        <v>9</v>
      </c>
      <c r="D69" s="9" t="b">
        <f>EXACT('Generación (2)'!D69,'Generación (2)'!D$4)</f>
        <v>0</v>
      </c>
      <c r="E69" s="9" t="b">
        <f>EXACT('Generación (2)'!E69,'Generación (2)'!E$4)</f>
        <v>0</v>
      </c>
      <c r="F69" s="9" t="b">
        <f>EXACT('Generación (2)'!F69,'Generación (2)'!F$4)</f>
        <v>0</v>
      </c>
      <c r="G69" s="9" t="b">
        <f>EXACT('Generación (2)'!G69,'Generación (2)'!G$4)</f>
        <v>0</v>
      </c>
      <c r="H69" s="9" t="b">
        <f>EXACT('Generación (2)'!H69,'Generación (2)'!H$4)</f>
        <v>0</v>
      </c>
      <c r="I69" s="9" t="b">
        <f>EXACT('Generación (2)'!I69,'Generación (2)'!I$4)</f>
        <v>0</v>
      </c>
      <c r="J69" s="9" t="b">
        <f>EXACT('Generación (2)'!J69,'Generación (2)'!J$4)</f>
        <v>0</v>
      </c>
      <c r="K69" s="9" t="b">
        <f>EXACT('Generación (2)'!K69,'Generación (2)'!K$4)</f>
        <v>0</v>
      </c>
      <c r="L69" s="9" t="b">
        <f>EXACT('Generación (2)'!L69,'Generación (2)'!L$4)</f>
        <v>0</v>
      </c>
      <c r="M69" s="9" t="b">
        <f>EXACT('Generación (2)'!M69,'Generación (2)'!M$4)</f>
        <v>0</v>
      </c>
      <c r="N69" s="9" t="b">
        <f>EXACT('Generación (2)'!N69,'Generación (2)'!N$4)</f>
        <v>0</v>
      </c>
      <c r="O69" s="9" t="b">
        <f>EXACT('Generación (2)'!O69,'Generación (2)'!O$4)</f>
        <v>0</v>
      </c>
      <c r="P69" s="6">
        <f t="shared" si="2"/>
        <v>0</v>
      </c>
      <c r="Q69">
        <f t="shared" si="1"/>
        <v>0</v>
      </c>
      <c r="R69" s="1" t="str">
        <f>+'Generación (2)'!P69</f>
        <v>D!goZOqRpXcZ</v>
      </c>
    </row>
    <row r="70" spans="2:18" x14ac:dyDescent="0.45">
      <c r="B70">
        <v>65</v>
      </c>
      <c r="C70" s="5" t="s">
        <v>9</v>
      </c>
      <c r="D70" s="9" t="b">
        <f>EXACT('Generación (2)'!D70,'Generación (2)'!D$4)</f>
        <v>0</v>
      </c>
      <c r="E70" s="9" t="b">
        <f>EXACT('Generación (2)'!E70,'Generación (2)'!E$4)</f>
        <v>0</v>
      </c>
      <c r="F70" s="9" t="b">
        <f>EXACT('Generación (2)'!F70,'Generación (2)'!F$4)</f>
        <v>0</v>
      </c>
      <c r="G70" s="9" t="b">
        <f>EXACT('Generación (2)'!G70,'Generación (2)'!G$4)</f>
        <v>0</v>
      </c>
      <c r="H70" s="9" t="b">
        <f>EXACT('Generación (2)'!H70,'Generación (2)'!H$4)</f>
        <v>0</v>
      </c>
      <c r="I70" s="9" t="b">
        <f>EXACT('Generación (2)'!I70,'Generación (2)'!I$4)</f>
        <v>0</v>
      </c>
      <c r="J70" s="9" t="b">
        <f>EXACT('Generación (2)'!J70,'Generación (2)'!J$4)</f>
        <v>0</v>
      </c>
      <c r="K70" s="9" t="b">
        <f>EXACT('Generación (2)'!K70,'Generación (2)'!K$4)</f>
        <v>0</v>
      </c>
      <c r="L70" s="9" t="b">
        <f>EXACT('Generación (2)'!L70,'Generación (2)'!L$4)</f>
        <v>0</v>
      </c>
      <c r="M70" s="9" t="b">
        <f>EXACT('Generación (2)'!M70,'Generación (2)'!M$4)</f>
        <v>0</v>
      </c>
      <c r="N70" s="9" t="b">
        <f>EXACT('Generación (2)'!N70,'Generación (2)'!N$4)</f>
        <v>0</v>
      </c>
      <c r="O70" s="9" t="b">
        <f>EXACT('Generación (2)'!O70,'Generación (2)'!O$4)</f>
        <v>0</v>
      </c>
      <c r="P70" s="6">
        <f t="shared" ref="P70:P101" si="3">COUNTIF(D70:O70,TRUE)</f>
        <v>0</v>
      </c>
      <c r="Q70">
        <f t="shared" si="1"/>
        <v>0</v>
      </c>
      <c r="R70" s="1" t="str">
        <f>+'Generación (2)'!P70</f>
        <v>bLPJOzIihJml</v>
      </c>
    </row>
    <row r="71" spans="2:18" x14ac:dyDescent="0.45">
      <c r="B71">
        <v>66</v>
      </c>
      <c r="C71" s="5" t="s">
        <v>9</v>
      </c>
      <c r="D71" s="9" t="b">
        <f>EXACT('Generación (2)'!D71,'Generación (2)'!D$4)</f>
        <v>0</v>
      </c>
      <c r="E71" s="9" t="b">
        <f>EXACT('Generación (2)'!E71,'Generación (2)'!E$4)</f>
        <v>0</v>
      </c>
      <c r="F71" s="9" t="b">
        <f>EXACT('Generación (2)'!F71,'Generación (2)'!F$4)</f>
        <v>0</v>
      </c>
      <c r="G71" s="9" t="b">
        <f>EXACT('Generación (2)'!G71,'Generación (2)'!G$4)</f>
        <v>0</v>
      </c>
      <c r="H71" s="9" t="b">
        <f>EXACT('Generación (2)'!H71,'Generación (2)'!H$4)</f>
        <v>0</v>
      </c>
      <c r="I71" s="9" t="b">
        <f>EXACT('Generación (2)'!I71,'Generación (2)'!I$4)</f>
        <v>0</v>
      </c>
      <c r="J71" s="9" t="b">
        <f>EXACT('Generación (2)'!J71,'Generación (2)'!J$4)</f>
        <v>0</v>
      </c>
      <c r="K71" s="9" t="b">
        <f>EXACT('Generación (2)'!K71,'Generación (2)'!K$4)</f>
        <v>0</v>
      </c>
      <c r="L71" s="9" t="b">
        <f>EXACT('Generación (2)'!L71,'Generación (2)'!L$4)</f>
        <v>0</v>
      </c>
      <c r="M71" s="9" t="b">
        <f>EXACT('Generación (2)'!M71,'Generación (2)'!M$4)</f>
        <v>0</v>
      </c>
      <c r="N71" s="9" t="b">
        <f>EXACT('Generación (2)'!N71,'Generación (2)'!N$4)</f>
        <v>0</v>
      </c>
      <c r="O71" s="9" t="b">
        <f>EXACT('Generación (2)'!O71,'Generación (2)'!O$4)</f>
        <v>0</v>
      </c>
      <c r="P71" s="6">
        <f t="shared" si="3"/>
        <v>0</v>
      </c>
      <c r="Q71">
        <f t="shared" ref="Q71:Q134" si="4">IF(P71&gt;0,1,0)</f>
        <v>0</v>
      </c>
      <c r="R71" s="1" t="str">
        <f>+'Generación (2)'!P71</f>
        <v>JQFrFFJFAnKs</v>
      </c>
    </row>
    <row r="72" spans="2:18" x14ac:dyDescent="0.45">
      <c r="B72">
        <v>67</v>
      </c>
      <c r="C72" s="5" t="s">
        <v>9</v>
      </c>
      <c r="D72" s="9" t="b">
        <f>EXACT('Generación (2)'!D72,'Generación (2)'!D$4)</f>
        <v>0</v>
      </c>
      <c r="E72" s="9" t="b">
        <f>EXACT('Generación (2)'!E72,'Generación (2)'!E$4)</f>
        <v>0</v>
      </c>
      <c r="F72" s="9" t="b">
        <f>EXACT('Generación (2)'!F72,'Generación (2)'!F$4)</f>
        <v>0</v>
      </c>
      <c r="G72" s="9" t="b">
        <f>EXACT('Generación (2)'!G72,'Generación (2)'!G$4)</f>
        <v>0</v>
      </c>
      <c r="H72" s="9" t="b">
        <f>EXACT('Generación (2)'!H72,'Generación (2)'!H$4)</f>
        <v>0</v>
      </c>
      <c r="I72" s="9" t="b">
        <f>EXACT('Generación (2)'!I72,'Generación (2)'!I$4)</f>
        <v>0</v>
      </c>
      <c r="J72" s="9" t="b">
        <f>EXACT('Generación (2)'!J72,'Generación (2)'!J$4)</f>
        <v>0</v>
      </c>
      <c r="K72" s="9" t="b">
        <f>EXACT('Generación (2)'!K72,'Generación (2)'!K$4)</f>
        <v>0</v>
      </c>
      <c r="L72" s="9" t="b">
        <f>EXACT('Generación (2)'!L72,'Generación (2)'!L$4)</f>
        <v>0</v>
      </c>
      <c r="M72" s="9" t="b">
        <f>EXACT('Generación (2)'!M72,'Generación (2)'!M$4)</f>
        <v>0</v>
      </c>
      <c r="N72" s="9" t="b">
        <f>EXACT('Generación (2)'!N72,'Generación (2)'!N$4)</f>
        <v>0</v>
      </c>
      <c r="O72" s="9" t="b">
        <f>EXACT('Generación (2)'!O72,'Generación (2)'!O$4)</f>
        <v>0</v>
      </c>
      <c r="P72" s="6">
        <f t="shared" si="3"/>
        <v>0</v>
      </c>
      <c r="Q72">
        <f t="shared" si="4"/>
        <v>0</v>
      </c>
      <c r="R72" s="1" t="str">
        <f>+'Generación (2)'!P72</f>
        <v>fqNZGFm kXeZ</v>
      </c>
    </row>
    <row r="73" spans="2:18" x14ac:dyDescent="0.45">
      <c r="B73">
        <v>68</v>
      </c>
      <c r="C73" s="5" t="s">
        <v>9</v>
      </c>
      <c r="D73" s="9" t="b">
        <f>EXACT('Generación (2)'!D73,'Generación (2)'!D$4)</f>
        <v>0</v>
      </c>
      <c r="E73" s="9" t="b">
        <f>EXACT('Generación (2)'!E73,'Generación (2)'!E$4)</f>
        <v>0</v>
      </c>
      <c r="F73" s="9" t="b">
        <f>EXACT('Generación (2)'!F73,'Generación (2)'!F$4)</f>
        <v>0</v>
      </c>
      <c r="G73" s="9" t="b">
        <f>EXACT('Generación (2)'!G73,'Generación (2)'!G$4)</f>
        <v>0</v>
      </c>
      <c r="H73" s="9" t="b">
        <f>EXACT('Generación (2)'!H73,'Generación (2)'!H$4)</f>
        <v>0</v>
      </c>
      <c r="I73" s="9" t="b">
        <f>EXACT('Generación (2)'!I73,'Generación (2)'!I$4)</f>
        <v>0</v>
      </c>
      <c r="J73" s="9" t="b">
        <f>EXACT('Generación (2)'!J73,'Generación (2)'!J$4)</f>
        <v>0</v>
      </c>
      <c r="K73" s="9" t="b">
        <f>EXACT('Generación (2)'!K73,'Generación (2)'!K$4)</f>
        <v>0</v>
      </c>
      <c r="L73" s="9" t="b">
        <f>EXACT('Generación (2)'!L73,'Generación (2)'!L$4)</f>
        <v>0</v>
      </c>
      <c r="M73" s="9" t="b">
        <f>EXACT('Generación (2)'!M73,'Generación (2)'!M$4)</f>
        <v>0</v>
      </c>
      <c r="N73" s="9" t="b">
        <f>EXACT('Generación (2)'!N73,'Generación (2)'!N$4)</f>
        <v>0</v>
      </c>
      <c r="O73" s="9" t="b">
        <f>EXACT('Generación (2)'!O73,'Generación (2)'!O$4)</f>
        <v>0</v>
      </c>
      <c r="P73" s="6">
        <f t="shared" si="3"/>
        <v>0</v>
      </c>
      <c r="Q73">
        <f t="shared" si="4"/>
        <v>0</v>
      </c>
      <c r="R73" s="1" t="str">
        <f>+'Generación (2)'!P73</f>
        <v>zxhzS!FWsEuI</v>
      </c>
    </row>
    <row r="74" spans="2:18" x14ac:dyDescent="0.45">
      <c r="B74">
        <v>69</v>
      </c>
      <c r="C74" s="5" t="s">
        <v>9</v>
      </c>
      <c r="D74" s="9" t="b">
        <f>EXACT('Generación (2)'!D74,'Generación (2)'!D$4)</f>
        <v>0</v>
      </c>
      <c r="E74" s="9" t="b">
        <f>EXACT('Generación (2)'!E74,'Generación (2)'!E$4)</f>
        <v>0</v>
      </c>
      <c r="F74" s="9" t="b">
        <f>EXACT('Generación (2)'!F74,'Generación (2)'!F$4)</f>
        <v>0</v>
      </c>
      <c r="G74" s="9" t="b">
        <f>EXACT('Generación (2)'!G74,'Generación (2)'!G$4)</f>
        <v>0</v>
      </c>
      <c r="H74" s="9" t="b">
        <f>EXACT('Generación (2)'!H74,'Generación (2)'!H$4)</f>
        <v>0</v>
      </c>
      <c r="I74" s="9" t="b">
        <f>EXACT('Generación (2)'!I74,'Generación (2)'!I$4)</f>
        <v>0</v>
      </c>
      <c r="J74" s="9" t="b">
        <f>EXACT('Generación (2)'!J74,'Generación (2)'!J$4)</f>
        <v>0</v>
      </c>
      <c r="K74" s="9" t="b">
        <f>EXACT('Generación (2)'!K74,'Generación (2)'!K$4)</f>
        <v>0</v>
      </c>
      <c r="L74" s="9" t="b">
        <f>EXACT('Generación (2)'!L74,'Generación (2)'!L$4)</f>
        <v>0</v>
      </c>
      <c r="M74" s="9" t="b">
        <f>EXACT('Generación (2)'!M74,'Generación (2)'!M$4)</f>
        <v>0</v>
      </c>
      <c r="N74" s="9" t="b">
        <f>EXACT('Generación (2)'!N74,'Generación (2)'!N$4)</f>
        <v>0</v>
      </c>
      <c r="O74" s="9" t="b">
        <f>EXACT('Generación (2)'!O74,'Generación (2)'!O$4)</f>
        <v>0</v>
      </c>
      <c r="P74" s="6">
        <f t="shared" si="3"/>
        <v>0</v>
      </c>
      <c r="Q74">
        <f t="shared" si="4"/>
        <v>0</v>
      </c>
      <c r="R74" s="1" t="str">
        <f>+'Generación (2)'!P74</f>
        <v>UZOjJEAiSgWT</v>
      </c>
    </row>
    <row r="75" spans="2:18" x14ac:dyDescent="0.45">
      <c r="B75">
        <v>70</v>
      </c>
      <c r="C75" s="5" t="s">
        <v>9</v>
      </c>
      <c r="D75" s="9" t="b">
        <f ca="1">EXACT('Generación (2)'!D75,'Generación (2)'!D$4)</f>
        <v>0</v>
      </c>
      <c r="E75" s="9" t="b">
        <f ca="1">EXACT('Generación (2)'!E75,'Generación (2)'!E$4)</f>
        <v>0</v>
      </c>
      <c r="F75" s="9" t="b">
        <f ca="1">EXACT('Generación (2)'!F75,'Generación (2)'!F$4)</f>
        <v>0</v>
      </c>
      <c r="G75" s="9" t="b">
        <f ca="1">EXACT('Generación (2)'!G75,'Generación (2)'!G$4)</f>
        <v>0</v>
      </c>
      <c r="H75" s="9" t="b">
        <f ca="1">EXACT('Generación (2)'!H75,'Generación (2)'!H$4)</f>
        <v>0</v>
      </c>
      <c r="I75" s="9" t="b">
        <f ca="1">EXACT('Generación (2)'!I75,'Generación (2)'!I$4)</f>
        <v>0</v>
      </c>
      <c r="J75" s="9" t="b">
        <f ca="1">EXACT('Generación (2)'!J75,'Generación (2)'!J$4)</f>
        <v>1</v>
      </c>
      <c r="K75" s="9" t="b">
        <f ca="1">EXACT('Generación (2)'!K75,'Generación (2)'!K$4)</f>
        <v>0</v>
      </c>
      <c r="L75" s="9" t="b">
        <f ca="1">EXACT('Generación (2)'!L75,'Generación (2)'!L$4)</f>
        <v>0</v>
      </c>
      <c r="M75" s="9" t="b">
        <f ca="1">EXACT('Generación (2)'!M75,'Generación (2)'!M$4)</f>
        <v>0</v>
      </c>
      <c r="N75" s="9" t="b">
        <f ca="1">EXACT('Generación (2)'!N75,'Generación (2)'!N$4)</f>
        <v>0</v>
      </c>
      <c r="O75" s="9" t="b">
        <f ca="1">EXACT('Generación (2)'!O75,'Generación (2)'!O$4)</f>
        <v>0</v>
      </c>
      <c r="P75" s="6">
        <f t="shared" ca="1" si="3"/>
        <v>1</v>
      </c>
      <c r="Q75">
        <f t="shared" ca="1" si="4"/>
        <v>1</v>
      </c>
      <c r="R75" s="1" t="str">
        <f ca="1">+'Generación (2)'!P75</f>
        <v>qrWZaUWfmVlZ</v>
      </c>
    </row>
    <row r="76" spans="2:18" x14ac:dyDescent="0.45">
      <c r="B76">
        <v>71</v>
      </c>
      <c r="C76" s="5" t="s">
        <v>9</v>
      </c>
      <c r="D76" s="9" t="b">
        <f>EXACT('Generación (2)'!D76,'Generación (2)'!D$4)</f>
        <v>0</v>
      </c>
      <c r="E76" s="9" t="b">
        <f>EXACT('Generación (2)'!E76,'Generación (2)'!E$4)</f>
        <v>0</v>
      </c>
      <c r="F76" s="9" t="b">
        <f>EXACT('Generación (2)'!F76,'Generación (2)'!F$4)</f>
        <v>0</v>
      </c>
      <c r="G76" s="9" t="b">
        <f>EXACT('Generación (2)'!G76,'Generación (2)'!G$4)</f>
        <v>0</v>
      </c>
      <c r="H76" s="9" t="b">
        <f>EXACT('Generación (2)'!H76,'Generación (2)'!H$4)</f>
        <v>0</v>
      </c>
      <c r="I76" s="9" t="b">
        <f>EXACT('Generación (2)'!I76,'Generación (2)'!I$4)</f>
        <v>0</v>
      </c>
      <c r="J76" s="9" t="b">
        <f>EXACT('Generación (2)'!J76,'Generación (2)'!J$4)</f>
        <v>0</v>
      </c>
      <c r="K76" s="9" t="b">
        <f>EXACT('Generación (2)'!K76,'Generación (2)'!K$4)</f>
        <v>0</v>
      </c>
      <c r="L76" s="9" t="b">
        <f>EXACT('Generación (2)'!L76,'Generación (2)'!L$4)</f>
        <v>0</v>
      </c>
      <c r="M76" s="9" t="b">
        <f>EXACT('Generación (2)'!M76,'Generación (2)'!M$4)</f>
        <v>0</v>
      </c>
      <c r="N76" s="9" t="b">
        <f>EXACT('Generación (2)'!N76,'Generación (2)'!N$4)</f>
        <v>0</v>
      </c>
      <c r="O76" s="9" t="b">
        <f>EXACT('Generación (2)'!O76,'Generación (2)'!O$4)</f>
        <v>0</v>
      </c>
      <c r="P76" s="6">
        <f t="shared" si="3"/>
        <v>0</v>
      </c>
      <c r="Q76">
        <f t="shared" si="4"/>
        <v>0</v>
      </c>
      <c r="R76" s="1" t="str">
        <f>+'Generación (2)'!P76</f>
        <v>b!wWFAQbsbCI</v>
      </c>
    </row>
    <row r="77" spans="2:18" x14ac:dyDescent="0.45">
      <c r="B77">
        <v>72</v>
      </c>
      <c r="C77" s="5" t="s">
        <v>9</v>
      </c>
      <c r="D77" s="9" t="b">
        <f ca="1">EXACT('Generación (2)'!D77,'Generación (2)'!D$4)</f>
        <v>0</v>
      </c>
      <c r="E77" s="9" t="b">
        <f ca="1">EXACT('Generación (2)'!E77,'Generación (2)'!E$4)</f>
        <v>0</v>
      </c>
      <c r="F77" s="9" t="b">
        <f ca="1">EXACT('Generación (2)'!F77,'Generación (2)'!F$4)</f>
        <v>0</v>
      </c>
      <c r="G77" s="9" t="b">
        <f ca="1">EXACT('Generación (2)'!G77,'Generación (2)'!G$4)</f>
        <v>0</v>
      </c>
      <c r="H77" s="9" t="b">
        <f ca="1">EXACT('Generación (2)'!H77,'Generación (2)'!H$4)</f>
        <v>0</v>
      </c>
      <c r="I77" s="9" t="b">
        <f ca="1">EXACT('Generación (2)'!I77,'Generación (2)'!I$4)</f>
        <v>1</v>
      </c>
      <c r="J77" s="9" t="b">
        <f ca="1">EXACT('Generación (2)'!J77,'Generación (2)'!J$4)</f>
        <v>1</v>
      </c>
      <c r="K77" s="9" t="b">
        <f ca="1">EXACT('Generación (2)'!K77,'Generación (2)'!K$4)</f>
        <v>0</v>
      </c>
      <c r="L77" s="9" t="b">
        <f ca="1">EXACT('Generación (2)'!L77,'Generación (2)'!L$4)</f>
        <v>0</v>
      </c>
      <c r="M77" s="9" t="b">
        <f ca="1">EXACT('Generación (2)'!M77,'Generación (2)'!M$4)</f>
        <v>0</v>
      </c>
      <c r="N77" s="9" t="b">
        <f ca="1">EXACT('Generación (2)'!N77,'Generación (2)'!N$4)</f>
        <v>0</v>
      </c>
      <c r="O77" s="9" t="b">
        <f ca="1">EXACT('Generación (2)'!O77,'Generación (2)'!O$4)</f>
        <v>0</v>
      </c>
      <c r="P77" s="6">
        <f t="shared" ca="1" si="3"/>
        <v>2</v>
      </c>
      <c r="Q77">
        <f t="shared" ca="1" si="4"/>
        <v>1</v>
      </c>
      <c r="R77" s="1" t="str">
        <f ca="1">+'Generación (2)'!P77</f>
        <v>SYrjs Wyaeuk</v>
      </c>
    </row>
    <row r="78" spans="2:18" x14ac:dyDescent="0.45">
      <c r="B78">
        <v>73</v>
      </c>
      <c r="C78" s="5" t="s">
        <v>9</v>
      </c>
      <c r="D78" s="9" t="b">
        <f>EXACT('Generación (2)'!D78,'Generación (2)'!D$4)</f>
        <v>0</v>
      </c>
      <c r="E78" s="9" t="b">
        <f>EXACT('Generación (2)'!E78,'Generación (2)'!E$4)</f>
        <v>0</v>
      </c>
      <c r="F78" s="9" t="b">
        <f>EXACT('Generación (2)'!F78,'Generación (2)'!F$4)</f>
        <v>0</v>
      </c>
      <c r="G78" s="9" t="b">
        <f>EXACT('Generación (2)'!G78,'Generación (2)'!G$4)</f>
        <v>0</v>
      </c>
      <c r="H78" s="9" t="b">
        <f>EXACT('Generación (2)'!H78,'Generación (2)'!H$4)</f>
        <v>0</v>
      </c>
      <c r="I78" s="9" t="b">
        <f>EXACT('Generación (2)'!I78,'Generación (2)'!I$4)</f>
        <v>0</v>
      </c>
      <c r="J78" s="9" t="b">
        <f>EXACT('Generación (2)'!J78,'Generación (2)'!J$4)</f>
        <v>0</v>
      </c>
      <c r="K78" s="9" t="b">
        <f>EXACT('Generación (2)'!K78,'Generación (2)'!K$4)</f>
        <v>0</v>
      </c>
      <c r="L78" s="9" t="b">
        <f>EXACT('Generación (2)'!L78,'Generación (2)'!L$4)</f>
        <v>0</v>
      </c>
      <c r="M78" s="9" t="b">
        <f>EXACT('Generación (2)'!M78,'Generación (2)'!M$4)</f>
        <v>0</v>
      </c>
      <c r="N78" s="9" t="b">
        <f>EXACT('Generación (2)'!N78,'Generación (2)'!N$4)</f>
        <v>0</v>
      </c>
      <c r="O78" s="9" t="b">
        <f>EXACT('Generación (2)'!O78,'Generación (2)'!O$4)</f>
        <v>0</v>
      </c>
      <c r="P78" s="6">
        <f t="shared" si="3"/>
        <v>0</v>
      </c>
      <c r="Q78">
        <f t="shared" si="4"/>
        <v>0</v>
      </c>
      <c r="R78" s="1" t="str">
        <f>+'Generación (2)'!P78</f>
        <v xml:space="preserve">DDdhiioCNvA </v>
      </c>
    </row>
    <row r="79" spans="2:18" x14ac:dyDescent="0.45">
      <c r="B79">
        <v>74</v>
      </c>
      <c r="C79" s="5" t="s">
        <v>9</v>
      </c>
      <c r="D79" s="9" t="b">
        <f ca="1">EXACT('Generación (2)'!D79,'Generación (2)'!D$4)</f>
        <v>0</v>
      </c>
      <c r="E79" s="9" t="b">
        <f ca="1">EXACT('Generación (2)'!E79,'Generación (2)'!E$4)</f>
        <v>0</v>
      </c>
      <c r="F79" s="9" t="b">
        <f ca="1">EXACT('Generación (2)'!F79,'Generación (2)'!F$4)</f>
        <v>0</v>
      </c>
      <c r="G79" s="9" t="b">
        <f ca="1">EXACT('Generación (2)'!G79,'Generación (2)'!G$4)</f>
        <v>0</v>
      </c>
      <c r="H79" s="9" t="b">
        <f ca="1">EXACT('Generación (2)'!H79,'Generación (2)'!H$4)</f>
        <v>0</v>
      </c>
      <c r="I79" s="9" t="b">
        <f ca="1">EXACT('Generación (2)'!I79,'Generación (2)'!I$4)</f>
        <v>0</v>
      </c>
      <c r="J79" s="9" t="b">
        <f ca="1">EXACT('Generación (2)'!J79,'Generación (2)'!J$4)</f>
        <v>0</v>
      </c>
      <c r="K79" s="9" t="b">
        <f ca="1">EXACT('Generación (2)'!K79,'Generación (2)'!K$4)</f>
        <v>0</v>
      </c>
      <c r="L79" s="9" t="b">
        <f ca="1">EXACT('Generación (2)'!L79,'Generación (2)'!L$4)</f>
        <v>1</v>
      </c>
      <c r="M79" s="9" t="b">
        <f ca="1">EXACT('Generación (2)'!M79,'Generación (2)'!M$4)</f>
        <v>0</v>
      </c>
      <c r="N79" s="9" t="b">
        <f ca="1">EXACT('Generación (2)'!N79,'Generación (2)'!N$4)</f>
        <v>0</v>
      </c>
      <c r="O79" s="9" t="b">
        <f ca="1">EXACT('Generación (2)'!O79,'Generación (2)'!O$4)</f>
        <v>0</v>
      </c>
      <c r="P79" s="6">
        <f t="shared" ca="1" si="3"/>
        <v>1</v>
      </c>
      <c r="Q79">
        <f t="shared" ca="1" si="4"/>
        <v>1</v>
      </c>
      <c r="R79" s="1" t="str">
        <f ca="1">+'Generación (2)'!P79</f>
        <v>LjNGupHJrSUR</v>
      </c>
    </row>
    <row r="80" spans="2:18" x14ac:dyDescent="0.45">
      <c r="B80">
        <v>75</v>
      </c>
      <c r="C80" s="5" t="s">
        <v>9</v>
      </c>
      <c r="D80" s="9" t="b">
        <f>EXACT('Generación (2)'!D80,'Generación (2)'!D$4)</f>
        <v>0</v>
      </c>
      <c r="E80" s="9" t="b">
        <f>EXACT('Generación (2)'!E80,'Generación (2)'!E$4)</f>
        <v>0</v>
      </c>
      <c r="F80" s="9" t="b">
        <f>EXACT('Generación (2)'!F80,'Generación (2)'!F$4)</f>
        <v>0</v>
      </c>
      <c r="G80" s="9" t="b">
        <f>EXACT('Generación (2)'!G80,'Generación (2)'!G$4)</f>
        <v>0</v>
      </c>
      <c r="H80" s="9" t="b">
        <f>EXACT('Generación (2)'!H80,'Generación (2)'!H$4)</f>
        <v>0</v>
      </c>
      <c r="I80" s="9" t="b">
        <f>EXACT('Generación (2)'!I80,'Generación (2)'!I$4)</f>
        <v>0</v>
      </c>
      <c r="J80" s="9" t="b">
        <f>EXACT('Generación (2)'!J80,'Generación (2)'!J$4)</f>
        <v>0</v>
      </c>
      <c r="K80" s="9" t="b">
        <f>EXACT('Generación (2)'!K80,'Generación (2)'!K$4)</f>
        <v>0</v>
      </c>
      <c r="L80" s="9" t="b">
        <f>EXACT('Generación (2)'!L80,'Generación (2)'!L$4)</f>
        <v>0</v>
      </c>
      <c r="M80" s="9" t="b">
        <f>EXACT('Generación (2)'!M80,'Generación (2)'!M$4)</f>
        <v>0</v>
      </c>
      <c r="N80" s="9" t="b">
        <f>EXACT('Generación (2)'!N80,'Generación (2)'!N$4)</f>
        <v>0</v>
      </c>
      <c r="O80" s="9" t="b">
        <f>EXACT('Generación (2)'!O80,'Generación (2)'!O$4)</f>
        <v>0</v>
      </c>
      <c r="P80" s="6">
        <f t="shared" si="3"/>
        <v>0</v>
      </c>
      <c r="Q80">
        <f t="shared" si="4"/>
        <v>0</v>
      </c>
      <c r="R80" s="1" t="str">
        <f>+'Generación (2)'!P80</f>
        <v>bAdtrHZuBAyh</v>
      </c>
    </row>
    <row r="81" spans="2:18" x14ac:dyDescent="0.45">
      <c r="B81">
        <v>76</v>
      </c>
      <c r="C81" s="5" t="s">
        <v>9</v>
      </c>
      <c r="D81" s="9" t="b">
        <f ca="1">EXACT('Generación (2)'!D81,'Generación (2)'!D$4)</f>
        <v>0</v>
      </c>
      <c r="E81" s="9" t="b">
        <f ca="1">EXACT('Generación (2)'!E81,'Generación (2)'!E$4)</f>
        <v>0</v>
      </c>
      <c r="F81" s="9" t="b">
        <f ca="1">EXACT('Generación (2)'!F81,'Generación (2)'!F$4)</f>
        <v>0</v>
      </c>
      <c r="G81" s="9" t="b">
        <f ca="1">EXACT('Generación (2)'!G81,'Generación (2)'!G$4)</f>
        <v>0</v>
      </c>
      <c r="H81" s="9" t="b">
        <f ca="1">EXACT('Generación (2)'!H81,'Generación (2)'!H$4)</f>
        <v>1</v>
      </c>
      <c r="I81" s="9" t="b">
        <f ca="1">EXACT('Generación (2)'!I81,'Generación (2)'!I$4)</f>
        <v>0</v>
      </c>
      <c r="J81" s="9" t="b">
        <f ca="1">EXACT('Generación (2)'!J81,'Generación (2)'!J$4)</f>
        <v>0</v>
      </c>
      <c r="K81" s="9" t="b">
        <f ca="1">EXACT('Generación (2)'!K81,'Generación (2)'!K$4)</f>
        <v>0</v>
      </c>
      <c r="L81" s="9" t="b">
        <f ca="1">EXACT('Generación (2)'!L81,'Generación (2)'!L$4)</f>
        <v>0</v>
      </c>
      <c r="M81" s="9" t="b">
        <f ca="1">EXACT('Generación (2)'!M81,'Generación (2)'!M$4)</f>
        <v>0</v>
      </c>
      <c r="N81" s="9" t="b">
        <f ca="1">EXACT('Generación (2)'!N81,'Generación (2)'!N$4)</f>
        <v>0</v>
      </c>
      <c r="O81" s="9" t="b">
        <f ca="1">EXACT('Generación (2)'!O81,'Generación (2)'!O$4)</f>
        <v>0</v>
      </c>
      <c r="P81" s="6">
        <f t="shared" ca="1" si="3"/>
        <v>1</v>
      </c>
      <c r="Q81">
        <f t="shared" ca="1" si="4"/>
        <v>1</v>
      </c>
      <c r="R81" s="1" t="str">
        <f ca="1">+'Generación (2)'!P81</f>
        <v>G Zyod CKRoT</v>
      </c>
    </row>
    <row r="82" spans="2:18" x14ac:dyDescent="0.45">
      <c r="B82">
        <v>77</v>
      </c>
      <c r="C82" s="5" t="s">
        <v>9</v>
      </c>
      <c r="D82" s="9" t="b">
        <f>EXACT('Generación (2)'!D82,'Generación (2)'!D$4)</f>
        <v>0</v>
      </c>
      <c r="E82" s="9" t="b">
        <f>EXACT('Generación (2)'!E82,'Generación (2)'!E$4)</f>
        <v>0</v>
      </c>
      <c r="F82" s="9" t="b">
        <f>EXACT('Generación (2)'!F82,'Generación (2)'!F$4)</f>
        <v>0</v>
      </c>
      <c r="G82" s="9" t="b">
        <f>EXACT('Generación (2)'!G82,'Generación (2)'!G$4)</f>
        <v>0</v>
      </c>
      <c r="H82" s="9" t="b">
        <f>EXACT('Generación (2)'!H82,'Generación (2)'!H$4)</f>
        <v>0</v>
      </c>
      <c r="I82" s="9" t="b">
        <f>EXACT('Generación (2)'!I82,'Generación (2)'!I$4)</f>
        <v>0</v>
      </c>
      <c r="J82" s="9" t="b">
        <f>EXACT('Generación (2)'!J82,'Generación (2)'!J$4)</f>
        <v>0</v>
      </c>
      <c r="K82" s="9" t="b">
        <f>EXACT('Generación (2)'!K82,'Generación (2)'!K$4)</f>
        <v>0</v>
      </c>
      <c r="L82" s="9" t="b">
        <f>EXACT('Generación (2)'!L82,'Generación (2)'!L$4)</f>
        <v>0</v>
      </c>
      <c r="M82" s="9" t="b">
        <f>EXACT('Generación (2)'!M82,'Generación (2)'!M$4)</f>
        <v>0</v>
      </c>
      <c r="N82" s="9" t="b">
        <f>EXACT('Generación (2)'!N82,'Generación (2)'!N$4)</f>
        <v>0</v>
      </c>
      <c r="O82" s="9" t="b">
        <f>EXACT('Generación (2)'!O82,'Generación (2)'!O$4)</f>
        <v>0</v>
      </c>
      <c r="P82" s="6">
        <f t="shared" si="3"/>
        <v>0</v>
      </c>
      <c r="Q82">
        <f t="shared" si="4"/>
        <v>0</v>
      </c>
      <c r="R82" s="1" t="str">
        <f>+'Generación (2)'!P82</f>
        <v>FtPVaQNzjmnL</v>
      </c>
    </row>
    <row r="83" spans="2:18" x14ac:dyDescent="0.45">
      <c r="B83">
        <v>78</v>
      </c>
      <c r="C83" s="5" t="s">
        <v>9</v>
      </c>
      <c r="D83" s="9" t="b">
        <f ca="1">EXACT('Generación (2)'!D83,'Generación (2)'!D$4)</f>
        <v>0</v>
      </c>
      <c r="E83" s="9" t="b">
        <f ca="1">EXACT('Generación (2)'!E83,'Generación (2)'!E$4)</f>
        <v>0</v>
      </c>
      <c r="F83" s="9" t="b">
        <f ca="1">EXACT('Generación (2)'!F83,'Generación (2)'!F$4)</f>
        <v>0</v>
      </c>
      <c r="G83" s="9" t="b">
        <f ca="1">EXACT('Generación (2)'!G83,'Generación (2)'!G$4)</f>
        <v>0</v>
      </c>
      <c r="H83" s="9" t="b">
        <f ca="1">EXACT('Generación (2)'!H83,'Generación (2)'!H$4)</f>
        <v>0</v>
      </c>
      <c r="I83" s="9" t="b">
        <f ca="1">EXACT('Generación (2)'!I83,'Generación (2)'!I$4)</f>
        <v>0</v>
      </c>
      <c r="J83" s="9" t="b">
        <f ca="1">EXACT('Generación (2)'!J83,'Generación (2)'!J$4)</f>
        <v>0</v>
      </c>
      <c r="K83" s="9" t="b">
        <f ca="1">EXACT('Generación (2)'!K83,'Generación (2)'!K$4)</f>
        <v>0</v>
      </c>
      <c r="L83" s="9" t="b">
        <f ca="1">EXACT('Generación (2)'!L83,'Generación (2)'!L$4)</f>
        <v>0</v>
      </c>
      <c r="M83" s="9" t="b">
        <f ca="1">EXACT('Generación (2)'!M83,'Generación (2)'!M$4)</f>
        <v>1</v>
      </c>
      <c r="N83" s="9" t="b">
        <f ca="1">EXACT('Generación (2)'!N83,'Generación (2)'!N$4)</f>
        <v>0</v>
      </c>
      <c r="O83" s="9" t="b">
        <f ca="1">EXACT('Generación (2)'!O83,'Generación (2)'!O$4)</f>
        <v>0</v>
      </c>
      <c r="P83" s="6">
        <f t="shared" ca="1" si="3"/>
        <v>1</v>
      </c>
      <c r="Q83">
        <f t="shared" ca="1" si="4"/>
        <v>1</v>
      </c>
      <c r="R83" s="1" t="str">
        <f ca="1">+'Generación (2)'!P83</f>
        <v xml:space="preserve"> tehkmLMNlXq</v>
      </c>
    </row>
    <row r="84" spans="2:18" x14ac:dyDescent="0.45">
      <c r="B84">
        <v>79</v>
      </c>
      <c r="C84" s="5" t="s">
        <v>9</v>
      </c>
      <c r="D84" s="9" t="b">
        <f>EXACT('Generación (2)'!D84,'Generación (2)'!D$4)</f>
        <v>0</v>
      </c>
      <c r="E84" s="9" t="b">
        <f>EXACT('Generación (2)'!E84,'Generación (2)'!E$4)</f>
        <v>0</v>
      </c>
      <c r="F84" s="9" t="b">
        <f>EXACT('Generación (2)'!F84,'Generación (2)'!F$4)</f>
        <v>0</v>
      </c>
      <c r="G84" s="9" t="b">
        <f>EXACT('Generación (2)'!G84,'Generación (2)'!G$4)</f>
        <v>0</v>
      </c>
      <c r="H84" s="9" t="b">
        <f>EXACT('Generación (2)'!H84,'Generación (2)'!H$4)</f>
        <v>0</v>
      </c>
      <c r="I84" s="9" t="b">
        <f>EXACT('Generación (2)'!I84,'Generación (2)'!I$4)</f>
        <v>0</v>
      </c>
      <c r="J84" s="9" t="b">
        <f>EXACT('Generación (2)'!J84,'Generación (2)'!J$4)</f>
        <v>0</v>
      </c>
      <c r="K84" s="9" t="b">
        <f>EXACT('Generación (2)'!K84,'Generación (2)'!K$4)</f>
        <v>0</v>
      </c>
      <c r="L84" s="9" t="b">
        <f>EXACT('Generación (2)'!L84,'Generación (2)'!L$4)</f>
        <v>0</v>
      </c>
      <c r="M84" s="9" t="b">
        <f>EXACT('Generación (2)'!M84,'Generación (2)'!M$4)</f>
        <v>0</v>
      </c>
      <c r="N84" s="9" t="b">
        <f>EXACT('Generación (2)'!N84,'Generación (2)'!N$4)</f>
        <v>0</v>
      </c>
      <c r="O84" s="9" t="b">
        <f>EXACT('Generación (2)'!O84,'Generación (2)'!O$4)</f>
        <v>0</v>
      </c>
      <c r="P84" s="6">
        <f t="shared" si="3"/>
        <v>0</v>
      </c>
      <c r="Q84">
        <f t="shared" si="4"/>
        <v>0</v>
      </c>
      <c r="R84" s="1" t="str">
        <f>+'Generación (2)'!P84</f>
        <v>TPM TadOeiGw</v>
      </c>
    </row>
    <row r="85" spans="2:18" x14ac:dyDescent="0.45">
      <c r="B85">
        <v>80</v>
      </c>
      <c r="C85" s="5" t="s">
        <v>9</v>
      </c>
      <c r="D85" s="9" t="b">
        <f>EXACT('Generación (2)'!D85,'Generación (2)'!D$4)</f>
        <v>0</v>
      </c>
      <c r="E85" s="9" t="b">
        <f>EXACT('Generación (2)'!E85,'Generación (2)'!E$4)</f>
        <v>0</v>
      </c>
      <c r="F85" s="9" t="b">
        <f>EXACT('Generación (2)'!F85,'Generación (2)'!F$4)</f>
        <v>0</v>
      </c>
      <c r="G85" s="9" t="b">
        <f>EXACT('Generación (2)'!G85,'Generación (2)'!G$4)</f>
        <v>0</v>
      </c>
      <c r="H85" s="9" t="b">
        <f>EXACT('Generación (2)'!H85,'Generación (2)'!H$4)</f>
        <v>0</v>
      </c>
      <c r="I85" s="9" t="b">
        <f>EXACT('Generación (2)'!I85,'Generación (2)'!I$4)</f>
        <v>0</v>
      </c>
      <c r="J85" s="9" t="b">
        <f>EXACT('Generación (2)'!J85,'Generación (2)'!J$4)</f>
        <v>0</v>
      </c>
      <c r="K85" s="9" t="b">
        <f>EXACT('Generación (2)'!K85,'Generación (2)'!K$4)</f>
        <v>0</v>
      </c>
      <c r="L85" s="9" t="b">
        <f>EXACT('Generación (2)'!L85,'Generación (2)'!L$4)</f>
        <v>0</v>
      </c>
      <c r="M85" s="9" t="b">
        <f>EXACT('Generación (2)'!M85,'Generación (2)'!M$4)</f>
        <v>0</v>
      </c>
      <c r="N85" s="9" t="b">
        <f>EXACT('Generación (2)'!N85,'Generación (2)'!N$4)</f>
        <v>0</v>
      </c>
      <c r="O85" s="9" t="b">
        <f>EXACT('Generación (2)'!O85,'Generación (2)'!O$4)</f>
        <v>0</v>
      </c>
      <c r="P85" s="6">
        <f t="shared" si="3"/>
        <v>0</v>
      </c>
      <c r="Q85">
        <f t="shared" si="4"/>
        <v>0</v>
      </c>
      <c r="R85" s="1" t="str">
        <f>+'Generación (2)'!P85</f>
        <v>ZKJPQxSQZhhg</v>
      </c>
    </row>
    <row r="86" spans="2:18" x14ac:dyDescent="0.45">
      <c r="B86">
        <v>81</v>
      </c>
      <c r="C86" s="5" t="s">
        <v>9</v>
      </c>
      <c r="D86" s="9" t="b">
        <f ca="1">EXACT('Generación (2)'!D86,'Generación (2)'!D$4)</f>
        <v>0</v>
      </c>
      <c r="E86" s="9" t="b">
        <f ca="1">EXACT('Generación (2)'!E86,'Generación (2)'!E$4)</f>
        <v>0</v>
      </c>
      <c r="F86" s="9" t="b">
        <f ca="1">EXACT('Generación (2)'!F86,'Generación (2)'!F$4)</f>
        <v>0</v>
      </c>
      <c r="G86" s="9" t="b">
        <f ca="1">EXACT('Generación (2)'!G86,'Generación (2)'!G$4)</f>
        <v>0</v>
      </c>
      <c r="H86" s="9" t="b">
        <f ca="1">EXACT('Generación (2)'!H86,'Generación (2)'!H$4)</f>
        <v>0</v>
      </c>
      <c r="I86" s="9" t="b">
        <f ca="1">EXACT('Generación (2)'!I86,'Generación (2)'!I$4)</f>
        <v>0</v>
      </c>
      <c r="J86" s="9" t="b">
        <f ca="1">EXACT('Generación (2)'!J86,'Generación (2)'!J$4)</f>
        <v>0</v>
      </c>
      <c r="K86" s="9" t="b">
        <f ca="1">EXACT('Generación (2)'!K86,'Generación (2)'!K$4)</f>
        <v>0</v>
      </c>
      <c r="L86" s="9" t="b">
        <f ca="1">EXACT('Generación (2)'!L86,'Generación (2)'!L$4)</f>
        <v>0</v>
      </c>
      <c r="M86" s="9" t="b">
        <f ca="1">EXACT('Generación (2)'!M86,'Generación (2)'!M$4)</f>
        <v>1</v>
      </c>
      <c r="N86" s="9" t="b">
        <f ca="1">EXACT('Generación (2)'!N86,'Generación (2)'!N$4)</f>
        <v>0</v>
      </c>
      <c r="O86" s="9" t="b">
        <f ca="1">EXACT('Generación (2)'!O86,'Generación (2)'!O$4)</f>
        <v>0</v>
      </c>
      <c r="P86" s="6">
        <f t="shared" ca="1" si="3"/>
        <v>1</v>
      </c>
      <c r="Q86">
        <f t="shared" ca="1" si="4"/>
        <v>1</v>
      </c>
      <c r="R86" s="1" t="str">
        <f ca="1">+'Generación (2)'!P86</f>
        <v>wsjjtinnJlGU</v>
      </c>
    </row>
    <row r="87" spans="2:18" x14ac:dyDescent="0.45">
      <c r="B87">
        <v>82</v>
      </c>
      <c r="C87" s="5" t="s">
        <v>9</v>
      </c>
      <c r="D87" s="9" t="b">
        <f>EXACT('Generación (2)'!D87,'Generación (2)'!D$4)</f>
        <v>0</v>
      </c>
      <c r="E87" s="9" t="b">
        <f>EXACT('Generación (2)'!E87,'Generación (2)'!E$4)</f>
        <v>0</v>
      </c>
      <c r="F87" s="9" t="b">
        <f>EXACT('Generación (2)'!F87,'Generación (2)'!F$4)</f>
        <v>0</v>
      </c>
      <c r="G87" s="9" t="b">
        <f>EXACT('Generación (2)'!G87,'Generación (2)'!G$4)</f>
        <v>0</v>
      </c>
      <c r="H87" s="9" t="b">
        <f>EXACT('Generación (2)'!H87,'Generación (2)'!H$4)</f>
        <v>0</v>
      </c>
      <c r="I87" s="9" t="b">
        <f>EXACT('Generación (2)'!I87,'Generación (2)'!I$4)</f>
        <v>0</v>
      </c>
      <c r="J87" s="9" t="b">
        <f>EXACT('Generación (2)'!J87,'Generación (2)'!J$4)</f>
        <v>0</v>
      </c>
      <c r="K87" s="9" t="b">
        <f>EXACT('Generación (2)'!K87,'Generación (2)'!K$4)</f>
        <v>0</v>
      </c>
      <c r="L87" s="9" t="b">
        <f>EXACT('Generación (2)'!L87,'Generación (2)'!L$4)</f>
        <v>0</v>
      </c>
      <c r="M87" s="9" t="b">
        <f>EXACT('Generación (2)'!M87,'Generación (2)'!M$4)</f>
        <v>0</v>
      </c>
      <c r="N87" s="9" t="b">
        <f>EXACT('Generación (2)'!N87,'Generación (2)'!N$4)</f>
        <v>0</v>
      </c>
      <c r="O87" s="9" t="b">
        <f>EXACT('Generación (2)'!O87,'Generación (2)'!O$4)</f>
        <v>0</v>
      </c>
      <c r="P87" s="6">
        <f t="shared" si="3"/>
        <v>0</v>
      </c>
      <c r="Q87">
        <f t="shared" si="4"/>
        <v>0</v>
      </c>
      <c r="R87" s="1" t="str">
        <f>+'Generación (2)'!P87</f>
        <v>INyXRfcQfoEa</v>
      </c>
    </row>
    <row r="88" spans="2:18" x14ac:dyDescent="0.45">
      <c r="B88">
        <v>83</v>
      </c>
      <c r="C88" s="5" t="s">
        <v>9</v>
      </c>
      <c r="D88" s="9" t="b">
        <f>EXACT('Generación (2)'!D88,'Generación (2)'!D$4)</f>
        <v>0</v>
      </c>
      <c r="E88" s="9" t="b">
        <f>EXACT('Generación (2)'!E88,'Generación (2)'!E$4)</f>
        <v>0</v>
      </c>
      <c r="F88" s="9" t="b">
        <f>EXACT('Generación (2)'!F88,'Generación (2)'!F$4)</f>
        <v>0</v>
      </c>
      <c r="G88" s="9" t="b">
        <f>EXACT('Generación (2)'!G88,'Generación (2)'!G$4)</f>
        <v>0</v>
      </c>
      <c r="H88" s="9" t="b">
        <f>EXACT('Generación (2)'!H88,'Generación (2)'!H$4)</f>
        <v>0</v>
      </c>
      <c r="I88" s="9" t="b">
        <f>EXACT('Generación (2)'!I88,'Generación (2)'!I$4)</f>
        <v>0</v>
      </c>
      <c r="J88" s="9" t="b">
        <f>EXACT('Generación (2)'!J88,'Generación (2)'!J$4)</f>
        <v>0</v>
      </c>
      <c r="K88" s="9" t="b">
        <f>EXACT('Generación (2)'!K88,'Generación (2)'!K$4)</f>
        <v>0</v>
      </c>
      <c r="L88" s="9" t="b">
        <f>EXACT('Generación (2)'!L88,'Generación (2)'!L$4)</f>
        <v>0</v>
      </c>
      <c r="M88" s="9" t="b">
        <f>EXACT('Generación (2)'!M88,'Generación (2)'!M$4)</f>
        <v>0</v>
      </c>
      <c r="N88" s="9" t="b">
        <f>EXACT('Generación (2)'!N88,'Generación (2)'!N$4)</f>
        <v>0</v>
      </c>
      <c r="O88" s="9" t="b">
        <f>EXACT('Generación (2)'!O88,'Generación (2)'!O$4)</f>
        <v>0</v>
      </c>
      <c r="P88" s="6">
        <f t="shared" si="3"/>
        <v>0</v>
      </c>
      <c r="Q88">
        <f t="shared" si="4"/>
        <v>0</v>
      </c>
      <c r="R88" s="1" t="str">
        <f>+'Generación (2)'!P88</f>
        <v>mOjElsLGukea</v>
      </c>
    </row>
    <row r="89" spans="2:18" x14ac:dyDescent="0.45">
      <c r="B89">
        <v>84</v>
      </c>
      <c r="C89" s="5" t="s">
        <v>9</v>
      </c>
      <c r="D89" s="9" t="b">
        <f>EXACT('Generación (2)'!D89,'Generación (2)'!D$4)</f>
        <v>0</v>
      </c>
      <c r="E89" s="9" t="b">
        <f>EXACT('Generación (2)'!E89,'Generación (2)'!E$4)</f>
        <v>0</v>
      </c>
      <c r="F89" s="9" t="b">
        <f>EXACT('Generación (2)'!F89,'Generación (2)'!F$4)</f>
        <v>0</v>
      </c>
      <c r="G89" s="9" t="b">
        <f>EXACT('Generación (2)'!G89,'Generación (2)'!G$4)</f>
        <v>0</v>
      </c>
      <c r="H89" s="9" t="b">
        <f>EXACT('Generación (2)'!H89,'Generación (2)'!H$4)</f>
        <v>0</v>
      </c>
      <c r="I89" s="9" t="b">
        <f>EXACT('Generación (2)'!I89,'Generación (2)'!I$4)</f>
        <v>0</v>
      </c>
      <c r="J89" s="9" t="b">
        <f>EXACT('Generación (2)'!J89,'Generación (2)'!J$4)</f>
        <v>0</v>
      </c>
      <c r="K89" s="9" t="b">
        <f>EXACT('Generación (2)'!K89,'Generación (2)'!K$4)</f>
        <v>0</v>
      </c>
      <c r="L89" s="9" t="b">
        <f>EXACT('Generación (2)'!L89,'Generación (2)'!L$4)</f>
        <v>0</v>
      </c>
      <c r="M89" s="9" t="b">
        <f>EXACT('Generación (2)'!M89,'Generación (2)'!M$4)</f>
        <v>0</v>
      </c>
      <c r="N89" s="9" t="b">
        <f>EXACT('Generación (2)'!N89,'Generación (2)'!N$4)</f>
        <v>0</v>
      </c>
      <c r="O89" s="9" t="b">
        <f>EXACT('Generación (2)'!O89,'Generación (2)'!O$4)</f>
        <v>0</v>
      </c>
      <c r="P89" s="6">
        <f t="shared" si="3"/>
        <v>0</v>
      </c>
      <c r="Q89">
        <f t="shared" si="4"/>
        <v>0</v>
      </c>
      <c r="R89" s="1" t="str">
        <f>+'Generación (2)'!P89</f>
        <v>PTnQwYvcqB r</v>
      </c>
    </row>
    <row r="90" spans="2:18" x14ac:dyDescent="0.45">
      <c r="B90">
        <v>85</v>
      </c>
      <c r="C90" s="5" t="s">
        <v>9</v>
      </c>
      <c r="D90" s="9" t="b">
        <f>EXACT('Generación (2)'!D90,'Generación (2)'!D$4)</f>
        <v>0</v>
      </c>
      <c r="E90" s="9" t="b">
        <f>EXACT('Generación (2)'!E90,'Generación (2)'!E$4)</f>
        <v>0</v>
      </c>
      <c r="F90" s="9" t="b">
        <f>EXACT('Generación (2)'!F90,'Generación (2)'!F$4)</f>
        <v>0</v>
      </c>
      <c r="G90" s="9" t="b">
        <f>EXACT('Generación (2)'!G90,'Generación (2)'!G$4)</f>
        <v>0</v>
      </c>
      <c r="H90" s="9" t="b">
        <f>EXACT('Generación (2)'!H90,'Generación (2)'!H$4)</f>
        <v>0</v>
      </c>
      <c r="I90" s="9" t="b">
        <f>EXACT('Generación (2)'!I90,'Generación (2)'!I$4)</f>
        <v>0</v>
      </c>
      <c r="J90" s="9" t="b">
        <f>EXACT('Generación (2)'!J90,'Generación (2)'!J$4)</f>
        <v>0</v>
      </c>
      <c r="K90" s="9" t="b">
        <f>EXACT('Generación (2)'!K90,'Generación (2)'!K$4)</f>
        <v>0</v>
      </c>
      <c r="L90" s="9" t="b">
        <f>EXACT('Generación (2)'!L90,'Generación (2)'!L$4)</f>
        <v>0</v>
      </c>
      <c r="M90" s="9" t="b">
        <f>EXACT('Generación (2)'!M90,'Generación (2)'!M$4)</f>
        <v>0</v>
      </c>
      <c r="N90" s="9" t="b">
        <f>EXACT('Generación (2)'!N90,'Generación (2)'!N$4)</f>
        <v>0</v>
      </c>
      <c r="O90" s="9" t="b">
        <f>EXACT('Generación (2)'!O90,'Generación (2)'!O$4)</f>
        <v>0</v>
      </c>
      <c r="P90" s="6">
        <f t="shared" si="3"/>
        <v>0</v>
      </c>
      <c r="Q90">
        <f t="shared" si="4"/>
        <v>0</v>
      </c>
      <c r="R90" s="1" t="str">
        <f>+'Generación (2)'!P90</f>
        <v>poZJihNEEZhZ</v>
      </c>
    </row>
    <row r="91" spans="2:18" x14ac:dyDescent="0.45">
      <c r="B91">
        <v>86</v>
      </c>
      <c r="C91" s="5" t="s">
        <v>9</v>
      </c>
      <c r="D91" s="9" t="b">
        <f>EXACT('Generación (2)'!D91,'Generación (2)'!D$4)</f>
        <v>0</v>
      </c>
      <c r="E91" s="9" t="b">
        <f>EXACT('Generación (2)'!E91,'Generación (2)'!E$4)</f>
        <v>0</v>
      </c>
      <c r="F91" s="9" t="b">
        <f>EXACT('Generación (2)'!F91,'Generación (2)'!F$4)</f>
        <v>0</v>
      </c>
      <c r="G91" s="9" t="b">
        <f>EXACT('Generación (2)'!G91,'Generación (2)'!G$4)</f>
        <v>0</v>
      </c>
      <c r="H91" s="9" t="b">
        <f>EXACT('Generación (2)'!H91,'Generación (2)'!H$4)</f>
        <v>0</v>
      </c>
      <c r="I91" s="9" t="b">
        <f>EXACT('Generación (2)'!I91,'Generación (2)'!I$4)</f>
        <v>0</v>
      </c>
      <c r="J91" s="9" t="b">
        <f>EXACT('Generación (2)'!J91,'Generación (2)'!J$4)</f>
        <v>0</v>
      </c>
      <c r="K91" s="9" t="b">
        <f>EXACT('Generación (2)'!K91,'Generación (2)'!K$4)</f>
        <v>0</v>
      </c>
      <c r="L91" s="9" t="b">
        <f>EXACT('Generación (2)'!L91,'Generación (2)'!L$4)</f>
        <v>0</v>
      </c>
      <c r="M91" s="9" t="b">
        <f>EXACT('Generación (2)'!M91,'Generación (2)'!M$4)</f>
        <v>0</v>
      </c>
      <c r="N91" s="9" t="b">
        <f>EXACT('Generación (2)'!N91,'Generación (2)'!N$4)</f>
        <v>0</v>
      </c>
      <c r="O91" s="9" t="b">
        <f>EXACT('Generación (2)'!O91,'Generación (2)'!O$4)</f>
        <v>0</v>
      </c>
      <c r="P91" s="6">
        <f t="shared" si="3"/>
        <v>0</v>
      </c>
      <c r="Q91">
        <f t="shared" si="4"/>
        <v>0</v>
      </c>
      <c r="R91" s="1" t="str">
        <f>+'Generación (2)'!P91</f>
        <v>AmtFhcqUZpig</v>
      </c>
    </row>
    <row r="92" spans="2:18" x14ac:dyDescent="0.45">
      <c r="B92">
        <v>87</v>
      </c>
      <c r="C92" s="5" t="s">
        <v>9</v>
      </c>
      <c r="D92" s="9" t="b">
        <f ca="1">EXACT('Generación (2)'!D92,'Generación (2)'!D$4)</f>
        <v>0</v>
      </c>
      <c r="E92" s="9" t="b">
        <f ca="1">EXACT('Generación (2)'!E92,'Generación (2)'!E$4)</f>
        <v>0</v>
      </c>
      <c r="F92" s="9" t="b">
        <f ca="1">EXACT('Generación (2)'!F92,'Generación (2)'!F$4)</f>
        <v>0</v>
      </c>
      <c r="G92" s="9" t="b">
        <f ca="1">EXACT('Generación (2)'!G92,'Generación (2)'!G$4)</f>
        <v>0</v>
      </c>
      <c r="H92" s="9" t="b">
        <f ca="1">EXACT('Generación (2)'!H92,'Generación (2)'!H$4)</f>
        <v>0</v>
      </c>
      <c r="I92" s="9" t="b">
        <f ca="1">EXACT('Generación (2)'!I92,'Generación (2)'!I$4)</f>
        <v>0</v>
      </c>
      <c r="J92" s="9" t="b">
        <f ca="1">EXACT('Generación (2)'!J92,'Generación (2)'!J$4)</f>
        <v>1</v>
      </c>
      <c r="K92" s="9" t="b">
        <f ca="1">EXACT('Generación (2)'!K92,'Generación (2)'!K$4)</f>
        <v>0</v>
      </c>
      <c r="L92" s="9" t="b">
        <f ca="1">EXACT('Generación (2)'!L92,'Generación (2)'!L$4)</f>
        <v>0</v>
      </c>
      <c r="M92" s="9" t="b">
        <f ca="1">EXACT('Generación (2)'!M92,'Generación (2)'!M$4)</f>
        <v>0</v>
      </c>
      <c r="N92" s="9" t="b">
        <f ca="1">EXACT('Generación (2)'!N92,'Generación (2)'!N$4)</f>
        <v>0</v>
      </c>
      <c r="O92" s="9" t="b">
        <f ca="1">EXACT('Generación (2)'!O92,'Generación (2)'!O$4)</f>
        <v>0</v>
      </c>
      <c r="P92" s="6">
        <f t="shared" ca="1" si="3"/>
        <v>1</v>
      </c>
      <c r="Q92">
        <f t="shared" ca="1" si="4"/>
        <v>1</v>
      </c>
      <c r="R92" s="1" t="str">
        <f ca="1">+'Generación (2)'!P92</f>
        <v>dOyoTpWwQwiU</v>
      </c>
    </row>
    <row r="93" spans="2:18" x14ac:dyDescent="0.45">
      <c r="B93">
        <v>88</v>
      </c>
      <c r="C93" s="5" t="s">
        <v>9</v>
      </c>
      <c r="D93" s="9" t="b">
        <f>EXACT('Generación (2)'!D93,'Generación (2)'!D$4)</f>
        <v>0</v>
      </c>
      <c r="E93" s="9" t="b">
        <f>EXACT('Generación (2)'!E93,'Generación (2)'!E$4)</f>
        <v>0</v>
      </c>
      <c r="F93" s="9" t="b">
        <f>EXACT('Generación (2)'!F93,'Generación (2)'!F$4)</f>
        <v>0</v>
      </c>
      <c r="G93" s="9" t="b">
        <f>EXACT('Generación (2)'!G93,'Generación (2)'!G$4)</f>
        <v>0</v>
      </c>
      <c r="H93" s="9" t="b">
        <f>EXACT('Generación (2)'!H93,'Generación (2)'!H$4)</f>
        <v>0</v>
      </c>
      <c r="I93" s="9" t="b">
        <f>EXACT('Generación (2)'!I93,'Generación (2)'!I$4)</f>
        <v>0</v>
      </c>
      <c r="J93" s="9" t="b">
        <f>EXACT('Generación (2)'!J93,'Generación (2)'!J$4)</f>
        <v>0</v>
      </c>
      <c r="K93" s="9" t="b">
        <f>EXACT('Generación (2)'!K93,'Generación (2)'!K$4)</f>
        <v>0</v>
      </c>
      <c r="L93" s="9" t="b">
        <f>EXACT('Generación (2)'!L93,'Generación (2)'!L$4)</f>
        <v>0</v>
      </c>
      <c r="M93" s="9" t="b">
        <f>EXACT('Generación (2)'!M93,'Generación (2)'!M$4)</f>
        <v>0</v>
      </c>
      <c r="N93" s="9" t="b">
        <f>EXACT('Generación (2)'!N93,'Generación (2)'!N$4)</f>
        <v>0</v>
      </c>
      <c r="O93" s="9" t="b">
        <f>EXACT('Generación (2)'!O93,'Generación (2)'!O$4)</f>
        <v>0</v>
      </c>
      <c r="P93" s="6">
        <f t="shared" si="3"/>
        <v>0</v>
      </c>
      <c r="Q93">
        <f t="shared" si="4"/>
        <v>0</v>
      </c>
      <c r="R93" s="1" t="str">
        <f>+'Generación (2)'!P93</f>
        <v>QlQkQgtXQoBg</v>
      </c>
    </row>
    <row r="94" spans="2:18" x14ac:dyDescent="0.45">
      <c r="B94">
        <v>89</v>
      </c>
      <c r="C94" s="5" t="s">
        <v>9</v>
      </c>
      <c r="D94" s="9" t="b">
        <f>EXACT('Generación (2)'!D94,'Generación (2)'!D$4)</f>
        <v>0</v>
      </c>
      <c r="E94" s="9" t="b">
        <f>EXACT('Generación (2)'!E94,'Generación (2)'!E$4)</f>
        <v>0</v>
      </c>
      <c r="F94" s="9" t="b">
        <f>EXACT('Generación (2)'!F94,'Generación (2)'!F$4)</f>
        <v>0</v>
      </c>
      <c r="G94" s="9" t="b">
        <f>EXACT('Generación (2)'!G94,'Generación (2)'!G$4)</f>
        <v>0</v>
      </c>
      <c r="H94" s="9" t="b">
        <f>EXACT('Generación (2)'!H94,'Generación (2)'!H$4)</f>
        <v>0</v>
      </c>
      <c r="I94" s="9" t="b">
        <f>EXACT('Generación (2)'!I94,'Generación (2)'!I$4)</f>
        <v>0</v>
      </c>
      <c r="J94" s="9" t="b">
        <f>EXACT('Generación (2)'!J94,'Generación (2)'!J$4)</f>
        <v>0</v>
      </c>
      <c r="K94" s="9" t="b">
        <f>EXACT('Generación (2)'!K94,'Generación (2)'!K$4)</f>
        <v>0</v>
      </c>
      <c r="L94" s="9" t="b">
        <f>EXACT('Generación (2)'!L94,'Generación (2)'!L$4)</f>
        <v>0</v>
      </c>
      <c r="M94" s="9" t="b">
        <f>EXACT('Generación (2)'!M94,'Generación (2)'!M$4)</f>
        <v>0</v>
      </c>
      <c r="N94" s="9" t="b">
        <f>EXACT('Generación (2)'!N94,'Generación (2)'!N$4)</f>
        <v>0</v>
      </c>
      <c r="O94" s="9" t="b">
        <f>EXACT('Generación (2)'!O94,'Generación (2)'!O$4)</f>
        <v>0</v>
      </c>
      <c r="P94" s="6">
        <f t="shared" si="3"/>
        <v>0</v>
      </c>
      <c r="Q94">
        <f t="shared" si="4"/>
        <v>0</v>
      </c>
      <c r="R94" s="1" t="str">
        <f>+'Generación (2)'!P94</f>
        <v xml:space="preserve"> bjTKxNLsLtw</v>
      </c>
    </row>
    <row r="95" spans="2:18" x14ac:dyDescent="0.45">
      <c r="B95">
        <v>90</v>
      </c>
      <c r="C95" s="5" t="s">
        <v>9</v>
      </c>
      <c r="D95" s="9" t="b">
        <f ca="1">EXACT('Generación (2)'!D95,'Generación (2)'!D$4)</f>
        <v>0</v>
      </c>
      <c r="E95" s="9" t="b">
        <f ca="1">EXACT('Generación (2)'!E95,'Generación (2)'!E$4)</f>
        <v>1</v>
      </c>
      <c r="F95" s="9" t="b">
        <f ca="1">EXACT('Generación (2)'!F95,'Generación (2)'!F$4)</f>
        <v>0</v>
      </c>
      <c r="G95" s="9" t="b">
        <f ca="1">EXACT('Generación (2)'!G95,'Generación (2)'!G$4)</f>
        <v>0</v>
      </c>
      <c r="H95" s="9" t="b">
        <f ca="1">EXACT('Generación (2)'!H95,'Generación (2)'!H$4)</f>
        <v>0</v>
      </c>
      <c r="I95" s="9" t="b">
        <f ca="1">EXACT('Generación (2)'!I95,'Generación (2)'!I$4)</f>
        <v>0</v>
      </c>
      <c r="J95" s="9" t="b">
        <f ca="1">EXACT('Generación (2)'!J95,'Generación (2)'!J$4)</f>
        <v>0</v>
      </c>
      <c r="K95" s="9" t="b">
        <f ca="1">EXACT('Generación (2)'!K95,'Generación (2)'!K$4)</f>
        <v>0</v>
      </c>
      <c r="L95" s="9" t="b">
        <f ca="1">EXACT('Generación (2)'!L95,'Generación (2)'!L$4)</f>
        <v>0</v>
      </c>
      <c r="M95" s="9" t="b">
        <f ca="1">EXACT('Generación (2)'!M95,'Generación (2)'!M$4)</f>
        <v>0</v>
      </c>
      <c r="N95" s="9" t="b">
        <f ca="1">EXACT('Generación (2)'!N95,'Generación (2)'!N$4)</f>
        <v>0</v>
      </c>
      <c r="O95" s="9" t="b">
        <f ca="1">EXACT('Generación (2)'!O95,'Generación (2)'!O$4)</f>
        <v>0</v>
      </c>
      <c r="P95" s="6">
        <f t="shared" ca="1" si="3"/>
        <v>1</v>
      </c>
      <c r="Q95">
        <f t="shared" ca="1" si="4"/>
        <v>1</v>
      </c>
      <c r="R95" s="1" t="str">
        <f ca="1">+'Generación (2)'!P95</f>
        <v>FehgxFMjCrsY</v>
      </c>
    </row>
    <row r="96" spans="2:18" x14ac:dyDescent="0.45">
      <c r="B96">
        <v>91</v>
      </c>
      <c r="C96" s="5" t="s">
        <v>9</v>
      </c>
      <c r="D96" s="9" t="b">
        <f>EXACT('Generación (2)'!D96,'Generación (2)'!D$4)</f>
        <v>0</v>
      </c>
      <c r="E96" s="9" t="b">
        <f>EXACT('Generación (2)'!E96,'Generación (2)'!E$4)</f>
        <v>0</v>
      </c>
      <c r="F96" s="9" t="b">
        <f>EXACT('Generación (2)'!F96,'Generación (2)'!F$4)</f>
        <v>0</v>
      </c>
      <c r="G96" s="9" t="b">
        <f>EXACT('Generación (2)'!G96,'Generación (2)'!G$4)</f>
        <v>0</v>
      </c>
      <c r="H96" s="9" t="b">
        <f>EXACT('Generación (2)'!H96,'Generación (2)'!H$4)</f>
        <v>0</v>
      </c>
      <c r="I96" s="9" t="b">
        <f>EXACT('Generación (2)'!I96,'Generación (2)'!I$4)</f>
        <v>0</v>
      </c>
      <c r="J96" s="9" t="b">
        <f>EXACT('Generación (2)'!J96,'Generación (2)'!J$4)</f>
        <v>0</v>
      </c>
      <c r="K96" s="9" t="b">
        <f>EXACT('Generación (2)'!K96,'Generación (2)'!K$4)</f>
        <v>0</v>
      </c>
      <c r="L96" s="9" t="b">
        <f>EXACT('Generación (2)'!L96,'Generación (2)'!L$4)</f>
        <v>0</v>
      </c>
      <c r="M96" s="9" t="b">
        <f>EXACT('Generación (2)'!M96,'Generación (2)'!M$4)</f>
        <v>0</v>
      </c>
      <c r="N96" s="9" t="b">
        <f>EXACT('Generación (2)'!N96,'Generación (2)'!N$4)</f>
        <v>0</v>
      </c>
      <c r="O96" s="9" t="b">
        <f>EXACT('Generación (2)'!O96,'Generación (2)'!O$4)</f>
        <v>0</v>
      </c>
      <c r="P96" s="6">
        <f t="shared" si="3"/>
        <v>0</v>
      </c>
      <c r="Q96">
        <f t="shared" si="4"/>
        <v>0</v>
      </c>
      <c r="R96" s="1" t="str">
        <f>+'Generación (2)'!P96</f>
        <v>ecciwPtYKwZX</v>
      </c>
    </row>
    <row r="97" spans="2:18" x14ac:dyDescent="0.45">
      <c r="B97">
        <v>92</v>
      </c>
      <c r="C97" s="5" t="s">
        <v>9</v>
      </c>
      <c r="D97" s="9" t="b">
        <f>EXACT('Generación (2)'!D97,'Generación (2)'!D$4)</f>
        <v>0</v>
      </c>
      <c r="E97" s="9" t="b">
        <f>EXACT('Generación (2)'!E97,'Generación (2)'!E$4)</f>
        <v>0</v>
      </c>
      <c r="F97" s="9" t="b">
        <f>EXACT('Generación (2)'!F97,'Generación (2)'!F$4)</f>
        <v>0</v>
      </c>
      <c r="G97" s="9" t="b">
        <f>EXACT('Generación (2)'!G97,'Generación (2)'!G$4)</f>
        <v>0</v>
      </c>
      <c r="H97" s="9" t="b">
        <f>EXACT('Generación (2)'!H97,'Generación (2)'!H$4)</f>
        <v>0</v>
      </c>
      <c r="I97" s="9" t="b">
        <f>EXACT('Generación (2)'!I97,'Generación (2)'!I$4)</f>
        <v>0</v>
      </c>
      <c r="J97" s="9" t="b">
        <f>EXACT('Generación (2)'!J97,'Generación (2)'!J$4)</f>
        <v>0</v>
      </c>
      <c r="K97" s="9" t="b">
        <f>EXACT('Generación (2)'!K97,'Generación (2)'!K$4)</f>
        <v>0</v>
      </c>
      <c r="L97" s="9" t="b">
        <f>EXACT('Generación (2)'!L97,'Generación (2)'!L$4)</f>
        <v>0</v>
      </c>
      <c r="M97" s="9" t="b">
        <f>EXACT('Generación (2)'!M97,'Generación (2)'!M$4)</f>
        <v>0</v>
      </c>
      <c r="N97" s="9" t="b">
        <f>EXACT('Generación (2)'!N97,'Generación (2)'!N$4)</f>
        <v>0</v>
      </c>
      <c r="O97" s="9" t="b">
        <f>EXACT('Generación (2)'!O97,'Generación (2)'!O$4)</f>
        <v>0</v>
      </c>
      <c r="P97" s="6">
        <f t="shared" si="3"/>
        <v>0</v>
      </c>
      <c r="Q97">
        <f t="shared" si="4"/>
        <v>0</v>
      </c>
      <c r="R97" s="1" t="str">
        <f>+'Generación (2)'!P97</f>
        <v>aXxzbNiVQzfA</v>
      </c>
    </row>
    <row r="98" spans="2:18" x14ac:dyDescent="0.45">
      <c r="B98">
        <v>93</v>
      </c>
      <c r="C98" s="5" t="s">
        <v>9</v>
      </c>
      <c r="D98" s="9" t="b">
        <f>EXACT('Generación (2)'!D98,'Generación (2)'!D$4)</f>
        <v>0</v>
      </c>
      <c r="E98" s="9" t="b">
        <f>EXACT('Generación (2)'!E98,'Generación (2)'!E$4)</f>
        <v>0</v>
      </c>
      <c r="F98" s="9" t="b">
        <f>EXACT('Generación (2)'!F98,'Generación (2)'!F$4)</f>
        <v>0</v>
      </c>
      <c r="G98" s="9" t="b">
        <f>EXACT('Generación (2)'!G98,'Generación (2)'!G$4)</f>
        <v>0</v>
      </c>
      <c r="H98" s="9" t="b">
        <f>EXACT('Generación (2)'!H98,'Generación (2)'!H$4)</f>
        <v>0</v>
      </c>
      <c r="I98" s="9" t="b">
        <f>EXACT('Generación (2)'!I98,'Generación (2)'!I$4)</f>
        <v>0</v>
      </c>
      <c r="J98" s="9" t="b">
        <f>EXACT('Generación (2)'!J98,'Generación (2)'!J$4)</f>
        <v>0</v>
      </c>
      <c r="K98" s="9" t="b">
        <f>EXACT('Generación (2)'!K98,'Generación (2)'!K$4)</f>
        <v>0</v>
      </c>
      <c r="L98" s="9" t="b">
        <f>EXACT('Generación (2)'!L98,'Generación (2)'!L$4)</f>
        <v>0</v>
      </c>
      <c r="M98" s="9" t="b">
        <f>EXACT('Generación (2)'!M98,'Generación (2)'!M$4)</f>
        <v>0</v>
      </c>
      <c r="N98" s="9" t="b">
        <f>EXACT('Generación (2)'!N98,'Generación (2)'!N$4)</f>
        <v>0</v>
      </c>
      <c r="O98" s="9" t="b">
        <f>EXACT('Generación (2)'!O98,'Generación (2)'!O$4)</f>
        <v>0</v>
      </c>
      <c r="P98" s="6">
        <f t="shared" si="3"/>
        <v>0</v>
      </c>
      <c r="Q98">
        <f t="shared" si="4"/>
        <v>0</v>
      </c>
      <c r="R98" s="1" t="str">
        <f>+'Generación (2)'!P98</f>
        <v>eTyOsHxhU!vS</v>
      </c>
    </row>
    <row r="99" spans="2:18" x14ac:dyDescent="0.45">
      <c r="B99">
        <v>94</v>
      </c>
      <c r="C99" s="5" t="s">
        <v>9</v>
      </c>
      <c r="D99" s="9" t="b">
        <f>EXACT('Generación (2)'!D99,'Generación (2)'!D$4)</f>
        <v>0</v>
      </c>
      <c r="E99" s="9" t="b">
        <f>EXACT('Generación (2)'!E99,'Generación (2)'!E$4)</f>
        <v>0</v>
      </c>
      <c r="F99" s="9" t="b">
        <f>EXACT('Generación (2)'!F99,'Generación (2)'!F$4)</f>
        <v>0</v>
      </c>
      <c r="G99" s="9" t="b">
        <f>EXACT('Generación (2)'!G99,'Generación (2)'!G$4)</f>
        <v>0</v>
      </c>
      <c r="H99" s="9" t="b">
        <f>EXACT('Generación (2)'!H99,'Generación (2)'!H$4)</f>
        <v>0</v>
      </c>
      <c r="I99" s="9" t="b">
        <f>EXACT('Generación (2)'!I99,'Generación (2)'!I$4)</f>
        <v>0</v>
      </c>
      <c r="J99" s="9" t="b">
        <f>EXACT('Generación (2)'!J99,'Generación (2)'!J$4)</f>
        <v>0</v>
      </c>
      <c r="K99" s="9" t="b">
        <f>EXACT('Generación (2)'!K99,'Generación (2)'!K$4)</f>
        <v>0</v>
      </c>
      <c r="L99" s="9" t="b">
        <f>EXACT('Generación (2)'!L99,'Generación (2)'!L$4)</f>
        <v>0</v>
      </c>
      <c r="M99" s="9" t="b">
        <f>EXACT('Generación (2)'!M99,'Generación (2)'!M$4)</f>
        <v>0</v>
      </c>
      <c r="N99" s="9" t="b">
        <f>EXACT('Generación (2)'!N99,'Generación (2)'!N$4)</f>
        <v>0</v>
      </c>
      <c r="O99" s="9" t="b">
        <f>EXACT('Generación (2)'!O99,'Generación (2)'!O$4)</f>
        <v>0</v>
      </c>
      <c r="P99" s="6">
        <f t="shared" si="3"/>
        <v>0</v>
      </c>
      <c r="Q99">
        <f t="shared" si="4"/>
        <v>0</v>
      </c>
      <c r="R99" s="1" t="str">
        <f>+'Generación (2)'!P99</f>
        <v>AGQzrcn!XI!v</v>
      </c>
    </row>
    <row r="100" spans="2:18" x14ac:dyDescent="0.45">
      <c r="B100">
        <v>95</v>
      </c>
      <c r="C100" s="5" t="s">
        <v>9</v>
      </c>
      <c r="D100" s="9" t="b">
        <f ca="1">EXACT('Generación (2)'!D100,'Generación (2)'!D$4)</f>
        <v>0</v>
      </c>
      <c r="E100" s="9" t="b">
        <f ca="1">EXACT('Generación (2)'!E100,'Generación (2)'!E$4)</f>
        <v>0</v>
      </c>
      <c r="F100" s="9" t="b">
        <f ca="1">EXACT('Generación (2)'!F100,'Generación (2)'!F$4)</f>
        <v>0</v>
      </c>
      <c r="G100" s="9" t="b">
        <f ca="1">EXACT('Generación (2)'!G100,'Generación (2)'!G$4)</f>
        <v>0</v>
      </c>
      <c r="H100" s="9" t="b">
        <f ca="1">EXACT('Generación (2)'!H100,'Generación (2)'!H$4)</f>
        <v>0</v>
      </c>
      <c r="I100" s="9" t="b">
        <f ca="1">EXACT('Generación (2)'!I100,'Generación (2)'!I$4)</f>
        <v>0</v>
      </c>
      <c r="J100" s="9" t="b">
        <f ca="1">EXACT('Generación (2)'!J100,'Generación (2)'!J$4)</f>
        <v>0</v>
      </c>
      <c r="K100" s="9" t="b">
        <f ca="1">EXACT('Generación (2)'!K100,'Generación (2)'!K$4)</f>
        <v>0</v>
      </c>
      <c r="L100" s="9" t="b">
        <f ca="1">EXACT('Generación (2)'!L100,'Generación (2)'!L$4)</f>
        <v>0</v>
      </c>
      <c r="M100" s="9" t="b">
        <f ca="1">EXACT('Generación (2)'!M100,'Generación (2)'!M$4)</f>
        <v>0</v>
      </c>
      <c r="N100" s="9" t="b">
        <f ca="1">EXACT('Generación (2)'!N100,'Generación (2)'!N$4)</f>
        <v>0</v>
      </c>
      <c r="O100" s="9" t="b">
        <f ca="1">EXACT('Generación (2)'!O100,'Generación (2)'!O$4)</f>
        <v>1</v>
      </c>
      <c r="P100" s="6">
        <f t="shared" ca="1" si="3"/>
        <v>1</v>
      </c>
      <c r="Q100">
        <f t="shared" ca="1" si="4"/>
        <v>1</v>
      </c>
      <c r="R100" s="1" t="str">
        <f ca="1">+'Generación (2)'!P100</f>
        <v>nPJpODTlVTz!</v>
      </c>
    </row>
    <row r="101" spans="2:18" x14ac:dyDescent="0.45">
      <c r="B101">
        <v>96</v>
      </c>
      <c r="C101" s="5" t="s">
        <v>9</v>
      </c>
      <c r="D101" s="9" t="b">
        <f>EXACT('Generación (2)'!D101,'Generación (2)'!D$4)</f>
        <v>0</v>
      </c>
      <c r="E101" s="9" t="b">
        <f>EXACT('Generación (2)'!E101,'Generación (2)'!E$4)</f>
        <v>0</v>
      </c>
      <c r="F101" s="9" t="b">
        <f>EXACT('Generación (2)'!F101,'Generación (2)'!F$4)</f>
        <v>0</v>
      </c>
      <c r="G101" s="9" t="b">
        <f>EXACT('Generación (2)'!G101,'Generación (2)'!G$4)</f>
        <v>0</v>
      </c>
      <c r="H101" s="9" t="b">
        <f>EXACT('Generación (2)'!H101,'Generación (2)'!H$4)</f>
        <v>0</v>
      </c>
      <c r="I101" s="9" t="b">
        <f>EXACT('Generación (2)'!I101,'Generación (2)'!I$4)</f>
        <v>0</v>
      </c>
      <c r="J101" s="9" t="b">
        <f>EXACT('Generación (2)'!J101,'Generación (2)'!J$4)</f>
        <v>0</v>
      </c>
      <c r="K101" s="9" t="b">
        <f>EXACT('Generación (2)'!K101,'Generación (2)'!K$4)</f>
        <v>0</v>
      </c>
      <c r="L101" s="9" t="b">
        <f>EXACT('Generación (2)'!L101,'Generación (2)'!L$4)</f>
        <v>0</v>
      </c>
      <c r="M101" s="9" t="b">
        <f>EXACT('Generación (2)'!M101,'Generación (2)'!M$4)</f>
        <v>0</v>
      </c>
      <c r="N101" s="9" t="b">
        <f>EXACT('Generación (2)'!N101,'Generación (2)'!N$4)</f>
        <v>0</v>
      </c>
      <c r="O101" s="9" t="b">
        <f>EXACT('Generación (2)'!O101,'Generación (2)'!O$4)</f>
        <v>0</v>
      </c>
      <c r="P101" s="6">
        <f t="shared" si="3"/>
        <v>0</v>
      </c>
      <c r="Q101">
        <f t="shared" si="4"/>
        <v>0</v>
      </c>
      <c r="R101" s="1" t="str">
        <f>+'Generación (2)'!P101</f>
        <v>EoANUQUOsZBw</v>
      </c>
    </row>
    <row r="102" spans="2:18" x14ac:dyDescent="0.45">
      <c r="B102">
        <v>97</v>
      </c>
      <c r="C102" s="5" t="s">
        <v>9</v>
      </c>
      <c r="D102" s="9" t="b">
        <f ca="1">EXACT('Generación (2)'!D102,'Generación (2)'!D$4)</f>
        <v>0</v>
      </c>
      <c r="E102" s="9" t="b">
        <f ca="1">EXACT('Generación (2)'!E102,'Generación (2)'!E$4)</f>
        <v>0</v>
      </c>
      <c r="F102" s="9" t="b">
        <f ca="1">EXACT('Generación (2)'!F102,'Generación (2)'!F$4)</f>
        <v>0</v>
      </c>
      <c r="G102" s="9" t="b">
        <f ca="1">EXACT('Generación (2)'!G102,'Generación (2)'!G$4)</f>
        <v>0</v>
      </c>
      <c r="H102" s="9" t="b">
        <f ca="1">EXACT('Generación (2)'!H102,'Generación (2)'!H$4)</f>
        <v>0</v>
      </c>
      <c r="I102" s="9" t="b">
        <f ca="1">EXACT('Generación (2)'!I102,'Generación (2)'!I$4)</f>
        <v>0</v>
      </c>
      <c r="J102" s="9" t="b">
        <f ca="1">EXACT('Generación (2)'!J102,'Generación (2)'!J$4)</f>
        <v>0</v>
      </c>
      <c r="K102" s="9" t="b">
        <f ca="1">EXACT('Generación (2)'!K102,'Generación (2)'!K$4)</f>
        <v>0</v>
      </c>
      <c r="L102" s="9" t="b">
        <f ca="1">EXACT('Generación (2)'!L102,'Generación (2)'!L$4)</f>
        <v>0</v>
      </c>
      <c r="M102" s="9" t="b">
        <f ca="1">EXACT('Generación (2)'!M102,'Generación (2)'!M$4)</f>
        <v>1</v>
      </c>
      <c r="N102" s="9" t="b">
        <f ca="1">EXACT('Generación (2)'!N102,'Generación (2)'!N$4)</f>
        <v>0</v>
      </c>
      <c r="O102" s="9" t="b">
        <f ca="1">EXACT('Generación (2)'!O102,'Generación (2)'!O$4)</f>
        <v>0</v>
      </c>
      <c r="P102" s="6">
        <f t="shared" ref="P102:P133" ca="1" si="5">COUNTIF(D102:O102,TRUE)</f>
        <v>1</v>
      </c>
      <c r="Q102">
        <f t="shared" ca="1" si="4"/>
        <v>1</v>
      </c>
      <c r="R102" s="1" t="str">
        <f ca="1">+'Generación (2)'!P102</f>
        <v>WAGaIxdPMlkk</v>
      </c>
    </row>
    <row r="103" spans="2:18" x14ac:dyDescent="0.45">
      <c r="B103">
        <v>98</v>
      </c>
      <c r="C103" s="5" t="s">
        <v>9</v>
      </c>
      <c r="D103" s="9" t="b">
        <f>EXACT('Generación (2)'!D103,'Generación (2)'!D$4)</f>
        <v>0</v>
      </c>
      <c r="E103" s="9" t="b">
        <f>EXACT('Generación (2)'!E103,'Generación (2)'!E$4)</f>
        <v>0</v>
      </c>
      <c r="F103" s="9" t="b">
        <f>EXACT('Generación (2)'!F103,'Generación (2)'!F$4)</f>
        <v>0</v>
      </c>
      <c r="G103" s="9" t="b">
        <f>EXACT('Generación (2)'!G103,'Generación (2)'!G$4)</f>
        <v>0</v>
      </c>
      <c r="H103" s="9" t="b">
        <f>EXACT('Generación (2)'!H103,'Generación (2)'!H$4)</f>
        <v>0</v>
      </c>
      <c r="I103" s="9" t="b">
        <f>EXACT('Generación (2)'!I103,'Generación (2)'!I$4)</f>
        <v>0</v>
      </c>
      <c r="J103" s="9" t="b">
        <f>EXACT('Generación (2)'!J103,'Generación (2)'!J$4)</f>
        <v>0</v>
      </c>
      <c r="K103" s="9" t="b">
        <f>EXACT('Generación (2)'!K103,'Generación (2)'!K$4)</f>
        <v>0</v>
      </c>
      <c r="L103" s="9" t="b">
        <f>EXACT('Generación (2)'!L103,'Generación (2)'!L$4)</f>
        <v>0</v>
      </c>
      <c r="M103" s="9" t="b">
        <f>EXACT('Generación (2)'!M103,'Generación (2)'!M$4)</f>
        <v>0</v>
      </c>
      <c r="N103" s="9" t="b">
        <f>EXACT('Generación (2)'!N103,'Generación (2)'!N$4)</f>
        <v>0</v>
      </c>
      <c r="O103" s="9" t="b">
        <f>EXACT('Generación (2)'!O103,'Generación (2)'!O$4)</f>
        <v>0</v>
      </c>
      <c r="P103" s="6">
        <f t="shared" si="5"/>
        <v>0</v>
      </c>
      <c r="Q103">
        <f t="shared" si="4"/>
        <v>0</v>
      </c>
      <c r="R103" s="1" t="str">
        <f>+'Generación (2)'!P103</f>
        <v>XVNs JXWFMzk</v>
      </c>
    </row>
    <row r="104" spans="2:18" x14ac:dyDescent="0.45">
      <c r="B104">
        <v>99</v>
      </c>
      <c r="C104" s="5" t="s">
        <v>9</v>
      </c>
      <c r="D104" s="9" t="b">
        <f>EXACT('Generación (2)'!D104,'Generación (2)'!D$4)</f>
        <v>0</v>
      </c>
      <c r="E104" s="9" t="b">
        <f>EXACT('Generación (2)'!E104,'Generación (2)'!E$4)</f>
        <v>0</v>
      </c>
      <c r="F104" s="9" t="b">
        <f>EXACT('Generación (2)'!F104,'Generación (2)'!F$4)</f>
        <v>0</v>
      </c>
      <c r="G104" s="9" t="b">
        <f>EXACT('Generación (2)'!G104,'Generación (2)'!G$4)</f>
        <v>0</v>
      </c>
      <c r="H104" s="9" t="b">
        <f>EXACT('Generación (2)'!H104,'Generación (2)'!H$4)</f>
        <v>0</v>
      </c>
      <c r="I104" s="9" t="b">
        <f>EXACT('Generación (2)'!I104,'Generación (2)'!I$4)</f>
        <v>0</v>
      </c>
      <c r="J104" s="9" t="b">
        <f>EXACT('Generación (2)'!J104,'Generación (2)'!J$4)</f>
        <v>0</v>
      </c>
      <c r="K104" s="9" t="b">
        <f>EXACT('Generación (2)'!K104,'Generación (2)'!K$4)</f>
        <v>0</v>
      </c>
      <c r="L104" s="9" t="b">
        <f>EXACT('Generación (2)'!L104,'Generación (2)'!L$4)</f>
        <v>0</v>
      </c>
      <c r="M104" s="9" t="b">
        <f>EXACT('Generación (2)'!M104,'Generación (2)'!M$4)</f>
        <v>0</v>
      </c>
      <c r="N104" s="9" t="b">
        <f>EXACT('Generación (2)'!N104,'Generación (2)'!N$4)</f>
        <v>0</v>
      </c>
      <c r="O104" s="9" t="b">
        <f>EXACT('Generación (2)'!O104,'Generación (2)'!O$4)</f>
        <v>0</v>
      </c>
      <c r="P104" s="6">
        <f t="shared" si="5"/>
        <v>0</v>
      </c>
      <c r="Q104">
        <f t="shared" si="4"/>
        <v>0</v>
      </c>
      <c r="R104" s="1" t="str">
        <f>+'Generación (2)'!P104</f>
        <v>tOUGTpSaciGS</v>
      </c>
    </row>
    <row r="105" spans="2:18" x14ac:dyDescent="0.45">
      <c r="B105">
        <v>100</v>
      </c>
      <c r="C105" s="5" t="s">
        <v>9</v>
      </c>
      <c r="D105" s="9" t="b">
        <f>EXACT('Generación (2)'!D105,'Generación (2)'!D$4)</f>
        <v>0</v>
      </c>
      <c r="E105" s="9" t="b">
        <f>EXACT('Generación (2)'!E105,'Generación (2)'!E$4)</f>
        <v>0</v>
      </c>
      <c r="F105" s="9" t="b">
        <f>EXACT('Generación (2)'!F105,'Generación (2)'!F$4)</f>
        <v>0</v>
      </c>
      <c r="G105" s="9" t="b">
        <f>EXACT('Generación (2)'!G105,'Generación (2)'!G$4)</f>
        <v>0</v>
      </c>
      <c r="H105" s="9" t="b">
        <f>EXACT('Generación (2)'!H105,'Generación (2)'!H$4)</f>
        <v>0</v>
      </c>
      <c r="I105" s="9" t="b">
        <f>EXACT('Generación (2)'!I105,'Generación (2)'!I$4)</f>
        <v>0</v>
      </c>
      <c r="J105" s="9" t="b">
        <f>EXACT('Generación (2)'!J105,'Generación (2)'!J$4)</f>
        <v>0</v>
      </c>
      <c r="K105" s="9" t="b">
        <f>EXACT('Generación (2)'!K105,'Generación (2)'!K$4)</f>
        <v>0</v>
      </c>
      <c r="L105" s="9" t="b">
        <f>EXACT('Generación (2)'!L105,'Generación (2)'!L$4)</f>
        <v>0</v>
      </c>
      <c r="M105" s="9" t="b">
        <f>EXACT('Generación (2)'!M105,'Generación (2)'!M$4)</f>
        <v>0</v>
      </c>
      <c r="N105" s="9" t="b">
        <f>EXACT('Generación (2)'!N105,'Generación (2)'!N$4)</f>
        <v>0</v>
      </c>
      <c r="O105" s="9" t="b">
        <f>EXACT('Generación (2)'!O105,'Generación (2)'!O$4)</f>
        <v>0</v>
      </c>
      <c r="P105" s="6">
        <f t="shared" si="5"/>
        <v>0</v>
      </c>
      <c r="Q105">
        <f t="shared" si="4"/>
        <v>0</v>
      </c>
      <c r="R105" s="1" t="str">
        <f>+'Generación (2)'!P105</f>
        <v>eRhXZSLfgcgt</v>
      </c>
    </row>
    <row r="106" spans="2:18" x14ac:dyDescent="0.45">
      <c r="B106">
        <v>101</v>
      </c>
      <c r="C106" s="5" t="s">
        <v>9</v>
      </c>
      <c r="D106" s="9" t="b">
        <f ca="1">EXACT('Generación (2)'!D106,'Generación (2)'!D$4)</f>
        <v>0</v>
      </c>
      <c r="E106" s="9" t="b">
        <f ca="1">EXACT('Generación (2)'!E106,'Generación (2)'!E$4)</f>
        <v>0</v>
      </c>
      <c r="F106" s="9" t="b">
        <f ca="1">EXACT('Generación (2)'!F106,'Generación (2)'!F$4)</f>
        <v>0</v>
      </c>
      <c r="G106" s="9" t="b">
        <f ca="1">EXACT('Generación (2)'!G106,'Generación (2)'!G$4)</f>
        <v>0</v>
      </c>
      <c r="H106" s="9" t="b">
        <f ca="1">EXACT('Generación (2)'!H106,'Generación (2)'!H$4)</f>
        <v>0</v>
      </c>
      <c r="I106" s="9" t="b">
        <f ca="1">EXACT('Generación (2)'!I106,'Generación (2)'!I$4)</f>
        <v>0</v>
      </c>
      <c r="J106" s="9" t="b">
        <f ca="1">EXACT('Generación (2)'!J106,'Generación (2)'!J$4)</f>
        <v>1</v>
      </c>
      <c r="K106" s="9" t="b">
        <f ca="1">EXACT('Generación (2)'!K106,'Generación (2)'!K$4)</f>
        <v>0</v>
      </c>
      <c r="L106" s="9" t="b">
        <f ca="1">EXACT('Generación (2)'!L106,'Generación (2)'!L$4)</f>
        <v>0</v>
      </c>
      <c r="M106" s="9" t="b">
        <f ca="1">EXACT('Generación (2)'!M106,'Generación (2)'!M$4)</f>
        <v>0</v>
      </c>
      <c r="N106" s="9" t="b">
        <f ca="1">EXACT('Generación (2)'!N106,'Generación (2)'!N$4)</f>
        <v>0</v>
      </c>
      <c r="O106" s="9" t="b">
        <f ca="1">EXACT('Generación (2)'!O106,'Generación (2)'!O$4)</f>
        <v>0</v>
      </c>
      <c r="P106" s="6">
        <f t="shared" ca="1" si="5"/>
        <v>1</v>
      </c>
      <c r="Q106">
        <f t="shared" ca="1" si="4"/>
        <v>1</v>
      </c>
      <c r="R106" s="1" t="str">
        <f ca="1">+'Generación (2)'!P106</f>
        <v>VPaeipWQfKge</v>
      </c>
    </row>
    <row r="107" spans="2:18" x14ac:dyDescent="0.45">
      <c r="B107">
        <v>102</v>
      </c>
      <c r="C107" s="5" t="s">
        <v>9</v>
      </c>
      <c r="D107" s="9" t="b">
        <f>EXACT('Generación (2)'!D107,'Generación (2)'!D$4)</f>
        <v>0</v>
      </c>
      <c r="E107" s="9" t="b">
        <f>EXACT('Generación (2)'!E107,'Generación (2)'!E$4)</f>
        <v>0</v>
      </c>
      <c r="F107" s="9" t="b">
        <f>EXACT('Generación (2)'!F107,'Generación (2)'!F$4)</f>
        <v>0</v>
      </c>
      <c r="G107" s="9" t="b">
        <f>EXACT('Generación (2)'!G107,'Generación (2)'!G$4)</f>
        <v>0</v>
      </c>
      <c r="H107" s="9" t="b">
        <f>EXACT('Generación (2)'!H107,'Generación (2)'!H$4)</f>
        <v>0</v>
      </c>
      <c r="I107" s="9" t="b">
        <f>EXACT('Generación (2)'!I107,'Generación (2)'!I$4)</f>
        <v>0</v>
      </c>
      <c r="J107" s="9" t="b">
        <f>EXACT('Generación (2)'!J107,'Generación (2)'!J$4)</f>
        <v>0</v>
      </c>
      <c r="K107" s="9" t="b">
        <f>EXACT('Generación (2)'!K107,'Generación (2)'!K$4)</f>
        <v>0</v>
      </c>
      <c r="L107" s="9" t="b">
        <f>EXACT('Generación (2)'!L107,'Generación (2)'!L$4)</f>
        <v>0</v>
      </c>
      <c r="M107" s="9" t="b">
        <f>EXACT('Generación (2)'!M107,'Generación (2)'!M$4)</f>
        <v>0</v>
      </c>
      <c r="N107" s="9" t="b">
        <f>EXACT('Generación (2)'!N107,'Generación (2)'!N$4)</f>
        <v>0</v>
      </c>
      <c r="O107" s="9" t="b">
        <f>EXACT('Generación (2)'!O107,'Generación (2)'!O$4)</f>
        <v>0</v>
      </c>
      <c r="P107" s="6">
        <f t="shared" si="5"/>
        <v>0</v>
      </c>
      <c r="Q107">
        <f t="shared" si="4"/>
        <v>0</v>
      </c>
      <c r="R107" s="1" t="str">
        <f>+'Generación (2)'!P107</f>
        <v>AFUvlJwmSwOT</v>
      </c>
    </row>
    <row r="108" spans="2:18" x14ac:dyDescent="0.45">
      <c r="B108">
        <v>103</v>
      </c>
      <c r="C108" s="5" t="s">
        <v>9</v>
      </c>
      <c r="D108" s="9" t="b">
        <f>EXACT('Generación (2)'!D108,'Generación (2)'!D$4)</f>
        <v>0</v>
      </c>
      <c r="E108" s="9" t="b">
        <f>EXACT('Generación (2)'!E108,'Generación (2)'!E$4)</f>
        <v>0</v>
      </c>
      <c r="F108" s="9" t="b">
        <f>EXACT('Generación (2)'!F108,'Generación (2)'!F$4)</f>
        <v>0</v>
      </c>
      <c r="G108" s="9" t="b">
        <f>EXACT('Generación (2)'!G108,'Generación (2)'!G$4)</f>
        <v>0</v>
      </c>
      <c r="H108" s="9" t="b">
        <f>EXACT('Generación (2)'!H108,'Generación (2)'!H$4)</f>
        <v>0</v>
      </c>
      <c r="I108" s="9" t="b">
        <f>EXACT('Generación (2)'!I108,'Generación (2)'!I$4)</f>
        <v>0</v>
      </c>
      <c r="J108" s="9" t="b">
        <f>EXACT('Generación (2)'!J108,'Generación (2)'!J$4)</f>
        <v>0</v>
      </c>
      <c r="K108" s="9" t="b">
        <f>EXACT('Generación (2)'!K108,'Generación (2)'!K$4)</f>
        <v>0</v>
      </c>
      <c r="L108" s="9" t="b">
        <f>EXACT('Generación (2)'!L108,'Generación (2)'!L$4)</f>
        <v>0</v>
      </c>
      <c r="M108" s="9" t="b">
        <f>EXACT('Generación (2)'!M108,'Generación (2)'!M$4)</f>
        <v>0</v>
      </c>
      <c r="N108" s="9" t="b">
        <f>EXACT('Generación (2)'!N108,'Generación (2)'!N$4)</f>
        <v>0</v>
      </c>
      <c r="O108" s="9" t="b">
        <f>EXACT('Generación (2)'!O108,'Generación (2)'!O$4)</f>
        <v>0</v>
      </c>
      <c r="P108" s="6">
        <f t="shared" si="5"/>
        <v>0</v>
      </c>
      <c r="Q108">
        <f t="shared" si="4"/>
        <v>0</v>
      </c>
      <c r="R108" s="1" t="str">
        <f>+'Generación (2)'!P108</f>
        <v>obTXpGP!!LHF</v>
      </c>
    </row>
    <row r="109" spans="2:18" x14ac:dyDescent="0.45">
      <c r="B109">
        <v>104</v>
      </c>
      <c r="C109" s="5" t="s">
        <v>9</v>
      </c>
      <c r="D109" s="9" t="b">
        <f ca="1">EXACT('Generación (2)'!D109,'Generación (2)'!D$4)</f>
        <v>0</v>
      </c>
      <c r="E109" s="9" t="b">
        <f ca="1">EXACT('Generación (2)'!E109,'Generación (2)'!E$4)</f>
        <v>0</v>
      </c>
      <c r="F109" s="9" t="b">
        <f ca="1">EXACT('Generación (2)'!F109,'Generación (2)'!F$4)</f>
        <v>0</v>
      </c>
      <c r="G109" s="9" t="b">
        <f ca="1">EXACT('Generación (2)'!G109,'Generación (2)'!G$4)</f>
        <v>0</v>
      </c>
      <c r="H109" s="9" t="b">
        <f ca="1">EXACT('Generación (2)'!H109,'Generación (2)'!H$4)</f>
        <v>1</v>
      </c>
      <c r="I109" s="9" t="b">
        <f ca="1">EXACT('Generación (2)'!I109,'Generación (2)'!I$4)</f>
        <v>0</v>
      </c>
      <c r="J109" s="9" t="b">
        <f ca="1">EXACT('Generación (2)'!J109,'Generación (2)'!J$4)</f>
        <v>0</v>
      </c>
      <c r="K109" s="9" t="b">
        <f ca="1">EXACT('Generación (2)'!K109,'Generación (2)'!K$4)</f>
        <v>0</v>
      </c>
      <c r="L109" s="9" t="b">
        <f ca="1">EXACT('Generación (2)'!L109,'Generación (2)'!L$4)</f>
        <v>0</v>
      </c>
      <c r="M109" s="9" t="b">
        <f ca="1">EXACT('Generación (2)'!M109,'Generación (2)'!M$4)</f>
        <v>0</v>
      </c>
      <c r="N109" s="9" t="b">
        <f ca="1">EXACT('Generación (2)'!N109,'Generación (2)'!N$4)</f>
        <v>0</v>
      </c>
      <c r="O109" s="9" t="b">
        <f ca="1">EXACT('Generación (2)'!O109,'Generación (2)'!O$4)</f>
        <v>1</v>
      </c>
      <c r="P109" s="6">
        <f t="shared" ca="1" si="5"/>
        <v>2</v>
      </c>
      <c r="Q109">
        <f t="shared" ca="1" si="4"/>
        <v>1</v>
      </c>
      <c r="R109" s="1" t="str">
        <f ca="1">+'Generación (2)'!P109</f>
        <v>naUYoQTlVTz!</v>
      </c>
    </row>
    <row r="110" spans="2:18" x14ac:dyDescent="0.45">
      <c r="B110">
        <v>105</v>
      </c>
      <c r="C110" s="5" t="s">
        <v>9</v>
      </c>
      <c r="D110" s="9" t="b">
        <f>EXACT('Generación (2)'!D110,'Generación (2)'!D$4)</f>
        <v>0</v>
      </c>
      <c r="E110" s="9" t="b">
        <f>EXACT('Generación (2)'!E110,'Generación (2)'!E$4)</f>
        <v>0</v>
      </c>
      <c r="F110" s="9" t="b">
        <f>EXACT('Generación (2)'!F110,'Generación (2)'!F$4)</f>
        <v>0</v>
      </c>
      <c r="G110" s="9" t="b">
        <f>EXACT('Generación (2)'!G110,'Generación (2)'!G$4)</f>
        <v>0</v>
      </c>
      <c r="H110" s="9" t="b">
        <f>EXACT('Generación (2)'!H110,'Generación (2)'!H$4)</f>
        <v>0</v>
      </c>
      <c r="I110" s="9" t="b">
        <f>EXACT('Generación (2)'!I110,'Generación (2)'!I$4)</f>
        <v>0</v>
      </c>
      <c r="J110" s="9" t="b">
        <f>EXACT('Generación (2)'!J110,'Generación (2)'!J$4)</f>
        <v>0</v>
      </c>
      <c r="K110" s="9" t="b">
        <f>EXACT('Generación (2)'!K110,'Generación (2)'!K$4)</f>
        <v>0</v>
      </c>
      <c r="L110" s="9" t="b">
        <f>EXACT('Generación (2)'!L110,'Generación (2)'!L$4)</f>
        <v>0</v>
      </c>
      <c r="M110" s="9" t="b">
        <f>EXACT('Generación (2)'!M110,'Generación (2)'!M$4)</f>
        <v>0</v>
      </c>
      <c r="N110" s="9" t="b">
        <f>EXACT('Generación (2)'!N110,'Generación (2)'!N$4)</f>
        <v>0</v>
      </c>
      <c r="O110" s="9" t="b">
        <f>EXACT('Generación (2)'!O110,'Generación (2)'!O$4)</f>
        <v>0</v>
      </c>
      <c r="P110" s="6">
        <f t="shared" si="5"/>
        <v>0</v>
      </c>
      <c r="Q110">
        <f t="shared" si="4"/>
        <v>0</v>
      </c>
      <c r="R110" s="1" t="str">
        <f>+'Generación (2)'!P110</f>
        <v>YrQjQKUest y</v>
      </c>
    </row>
    <row r="111" spans="2:18" x14ac:dyDescent="0.45">
      <c r="B111">
        <v>106</v>
      </c>
      <c r="C111" s="5" t="s">
        <v>9</v>
      </c>
      <c r="D111" s="9" t="b">
        <f>EXACT('Generación (2)'!D111,'Generación (2)'!D$4)</f>
        <v>0</v>
      </c>
      <c r="E111" s="9" t="b">
        <f>EXACT('Generación (2)'!E111,'Generación (2)'!E$4)</f>
        <v>0</v>
      </c>
      <c r="F111" s="9" t="b">
        <f>EXACT('Generación (2)'!F111,'Generación (2)'!F$4)</f>
        <v>0</v>
      </c>
      <c r="G111" s="9" t="b">
        <f>EXACT('Generación (2)'!G111,'Generación (2)'!G$4)</f>
        <v>0</v>
      </c>
      <c r="H111" s="9" t="b">
        <f>EXACT('Generación (2)'!H111,'Generación (2)'!H$4)</f>
        <v>0</v>
      </c>
      <c r="I111" s="9" t="b">
        <f>EXACT('Generación (2)'!I111,'Generación (2)'!I$4)</f>
        <v>0</v>
      </c>
      <c r="J111" s="9" t="b">
        <f>EXACT('Generación (2)'!J111,'Generación (2)'!J$4)</f>
        <v>0</v>
      </c>
      <c r="K111" s="9" t="b">
        <f>EXACT('Generación (2)'!K111,'Generación (2)'!K$4)</f>
        <v>0</v>
      </c>
      <c r="L111" s="9" t="b">
        <f>EXACT('Generación (2)'!L111,'Generación (2)'!L$4)</f>
        <v>0</v>
      </c>
      <c r="M111" s="9" t="b">
        <f>EXACT('Generación (2)'!M111,'Generación (2)'!M$4)</f>
        <v>0</v>
      </c>
      <c r="N111" s="9" t="b">
        <f>EXACT('Generación (2)'!N111,'Generación (2)'!N$4)</f>
        <v>0</v>
      </c>
      <c r="O111" s="9" t="b">
        <f>EXACT('Generación (2)'!O111,'Generación (2)'!O$4)</f>
        <v>0</v>
      </c>
      <c r="P111" s="6">
        <f t="shared" si="5"/>
        <v>0</v>
      </c>
      <c r="Q111">
        <f t="shared" si="4"/>
        <v>0</v>
      </c>
      <c r="R111" s="1" t="str">
        <f>+'Generación (2)'!P111</f>
        <v>TptQfiBOjWon</v>
      </c>
    </row>
    <row r="112" spans="2:18" x14ac:dyDescent="0.45">
      <c r="B112">
        <v>107</v>
      </c>
      <c r="C112" s="5" t="s">
        <v>9</v>
      </c>
      <c r="D112" s="9" t="b">
        <f>EXACT('Generación (2)'!D112,'Generación (2)'!D$4)</f>
        <v>0</v>
      </c>
      <c r="E112" s="9" t="b">
        <f>EXACT('Generación (2)'!E112,'Generación (2)'!E$4)</f>
        <v>0</v>
      </c>
      <c r="F112" s="9" t="b">
        <f>EXACT('Generación (2)'!F112,'Generación (2)'!F$4)</f>
        <v>0</v>
      </c>
      <c r="G112" s="9" t="b">
        <f>EXACT('Generación (2)'!G112,'Generación (2)'!G$4)</f>
        <v>0</v>
      </c>
      <c r="H112" s="9" t="b">
        <f>EXACT('Generación (2)'!H112,'Generación (2)'!H$4)</f>
        <v>0</v>
      </c>
      <c r="I112" s="9" t="b">
        <f>EXACT('Generación (2)'!I112,'Generación (2)'!I$4)</f>
        <v>0</v>
      </c>
      <c r="J112" s="9" t="b">
        <f>EXACT('Generación (2)'!J112,'Generación (2)'!J$4)</f>
        <v>0</v>
      </c>
      <c r="K112" s="9" t="b">
        <f>EXACT('Generación (2)'!K112,'Generación (2)'!K$4)</f>
        <v>0</v>
      </c>
      <c r="L112" s="9" t="b">
        <f>EXACT('Generación (2)'!L112,'Generación (2)'!L$4)</f>
        <v>0</v>
      </c>
      <c r="M112" s="9" t="b">
        <f>EXACT('Generación (2)'!M112,'Generación (2)'!M$4)</f>
        <v>0</v>
      </c>
      <c r="N112" s="9" t="b">
        <f>EXACT('Generación (2)'!N112,'Generación (2)'!N$4)</f>
        <v>0</v>
      </c>
      <c r="O112" s="9" t="b">
        <f>EXACT('Generación (2)'!O112,'Generación (2)'!O$4)</f>
        <v>0</v>
      </c>
      <c r="P112" s="6">
        <f t="shared" si="5"/>
        <v>0</v>
      </c>
      <c r="Q112">
        <f t="shared" si="4"/>
        <v>0</v>
      </c>
      <c r="R112" s="1" t="str">
        <f>+'Generación (2)'!P112</f>
        <v>IZLDSpddfYUR</v>
      </c>
    </row>
    <row r="113" spans="2:18" x14ac:dyDescent="0.45">
      <c r="B113">
        <v>108</v>
      </c>
      <c r="C113" s="5" t="s">
        <v>9</v>
      </c>
      <c r="D113" s="9" t="b">
        <f>EXACT('Generación (2)'!D113,'Generación (2)'!D$4)</f>
        <v>0</v>
      </c>
      <c r="E113" s="9" t="b">
        <f>EXACT('Generación (2)'!E113,'Generación (2)'!E$4)</f>
        <v>0</v>
      </c>
      <c r="F113" s="9" t="b">
        <f>EXACT('Generación (2)'!F113,'Generación (2)'!F$4)</f>
        <v>0</v>
      </c>
      <c r="G113" s="9" t="b">
        <f>EXACT('Generación (2)'!G113,'Generación (2)'!G$4)</f>
        <v>0</v>
      </c>
      <c r="H113" s="9" t="b">
        <f>EXACT('Generación (2)'!H113,'Generación (2)'!H$4)</f>
        <v>0</v>
      </c>
      <c r="I113" s="9" t="b">
        <f>EXACT('Generación (2)'!I113,'Generación (2)'!I$4)</f>
        <v>0</v>
      </c>
      <c r="J113" s="9" t="b">
        <f>EXACT('Generación (2)'!J113,'Generación (2)'!J$4)</f>
        <v>0</v>
      </c>
      <c r="K113" s="9" t="b">
        <f>EXACT('Generación (2)'!K113,'Generación (2)'!K$4)</f>
        <v>0</v>
      </c>
      <c r="L113" s="9" t="b">
        <f>EXACT('Generación (2)'!L113,'Generación (2)'!L$4)</f>
        <v>0</v>
      </c>
      <c r="M113" s="9" t="b">
        <f>EXACT('Generación (2)'!M113,'Generación (2)'!M$4)</f>
        <v>0</v>
      </c>
      <c r="N113" s="9" t="b">
        <f>EXACT('Generación (2)'!N113,'Generación (2)'!N$4)</f>
        <v>0</v>
      </c>
      <c r="O113" s="9" t="b">
        <f>EXACT('Generación (2)'!O113,'Generación (2)'!O$4)</f>
        <v>0</v>
      </c>
      <c r="P113" s="6">
        <f t="shared" si="5"/>
        <v>0</v>
      </c>
      <c r="Q113">
        <f t="shared" si="4"/>
        <v>0</v>
      </c>
      <c r="R113" s="1" t="str">
        <f>+'Generación (2)'!P113</f>
        <v>JBGxHmCApObA</v>
      </c>
    </row>
    <row r="114" spans="2:18" x14ac:dyDescent="0.45">
      <c r="B114">
        <v>109</v>
      </c>
      <c r="C114" s="5" t="s">
        <v>9</v>
      </c>
      <c r="D114" s="9" t="b">
        <f ca="1">EXACT('Generación (2)'!D114,'Generación (2)'!D$4)</f>
        <v>0</v>
      </c>
      <c r="E114" s="9" t="b">
        <f ca="1">EXACT('Generación (2)'!E114,'Generación (2)'!E$4)</f>
        <v>0</v>
      </c>
      <c r="F114" s="9" t="b">
        <f ca="1">EXACT('Generación (2)'!F114,'Generación (2)'!F$4)</f>
        <v>0</v>
      </c>
      <c r="G114" s="9" t="b">
        <f ca="1">EXACT('Generación (2)'!G114,'Generación (2)'!G$4)</f>
        <v>0</v>
      </c>
      <c r="H114" s="9" t="b">
        <f ca="1">EXACT('Generación (2)'!H114,'Generación (2)'!H$4)</f>
        <v>0</v>
      </c>
      <c r="I114" s="9" t="b">
        <f ca="1">EXACT('Generación (2)'!I114,'Generación (2)'!I$4)</f>
        <v>0</v>
      </c>
      <c r="J114" s="9" t="b">
        <f ca="1">EXACT('Generación (2)'!J114,'Generación (2)'!J$4)</f>
        <v>0</v>
      </c>
      <c r="K114" s="9" t="b">
        <f ca="1">EXACT('Generación (2)'!K114,'Generación (2)'!K$4)</f>
        <v>0</v>
      </c>
      <c r="L114" s="9" t="b">
        <f ca="1">EXACT('Generación (2)'!L114,'Generación (2)'!L$4)</f>
        <v>0</v>
      </c>
      <c r="M114" s="9" t="b">
        <f ca="1">EXACT('Generación (2)'!M114,'Generación (2)'!M$4)</f>
        <v>0</v>
      </c>
      <c r="N114" s="9" t="b">
        <f ca="1">EXACT('Generación (2)'!N114,'Generación (2)'!N$4)</f>
        <v>0</v>
      </c>
      <c r="O114" s="9" t="b">
        <f ca="1">EXACT('Generación (2)'!O114,'Generación (2)'!O$4)</f>
        <v>1</v>
      </c>
      <c r="P114" s="6">
        <f t="shared" ca="1" si="5"/>
        <v>1</v>
      </c>
      <c r="Q114">
        <f t="shared" ca="1" si="4"/>
        <v>1</v>
      </c>
      <c r="R114" s="1" t="str">
        <f ca="1">+'Generación (2)'!P114</f>
        <v>iGMVbxoZxBu!</v>
      </c>
    </row>
    <row r="115" spans="2:18" x14ac:dyDescent="0.45">
      <c r="B115">
        <v>110</v>
      </c>
      <c r="C115" s="5" t="s">
        <v>9</v>
      </c>
      <c r="D115" s="9" t="b">
        <f>EXACT('Generación (2)'!D115,'Generación (2)'!D$4)</f>
        <v>0</v>
      </c>
      <c r="E115" s="9" t="b">
        <f>EXACT('Generación (2)'!E115,'Generación (2)'!E$4)</f>
        <v>0</v>
      </c>
      <c r="F115" s="9" t="b">
        <f>EXACT('Generación (2)'!F115,'Generación (2)'!F$4)</f>
        <v>0</v>
      </c>
      <c r="G115" s="9" t="b">
        <f>EXACT('Generación (2)'!G115,'Generación (2)'!G$4)</f>
        <v>0</v>
      </c>
      <c r="H115" s="9" t="b">
        <f>EXACT('Generación (2)'!H115,'Generación (2)'!H$4)</f>
        <v>0</v>
      </c>
      <c r="I115" s="9" t="b">
        <f>EXACT('Generación (2)'!I115,'Generación (2)'!I$4)</f>
        <v>0</v>
      </c>
      <c r="J115" s="9" t="b">
        <f>EXACT('Generación (2)'!J115,'Generación (2)'!J$4)</f>
        <v>0</v>
      </c>
      <c r="K115" s="9" t="b">
        <f>EXACT('Generación (2)'!K115,'Generación (2)'!K$4)</f>
        <v>0</v>
      </c>
      <c r="L115" s="9" t="b">
        <f>EXACT('Generación (2)'!L115,'Generación (2)'!L$4)</f>
        <v>0</v>
      </c>
      <c r="M115" s="9" t="b">
        <f>EXACT('Generación (2)'!M115,'Generación (2)'!M$4)</f>
        <v>0</v>
      </c>
      <c r="N115" s="9" t="b">
        <f>EXACT('Generación (2)'!N115,'Generación (2)'!N$4)</f>
        <v>0</v>
      </c>
      <c r="O115" s="9" t="b">
        <f>EXACT('Generación (2)'!O115,'Generación (2)'!O$4)</f>
        <v>0</v>
      </c>
      <c r="P115" s="6">
        <f t="shared" si="5"/>
        <v>0</v>
      </c>
      <c r="Q115">
        <f t="shared" si="4"/>
        <v>0</v>
      </c>
      <c r="R115" s="1" t="str">
        <f>+'Generación (2)'!P115</f>
        <v>XnabSWsMwmNX</v>
      </c>
    </row>
    <row r="116" spans="2:18" x14ac:dyDescent="0.45">
      <c r="B116">
        <v>111</v>
      </c>
      <c r="C116" s="5" t="s">
        <v>9</v>
      </c>
      <c r="D116" s="9" t="b">
        <f>EXACT('Generación (2)'!D116,'Generación (2)'!D$4)</f>
        <v>0</v>
      </c>
      <c r="E116" s="9" t="b">
        <f>EXACT('Generación (2)'!E116,'Generación (2)'!E$4)</f>
        <v>0</v>
      </c>
      <c r="F116" s="9" t="b">
        <f>EXACT('Generación (2)'!F116,'Generación (2)'!F$4)</f>
        <v>0</v>
      </c>
      <c r="G116" s="9" t="b">
        <f>EXACT('Generación (2)'!G116,'Generación (2)'!G$4)</f>
        <v>0</v>
      </c>
      <c r="H116" s="9" t="b">
        <f>EXACT('Generación (2)'!H116,'Generación (2)'!H$4)</f>
        <v>0</v>
      </c>
      <c r="I116" s="9" t="b">
        <f>EXACT('Generación (2)'!I116,'Generación (2)'!I$4)</f>
        <v>0</v>
      </c>
      <c r="J116" s="9" t="b">
        <f>EXACT('Generación (2)'!J116,'Generación (2)'!J$4)</f>
        <v>0</v>
      </c>
      <c r="K116" s="9" t="b">
        <f>EXACT('Generación (2)'!K116,'Generación (2)'!K$4)</f>
        <v>0</v>
      </c>
      <c r="L116" s="9" t="b">
        <f>EXACT('Generación (2)'!L116,'Generación (2)'!L$4)</f>
        <v>0</v>
      </c>
      <c r="M116" s="9" t="b">
        <f>EXACT('Generación (2)'!M116,'Generación (2)'!M$4)</f>
        <v>0</v>
      </c>
      <c r="N116" s="9" t="b">
        <f>EXACT('Generación (2)'!N116,'Generación (2)'!N$4)</f>
        <v>0</v>
      </c>
      <c r="O116" s="9" t="b">
        <f>EXACT('Generación (2)'!O116,'Generación (2)'!O$4)</f>
        <v>0</v>
      </c>
      <c r="P116" s="6">
        <f t="shared" si="5"/>
        <v>0</v>
      </c>
      <c r="Q116">
        <f t="shared" si="4"/>
        <v>0</v>
      </c>
      <c r="R116" s="1" t="str">
        <f>+'Generación (2)'!P116</f>
        <v>SvAN TAVmnSp</v>
      </c>
    </row>
    <row r="117" spans="2:18" x14ac:dyDescent="0.45">
      <c r="B117">
        <v>112</v>
      </c>
      <c r="C117" s="5" t="s">
        <v>9</v>
      </c>
      <c r="D117" s="9" t="b">
        <f>EXACT('Generación (2)'!D117,'Generación (2)'!D$4)</f>
        <v>0</v>
      </c>
      <c r="E117" s="9" t="b">
        <f>EXACT('Generación (2)'!E117,'Generación (2)'!E$4)</f>
        <v>0</v>
      </c>
      <c r="F117" s="9" t="b">
        <f>EXACT('Generación (2)'!F117,'Generación (2)'!F$4)</f>
        <v>0</v>
      </c>
      <c r="G117" s="9" t="b">
        <f>EXACT('Generación (2)'!G117,'Generación (2)'!G$4)</f>
        <v>0</v>
      </c>
      <c r="H117" s="9" t="b">
        <f>EXACT('Generación (2)'!H117,'Generación (2)'!H$4)</f>
        <v>0</v>
      </c>
      <c r="I117" s="9" t="b">
        <f>EXACT('Generación (2)'!I117,'Generación (2)'!I$4)</f>
        <v>0</v>
      </c>
      <c r="J117" s="9" t="b">
        <f>EXACT('Generación (2)'!J117,'Generación (2)'!J$4)</f>
        <v>0</v>
      </c>
      <c r="K117" s="9" t="b">
        <f>EXACT('Generación (2)'!K117,'Generación (2)'!K$4)</f>
        <v>0</v>
      </c>
      <c r="L117" s="9" t="b">
        <f>EXACT('Generación (2)'!L117,'Generación (2)'!L$4)</f>
        <v>0</v>
      </c>
      <c r="M117" s="9" t="b">
        <f>EXACT('Generación (2)'!M117,'Generación (2)'!M$4)</f>
        <v>0</v>
      </c>
      <c r="N117" s="9" t="b">
        <f>EXACT('Generación (2)'!N117,'Generación (2)'!N$4)</f>
        <v>0</v>
      </c>
      <c r="O117" s="9" t="b">
        <f>EXACT('Generación (2)'!O117,'Generación (2)'!O$4)</f>
        <v>0</v>
      </c>
      <c r="P117" s="6">
        <f t="shared" si="5"/>
        <v>0</v>
      </c>
      <c r="Q117">
        <f t="shared" si="4"/>
        <v>0</v>
      </c>
      <c r="R117" s="1" t="str">
        <f>+'Generación (2)'!P117</f>
        <v>JWqsZEHKvJgU</v>
      </c>
    </row>
    <row r="118" spans="2:18" x14ac:dyDescent="0.45">
      <c r="B118">
        <v>113</v>
      </c>
      <c r="C118" s="5" t="s">
        <v>9</v>
      </c>
      <c r="D118" s="9" t="b">
        <f>EXACT('Generación (2)'!D118,'Generación (2)'!D$4)</f>
        <v>0</v>
      </c>
      <c r="E118" s="9" t="b">
        <f>EXACT('Generación (2)'!E118,'Generación (2)'!E$4)</f>
        <v>0</v>
      </c>
      <c r="F118" s="9" t="b">
        <f>EXACT('Generación (2)'!F118,'Generación (2)'!F$4)</f>
        <v>0</v>
      </c>
      <c r="G118" s="9" t="b">
        <f>EXACT('Generación (2)'!G118,'Generación (2)'!G$4)</f>
        <v>0</v>
      </c>
      <c r="H118" s="9" t="b">
        <f>EXACT('Generación (2)'!H118,'Generación (2)'!H$4)</f>
        <v>0</v>
      </c>
      <c r="I118" s="9" t="b">
        <f>EXACT('Generación (2)'!I118,'Generación (2)'!I$4)</f>
        <v>0</v>
      </c>
      <c r="J118" s="9" t="b">
        <f>EXACT('Generación (2)'!J118,'Generación (2)'!J$4)</f>
        <v>0</v>
      </c>
      <c r="K118" s="9" t="b">
        <f>EXACT('Generación (2)'!K118,'Generación (2)'!K$4)</f>
        <v>0</v>
      </c>
      <c r="L118" s="9" t="b">
        <f>EXACT('Generación (2)'!L118,'Generación (2)'!L$4)</f>
        <v>0</v>
      </c>
      <c r="M118" s="9" t="b">
        <f>EXACT('Generación (2)'!M118,'Generación (2)'!M$4)</f>
        <v>0</v>
      </c>
      <c r="N118" s="9" t="b">
        <f>EXACT('Generación (2)'!N118,'Generación (2)'!N$4)</f>
        <v>0</v>
      </c>
      <c r="O118" s="9" t="b">
        <f>EXACT('Generación (2)'!O118,'Generación (2)'!O$4)</f>
        <v>0</v>
      </c>
      <c r="P118" s="6">
        <f t="shared" si="5"/>
        <v>0</v>
      </c>
      <c r="Q118">
        <f t="shared" si="4"/>
        <v>0</v>
      </c>
      <c r="R118" s="1" t="str">
        <f>+'Generación (2)'!P118</f>
        <v>EifADHCEuTpN</v>
      </c>
    </row>
    <row r="119" spans="2:18" x14ac:dyDescent="0.45">
      <c r="B119">
        <v>114</v>
      </c>
      <c r="C119" s="5" t="s">
        <v>9</v>
      </c>
      <c r="D119" s="9" t="b">
        <f>EXACT('Generación (2)'!D119,'Generación (2)'!D$4)</f>
        <v>0</v>
      </c>
      <c r="E119" s="9" t="b">
        <f>EXACT('Generación (2)'!E119,'Generación (2)'!E$4)</f>
        <v>0</v>
      </c>
      <c r="F119" s="9" t="b">
        <f>EXACT('Generación (2)'!F119,'Generación (2)'!F$4)</f>
        <v>0</v>
      </c>
      <c r="G119" s="9" t="b">
        <f>EXACT('Generación (2)'!G119,'Generación (2)'!G$4)</f>
        <v>0</v>
      </c>
      <c r="H119" s="9" t="b">
        <f>EXACT('Generación (2)'!H119,'Generación (2)'!H$4)</f>
        <v>0</v>
      </c>
      <c r="I119" s="9" t="b">
        <f>EXACT('Generación (2)'!I119,'Generación (2)'!I$4)</f>
        <v>0</v>
      </c>
      <c r="J119" s="9" t="b">
        <f>EXACT('Generación (2)'!J119,'Generación (2)'!J$4)</f>
        <v>0</v>
      </c>
      <c r="K119" s="9" t="b">
        <f>EXACT('Generación (2)'!K119,'Generación (2)'!K$4)</f>
        <v>0</v>
      </c>
      <c r="L119" s="9" t="b">
        <f>EXACT('Generación (2)'!L119,'Generación (2)'!L$4)</f>
        <v>0</v>
      </c>
      <c r="M119" s="9" t="b">
        <f>EXACT('Generación (2)'!M119,'Generación (2)'!M$4)</f>
        <v>0</v>
      </c>
      <c r="N119" s="9" t="b">
        <f>EXACT('Generación (2)'!N119,'Generación (2)'!N$4)</f>
        <v>0</v>
      </c>
      <c r="O119" s="9" t="b">
        <f>EXACT('Generación (2)'!O119,'Generación (2)'!O$4)</f>
        <v>0</v>
      </c>
      <c r="P119" s="6">
        <f t="shared" si="5"/>
        <v>0</v>
      </c>
      <c r="Q119">
        <f t="shared" si="4"/>
        <v>0</v>
      </c>
      <c r="R119" s="1" t="str">
        <f>+'Generación (2)'!P119</f>
        <v>dcMNaRNyH!zX</v>
      </c>
    </row>
    <row r="120" spans="2:18" x14ac:dyDescent="0.45">
      <c r="B120">
        <v>115</v>
      </c>
      <c r="C120" s="5" t="s">
        <v>9</v>
      </c>
      <c r="D120" s="9" t="b">
        <f>EXACT('Generación (2)'!D120,'Generación (2)'!D$4)</f>
        <v>0</v>
      </c>
      <c r="E120" s="9" t="b">
        <f>EXACT('Generación (2)'!E120,'Generación (2)'!E$4)</f>
        <v>0</v>
      </c>
      <c r="F120" s="9" t="b">
        <f>EXACT('Generación (2)'!F120,'Generación (2)'!F$4)</f>
        <v>0</v>
      </c>
      <c r="G120" s="9" t="b">
        <f>EXACT('Generación (2)'!G120,'Generación (2)'!G$4)</f>
        <v>0</v>
      </c>
      <c r="H120" s="9" t="b">
        <f>EXACT('Generación (2)'!H120,'Generación (2)'!H$4)</f>
        <v>0</v>
      </c>
      <c r="I120" s="9" t="b">
        <f>EXACT('Generación (2)'!I120,'Generación (2)'!I$4)</f>
        <v>0</v>
      </c>
      <c r="J120" s="9" t="b">
        <f>EXACT('Generación (2)'!J120,'Generación (2)'!J$4)</f>
        <v>0</v>
      </c>
      <c r="K120" s="9" t="b">
        <f>EXACT('Generación (2)'!K120,'Generación (2)'!K$4)</f>
        <v>0</v>
      </c>
      <c r="L120" s="9" t="b">
        <f>EXACT('Generación (2)'!L120,'Generación (2)'!L$4)</f>
        <v>0</v>
      </c>
      <c r="M120" s="9" t="b">
        <f>EXACT('Generación (2)'!M120,'Generación (2)'!M$4)</f>
        <v>0</v>
      </c>
      <c r="N120" s="9" t="b">
        <f>EXACT('Generación (2)'!N120,'Generación (2)'!N$4)</f>
        <v>0</v>
      </c>
      <c r="O120" s="9" t="b">
        <f>EXACT('Generación (2)'!O120,'Generación (2)'!O$4)</f>
        <v>0</v>
      </c>
      <c r="P120" s="6">
        <f t="shared" si="5"/>
        <v>0</v>
      </c>
      <c r="Q120">
        <f t="shared" si="4"/>
        <v>0</v>
      </c>
      <c r="R120" s="1" t="str">
        <f>+'Generación (2)'!P120</f>
        <v>xms gzUHvWns</v>
      </c>
    </row>
    <row r="121" spans="2:18" x14ac:dyDescent="0.45">
      <c r="B121">
        <v>116</v>
      </c>
      <c r="C121" s="5" t="s">
        <v>9</v>
      </c>
      <c r="D121" s="9" t="b">
        <f ca="1">EXACT('Generación (2)'!D121,'Generación (2)'!D$4)</f>
        <v>0</v>
      </c>
      <c r="E121" s="9" t="b">
        <f ca="1">EXACT('Generación (2)'!E121,'Generación (2)'!E$4)</f>
        <v>0</v>
      </c>
      <c r="F121" s="9" t="b">
        <f ca="1">EXACT('Generación (2)'!F121,'Generación (2)'!F$4)</f>
        <v>0</v>
      </c>
      <c r="G121" s="9" t="b">
        <f ca="1">EXACT('Generación (2)'!G121,'Generación (2)'!G$4)</f>
        <v>0</v>
      </c>
      <c r="H121" s="9" t="b">
        <f ca="1">EXACT('Generación (2)'!H121,'Generación (2)'!H$4)</f>
        <v>0</v>
      </c>
      <c r="I121" s="9" t="b">
        <f ca="1">EXACT('Generación (2)'!I121,'Generación (2)'!I$4)</f>
        <v>0</v>
      </c>
      <c r="J121" s="9" t="b">
        <f ca="1">EXACT('Generación (2)'!J121,'Generación (2)'!J$4)</f>
        <v>0</v>
      </c>
      <c r="K121" s="9" t="b">
        <f ca="1">EXACT('Generación (2)'!K121,'Generación (2)'!K$4)</f>
        <v>0</v>
      </c>
      <c r="L121" s="9" t="b">
        <f ca="1">EXACT('Generación (2)'!L121,'Generación (2)'!L$4)</f>
        <v>1</v>
      </c>
      <c r="M121" s="9" t="b">
        <f ca="1">EXACT('Generación (2)'!M121,'Generación (2)'!M$4)</f>
        <v>0</v>
      </c>
      <c r="N121" s="9" t="b">
        <f ca="1">EXACT('Generación (2)'!N121,'Generación (2)'!N$4)</f>
        <v>0</v>
      </c>
      <c r="O121" s="9" t="b">
        <f ca="1">EXACT('Generación (2)'!O121,'Generación (2)'!O$4)</f>
        <v>0</v>
      </c>
      <c r="P121" s="6">
        <f t="shared" ca="1" si="5"/>
        <v>1</v>
      </c>
      <c r="Q121">
        <f t="shared" ca="1" si="4"/>
        <v>1</v>
      </c>
      <c r="R121" s="1" t="str">
        <f ca="1">+'Generación (2)'!P121</f>
        <v>ApJblKdSrzXf</v>
      </c>
    </row>
    <row r="122" spans="2:18" x14ac:dyDescent="0.45">
      <c r="B122">
        <v>117</v>
      </c>
      <c r="C122" s="5" t="s">
        <v>9</v>
      </c>
      <c r="D122" s="9" t="b">
        <f ca="1">EXACT('Generación (2)'!D122,'Generación (2)'!D$4)</f>
        <v>1</v>
      </c>
      <c r="E122" s="9" t="b">
        <f ca="1">EXACT('Generación (2)'!E122,'Generación (2)'!E$4)</f>
        <v>0</v>
      </c>
      <c r="F122" s="9" t="b">
        <f ca="1">EXACT('Generación (2)'!F122,'Generación (2)'!F$4)</f>
        <v>0</v>
      </c>
      <c r="G122" s="9" t="b">
        <f ca="1">EXACT('Generación (2)'!G122,'Generación (2)'!G$4)</f>
        <v>0</v>
      </c>
      <c r="H122" s="9" t="b">
        <f ca="1">EXACT('Generación (2)'!H122,'Generación (2)'!H$4)</f>
        <v>0</v>
      </c>
      <c r="I122" s="9" t="b">
        <f ca="1">EXACT('Generación (2)'!I122,'Generación (2)'!I$4)</f>
        <v>0</v>
      </c>
      <c r="J122" s="9" t="b">
        <f ca="1">EXACT('Generación (2)'!J122,'Generación (2)'!J$4)</f>
        <v>0</v>
      </c>
      <c r="K122" s="9" t="b">
        <f ca="1">EXACT('Generación (2)'!K122,'Generación (2)'!K$4)</f>
        <v>0</v>
      </c>
      <c r="L122" s="9" t="b">
        <f ca="1">EXACT('Generación (2)'!L122,'Generación (2)'!L$4)</f>
        <v>0</v>
      </c>
      <c r="M122" s="9" t="b">
        <f ca="1">EXACT('Generación (2)'!M122,'Generación (2)'!M$4)</f>
        <v>0</v>
      </c>
      <c r="N122" s="9" t="b">
        <f ca="1">EXACT('Generación (2)'!N122,'Generación (2)'!N$4)</f>
        <v>0</v>
      </c>
      <c r="O122" s="9" t="b">
        <f ca="1">EXACT('Generación (2)'!O122,'Generación (2)'!O$4)</f>
        <v>0</v>
      </c>
      <c r="P122" s="6">
        <f t="shared" ca="1" si="5"/>
        <v>1</v>
      </c>
      <c r="Q122">
        <f t="shared" ca="1" si="4"/>
        <v>1</v>
      </c>
      <c r="R122" s="1" t="str">
        <f ca="1">+'Generación (2)'!P122</f>
        <v>HoEUxoGFPKWz</v>
      </c>
    </row>
    <row r="123" spans="2:18" x14ac:dyDescent="0.45">
      <c r="B123">
        <v>118</v>
      </c>
      <c r="C123" s="5" t="s">
        <v>9</v>
      </c>
      <c r="D123" s="9" t="b">
        <f>EXACT('Generación (2)'!D123,'Generación (2)'!D$4)</f>
        <v>0</v>
      </c>
      <c r="E123" s="9" t="b">
        <f>EXACT('Generación (2)'!E123,'Generación (2)'!E$4)</f>
        <v>0</v>
      </c>
      <c r="F123" s="9" t="b">
        <f>EXACT('Generación (2)'!F123,'Generación (2)'!F$4)</f>
        <v>0</v>
      </c>
      <c r="G123" s="9" t="b">
        <f>EXACT('Generación (2)'!G123,'Generación (2)'!G$4)</f>
        <v>0</v>
      </c>
      <c r="H123" s="9" t="b">
        <f>EXACT('Generación (2)'!H123,'Generación (2)'!H$4)</f>
        <v>0</v>
      </c>
      <c r="I123" s="9" t="b">
        <f>EXACT('Generación (2)'!I123,'Generación (2)'!I$4)</f>
        <v>0</v>
      </c>
      <c r="J123" s="9" t="b">
        <f>EXACT('Generación (2)'!J123,'Generación (2)'!J$4)</f>
        <v>0</v>
      </c>
      <c r="K123" s="9" t="b">
        <f>EXACT('Generación (2)'!K123,'Generación (2)'!K$4)</f>
        <v>0</v>
      </c>
      <c r="L123" s="9" t="b">
        <f>EXACT('Generación (2)'!L123,'Generación (2)'!L$4)</f>
        <v>0</v>
      </c>
      <c r="M123" s="9" t="b">
        <f>EXACT('Generación (2)'!M123,'Generación (2)'!M$4)</f>
        <v>0</v>
      </c>
      <c r="N123" s="9" t="b">
        <f>EXACT('Generación (2)'!N123,'Generación (2)'!N$4)</f>
        <v>0</v>
      </c>
      <c r="O123" s="9" t="b">
        <f>EXACT('Generación (2)'!O123,'Generación (2)'!O$4)</f>
        <v>0</v>
      </c>
      <c r="P123" s="6">
        <f t="shared" si="5"/>
        <v>0</v>
      </c>
      <c r="Q123">
        <f t="shared" si="4"/>
        <v>0</v>
      </c>
      <c r="R123" s="1" t="str">
        <f>+'Generación (2)'!P123</f>
        <v>yaXsdspTsDio</v>
      </c>
    </row>
    <row r="124" spans="2:18" x14ac:dyDescent="0.45">
      <c r="B124">
        <v>119</v>
      </c>
      <c r="C124" s="5" t="s">
        <v>9</v>
      </c>
      <c r="D124" s="9" t="b">
        <f>EXACT('Generación (2)'!D124,'Generación (2)'!D$4)</f>
        <v>0</v>
      </c>
      <c r="E124" s="9" t="b">
        <f>EXACT('Generación (2)'!E124,'Generación (2)'!E$4)</f>
        <v>0</v>
      </c>
      <c r="F124" s="9" t="b">
        <f>EXACT('Generación (2)'!F124,'Generación (2)'!F$4)</f>
        <v>0</v>
      </c>
      <c r="G124" s="9" t="b">
        <f>EXACT('Generación (2)'!G124,'Generación (2)'!G$4)</f>
        <v>0</v>
      </c>
      <c r="H124" s="9" t="b">
        <f>EXACT('Generación (2)'!H124,'Generación (2)'!H$4)</f>
        <v>0</v>
      </c>
      <c r="I124" s="9" t="b">
        <f>EXACT('Generación (2)'!I124,'Generación (2)'!I$4)</f>
        <v>0</v>
      </c>
      <c r="J124" s="9" t="b">
        <f>EXACT('Generación (2)'!J124,'Generación (2)'!J$4)</f>
        <v>0</v>
      </c>
      <c r="K124" s="9" t="b">
        <f>EXACT('Generación (2)'!K124,'Generación (2)'!K$4)</f>
        <v>0</v>
      </c>
      <c r="L124" s="9" t="b">
        <f>EXACT('Generación (2)'!L124,'Generación (2)'!L$4)</f>
        <v>0</v>
      </c>
      <c r="M124" s="9" t="b">
        <f>EXACT('Generación (2)'!M124,'Generación (2)'!M$4)</f>
        <v>0</v>
      </c>
      <c r="N124" s="9" t="b">
        <f>EXACT('Generación (2)'!N124,'Generación (2)'!N$4)</f>
        <v>0</v>
      </c>
      <c r="O124" s="9" t="b">
        <f>EXACT('Generación (2)'!O124,'Generación (2)'!O$4)</f>
        <v>0</v>
      </c>
      <c r="P124" s="6">
        <f t="shared" si="5"/>
        <v>0</v>
      </c>
      <c r="Q124">
        <f t="shared" si="4"/>
        <v>0</v>
      </c>
      <c r="R124" s="1" t="str">
        <f>+'Generación (2)'!P124</f>
        <v>dJjidoarpqMj</v>
      </c>
    </row>
    <row r="125" spans="2:18" x14ac:dyDescent="0.45">
      <c r="B125">
        <v>120</v>
      </c>
      <c r="C125" s="5" t="s">
        <v>9</v>
      </c>
      <c r="D125" s="9" t="b">
        <f ca="1">EXACT('Generación (2)'!D125,'Generación (2)'!D$4)</f>
        <v>0</v>
      </c>
      <c r="E125" s="9" t="b">
        <f ca="1">EXACT('Generación (2)'!E125,'Generación (2)'!E$4)</f>
        <v>0</v>
      </c>
      <c r="F125" s="9" t="b">
        <f ca="1">EXACT('Generación (2)'!F125,'Generación (2)'!F$4)</f>
        <v>0</v>
      </c>
      <c r="G125" s="9" t="b">
        <f ca="1">EXACT('Generación (2)'!G125,'Generación (2)'!G$4)</f>
        <v>0</v>
      </c>
      <c r="H125" s="9" t="b">
        <f ca="1">EXACT('Generación (2)'!H125,'Generación (2)'!H$4)</f>
        <v>0</v>
      </c>
      <c r="I125" s="9" t="b">
        <f ca="1">EXACT('Generación (2)'!I125,'Generación (2)'!I$4)</f>
        <v>0</v>
      </c>
      <c r="J125" s="9" t="b">
        <f ca="1">EXACT('Generación (2)'!J125,'Generación (2)'!J$4)</f>
        <v>1</v>
      </c>
      <c r="K125" s="9" t="b">
        <f ca="1">EXACT('Generación (2)'!K125,'Generación (2)'!K$4)</f>
        <v>0</v>
      </c>
      <c r="L125" s="9" t="b">
        <f ca="1">EXACT('Generación (2)'!L125,'Generación (2)'!L$4)</f>
        <v>0</v>
      </c>
      <c r="M125" s="9" t="b">
        <f ca="1">EXACT('Generación (2)'!M125,'Generación (2)'!M$4)</f>
        <v>0</v>
      </c>
      <c r="N125" s="9" t="b">
        <f ca="1">EXACT('Generación (2)'!N125,'Generación (2)'!N$4)</f>
        <v>0</v>
      </c>
      <c r="O125" s="9" t="b">
        <f ca="1">EXACT('Generación (2)'!O125,'Generación (2)'!O$4)</f>
        <v>0</v>
      </c>
      <c r="P125" s="6">
        <f t="shared" ca="1" si="5"/>
        <v>1</v>
      </c>
      <c r="Q125">
        <f t="shared" ca="1" si="4"/>
        <v>1</v>
      </c>
      <c r="R125" s="1" t="str">
        <f ca="1">+'Generación (2)'!P125</f>
        <v>vWxptJWdnkfw</v>
      </c>
    </row>
    <row r="126" spans="2:18" x14ac:dyDescent="0.45">
      <c r="B126">
        <v>121</v>
      </c>
      <c r="C126" s="5" t="s">
        <v>9</v>
      </c>
      <c r="D126" s="9" t="b">
        <f>EXACT('Generación (2)'!D126,'Generación (2)'!D$4)</f>
        <v>0</v>
      </c>
      <c r="E126" s="9" t="b">
        <f>EXACT('Generación (2)'!E126,'Generación (2)'!E$4)</f>
        <v>0</v>
      </c>
      <c r="F126" s="9" t="b">
        <f>EXACT('Generación (2)'!F126,'Generación (2)'!F$4)</f>
        <v>0</v>
      </c>
      <c r="G126" s="9" t="b">
        <f>EXACT('Generación (2)'!G126,'Generación (2)'!G$4)</f>
        <v>0</v>
      </c>
      <c r="H126" s="9" t="b">
        <f>EXACT('Generación (2)'!H126,'Generación (2)'!H$4)</f>
        <v>0</v>
      </c>
      <c r="I126" s="9" t="b">
        <f>EXACT('Generación (2)'!I126,'Generación (2)'!I$4)</f>
        <v>0</v>
      </c>
      <c r="J126" s="9" t="b">
        <f>EXACT('Generación (2)'!J126,'Generación (2)'!J$4)</f>
        <v>0</v>
      </c>
      <c r="K126" s="9" t="b">
        <f>EXACT('Generación (2)'!K126,'Generación (2)'!K$4)</f>
        <v>0</v>
      </c>
      <c r="L126" s="9" t="b">
        <f>EXACT('Generación (2)'!L126,'Generación (2)'!L$4)</f>
        <v>0</v>
      </c>
      <c r="M126" s="9" t="b">
        <f>EXACT('Generación (2)'!M126,'Generación (2)'!M$4)</f>
        <v>0</v>
      </c>
      <c r="N126" s="9" t="b">
        <f>EXACT('Generación (2)'!N126,'Generación (2)'!N$4)</f>
        <v>0</v>
      </c>
      <c r="O126" s="9" t="b">
        <f>EXACT('Generación (2)'!O126,'Generación (2)'!O$4)</f>
        <v>0</v>
      </c>
      <c r="P126" s="6">
        <f t="shared" si="5"/>
        <v>0</v>
      </c>
      <c r="Q126">
        <f t="shared" si="4"/>
        <v>0</v>
      </c>
      <c r="R126" s="1" t="str">
        <f>+'Generación (2)'!P126</f>
        <v>NWDXYqvhhjfa</v>
      </c>
    </row>
    <row r="127" spans="2:18" x14ac:dyDescent="0.45">
      <c r="B127">
        <v>122</v>
      </c>
      <c r="C127" s="5" t="s">
        <v>9</v>
      </c>
      <c r="D127" s="9" t="b">
        <f>EXACT('Generación (2)'!D127,'Generación (2)'!D$4)</f>
        <v>0</v>
      </c>
      <c r="E127" s="9" t="b">
        <f>EXACT('Generación (2)'!E127,'Generación (2)'!E$4)</f>
        <v>0</v>
      </c>
      <c r="F127" s="9" t="b">
        <f>EXACT('Generación (2)'!F127,'Generación (2)'!F$4)</f>
        <v>0</v>
      </c>
      <c r="G127" s="9" t="b">
        <f>EXACT('Generación (2)'!G127,'Generación (2)'!G$4)</f>
        <v>0</v>
      </c>
      <c r="H127" s="9" t="b">
        <f>EXACT('Generación (2)'!H127,'Generación (2)'!H$4)</f>
        <v>0</v>
      </c>
      <c r="I127" s="9" t="b">
        <f>EXACT('Generación (2)'!I127,'Generación (2)'!I$4)</f>
        <v>0</v>
      </c>
      <c r="J127" s="9" t="b">
        <f>EXACT('Generación (2)'!J127,'Generación (2)'!J$4)</f>
        <v>0</v>
      </c>
      <c r="K127" s="9" t="b">
        <f>EXACT('Generación (2)'!K127,'Generación (2)'!K$4)</f>
        <v>0</v>
      </c>
      <c r="L127" s="9" t="b">
        <f>EXACT('Generación (2)'!L127,'Generación (2)'!L$4)</f>
        <v>0</v>
      </c>
      <c r="M127" s="9" t="b">
        <f>EXACT('Generación (2)'!M127,'Generación (2)'!M$4)</f>
        <v>0</v>
      </c>
      <c r="N127" s="9" t="b">
        <f>EXACT('Generación (2)'!N127,'Generación (2)'!N$4)</f>
        <v>0</v>
      </c>
      <c r="O127" s="9" t="b">
        <f>EXACT('Generación (2)'!O127,'Generación (2)'!O$4)</f>
        <v>0</v>
      </c>
      <c r="P127" s="6">
        <f t="shared" si="5"/>
        <v>0</v>
      </c>
      <c r="Q127">
        <f t="shared" si="4"/>
        <v>0</v>
      </c>
      <c r="R127" s="1" t="str">
        <f>+'Generación (2)'!P127</f>
        <v>tToUnTlAXYAq</v>
      </c>
    </row>
    <row r="128" spans="2:18" x14ac:dyDescent="0.45">
      <c r="B128">
        <v>123</v>
      </c>
      <c r="C128" s="5" t="s">
        <v>9</v>
      </c>
      <c r="D128" s="9" t="b">
        <f ca="1">EXACT('Generación (2)'!D128,'Generación (2)'!D$4)</f>
        <v>0</v>
      </c>
      <c r="E128" s="9" t="b">
        <f ca="1">EXACT('Generación (2)'!E128,'Generación (2)'!E$4)</f>
        <v>0</v>
      </c>
      <c r="F128" s="9" t="b">
        <f ca="1">EXACT('Generación (2)'!F128,'Generación (2)'!F$4)</f>
        <v>0</v>
      </c>
      <c r="G128" s="9" t="b">
        <f ca="1">EXACT('Generación (2)'!G128,'Generación (2)'!G$4)</f>
        <v>0</v>
      </c>
      <c r="H128" s="9" t="b">
        <f ca="1">EXACT('Generación (2)'!H128,'Generación (2)'!H$4)</f>
        <v>0</v>
      </c>
      <c r="I128" s="9" t="b">
        <f ca="1">EXACT('Generación (2)'!I128,'Generación (2)'!I$4)</f>
        <v>0</v>
      </c>
      <c r="J128" s="9" t="b">
        <f ca="1">EXACT('Generación (2)'!J128,'Generación (2)'!J$4)</f>
        <v>1</v>
      </c>
      <c r="K128" s="9" t="b">
        <f ca="1">EXACT('Generación (2)'!K128,'Generación (2)'!K$4)</f>
        <v>0</v>
      </c>
      <c r="L128" s="9" t="b">
        <f ca="1">EXACT('Generación (2)'!L128,'Generación (2)'!L$4)</f>
        <v>0</v>
      </c>
      <c r="M128" s="9" t="b">
        <f ca="1">EXACT('Generación (2)'!M128,'Generación (2)'!M$4)</f>
        <v>0</v>
      </c>
      <c r="N128" s="9" t="b">
        <f ca="1">EXACT('Generación (2)'!N128,'Generación (2)'!N$4)</f>
        <v>0</v>
      </c>
      <c r="O128" s="9" t="b">
        <f ca="1">EXACT('Generación (2)'!O128,'Generación (2)'!O$4)</f>
        <v>0</v>
      </c>
      <c r="P128" s="6">
        <f t="shared" ca="1" si="5"/>
        <v>1</v>
      </c>
      <c r="Q128">
        <f t="shared" ca="1" si="4"/>
        <v>1</v>
      </c>
      <c r="R128" s="1" t="str">
        <f ca="1">+'Generación (2)'!P128</f>
        <v>QER !uWfmVjZ</v>
      </c>
    </row>
    <row r="129" spans="2:18" x14ac:dyDescent="0.45">
      <c r="B129">
        <v>124</v>
      </c>
      <c r="C129" s="5" t="s">
        <v>9</v>
      </c>
      <c r="D129" s="9" t="b">
        <f ca="1">EXACT('Generación (2)'!D129,'Generación (2)'!D$4)</f>
        <v>0</v>
      </c>
      <c r="E129" s="9" t="b">
        <f ca="1">EXACT('Generación (2)'!E129,'Generación (2)'!E$4)</f>
        <v>0</v>
      </c>
      <c r="F129" s="9" t="b">
        <f ca="1">EXACT('Generación (2)'!F129,'Generación (2)'!F$4)</f>
        <v>0</v>
      </c>
      <c r="G129" s="9" t="b">
        <f ca="1">EXACT('Generación (2)'!G129,'Generación (2)'!G$4)</f>
        <v>0</v>
      </c>
      <c r="H129" s="9" t="b">
        <f ca="1">EXACT('Generación (2)'!H129,'Generación (2)'!H$4)</f>
        <v>0</v>
      </c>
      <c r="I129" s="9" t="b">
        <f ca="1">EXACT('Generación (2)'!I129,'Generación (2)'!I$4)</f>
        <v>0</v>
      </c>
      <c r="J129" s="9" t="b">
        <f ca="1">EXACT('Generación (2)'!J129,'Generación (2)'!J$4)</f>
        <v>1</v>
      </c>
      <c r="K129" s="9" t="b">
        <f ca="1">EXACT('Generación (2)'!K129,'Generación (2)'!K$4)</f>
        <v>0</v>
      </c>
      <c r="L129" s="9" t="b">
        <f ca="1">EXACT('Generación (2)'!L129,'Generación (2)'!L$4)</f>
        <v>0</v>
      </c>
      <c r="M129" s="9" t="b">
        <f ca="1">EXACT('Generación (2)'!M129,'Generación (2)'!M$4)</f>
        <v>0</v>
      </c>
      <c r="N129" s="9" t="b">
        <f ca="1">EXACT('Generación (2)'!N129,'Generación (2)'!N$4)</f>
        <v>0</v>
      </c>
      <c r="O129" s="9" t="b">
        <f ca="1">EXACT('Generación (2)'!O129,'Generación (2)'!O$4)</f>
        <v>0</v>
      </c>
      <c r="P129" s="6">
        <f t="shared" ca="1" si="5"/>
        <v>1</v>
      </c>
      <c r="Q129">
        <f t="shared" ca="1" si="4"/>
        <v>1</v>
      </c>
      <c r="R129" s="1" t="str">
        <f ca="1">+'Generación (2)'!P129</f>
        <v>lADkkFWt LwD</v>
      </c>
    </row>
    <row r="130" spans="2:18" x14ac:dyDescent="0.45">
      <c r="B130">
        <v>125</v>
      </c>
      <c r="C130" s="5" t="s">
        <v>9</v>
      </c>
      <c r="D130" s="9" t="b">
        <f>EXACT('Generación (2)'!D130,'Generación (2)'!D$4)</f>
        <v>0</v>
      </c>
      <c r="E130" s="9" t="b">
        <f>EXACT('Generación (2)'!E130,'Generación (2)'!E$4)</f>
        <v>0</v>
      </c>
      <c r="F130" s="9" t="b">
        <f>EXACT('Generación (2)'!F130,'Generación (2)'!F$4)</f>
        <v>0</v>
      </c>
      <c r="G130" s="9" t="b">
        <f>EXACT('Generación (2)'!G130,'Generación (2)'!G$4)</f>
        <v>0</v>
      </c>
      <c r="H130" s="9" t="b">
        <f>EXACT('Generación (2)'!H130,'Generación (2)'!H$4)</f>
        <v>0</v>
      </c>
      <c r="I130" s="9" t="b">
        <f>EXACT('Generación (2)'!I130,'Generación (2)'!I$4)</f>
        <v>0</v>
      </c>
      <c r="J130" s="9" t="b">
        <f>EXACT('Generación (2)'!J130,'Generación (2)'!J$4)</f>
        <v>0</v>
      </c>
      <c r="K130" s="9" t="b">
        <f>EXACT('Generación (2)'!K130,'Generación (2)'!K$4)</f>
        <v>0</v>
      </c>
      <c r="L130" s="9" t="b">
        <f>EXACT('Generación (2)'!L130,'Generación (2)'!L$4)</f>
        <v>0</v>
      </c>
      <c r="M130" s="9" t="b">
        <f>EXACT('Generación (2)'!M130,'Generación (2)'!M$4)</f>
        <v>0</v>
      </c>
      <c r="N130" s="9" t="b">
        <f>EXACT('Generación (2)'!N130,'Generación (2)'!N$4)</f>
        <v>0</v>
      </c>
      <c r="O130" s="9" t="b">
        <f>EXACT('Generación (2)'!O130,'Generación (2)'!O$4)</f>
        <v>0</v>
      </c>
      <c r="P130" s="6">
        <f t="shared" si="5"/>
        <v>0</v>
      </c>
      <c r="Q130">
        <f t="shared" si="4"/>
        <v>0</v>
      </c>
      <c r="R130" s="1" t="str">
        <f>+'Generación (2)'!P130</f>
        <v>UIdyYJoBzjhe</v>
      </c>
    </row>
    <row r="131" spans="2:18" x14ac:dyDescent="0.45">
      <c r="B131">
        <v>126</v>
      </c>
      <c r="C131" s="5" t="s">
        <v>9</v>
      </c>
      <c r="D131" s="9" t="b">
        <f>EXACT('Generación (2)'!D131,'Generación (2)'!D$4)</f>
        <v>0</v>
      </c>
      <c r="E131" s="9" t="b">
        <f>EXACT('Generación (2)'!E131,'Generación (2)'!E$4)</f>
        <v>0</v>
      </c>
      <c r="F131" s="9" t="b">
        <f>EXACT('Generación (2)'!F131,'Generación (2)'!F$4)</f>
        <v>0</v>
      </c>
      <c r="G131" s="9" t="b">
        <f>EXACT('Generación (2)'!G131,'Generación (2)'!G$4)</f>
        <v>0</v>
      </c>
      <c r="H131" s="9" t="b">
        <f>EXACT('Generación (2)'!H131,'Generación (2)'!H$4)</f>
        <v>0</v>
      </c>
      <c r="I131" s="9" t="b">
        <f>EXACT('Generación (2)'!I131,'Generación (2)'!I$4)</f>
        <v>0</v>
      </c>
      <c r="J131" s="9" t="b">
        <f>EXACT('Generación (2)'!J131,'Generación (2)'!J$4)</f>
        <v>0</v>
      </c>
      <c r="K131" s="9" t="b">
        <f>EXACT('Generación (2)'!K131,'Generación (2)'!K$4)</f>
        <v>0</v>
      </c>
      <c r="L131" s="9" t="b">
        <f>EXACT('Generación (2)'!L131,'Generación (2)'!L$4)</f>
        <v>0</v>
      </c>
      <c r="M131" s="9" t="b">
        <f>EXACT('Generación (2)'!M131,'Generación (2)'!M$4)</f>
        <v>0</v>
      </c>
      <c r="N131" s="9" t="b">
        <f>EXACT('Generación (2)'!N131,'Generación (2)'!N$4)</f>
        <v>0</v>
      </c>
      <c r="O131" s="9" t="b">
        <f>EXACT('Generación (2)'!O131,'Generación (2)'!O$4)</f>
        <v>0</v>
      </c>
      <c r="P131" s="6">
        <f t="shared" si="5"/>
        <v>0</v>
      </c>
      <c r="Q131">
        <f t="shared" si="4"/>
        <v>0</v>
      </c>
      <c r="R131" s="1" t="str">
        <f>+'Generación (2)'!P131</f>
        <v>zKQyxcLRZYpB</v>
      </c>
    </row>
    <row r="132" spans="2:18" x14ac:dyDescent="0.45">
      <c r="B132">
        <v>127</v>
      </c>
      <c r="C132" s="5" t="s">
        <v>9</v>
      </c>
      <c r="D132" s="9" t="b">
        <f ca="1">EXACT('Generación (2)'!D132,'Generación (2)'!D$4)</f>
        <v>0</v>
      </c>
      <c r="E132" s="9" t="b">
        <f ca="1">EXACT('Generación (2)'!E132,'Generación (2)'!E$4)</f>
        <v>1</v>
      </c>
      <c r="F132" s="9" t="b">
        <f ca="1">EXACT('Generación (2)'!F132,'Generación (2)'!F$4)</f>
        <v>0</v>
      </c>
      <c r="G132" s="9" t="b">
        <f ca="1">EXACT('Generación (2)'!G132,'Generación (2)'!G$4)</f>
        <v>0</v>
      </c>
      <c r="H132" s="9" t="b">
        <f ca="1">EXACT('Generación (2)'!H132,'Generación (2)'!H$4)</f>
        <v>0</v>
      </c>
      <c r="I132" s="9" t="b">
        <f ca="1">EXACT('Generación (2)'!I132,'Generación (2)'!I$4)</f>
        <v>0</v>
      </c>
      <c r="J132" s="9" t="b">
        <f ca="1">EXACT('Generación (2)'!J132,'Generación (2)'!J$4)</f>
        <v>0</v>
      </c>
      <c r="K132" s="9" t="b">
        <f ca="1">EXACT('Generación (2)'!K132,'Generación (2)'!K$4)</f>
        <v>0</v>
      </c>
      <c r="L132" s="9" t="b">
        <f ca="1">EXACT('Generación (2)'!L132,'Generación (2)'!L$4)</f>
        <v>0</v>
      </c>
      <c r="M132" s="9" t="b">
        <f ca="1">EXACT('Generación (2)'!M132,'Generación (2)'!M$4)</f>
        <v>0</v>
      </c>
      <c r="N132" s="9" t="b">
        <f ca="1">EXACT('Generación (2)'!N132,'Generación (2)'!N$4)</f>
        <v>0</v>
      </c>
      <c r="O132" s="9" t="b">
        <f ca="1">EXACT('Generación (2)'!O132,'Generación (2)'!O$4)</f>
        <v>0</v>
      </c>
      <c r="P132" s="6">
        <f t="shared" ca="1" si="5"/>
        <v>1</v>
      </c>
      <c r="Q132">
        <f t="shared" ca="1" si="4"/>
        <v>1</v>
      </c>
      <c r="R132" s="1" t="str">
        <f ca="1">+'Generación (2)'!P132</f>
        <v xml:space="preserve"> efcABwnVexr</v>
      </c>
    </row>
    <row r="133" spans="2:18" x14ac:dyDescent="0.45">
      <c r="B133">
        <v>128</v>
      </c>
      <c r="C133" s="5" t="s">
        <v>9</v>
      </c>
      <c r="D133" s="9" t="b">
        <f>EXACT('Generación (2)'!D133,'Generación (2)'!D$4)</f>
        <v>0</v>
      </c>
      <c r="E133" s="9" t="b">
        <f>EXACT('Generación (2)'!E133,'Generación (2)'!E$4)</f>
        <v>0</v>
      </c>
      <c r="F133" s="9" t="b">
        <f>EXACT('Generación (2)'!F133,'Generación (2)'!F$4)</f>
        <v>0</v>
      </c>
      <c r="G133" s="9" t="b">
        <f>EXACT('Generación (2)'!G133,'Generación (2)'!G$4)</f>
        <v>0</v>
      </c>
      <c r="H133" s="9" t="b">
        <f>EXACT('Generación (2)'!H133,'Generación (2)'!H$4)</f>
        <v>0</v>
      </c>
      <c r="I133" s="9" t="b">
        <f>EXACT('Generación (2)'!I133,'Generación (2)'!I$4)</f>
        <v>0</v>
      </c>
      <c r="J133" s="9" t="b">
        <f>EXACT('Generación (2)'!J133,'Generación (2)'!J$4)</f>
        <v>0</v>
      </c>
      <c r="K133" s="9" t="b">
        <f>EXACT('Generación (2)'!K133,'Generación (2)'!K$4)</f>
        <v>0</v>
      </c>
      <c r="L133" s="9" t="b">
        <f>EXACT('Generación (2)'!L133,'Generación (2)'!L$4)</f>
        <v>0</v>
      </c>
      <c r="M133" s="9" t="b">
        <f>EXACT('Generación (2)'!M133,'Generación (2)'!M$4)</f>
        <v>0</v>
      </c>
      <c r="N133" s="9" t="b">
        <f>EXACT('Generación (2)'!N133,'Generación (2)'!N$4)</f>
        <v>0</v>
      </c>
      <c r="O133" s="9" t="b">
        <f>EXACT('Generación (2)'!O133,'Generación (2)'!O$4)</f>
        <v>0</v>
      </c>
      <c r="P133" s="6">
        <f t="shared" si="5"/>
        <v>0</v>
      </c>
      <c r="Q133">
        <f t="shared" si="4"/>
        <v>0</v>
      </c>
      <c r="R133" s="1" t="str">
        <f>+'Generación (2)'!P133</f>
        <v>ZOsGwSddTH a</v>
      </c>
    </row>
    <row r="134" spans="2:18" x14ac:dyDescent="0.45">
      <c r="B134">
        <v>129</v>
      </c>
      <c r="C134" s="5" t="s">
        <v>9</v>
      </c>
      <c r="D134" s="9" t="b">
        <f>EXACT('Generación (2)'!D134,'Generación (2)'!D$4)</f>
        <v>0</v>
      </c>
      <c r="E134" s="9" t="b">
        <f>EXACT('Generación (2)'!E134,'Generación (2)'!E$4)</f>
        <v>0</v>
      </c>
      <c r="F134" s="9" t="b">
        <f>EXACT('Generación (2)'!F134,'Generación (2)'!F$4)</f>
        <v>0</v>
      </c>
      <c r="G134" s="9" t="b">
        <f>EXACT('Generación (2)'!G134,'Generación (2)'!G$4)</f>
        <v>0</v>
      </c>
      <c r="H134" s="9" t="b">
        <f>EXACT('Generación (2)'!H134,'Generación (2)'!H$4)</f>
        <v>0</v>
      </c>
      <c r="I134" s="9" t="b">
        <f>EXACT('Generación (2)'!I134,'Generación (2)'!I$4)</f>
        <v>0</v>
      </c>
      <c r="J134" s="9" t="b">
        <f>EXACT('Generación (2)'!J134,'Generación (2)'!J$4)</f>
        <v>0</v>
      </c>
      <c r="K134" s="9" t="b">
        <f>EXACT('Generación (2)'!K134,'Generación (2)'!K$4)</f>
        <v>0</v>
      </c>
      <c r="L134" s="9" t="b">
        <f>EXACT('Generación (2)'!L134,'Generación (2)'!L$4)</f>
        <v>0</v>
      </c>
      <c r="M134" s="9" t="b">
        <f>EXACT('Generación (2)'!M134,'Generación (2)'!M$4)</f>
        <v>0</v>
      </c>
      <c r="N134" s="9" t="b">
        <f>EXACT('Generación (2)'!N134,'Generación (2)'!N$4)</f>
        <v>0</v>
      </c>
      <c r="O134" s="9" t="b">
        <f>EXACT('Generación (2)'!O134,'Generación (2)'!O$4)</f>
        <v>0</v>
      </c>
      <c r="P134" s="6">
        <f t="shared" ref="P134:P165" si="6">COUNTIF(D134:O134,TRUE)</f>
        <v>0</v>
      </c>
      <c r="Q134">
        <f t="shared" si="4"/>
        <v>0</v>
      </c>
      <c r="R134" s="1" t="str">
        <f>+'Generación (2)'!P134</f>
        <v>Z!QVJpvEVxbe</v>
      </c>
    </row>
    <row r="135" spans="2:18" x14ac:dyDescent="0.45">
      <c r="B135">
        <v>130</v>
      </c>
      <c r="C135" s="5" t="s">
        <v>9</v>
      </c>
      <c r="D135" s="9" t="b">
        <f>EXACT('Generación (2)'!D135,'Generación (2)'!D$4)</f>
        <v>0</v>
      </c>
      <c r="E135" s="9" t="b">
        <f>EXACT('Generación (2)'!E135,'Generación (2)'!E$4)</f>
        <v>0</v>
      </c>
      <c r="F135" s="9" t="b">
        <f>EXACT('Generación (2)'!F135,'Generación (2)'!F$4)</f>
        <v>0</v>
      </c>
      <c r="G135" s="9" t="b">
        <f>EXACT('Generación (2)'!G135,'Generación (2)'!G$4)</f>
        <v>0</v>
      </c>
      <c r="H135" s="9" t="b">
        <f>EXACT('Generación (2)'!H135,'Generación (2)'!H$4)</f>
        <v>0</v>
      </c>
      <c r="I135" s="9" t="b">
        <f>EXACT('Generación (2)'!I135,'Generación (2)'!I$4)</f>
        <v>0</v>
      </c>
      <c r="J135" s="9" t="b">
        <f>EXACT('Generación (2)'!J135,'Generación (2)'!J$4)</f>
        <v>0</v>
      </c>
      <c r="K135" s="9" t="b">
        <f>EXACT('Generación (2)'!K135,'Generación (2)'!K$4)</f>
        <v>0</v>
      </c>
      <c r="L135" s="9" t="b">
        <f>EXACT('Generación (2)'!L135,'Generación (2)'!L$4)</f>
        <v>0</v>
      </c>
      <c r="M135" s="9" t="b">
        <f>EXACT('Generación (2)'!M135,'Generación (2)'!M$4)</f>
        <v>0</v>
      </c>
      <c r="N135" s="9" t="b">
        <f>EXACT('Generación (2)'!N135,'Generación (2)'!N$4)</f>
        <v>0</v>
      </c>
      <c r="O135" s="9" t="b">
        <f>EXACT('Generación (2)'!O135,'Generación (2)'!O$4)</f>
        <v>0</v>
      </c>
      <c r="P135" s="6">
        <f t="shared" si="6"/>
        <v>0</v>
      </c>
      <c r="Q135">
        <f t="shared" ref="Q135:Q165" si="7">IF(P135&gt;0,1,0)</f>
        <v>0</v>
      </c>
      <c r="R135" s="1" t="str">
        <f>+'Generación (2)'!P135</f>
        <v>IYbJnIlKVILB</v>
      </c>
    </row>
    <row r="136" spans="2:18" x14ac:dyDescent="0.45">
      <c r="B136">
        <v>131</v>
      </c>
      <c r="C136" s="5" t="s">
        <v>9</v>
      </c>
      <c r="D136" s="9" t="b">
        <f>EXACT('Generación (2)'!D136,'Generación (2)'!D$4)</f>
        <v>0</v>
      </c>
      <c r="E136" s="9" t="b">
        <f>EXACT('Generación (2)'!E136,'Generación (2)'!E$4)</f>
        <v>0</v>
      </c>
      <c r="F136" s="9" t="b">
        <f>EXACT('Generación (2)'!F136,'Generación (2)'!F$4)</f>
        <v>0</v>
      </c>
      <c r="G136" s="9" t="b">
        <f>EXACT('Generación (2)'!G136,'Generación (2)'!G$4)</f>
        <v>0</v>
      </c>
      <c r="H136" s="9" t="b">
        <f>EXACT('Generación (2)'!H136,'Generación (2)'!H$4)</f>
        <v>0</v>
      </c>
      <c r="I136" s="9" t="b">
        <f>EXACT('Generación (2)'!I136,'Generación (2)'!I$4)</f>
        <v>0</v>
      </c>
      <c r="J136" s="9" t="b">
        <f>EXACT('Generación (2)'!J136,'Generación (2)'!J$4)</f>
        <v>0</v>
      </c>
      <c r="K136" s="9" t="b">
        <f>EXACT('Generación (2)'!K136,'Generación (2)'!K$4)</f>
        <v>0</v>
      </c>
      <c r="L136" s="9" t="b">
        <f>EXACT('Generación (2)'!L136,'Generación (2)'!L$4)</f>
        <v>0</v>
      </c>
      <c r="M136" s="9" t="b">
        <f>EXACT('Generación (2)'!M136,'Generación (2)'!M$4)</f>
        <v>0</v>
      </c>
      <c r="N136" s="9" t="b">
        <f>EXACT('Generación (2)'!N136,'Generación (2)'!N$4)</f>
        <v>0</v>
      </c>
      <c r="O136" s="9" t="b">
        <f>EXACT('Generación (2)'!O136,'Generación (2)'!O$4)</f>
        <v>0</v>
      </c>
      <c r="P136" s="6">
        <f t="shared" si="6"/>
        <v>0</v>
      </c>
      <c r="Q136">
        <f t="shared" si="7"/>
        <v>0</v>
      </c>
      <c r="R136" s="1" t="str">
        <f>+'Generación (2)'!P136</f>
        <v>fSFKAJagfqHB</v>
      </c>
    </row>
    <row r="137" spans="2:18" x14ac:dyDescent="0.45">
      <c r="B137">
        <v>132</v>
      </c>
      <c r="C137" s="5" t="s">
        <v>9</v>
      </c>
      <c r="D137" s="9" t="b">
        <f>EXACT('Generación (2)'!D137,'Generación (2)'!D$4)</f>
        <v>0</v>
      </c>
      <c r="E137" s="9" t="b">
        <f>EXACT('Generación (2)'!E137,'Generación (2)'!E$4)</f>
        <v>0</v>
      </c>
      <c r="F137" s="9" t="b">
        <f>EXACT('Generación (2)'!F137,'Generación (2)'!F$4)</f>
        <v>0</v>
      </c>
      <c r="G137" s="9" t="b">
        <f>EXACT('Generación (2)'!G137,'Generación (2)'!G$4)</f>
        <v>0</v>
      </c>
      <c r="H137" s="9" t="b">
        <f>EXACT('Generación (2)'!H137,'Generación (2)'!H$4)</f>
        <v>0</v>
      </c>
      <c r="I137" s="9" t="b">
        <f>EXACT('Generación (2)'!I137,'Generación (2)'!I$4)</f>
        <v>0</v>
      </c>
      <c r="J137" s="9" t="b">
        <f>EXACT('Generación (2)'!J137,'Generación (2)'!J$4)</f>
        <v>0</v>
      </c>
      <c r="K137" s="9" t="b">
        <f>EXACT('Generación (2)'!K137,'Generación (2)'!K$4)</f>
        <v>0</v>
      </c>
      <c r="L137" s="9" t="b">
        <f>EXACT('Generación (2)'!L137,'Generación (2)'!L$4)</f>
        <v>0</v>
      </c>
      <c r="M137" s="9" t="b">
        <f>EXACT('Generación (2)'!M137,'Generación (2)'!M$4)</f>
        <v>0</v>
      </c>
      <c r="N137" s="9" t="b">
        <f>EXACT('Generación (2)'!N137,'Generación (2)'!N$4)</f>
        <v>0</v>
      </c>
      <c r="O137" s="9" t="b">
        <f>EXACT('Generación (2)'!O137,'Generación (2)'!O$4)</f>
        <v>0</v>
      </c>
      <c r="P137" s="6">
        <f t="shared" si="6"/>
        <v>0</v>
      </c>
      <c r="Q137">
        <f t="shared" si="7"/>
        <v>0</v>
      </c>
      <c r="R137" s="1" t="str">
        <f>+'Generación (2)'!P137</f>
        <v>gwkhQiBbBJqq</v>
      </c>
    </row>
    <row r="138" spans="2:18" x14ac:dyDescent="0.45">
      <c r="B138">
        <v>133</v>
      </c>
      <c r="C138" s="5" t="s">
        <v>9</v>
      </c>
      <c r="D138" s="9" t="b">
        <f ca="1">EXACT('Generación (2)'!D138,'Generación (2)'!D$4)</f>
        <v>0</v>
      </c>
      <c r="E138" s="9" t="b">
        <f ca="1">EXACT('Generación (2)'!E138,'Generación (2)'!E$4)</f>
        <v>0</v>
      </c>
      <c r="F138" s="9" t="b">
        <f ca="1">EXACT('Generación (2)'!F138,'Generación (2)'!F$4)</f>
        <v>0</v>
      </c>
      <c r="G138" s="9" t="b">
        <f ca="1">EXACT('Generación (2)'!G138,'Generación (2)'!G$4)</f>
        <v>0</v>
      </c>
      <c r="H138" s="9" t="b">
        <f ca="1">EXACT('Generación (2)'!H138,'Generación (2)'!H$4)</f>
        <v>0</v>
      </c>
      <c r="I138" s="9" t="b">
        <f ca="1">EXACT('Generación (2)'!I138,'Generación (2)'!I$4)</f>
        <v>1</v>
      </c>
      <c r="J138" s="9" t="b">
        <f ca="1">EXACT('Generación (2)'!J138,'Generación (2)'!J$4)</f>
        <v>0</v>
      </c>
      <c r="K138" s="9" t="b">
        <f ca="1">EXACT('Generación (2)'!K138,'Generación (2)'!K$4)</f>
        <v>0</v>
      </c>
      <c r="L138" s="9" t="b">
        <f ca="1">EXACT('Generación (2)'!L138,'Generación (2)'!L$4)</f>
        <v>0</v>
      </c>
      <c r="M138" s="9" t="b">
        <f ca="1">EXACT('Generación (2)'!M138,'Generación (2)'!M$4)</f>
        <v>0</v>
      </c>
      <c r="N138" s="9" t="b">
        <f ca="1">EXACT('Generación (2)'!N138,'Generación (2)'!N$4)</f>
        <v>0</v>
      </c>
      <c r="O138" s="9" t="b">
        <f ca="1">EXACT('Generación (2)'!O138,'Generación (2)'!O$4)</f>
        <v>0</v>
      </c>
      <c r="P138" s="6">
        <f t="shared" ca="1" si="6"/>
        <v>1</v>
      </c>
      <c r="Q138">
        <f t="shared" ca="1" si="7"/>
        <v>1</v>
      </c>
      <c r="R138" s="1" t="str">
        <f ca="1">+'Generación (2)'!P138</f>
        <v>saXTO yfDuzw</v>
      </c>
    </row>
    <row r="139" spans="2:18" x14ac:dyDescent="0.45">
      <c r="B139">
        <v>134</v>
      </c>
      <c r="C139" s="5" t="s">
        <v>9</v>
      </c>
      <c r="D139" s="9" t="b">
        <f>EXACT('Generación (2)'!D139,'Generación (2)'!D$4)</f>
        <v>0</v>
      </c>
      <c r="E139" s="9" t="b">
        <f>EXACT('Generación (2)'!E139,'Generación (2)'!E$4)</f>
        <v>0</v>
      </c>
      <c r="F139" s="9" t="b">
        <f>EXACT('Generación (2)'!F139,'Generación (2)'!F$4)</f>
        <v>0</v>
      </c>
      <c r="G139" s="9" t="b">
        <f>EXACT('Generación (2)'!G139,'Generación (2)'!G$4)</f>
        <v>0</v>
      </c>
      <c r="H139" s="9" t="b">
        <f>EXACT('Generación (2)'!H139,'Generación (2)'!H$4)</f>
        <v>0</v>
      </c>
      <c r="I139" s="9" t="b">
        <f>EXACT('Generación (2)'!I139,'Generación (2)'!I$4)</f>
        <v>0</v>
      </c>
      <c r="J139" s="9" t="b">
        <f>EXACT('Generación (2)'!J139,'Generación (2)'!J$4)</f>
        <v>0</v>
      </c>
      <c r="K139" s="9" t="b">
        <f>EXACT('Generación (2)'!K139,'Generación (2)'!K$4)</f>
        <v>0</v>
      </c>
      <c r="L139" s="9" t="b">
        <f>EXACT('Generación (2)'!L139,'Generación (2)'!L$4)</f>
        <v>0</v>
      </c>
      <c r="M139" s="9" t="b">
        <f>EXACT('Generación (2)'!M139,'Generación (2)'!M$4)</f>
        <v>0</v>
      </c>
      <c r="N139" s="9" t="b">
        <f>EXACT('Generación (2)'!N139,'Generación (2)'!N$4)</f>
        <v>0</v>
      </c>
      <c r="O139" s="9" t="b">
        <f>EXACT('Generación (2)'!O139,'Generación (2)'!O$4)</f>
        <v>0</v>
      </c>
      <c r="P139" s="6">
        <f t="shared" si="6"/>
        <v>0</v>
      </c>
      <c r="Q139">
        <f t="shared" si="7"/>
        <v>0</v>
      </c>
      <c r="R139" s="1" t="str">
        <f>+'Generación (2)'!P139</f>
        <v>mKZVCGhGCeaf</v>
      </c>
    </row>
    <row r="140" spans="2:18" x14ac:dyDescent="0.45">
      <c r="B140">
        <v>135</v>
      </c>
      <c r="C140" s="5" t="s">
        <v>9</v>
      </c>
      <c r="D140" s="9" t="b">
        <f>EXACT('Generación (2)'!D140,'Generación (2)'!D$4)</f>
        <v>0</v>
      </c>
      <c r="E140" s="9" t="b">
        <f>EXACT('Generación (2)'!E140,'Generación (2)'!E$4)</f>
        <v>0</v>
      </c>
      <c r="F140" s="9" t="b">
        <f>EXACT('Generación (2)'!F140,'Generación (2)'!F$4)</f>
        <v>0</v>
      </c>
      <c r="G140" s="9" t="b">
        <f>EXACT('Generación (2)'!G140,'Generación (2)'!G$4)</f>
        <v>0</v>
      </c>
      <c r="H140" s="9" t="b">
        <f>EXACT('Generación (2)'!H140,'Generación (2)'!H$4)</f>
        <v>0</v>
      </c>
      <c r="I140" s="9" t="b">
        <f>EXACT('Generación (2)'!I140,'Generación (2)'!I$4)</f>
        <v>0</v>
      </c>
      <c r="J140" s="9" t="b">
        <f>EXACT('Generación (2)'!J140,'Generación (2)'!J$4)</f>
        <v>0</v>
      </c>
      <c r="K140" s="9" t="b">
        <f>EXACT('Generación (2)'!K140,'Generación (2)'!K$4)</f>
        <v>0</v>
      </c>
      <c r="L140" s="9" t="b">
        <f>EXACT('Generación (2)'!L140,'Generación (2)'!L$4)</f>
        <v>0</v>
      </c>
      <c r="M140" s="9" t="b">
        <f>EXACT('Generación (2)'!M140,'Generación (2)'!M$4)</f>
        <v>0</v>
      </c>
      <c r="N140" s="9" t="b">
        <f>EXACT('Generación (2)'!N140,'Generación (2)'!N$4)</f>
        <v>0</v>
      </c>
      <c r="O140" s="9" t="b">
        <f>EXACT('Generación (2)'!O140,'Generación (2)'!O$4)</f>
        <v>0</v>
      </c>
      <c r="P140" s="6">
        <f t="shared" si="6"/>
        <v>0</v>
      </c>
      <c r="Q140">
        <f t="shared" si="7"/>
        <v>0</v>
      </c>
      <c r="R140" s="1" t="str">
        <f>+'Generación (2)'!P140</f>
        <v>LlwdqEXQtIqg</v>
      </c>
    </row>
    <row r="141" spans="2:18" x14ac:dyDescent="0.45">
      <c r="B141">
        <v>136</v>
      </c>
      <c r="C141" s="5" t="s">
        <v>9</v>
      </c>
      <c r="D141" s="9" t="b">
        <f>EXACT('Generación (2)'!D141,'Generación (2)'!D$4)</f>
        <v>0</v>
      </c>
      <c r="E141" s="9" t="b">
        <f>EXACT('Generación (2)'!E141,'Generación (2)'!E$4)</f>
        <v>0</v>
      </c>
      <c r="F141" s="9" t="b">
        <f>EXACT('Generación (2)'!F141,'Generación (2)'!F$4)</f>
        <v>0</v>
      </c>
      <c r="G141" s="9" t="b">
        <f>EXACT('Generación (2)'!G141,'Generación (2)'!G$4)</f>
        <v>0</v>
      </c>
      <c r="H141" s="9" t="b">
        <f>EXACT('Generación (2)'!H141,'Generación (2)'!H$4)</f>
        <v>0</v>
      </c>
      <c r="I141" s="9" t="b">
        <f>EXACT('Generación (2)'!I141,'Generación (2)'!I$4)</f>
        <v>0</v>
      </c>
      <c r="J141" s="9" t="b">
        <f>EXACT('Generación (2)'!J141,'Generación (2)'!J$4)</f>
        <v>0</v>
      </c>
      <c r="K141" s="9" t="b">
        <f>EXACT('Generación (2)'!K141,'Generación (2)'!K$4)</f>
        <v>0</v>
      </c>
      <c r="L141" s="9" t="b">
        <f>EXACT('Generación (2)'!L141,'Generación (2)'!L$4)</f>
        <v>0</v>
      </c>
      <c r="M141" s="9" t="b">
        <f>EXACT('Generación (2)'!M141,'Generación (2)'!M$4)</f>
        <v>0</v>
      </c>
      <c r="N141" s="9" t="b">
        <f>EXACT('Generación (2)'!N141,'Generación (2)'!N$4)</f>
        <v>0</v>
      </c>
      <c r="O141" s="9" t="b">
        <f>EXACT('Generación (2)'!O141,'Generación (2)'!O$4)</f>
        <v>0</v>
      </c>
      <c r="P141" s="6">
        <f t="shared" si="6"/>
        <v>0</v>
      </c>
      <c r="Q141">
        <f t="shared" si="7"/>
        <v>0</v>
      </c>
      <c r="R141" s="1" t="str">
        <f>+'Generación (2)'!P141</f>
        <v>NPPmjfVEAIFR</v>
      </c>
    </row>
    <row r="142" spans="2:18" x14ac:dyDescent="0.45">
      <c r="B142">
        <v>137</v>
      </c>
      <c r="C142" s="5" t="s">
        <v>9</v>
      </c>
      <c r="D142" s="9" t="b">
        <f ca="1">EXACT('Generación (2)'!D142,'Generación (2)'!D$4)</f>
        <v>0</v>
      </c>
      <c r="E142" s="9" t="b">
        <f ca="1">EXACT('Generación (2)'!E142,'Generación (2)'!E$4)</f>
        <v>1</v>
      </c>
      <c r="F142" s="9" t="b">
        <f ca="1">EXACT('Generación (2)'!F142,'Generación (2)'!F$4)</f>
        <v>0</v>
      </c>
      <c r="G142" s="9" t="b">
        <f ca="1">EXACT('Generación (2)'!G142,'Generación (2)'!G$4)</f>
        <v>0</v>
      </c>
      <c r="H142" s="9" t="b">
        <f ca="1">EXACT('Generación (2)'!H142,'Generación (2)'!H$4)</f>
        <v>0</v>
      </c>
      <c r="I142" s="9" t="b">
        <f ca="1">EXACT('Generación (2)'!I142,'Generación (2)'!I$4)</f>
        <v>0</v>
      </c>
      <c r="J142" s="9" t="b">
        <f ca="1">EXACT('Generación (2)'!J142,'Generación (2)'!J$4)</f>
        <v>0</v>
      </c>
      <c r="K142" s="9" t="b">
        <f ca="1">EXACT('Generación (2)'!K142,'Generación (2)'!K$4)</f>
        <v>0</v>
      </c>
      <c r="L142" s="9" t="b">
        <f ca="1">EXACT('Generación (2)'!L142,'Generación (2)'!L$4)</f>
        <v>0</v>
      </c>
      <c r="M142" s="9" t="b">
        <f ca="1">EXACT('Generación (2)'!M142,'Generación (2)'!M$4)</f>
        <v>1</v>
      </c>
      <c r="N142" s="9" t="b">
        <f ca="1">EXACT('Generación (2)'!N142,'Generación (2)'!N$4)</f>
        <v>0</v>
      </c>
      <c r="O142" s="9" t="b">
        <f ca="1">EXACT('Generación (2)'!O142,'Generación (2)'!O$4)</f>
        <v>0</v>
      </c>
      <c r="P142" s="6">
        <f t="shared" ca="1" si="6"/>
        <v>2</v>
      </c>
      <c r="Q142">
        <f t="shared" ca="1" si="7"/>
        <v>1</v>
      </c>
      <c r="R142" s="1" t="str">
        <f ca="1">+'Generación (2)'!P142</f>
        <v>kebkAPNTHlBc</v>
      </c>
    </row>
    <row r="143" spans="2:18" x14ac:dyDescent="0.45">
      <c r="B143">
        <v>138</v>
      </c>
      <c r="C143" s="5" t="s">
        <v>9</v>
      </c>
      <c r="D143" s="9" t="b">
        <f>EXACT('Generación (2)'!D143,'Generación (2)'!D$4)</f>
        <v>0</v>
      </c>
      <c r="E143" s="9" t="b">
        <f>EXACT('Generación (2)'!E143,'Generación (2)'!E$4)</f>
        <v>0</v>
      </c>
      <c r="F143" s="9" t="b">
        <f>EXACT('Generación (2)'!F143,'Generación (2)'!F$4)</f>
        <v>0</v>
      </c>
      <c r="G143" s="9" t="b">
        <f>EXACT('Generación (2)'!G143,'Generación (2)'!G$4)</f>
        <v>0</v>
      </c>
      <c r="H143" s="9" t="b">
        <f>EXACT('Generación (2)'!H143,'Generación (2)'!H$4)</f>
        <v>0</v>
      </c>
      <c r="I143" s="9" t="b">
        <f>EXACT('Generación (2)'!I143,'Generación (2)'!I$4)</f>
        <v>0</v>
      </c>
      <c r="J143" s="9" t="b">
        <f>EXACT('Generación (2)'!J143,'Generación (2)'!J$4)</f>
        <v>0</v>
      </c>
      <c r="K143" s="9" t="b">
        <f>EXACT('Generación (2)'!K143,'Generación (2)'!K$4)</f>
        <v>0</v>
      </c>
      <c r="L143" s="9" t="b">
        <f>EXACT('Generación (2)'!L143,'Generación (2)'!L$4)</f>
        <v>0</v>
      </c>
      <c r="M143" s="9" t="b">
        <f>EXACT('Generación (2)'!M143,'Generación (2)'!M$4)</f>
        <v>0</v>
      </c>
      <c r="N143" s="9" t="b">
        <f>EXACT('Generación (2)'!N143,'Generación (2)'!N$4)</f>
        <v>0</v>
      </c>
      <c r="O143" s="9" t="b">
        <f>EXACT('Generación (2)'!O143,'Generación (2)'!O$4)</f>
        <v>0</v>
      </c>
      <c r="P143" s="6">
        <f t="shared" si="6"/>
        <v>0</v>
      </c>
      <c r="Q143">
        <f t="shared" si="7"/>
        <v>0</v>
      </c>
      <c r="R143" s="1" t="str">
        <f>+'Generación (2)'!P143</f>
        <v>saIOQqLwcexb</v>
      </c>
    </row>
    <row r="144" spans="2:18" x14ac:dyDescent="0.45">
      <c r="B144">
        <v>139</v>
      </c>
      <c r="C144" s="5" t="s">
        <v>9</v>
      </c>
      <c r="D144" s="9" t="b">
        <f>EXACT('Generación (2)'!D144,'Generación (2)'!D$4)</f>
        <v>0</v>
      </c>
      <c r="E144" s="9" t="b">
        <f>EXACT('Generación (2)'!E144,'Generación (2)'!E$4)</f>
        <v>0</v>
      </c>
      <c r="F144" s="9" t="b">
        <f>EXACT('Generación (2)'!F144,'Generación (2)'!F$4)</f>
        <v>0</v>
      </c>
      <c r="G144" s="9" t="b">
        <f>EXACT('Generación (2)'!G144,'Generación (2)'!G$4)</f>
        <v>0</v>
      </c>
      <c r="H144" s="9" t="b">
        <f>EXACT('Generación (2)'!H144,'Generación (2)'!H$4)</f>
        <v>0</v>
      </c>
      <c r="I144" s="9" t="b">
        <f>EXACT('Generación (2)'!I144,'Generación (2)'!I$4)</f>
        <v>0</v>
      </c>
      <c r="J144" s="9" t="b">
        <f>EXACT('Generación (2)'!J144,'Generación (2)'!J$4)</f>
        <v>0</v>
      </c>
      <c r="K144" s="9" t="b">
        <f>EXACT('Generación (2)'!K144,'Generación (2)'!K$4)</f>
        <v>0</v>
      </c>
      <c r="L144" s="9" t="b">
        <f>EXACT('Generación (2)'!L144,'Generación (2)'!L$4)</f>
        <v>0</v>
      </c>
      <c r="M144" s="9" t="b">
        <f>EXACT('Generación (2)'!M144,'Generación (2)'!M$4)</f>
        <v>0</v>
      </c>
      <c r="N144" s="9" t="b">
        <f>EXACT('Generación (2)'!N144,'Generación (2)'!N$4)</f>
        <v>0</v>
      </c>
      <c r="O144" s="9" t="b">
        <f>EXACT('Generación (2)'!O144,'Generación (2)'!O$4)</f>
        <v>0</v>
      </c>
      <c r="P144" s="6">
        <f t="shared" si="6"/>
        <v>0</v>
      </c>
      <c r="Q144">
        <f t="shared" si="7"/>
        <v>0</v>
      </c>
      <c r="R144" s="1" t="str">
        <f>+'Generación (2)'!P144</f>
        <v>igCPjitRqTOh</v>
      </c>
    </row>
    <row r="145" spans="2:18" x14ac:dyDescent="0.45">
      <c r="B145">
        <v>140</v>
      </c>
      <c r="C145" s="5" t="s">
        <v>9</v>
      </c>
      <c r="D145" s="9" t="b">
        <f>EXACT('Generación (2)'!D145,'Generación (2)'!D$4)</f>
        <v>0</v>
      </c>
      <c r="E145" s="9" t="b">
        <f>EXACT('Generación (2)'!E145,'Generación (2)'!E$4)</f>
        <v>0</v>
      </c>
      <c r="F145" s="9" t="b">
        <f>EXACT('Generación (2)'!F145,'Generación (2)'!F$4)</f>
        <v>0</v>
      </c>
      <c r="G145" s="9" t="b">
        <f>EXACT('Generación (2)'!G145,'Generación (2)'!G$4)</f>
        <v>0</v>
      </c>
      <c r="H145" s="9" t="b">
        <f>EXACT('Generación (2)'!H145,'Generación (2)'!H$4)</f>
        <v>0</v>
      </c>
      <c r="I145" s="9" t="b">
        <f>EXACT('Generación (2)'!I145,'Generación (2)'!I$4)</f>
        <v>0</v>
      </c>
      <c r="J145" s="9" t="b">
        <f>EXACT('Generación (2)'!J145,'Generación (2)'!J$4)</f>
        <v>0</v>
      </c>
      <c r="K145" s="9" t="b">
        <f>EXACT('Generación (2)'!K145,'Generación (2)'!K$4)</f>
        <v>0</v>
      </c>
      <c r="L145" s="9" t="b">
        <f>EXACT('Generación (2)'!L145,'Generación (2)'!L$4)</f>
        <v>0</v>
      </c>
      <c r="M145" s="9" t="b">
        <f>EXACT('Generación (2)'!M145,'Generación (2)'!M$4)</f>
        <v>0</v>
      </c>
      <c r="N145" s="9" t="b">
        <f>EXACT('Generación (2)'!N145,'Generación (2)'!N$4)</f>
        <v>0</v>
      </c>
      <c r="O145" s="9" t="b">
        <f>EXACT('Generación (2)'!O145,'Generación (2)'!O$4)</f>
        <v>0</v>
      </c>
      <c r="P145" s="6">
        <f t="shared" si="6"/>
        <v>0</v>
      </c>
      <c r="Q145">
        <f t="shared" si="7"/>
        <v>0</v>
      </c>
      <c r="R145" s="1" t="str">
        <f>+'Generación (2)'!P145</f>
        <v>vWITlRKBcLhs</v>
      </c>
    </row>
    <row r="146" spans="2:18" x14ac:dyDescent="0.45">
      <c r="B146">
        <v>141</v>
      </c>
      <c r="C146" s="5" t="s">
        <v>9</v>
      </c>
      <c r="D146" s="9" t="b">
        <f>EXACT('Generación (2)'!D146,'Generación (2)'!D$4)</f>
        <v>0</v>
      </c>
      <c r="E146" s="9" t="b">
        <f>EXACT('Generación (2)'!E146,'Generación (2)'!E$4)</f>
        <v>0</v>
      </c>
      <c r="F146" s="9" t="b">
        <f>EXACT('Generación (2)'!F146,'Generación (2)'!F$4)</f>
        <v>0</v>
      </c>
      <c r="G146" s="9" t="b">
        <f>EXACT('Generación (2)'!G146,'Generación (2)'!G$4)</f>
        <v>0</v>
      </c>
      <c r="H146" s="9" t="b">
        <f>EXACT('Generación (2)'!H146,'Generación (2)'!H$4)</f>
        <v>0</v>
      </c>
      <c r="I146" s="9" t="b">
        <f>EXACT('Generación (2)'!I146,'Generación (2)'!I$4)</f>
        <v>0</v>
      </c>
      <c r="J146" s="9" t="b">
        <f>EXACT('Generación (2)'!J146,'Generación (2)'!J$4)</f>
        <v>0</v>
      </c>
      <c r="K146" s="9" t="b">
        <f>EXACT('Generación (2)'!K146,'Generación (2)'!K$4)</f>
        <v>0</v>
      </c>
      <c r="L146" s="9" t="b">
        <f>EXACT('Generación (2)'!L146,'Generación (2)'!L$4)</f>
        <v>0</v>
      </c>
      <c r="M146" s="9" t="b">
        <f>EXACT('Generación (2)'!M146,'Generación (2)'!M$4)</f>
        <v>0</v>
      </c>
      <c r="N146" s="9" t="b">
        <f>EXACT('Generación (2)'!N146,'Generación (2)'!N$4)</f>
        <v>0</v>
      </c>
      <c r="O146" s="9" t="b">
        <f>EXACT('Generación (2)'!O146,'Generación (2)'!O$4)</f>
        <v>0</v>
      </c>
      <c r="P146" s="6">
        <f t="shared" si="6"/>
        <v>0</v>
      </c>
      <c r="Q146">
        <f t="shared" si="7"/>
        <v>0</v>
      </c>
      <c r="R146" s="1" t="str">
        <f>+'Generación (2)'!P146</f>
        <v>MjJQIOjvDKUD</v>
      </c>
    </row>
    <row r="147" spans="2:18" x14ac:dyDescent="0.45">
      <c r="B147">
        <v>142</v>
      </c>
      <c r="C147" s="5" t="s">
        <v>9</v>
      </c>
      <c r="D147" s="9" t="b">
        <f>EXACT('Generación (2)'!D147,'Generación (2)'!D$4)</f>
        <v>0</v>
      </c>
      <c r="E147" s="9" t="b">
        <f>EXACT('Generación (2)'!E147,'Generación (2)'!E$4)</f>
        <v>0</v>
      </c>
      <c r="F147" s="9" t="b">
        <f>EXACT('Generación (2)'!F147,'Generación (2)'!F$4)</f>
        <v>0</v>
      </c>
      <c r="G147" s="9" t="b">
        <f>EXACT('Generación (2)'!G147,'Generación (2)'!G$4)</f>
        <v>0</v>
      </c>
      <c r="H147" s="9" t="b">
        <f>EXACT('Generación (2)'!H147,'Generación (2)'!H$4)</f>
        <v>0</v>
      </c>
      <c r="I147" s="9" t="b">
        <f>EXACT('Generación (2)'!I147,'Generación (2)'!I$4)</f>
        <v>0</v>
      </c>
      <c r="J147" s="9" t="b">
        <f>EXACT('Generación (2)'!J147,'Generación (2)'!J$4)</f>
        <v>0</v>
      </c>
      <c r="K147" s="9" t="b">
        <f>EXACT('Generación (2)'!K147,'Generación (2)'!K$4)</f>
        <v>0</v>
      </c>
      <c r="L147" s="9" t="b">
        <f>EXACT('Generación (2)'!L147,'Generación (2)'!L$4)</f>
        <v>0</v>
      </c>
      <c r="M147" s="9" t="b">
        <f>EXACT('Generación (2)'!M147,'Generación (2)'!M$4)</f>
        <v>0</v>
      </c>
      <c r="N147" s="9" t="b">
        <f>EXACT('Generación (2)'!N147,'Generación (2)'!N$4)</f>
        <v>0</v>
      </c>
      <c r="O147" s="9" t="b">
        <f>EXACT('Generación (2)'!O147,'Generación (2)'!O$4)</f>
        <v>0</v>
      </c>
      <c r="P147" s="6">
        <f t="shared" si="6"/>
        <v>0</v>
      </c>
      <c r="Q147">
        <f t="shared" si="7"/>
        <v>0</v>
      </c>
      <c r="R147" s="1" t="str">
        <f>+'Generación (2)'!P147</f>
        <v>zDiyVQMpQO!I</v>
      </c>
    </row>
    <row r="148" spans="2:18" x14ac:dyDescent="0.45">
      <c r="B148">
        <v>143</v>
      </c>
      <c r="C148" s="5" t="s">
        <v>9</v>
      </c>
      <c r="D148" s="9" t="b">
        <f>EXACT('Generación (2)'!D148,'Generación (2)'!D$4)</f>
        <v>0</v>
      </c>
      <c r="E148" s="9" t="b">
        <f>EXACT('Generación (2)'!E148,'Generación (2)'!E$4)</f>
        <v>0</v>
      </c>
      <c r="F148" s="9" t="b">
        <f>EXACT('Generación (2)'!F148,'Generación (2)'!F$4)</f>
        <v>0</v>
      </c>
      <c r="G148" s="9" t="b">
        <f>EXACT('Generación (2)'!G148,'Generación (2)'!G$4)</f>
        <v>0</v>
      </c>
      <c r="H148" s="9" t="b">
        <f>EXACT('Generación (2)'!H148,'Generación (2)'!H$4)</f>
        <v>0</v>
      </c>
      <c r="I148" s="9" t="b">
        <f>EXACT('Generación (2)'!I148,'Generación (2)'!I$4)</f>
        <v>0</v>
      </c>
      <c r="J148" s="9" t="b">
        <f>EXACT('Generación (2)'!J148,'Generación (2)'!J$4)</f>
        <v>0</v>
      </c>
      <c r="K148" s="9" t="b">
        <f>EXACT('Generación (2)'!K148,'Generación (2)'!K$4)</f>
        <v>0</v>
      </c>
      <c r="L148" s="9" t="b">
        <f>EXACT('Generación (2)'!L148,'Generación (2)'!L$4)</f>
        <v>0</v>
      </c>
      <c r="M148" s="9" t="b">
        <f>EXACT('Generación (2)'!M148,'Generación (2)'!M$4)</f>
        <v>0</v>
      </c>
      <c r="N148" s="9" t="b">
        <f>EXACT('Generación (2)'!N148,'Generación (2)'!N$4)</f>
        <v>0</v>
      </c>
      <c r="O148" s="9" t="b">
        <f>EXACT('Generación (2)'!O148,'Generación (2)'!O$4)</f>
        <v>0</v>
      </c>
      <c r="P148" s="6">
        <f t="shared" si="6"/>
        <v>0</v>
      </c>
      <c r="Q148">
        <f t="shared" si="7"/>
        <v>0</v>
      </c>
      <c r="R148" s="1" t="str">
        <f>+'Generación (2)'!P148</f>
        <v>LEXRimvcepeu</v>
      </c>
    </row>
    <row r="149" spans="2:18" x14ac:dyDescent="0.45">
      <c r="B149">
        <v>144</v>
      </c>
      <c r="C149" s="5" t="s">
        <v>9</v>
      </c>
      <c r="D149" s="9" t="b">
        <f>EXACT('Generación (2)'!D149,'Generación (2)'!D$4)</f>
        <v>0</v>
      </c>
      <c r="E149" s="9" t="b">
        <f>EXACT('Generación (2)'!E149,'Generación (2)'!E$4)</f>
        <v>0</v>
      </c>
      <c r="F149" s="9" t="b">
        <f>EXACT('Generación (2)'!F149,'Generación (2)'!F$4)</f>
        <v>0</v>
      </c>
      <c r="G149" s="9" t="b">
        <f>EXACT('Generación (2)'!G149,'Generación (2)'!G$4)</f>
        <v>0</v>
      </c>
      <c r="H149" s="9" t="b">
        <f>EXACT('Generación (2)'!H149,'Generación (2)'!H$4)</f>
        <v>0</v>
      </c>
      <c r="I149" s="9" t="b">
        <f>EXACT('Generación (2)'!I149,'Generación (2)'!I$4)</f>
        <v>0</v>
      </c>
      <c r="J149" s="9" t="b">
        <f>EXACT('Generación (2)'!J149,'Generación (2)'!J$4)</f>
        <v>0</v>
      </c>
      <c r="K149" s="9" t="b">
        <f>EXACT('Generación (2)'!K149,'Generación (2)'!K$4)</f>
        <v>0</v>
      </c>
      <c r="L149" s="9" t="b">
        <f>EXACT('Generación (2)'!L149,'Generación (2)'!L$4)</f>
        <v>0</v>
      </c>
      <c r="M149" s="9" t="b">
        <f>EXACT('Generación (2)'!M149,'Generación (2)'!M$4)</f>
        <v>0</v>
      </c>
      <c r="N149" s="9" t="b">
        <f>EXACT('Generación (2)'!N149,'Generación (2)'!N$4)</f>
        <v>0</v>
      </c>
      <c r="O149" s="9" t="b">
        <f>EXACT('Generación (2)'!O149,'Generación (2)'!O$4)</f>
        <v>0</v>
      </c>
      <c r="P149" s="6">
        <f t="shared" si="6"/>
        <v>0</v>
      </c>
      <c r="Q149">
        <f t="shared" si="7"/>
        <v>0</v>
      </c>
      <c r="R149" s="1" t="str">
        <f>+'Generación (2)'!P149</f>
        <v>mB!fdofJRsSN</v>
      </c>
    </row>
    <row r="150" spans="2:18" x14ac:dyDescent="0.45">
      <c r="B150">
        <v>145</v>
      </c>
      <c r="C150" s="5" t="s">
        <v>9</v>
      </c>
      <c r="D150" s="9" t="b">
        <f ca="1">EXACT('Generación (2)'!D150,'Generación (2)'!D$4)</f>
        <v>0</v>
      </c>
      <c r="E150" s="9" t="b">
        <f ca="1">EXACT('Generación (2)'!E150,'Generación (2)'!E$4)</f>
        <v>0</v>
      </c>
      <c r="F150" s="9" t="b">
        <f ca="1">EXACT('Generación (2)'!F150,'Generación (2)'!F$4)</f>
        <v>0</v>
      </c>
      <c r="G150" s="9" t="b">
        <f ca="1">EXACT('Generación (2)'!G150,'Generación (2)'!G$4)</f>
        <v>0</v>
      </c>
      <c r="H150" s="9" t="b">
        <f ca="1">EXACT('Generación (2)'!H150,'Generación (2)'!H$4)</f>
        <v>0</v>
      </c>
      <c r="I150" s="9" t="b">
        <f ca="1">EXACT('Generación (2)'!I150,'Generación (2)'!I$4)</f>
        <v>0</v>
      </c>
      <c r="J150" s="9" t="b">
        <f ca="1">EXACT('Generación (2)'!J150,'Generación (2)'!J$4)</f>
        <v>0</v>
      </c>
      <c r="K150" s="9" t="b">
        <f ca="1">EXACT('Generación (2)'!K150,'Generación (2)'!K$4)</f>
        <v>0</v>
      </c>
      <c r="L150" s="9" t="b">
        <f ca="1">EXACT('Generación (2)'!L150,'Generación (2)'!L$4)</f>
        <v>1</v>
      </c>
      <c r="M150" s="9" t="b">
        <f ca="1">EXACT('Generación (2)'!M150,'Generación (2)'!M$4)</f>
        <v>0</v>
      </c>
      <c r="N150" s="9" t="b">
        <f ca="1">EXACT('Generación (2)'!N150,'Generación (2)'!N$4)</f>
        <v>0</v>
      </c>
      <c r="O150" s="9" t="b">
        <f ca="1">EXACT('Generación (2)'!O150,'Generación (2)'!O$4)</f>
        <v>0</v>
      </c>
      <c r="P150" s="6">
        <f t="shared" ca="1" si="6"/>
        <v>1</v>
      </c>
      <c r="Q150">
        <f t="shared" ca="1" si="7"/>
        <v>1</v>
      </c>
      <c r="R150" s="1" t="str">
        <f ca="1">+'Generación (2)'!P150</f>
        <v>vOySeAN r!vG</v>
      </c>
    </row>
    <row r="151" spans="2:18" x14ac:dyDescent="0.45">
      <c r="B151">
        <v>146</v>
      </c>
      <c r="C151" s="5" t="s">
        <v>9</v>
      </c>
      <c r="D151" s="9" t="b">
        <f>EXACT('Generación (2)'!D151,'Generación (2)'!D$4)</f>
        <v>0</v>
      </c>
      <c r="E151" s="9" t="b">
        <f>EXACT('Generación (2)'!E151,'Generación (2)'!E$4)</f>
        <v>0</v>
      </c>
      <c r="F151" s="9" t="b">
        <f>EXACT('Generación (2)'!F151,'Generación (2)'!F$4)</f>
        <v>0</v>
      </c>
      <c r="G151" s="9" t="b">
        <f>EXACT('Generación (2)'!G151,'Generación (2)'!G$4)</f>
        <v>0</v>
      </c>
      <c r="H151" s="9" t="b">
        <f>EXACT('Generación (2)'!H151,'Generación (2)'!H$4)</f>
        <v>0</v>
      </c>
      <c r="I151" s="9" t="b">
        <f>EXACT('Generación (2)'!I151,'Generación (2)'!I$4)</f>
        <v>0</v>
      </c>
      <c r="J151" s="9" t="b">
        <f>EXACT('Generación (2)'!J151,'Generación (2)'!J$4)</f>
        <v>0</v>
      </c>
      <c r="K151" s="9" t="b">
        <f>EXACT('Generación (2)'!K151,'Generación (2)'!K$4)</f>
        <v>0</v>
      </c>
      <c r="L151" s="9" t="b">
        <f>EXACT('Generación (2)'!L151,'Generación (2)'!L$4)</f>
        <v>0</v>
      </c>
      <c r="M151" s="9" t="b">
        <f>EXACT('Generación (2)'!M151,'Generación (2)'!M$4)</f>
        <v>0</v>
      </c>
      <c r="N151" s="9" t="b">
        <f>EXACT('Generación (2)'!N151,'Generación (2)'!N$4)</f>
        <v>0</v>
      </c>
      <c r="O151" s="9" t="b">
        <f>EXACT('Generación (2)'!O151,'Generación (2)'!O$4)</f>
        <v>0</v>
      </c>
      <c r="P151" s="6">
        <f t="shared" si="6"/>
        <v>0</v>
      </c>
      <c r="Q151">
        <f t="shared" si="7"/>
        <v>0</v>
      </c>
      <c r="R151" s="1" t="str">
        <f>+'Generación (2)'!P151</f>
        <v>NLIx mHQISBN</v>
      </c>
    </row>
    <row r="152" spans="2:18" x14ac:dyDescent="0.45">
      <c r="B152">
        <v>147</v>
      </c>
      <c r="C152" s="5" t="s">
        <v>9</v>
      </c>
      <c r="D152" s="9" t="b">
        <f>EXACT('Generación (2)'!D152,'Generación (2)'!D$4)</f>
        <v>0</v>
      </c>
      <c r="E152" s="9" t="b">
        <f>EXACT('Generación (2)'!E152,'Generación (2)'!E$4)</f>
        <v>0</v>
      </c>
      <c r="F152" s="9" t="b">
        <f>EXACT('Generación (2)'!F152,'Generación (2)'!F$4)</f>
        <v>0</v>
      </c>
      <c r="G152" s="9" t="b">
        <f>EXACT('Generación (2)'!G152,'Generación (2)'!G$4)</f>
        <v>0</v>
      </c>
      <c r="H152" s="9" t="b">
        <f>EXACT('Generación (2)'!H152,'Generación (2)'!H$4)</f>
        <v>0</v>
      </c>
      <c r="I152" s="9" t="b">
        <f>EXACT('Generación (2)'!I152,'Generación (2)'!I$4)</f>
        <v>0</v>
      </c>
      <c r="J152" s="9" t="b">
        <f>EXACT('Generación (2)'!J152,'Generación (2)'!J$4)</f>
        <v>0</v>
      </c>
      <c r="K152" s="9" t="b">
        <f>EXACT('Generación (2)'!K152,'Generación (2)'!K$4)</f>
        <v>0</v>
      </c>
      <c r="L152" s="9" t="b">
        <f>EXACT('Generación (2)'!L152,'Generación (2)'!L$4)</f>
        <v>0</v>
      </c>
      <c r="M152" s="9" t="b">
        <f>EXACT('Generación (2)'!M152,'Generación (2)'!M$4)</f>
        <v>0</v>
      </c>
      <c r="N152" s="9" t="b">
        <f>EXACT('Generación (2)'!N152,'Generación (2)'!N$4)</f>
        <v>0</v>
      </c>
      <c r="O152" s="9" t="b">
        <f>EXACT('Generación (2)'!O152,'Generación (2)'!O$4)</f>
        <v>0</v>
      </c>
      <c r="P152" s="6">
        <f t="shared" si="6"/>
        <v>0</v>
      </c>
      <c r="Q152">
        <f t="shared" si="7"/>
        <v>0</v>
      </c>
      <c r="R152" s="1" t="str">
        <f>+'Generación (2)'!P152</f>
        <v>FUWAeZJbgmEf</v>
      </c>
    </row>
    <row r="153" spans="2:18" x14ac:dyDescent="0.45">
      <c r="B153">
        <v>148</v>
      </c>
      <c r="C153" s="5" t="s">
        <v>9</v>
      </c>
      <c r="D153" s="9" t="b">
        <f>EXACT('Generación (2)'!D153,'Generación (2)'!D$4)</f>
        <v>0</v>
      </c>
      <c r="E153" s="9" t="b">
        <f>EXACT('Generación (2)'!E153,'Generación (2)'!E$4)</f>
        <v>0</v>
      </c>
      <c r="F153" s="9" t="b">
        <f>EXACT('Generación (2)'!F153,'Generación (2)'!F$4)</f>
        <v>0</v>
      </c>
      <c r="G153" s="9" t="b">
        <f>EXACT('Generación (2)'!G153,'Generación (2)'!G$4)</f>
        <v>0</v>
      </c>
      <c r="H153" s="9" t="b">
        <f>EXACT('Generación (2)'!H153,'Generación (2)'!H$4)</f>
        <v>0</v>
      </c>
      <c r="I153" s="9" t="b">
        <f>EXACT('Generación (2)'!I153,'Generación (2)'!I$4)</f>
        <v>0</v>
      </c>
      <c r="J153" s="9" t="b">
        <f>EXACT('Generación (2)'!J153,'Generación (2)'!J$4)</f>
        <v>0</v>
      </c>
      <c r="K153" s="9" t="b">
        <f>EXACT('Generación (2)'!K153,'Generación (2)'!K$4)</f>
        <v>0</v>
      </c>
      <c r="L153" s="9" t="b">
        <f>EXACT('Generación (2)'!L153,'Generación (2)'!L$4)</f>
        <v>0</v>
      </c>
      <c r="M153" s="9" t="b">
        <f>EXACT('Generación (2)'!M153,'Generación (2)'!M$4)</f>
        <v>0</v>
      </c>
      <c r="N153" s="9" t="b">
        <f>EXACT('Generación (2)'!N153,'Generación (2)'!N$4)</f>
        <v>0</v>
      </c>
      <c r="O153" s="9" t="b">
        <f>EXACT('Generación (2)'!O153,'Generación (2)'!O$4)</f>
        <v>0</v>
      </c>
      <c r="P153" s="6">
        <f t="shared" si="6"/>
        <v>0</v>
      </c>
      <c r="Q153">
        <f t="shared" si="7"/>
        <v>0</v>
      </c>
      <c r="R153" s="1" t="str">
        <f>+'Generación (2)'!P153</f>
        <v>ToDnWXJTwTAy</v>
      </c>
    </row>
    <row r="154" spans="2:18" x14ac:dyDescent="0.45">
      <c r="B154">
        <v>149</v>
      </c>
      <c r="C154" s="5" t="s">
        <v>9</v>
      </c>
      <c r="D154" s="9" t="b">
        <f>EXACT('Generación (2)'!D154,'Generación (2)'!D$4)</f>
        <v>0</v>
      </c>
      <c r="E154" s="9" t="b">
        <f>EXACT('Generación (2)'!E154,'Generación (2)'!E$4)</f>
        <v>0</v>
      </c>
      <c r="F154" s="9" t="b">
        <f>EXACT('Generación (2)'!F154,'Generación (2)'!F$4)</f>
        <v>0</v>
      </c>
      <c r="G154" s="9" t="b">
        <f>EXACT('Generación (2)'!G154,'Generación (2)'!G$4)</f>
        <v>0</v>
      </c>
      <c r="H154" s="9" t="b">
        <f>EXACT('Generación (2)'!H154,'Generación (2)'!H$4)</f>
        <v>0</v>
      </c>
      <c r="I154" s="9" t="b">
        <f>EXACT('Generación (2)'!I154,'Generación (2)'!I$4)</f>
        <v>0</v>
      </c>
      <c r="J154" s="9" t="b">
        <f>EXACT('Generación (2)'!J154,'Generación (2)'!J$4)</f>
        <v>0</v>
      </c>
      <c r="K154" s="9" t="b">
        <f>EXACT('Generación (2)'!K154,'Generación (2)'!K$4)</f>
        <v>0</v>
      </c>
      <c r="L154" s="9" t="b">
        <f>EXACT('Generación (2)'!L154,'Generación (2)'!L$4)</f>
        <v>0</v>
      </c>
      <c r="M154" s="9" t="b">
        <f>EXACT('Generación (2)'!M154,'Generación (2)'!M$4)</f>
        <v>0</v>
      </c>
      <c r="N154" s="9" t="b">
        <f>EXACT('Generación (2)'!N154,'Generación (2)'!N$4)</f>
        <v>0</v>
      </c>
      <c r="O154" s="9" t="b">
        <f>EXACT('Generación (2)'!O154,'Generación (2)'!O$4)</f>
        <v>0</v>
      </c>
      <c r="P154" s="6">
        <f t="shared" si="6"/>
        <v>0</v>
      </c>
      <c r="Q154">
        <f t="shared" si="7"/>
        <v>0</v>
      </c>
      <c r="R154" s="1" t="str">
        <f>+'Generación (2)'!P154</f>
        <v>BKNVREwQoViq</v>
      </c>
    </row>
    <row r="155" spans="2:18" x14ac:dyDescent="0.45">
      <c r="B155">
        <v>150</v>
      </c>
      <c r="C155" s="5" t="s">
        <v>9</v>
      </c>
      <c r="D155" s="9" t="b">
        <f>EXACT('Generación (2)'!D155,'Generación (2)'!D$4)</f>
        <v>0</v>
      </c>
      <c r="E155" s="9" t="b">
        <f>EXACT('Generación (2)'!E155,'Generación (2)'!E$4)</f>
        <v>0</v>
      </c>
      <c r="F155" s="9" t="b">
        <f>EXACT('Generación (2)'!F155,'Generación (2)'!F$4)</f>
        <v>0</v>
      </c>
      <c r="G155" s="9" t="b">
        <f>EXACT('Generación (2)'!G155,'Generación (2)'!G$4)</f>
        <v>0</v>
      </c>
      <c r="H155" s="9" t="b">
        <f>EXACT('Generación (2)'!H155,'Generación (2)'!H$4)</f>
        <v>0</v>
      </c>
      <c r="I155" s="9" t="b">
        <f>EXACT('Generación (2)'!I155,'Generación (2)'!I$4)</f>
        <v>0</v>
      </c>
      <c r="J155" s="9" t="b">
        <f>EXACT('Generación (2)'!J155,'Generación (2)'!J$4)</f>
        <v>0</v>
      </c>
      <c r="K155" s="9" t="b">
        <f>EXACT('Generación (2)'!K155,'Generación (2)'!K$4)</f>
        <v>0</v>
      </c>
      <c r="L155" s="9" t="b">
        <f>EXACT('Generación (2)'!L155,'Generación (2)'!L$4)</f>
        <v>0</v>
      </c>
      <c r="M155" s="9" t="b">
        <f>EXACT('Generación (2)'!M155,'Generación (2)'!M$4)</f>
        <v>0</v>
      </c>
      <c r="N155" s="9" t="b">
        <f>EXACT('Generación (2)'!N155,'Generación (2)'!N$4)</f>
        <v>0</v>
      </c>
      <c r="O155" s="9" t="b">
        <f>EXACT('Generación (2)'!O155,'Generación (2)'!O$4)</f>
        <v>0</v>
      </c>
      <c r="P155" s="6">
        <f t="shared" si="6"/>
        <v>0</v>
      </c>
      <c r="Q155">
        <f t="shared" si="7"/>
        <v>0</v>
      </c>
      <c r="R155" s="1" t="str">
        <f>+'Generación (2)'!P155</f>
        <v>e JcDNvNFvtE</v>
      </c>
    </row>
    <row r="156" spans="2:18" x14ac:dyDescent="0.45">
      <c r="B156">
        <v>151</v>
      </c>
      <c r="C156" s="5" t="s">
        <v>9</v>
      </c>
      <c r="D156" s="9" t="b">
        <f>EXACT('Generación (2)'!D156,'Generación (2)'!D$4)</f>
        <v>0</v>
      </c>
      <c r="E156" s="9" t="b">
        <f>EXACT('Generación (2)'!E156,'Generación (2)'!E$4)</f>
        <v>0</v>
      </c>
      <c r="F156" s="9" t="b">
        <f>EXACT('Generación (2)'!F156,'Generación (2)'!F$4)</f>
        <v>0</v>
      </c>
      <c r="G156" s="9" t="b">
        <f>EXACT('Generación (2)'!G156,'Generación (2)'!G$4)</f>
        <v>0</v>
      </c>
      <c r="H156" s="9" t="b">
        <f>EXACT('Generación (2)'!H156,'Generación (2)'!H$4)</f>
        <v>0</v>
      </c>
      <c r="I156" s="9" t="b">
        <f>EXACT('Generación (2)'!I156,'Generación (2)'!I$4)</f>
        <v>0</v>
      </c>
      <c r="J156" s="9" t="b">
        <f>EXACT('Generación (2)'!J156,'Generación (2)'!J$4)</f>
        <v>0</v>
      </c>
      <c r="K156" s="9" t="b">
        <f>EXACT('Generación (2)'!K156,'Generación (2)'!K$4)</f>
        <v>0</v>
      </c>
      <c r="L156" s="9" t="b">
        <f>EXACT('Generación (2)'!L156,'Generación (2)'!L$4)</f>
        <v>0</v>
      </c>
      <c r="M156" s="9" t="b">
        <f>EXACT('Generación (2)'!M156,'Generación (2)'!M$4)</f>
        <v>0</v>
      </c>
      <c r="N156" s="9" t="b">
        <f>EXACT('Generación (2)'!N156,'Generación (2)'!N$4)</f>
        <v>0</v>
      </c>
      <c r="O156" s="9" t="b">
        <f>EXACT('Generación (2)'!O156,'Generación (2)'!O$4)</f>
        <v>0</v>
      </c>
      <c r="P156" s="6">
        <f t="shared" si="6"/>
        <v>0</v>
      </c>
      <c r="Q156">
        <f t="shared" si="7"/>
        <v>0</v>
      </c>
      <c r="R156" s="1" t="str">
        <f>+'Generación (2)'!P156</f>
        <v>URhYGbSNEGhy</v>
      </c>
    </row>
    <row r="157" spans="2:18" x14ac:dyDescent="0.45">
      <c r="B157">
        <v>152</v>
      </c>
      <c r="C157" s="5" t="s">
        <v>9</v>
      </c>
      <c r="D157" s="9" t="b">
        <f>EXACT('Generación (2)'!D157,'Generación (2)'!D$4)</f>
        <v>0</v>
      </c>
      <c r="E157" s="9" t="b">
        <f>EXACT('Generación (2)'!E157,'Generación (2)'!E$4)</f>
        <v>0</v>
      </c>
      <c r="F157" s="9" t="b">
        <f>EXACT('Generación (2)'!F157,'Generación (2)'!F$4)</f>
        <v>0</v>
      </c>
      <c r="G157" s="9" t="b">
        <f>EXACT('Generación (2)'!G157,'Generación (2)'!G$4)</f>
        <v>0</v>
      </c>
      <c r="H157" s="9" t="b">
        <f>EXACT('Generación (2)'!H157,'Generación (2)'!H$4)</f>
        <v>0</v>
      </c>
      <c r="I157" s="9" t="b">
        <f>EXACT('Generación (2)'!I157,'Generación (2)'!I$4)</f>
        <v>0</v>
      </c>
      <c r="J157" s="9" t="b">
        <f>EXACT('Generación (2)'!J157,'Generación (2)'!J$4)</f>
        <v>0</v>
      </c>
      <c r="K157" s="9" t="b">
        <f>EXACT('Generación (2)'!K157,'Generación (2)'!K$4)</f>
        <v>0</v>
      </c>
      <c r="L157" s="9" t="b">
        <f>EXACT('Generación (2)'!L157,'Generación (2)'!L$4)</f>
        <v>0</v>
      </c>
      <c r="M157" s="9" t="b">
        <f>EXACT('Generación (2)'!M157,'Generación (2)'!M$4)</f>
        <v>0</v>
      </c>
      <c r="N157" s="9" t="b">
        <f>EXACT('Generación (2)'!N157,'Generación (2)'!N$4)</f>
        <v>0</v>
      </c>
      <c r="O157" s="9" t="b">
        <f>EXACT('Generación (2)'!O157,'Generación (2)'!O$4)</f>
        <v>0</v>
      </c>
      <c r="P157" s="6">
        <f t="shared" si="6"/>
        <v>0</v>
      </c>
      <c r="Q157">
        <f t="shared" si="7"/>
        <v>0</v>
      </c>
      <c r="R157" s="1" t="str">
        <f>+'Generación (2)'!P157</f>
        <v>KJQfzkKAfFKg</v>
      </c>
    </row>
    <row r="158" spans="2:18" x14ac:dyDescent="0.45">
      <c r="B158">
        <v>153</v>
      </c>
      <c r="C158" s="5" t="s">
        <v>9</v>
      </c>
      <c r="D158" s="9" t="b">
        <f>EXACT('Generación (2)'!D158,'Generación (2)'!D$4)</f>
        <v>0</v>
      </c>
      <c r="E158" s="9" t="b">
        <f>EXACT('Generación (2)'!E158,'Generación (2)'!E$4)</f>
        <v>0</v>
      </c>
      <c r="F158" s="9" t="b">
        <f>EXACT('Generación (2)'!F158,'Generación (2)'!F$4)</f>
        <v>0</v>
      </c>
      <c r="G158" s="9" t="b">
        <f>EXACT('Generación (2)'!G158,'Generación (2)'!G$4)</f>
        <v>0</v>
      </c>
      <c r="H158" s="9" t="b">
        <f>EXACT('Generación (2)'!H158,'Generación (2)'!H$4)</f>
        <v>0</v>
      </c>
      <c r="I158" s="9" t="b">
        <f>EXACT('Generación (2)'!I158,'Generación (2)'!I$4)</f>
        <v>0</v>
      </c>
      <c r="J158" s="9" t="b">
        <f>EXACT('Generación (2)'!J158,'Generación (2)'!J$4)</f>
        <v>0</v>
      </c>
      <c r="K158" s="9" t="b">
        <f>EXACT('Generación (2)'!K158,'Generación (2)'!K$4)</f>
        <v>0</v>
      </c>
      <c r="L158" s="9" t="b">
        <f>EXACT('Generación (2)'!L158,'Generación (2)'!L$4)</f>
        <v>0</v>
      </c>
      <c r="M158" s="9" t="b">
        <f>EXACT('Generación (2)'!M158,'Generación (2)'!M$4)</f>
        <v>0</v>
      </c>
      <c r="N158" s="9" t="b">
        <f>EXACT('Generación (2)'!N158,'Generación (2)'!N$4)</f>
        <v>0</v>
      </c>
      <c r="O158" s="9" t="b">
        <f>EXACT('Generación (2)'!O158,'Generación (2)'!O$4)</f>
        <v>0</v>
      </c>
      <c r="P158" s="6">
        <f t="shared" si="6"/>
        <v>0</v>
      </c>
      <c r="Q158">
        <f t="shared" si="7"/>
        <v>0</v>
      </c>
      <c r="R158" s="1" t="str">
        <f>+'Generación (2)'!P158</f>
        <v>F!IgAKaRxUEn</v>
      </c>
    </row>
    <row r="159" spans="2:18" x14ac:dyDescent="0.45">
      <c r="B159">
        <v>154</v>
      </c>
      <c r="C159" s="5" t="s">
        <v>9</v>
      </c>
      <c r="D159" s="9" t="b">
        <f>EXACT('Generación (2)'!D159,'Generación (2)'!D$4)</f>
        <v>0</v>
      </c>
      <c r="E159" s="9" t="b">
        <f>EXACT('Generación (2)'!E159,'Generación (2)'!E$4)</f>
        <v>0</v>
      </c>
      <c r="F159" s="9" t="b">
        <f>EXACT('Generación (2)'!F159,'Generación (2)'!F$4)</f>
        <v>0</v>
      </c>
      <c r="G159" s="9" t="b">
        <f>EXACT('Generación (2)'!G159,'Generación (2)'!G$4)</f>
        <v>0</v>
      </c>
      <c r="H159" s="9" t="b">
        <f>EXACT('Generación (2)'!H159,'Generación (2)'!H$4)</f>
        <v>0</v>
      </c>
      <c r="I159" s="9" t="b">
        <f>EXACT('Generación (2)'!I159,'Generación (2)'!I$4)</f>
        <v>0</v>
      </c>
      <c r="J159" s="9" t="b">
        <f>EXACT('Generación (2)'!J159,'Generación (2)'!J$4)</f>
        <v>0</v>
      </c>
      <c r="K159" s="9" t="b">
        <f>EXACT('Generación (2)'!K159,'Generación (2)'!K$4)</f>
        <v>0</v>
      </c>
      <c r="L159" s="9" t="b">
        <f>EXACT('Generación (2)'!L159,'Generación (2)'!L$4)</f>
        <v>0</v>
      </c>
      <c r="M159" s="9" t="b">
        <f>EXACT('Generación (2)'!M159,'Generación (2)'!M$4)</f>
        <v>0</v>
      </c>
      <c r="N159" s="9" t="b">
        <f>EXACT('Generación (2)'!N159,'Generación (2)'!N$4)</f>
        <v>0</v>
      </c>
      <c r="O159" s="9" t="b">
        <f>EXACT('Generación (2)'!O159,'Generación (2)'!O$4)</f>
        <v>0</v>
      </c>
      <c r="P159" s="6">
        <f t="shared" si="6"/>
        <v>0</v>
      </c>
      <c r="Q159">
        <f t="shared" si="7"/>
        <v>0</v>
      </c>
      <c r="R159" s="1" t="str">
        <f>+'Generación (2)'!P159</f>
        <v>BrDYrrbGxQvy</v>
      </c>
    </row>
    <row r="160" spans="2:18" x14ac:dyDescent="0.45">
      <c r="B160">
        <v>155</v>
      </c>
      <c r="C160" s="5" t="s">
        <v>9</v>
      </c>
      <c r="D160" s="9" t="b">
        <f>EXACT('Generación (2)'!D160,'Generación (2)'!D$4)</f>
        <v>0</v>
      </c>
      <c r="E160" s="9" t="b">
        <f>EXACT('Generación (2)'!E160,'Generación (2)'!E$4)</f>
        <v>0</v>
      </c>
      <c r="F160" s="9" t="b">
        <f>EXACT('Generación (2)'!F160,'Generación (2)'!F$4)</f>
        <v>0</v>
      </c>
      <c r="G160" s="9" t="b">
        <f>EXACT('Generación (2)'!G160,'Generación (2)'!G$4)</f>
        <v>0</v>
      </c>
      <c r="H160" s="9" t="b">
        <f>EXACT('Generación (2)'!H160,'Generación (2)'!H$4)</f>
        <v>0</v>
      </c>
      <c r="I160" s="9" t="b">
        <f>EXACT('Generación (2)'!I160,'Generación (2)'!I$4)</f>
        <v>0</v>
      </c>
      <c r="J160" s="9" t="b">
        <f>EXACT('Generación (2)'!J160,'Generación (2)'!J$4)</f>
        <v>0</v>
      </c>
      <c r="K160" s="9" t="b">
        <f>EXACT('Generación (2)'!K160,'Generación (2)'!K$4)</f>
        <v>0</v>
      </c>
      <c r="L160" s="9" t="b">
        <f>EXACT('Generación (2)'!L160,'Generación (2)'!L$4)</f>
        <v>0</v>
      </c>
      <c r="M160" s="9" t="b">
        <f>EXACT('Generación (2)'!M160,'Generación (2)'!M$4)</f>
        <v>0</v>
      </c>
      <c r="N160" s="9" t="b">
        <f>EXACT('Generación (2)'!N160,'Generación (2)'!N$4)</f>
        <v>0</v>
      </c>
      <c r="O160" s="9" t="b">
        <f>EXACT('Generación (2)'!O160,'Generación (2)'!O$4)</f>
        <v>0</v>
      </c>
      <c r="P160" s="6">
        <f t="shared" si="6"/>
        <v>0</v>
      </c>
      <c r="Q160">
        <f t="shared" si="7"/>
        <v>0</v>
      </c>
      <c r="R160" s="1" t="str">
        <f>+'Generación (2)'!P160</f>
        <v>VixWSMKNHAMC</v>
      </c>
    </row>
    <row r="161" spans="2:18" x14ac:dyDescent="0.45">
      <c r="B161">
        <v>156</v>
      </c>
      <c r="C161" s="5" t="s">
        <v>9</v>
      </c>
      <c r="D161" s="9" t="b">
        <f>EXACT('Generación (2)'!D161,'Generación (2)'!D$4)</f>
        <v>0</v>
      </c>
      <c r="E161" s="9" t="b">
        <f>EXACT('Generación (2)'!E161,'Generación (2)'!E$4)</f>
        <v>0</v>
      </c>
      <c r="F161" s="9" t="b">
        <f>EXACT('Generación (2)'!F161,'Generación (2)'!F$4)</f>
        <v>0</v>
      </c>
      <c r="G161" s="9" t="b">
        <f>EXACT('Generación (2)'!G161,'Generación (2)'!G$4)</f>
        <v>0</v>
      </c>
      <c r="H161" s="9" t="b">
        <f>EXACT('Generación (2)'!H161,'Generación (2)'!H$4)</f>
        <v>0</v>
      </c>
      <c r="I161" s="9" t="b">
        <f>EXACT('Generación (2)'!I161,'Generación (2)'!I$4)</f>
        <v>0</v>
      </c>
      <c r="J161" s="9" t="b">
        <f>EXACT('Generación (2)'!J161,'Generación (2)'!J$4)</f>
        <v>0</v>
      </c>
      <c r="K161" s="9" t="b">
        <f>EXACT('Generación (2)'!K161,'Generación (2)'!K$4)</f>
        <v>0</v>
      </c>
      <c r="L161" s="9" t="b">
        <f>EXACT('Generación (2)'!L161,'Generación (2)'!L$4)</f>
        <v>0</v>
      </c>
      <c r="M161" s="9" t="b">
        <f>EXACT('Generación (2)'!M161,'Generación (2)'!M$4)</f>
        <v>0</v>
      </c>
      <c r="N161" s="9" t="b">
        <f>EXACT('Generación (2)'!N161,'Generación (2)'!N$4)</f>
        <v>0</v>
      </c>
      <c r="O161" s="9" t="b">
        <f>EXACT('Generación (2)'!O161,'Generación (2)'!O$4)</f>
        <v>0</v>
      </c>
      <c r="P161" s="6">
        <f t="shared" si="6"/>
        <v>0</v>
      </c>
      <c r="Q161">
        <f t="shared" si="7"/>
        <v>0</v>
      </c>
      <c r="R161" s="1" t="str">
        <f>+'Generación (2)'!P161</f>
        <v>FDqkGKz!vcRf</v>
      </c>
    </row>
    <row r="162" spans="2:18" x14ac:dyDescent="0.45">
      <c r="B162">
        <v>157</v>
      </c>
      <c r="C162" s="5" t="s">
        <v>9</v>
      </c>
      <c r="D162" s="9" t="b">
        <f>EXACT('Generación (2)'!D162,'Generación (2)'!D$4)</f>
        <v>0</v>
      </c>
      <c r="E162" s="9" t="b">
        <f>EXACT('Generación (2)'!E162,'Generación (2)'!E$4)</f>
        <v>0</v>
      </c>
      <c r="F162" s="9" t="b">
        <f>EXACT('Generación (2)'!F162,'Generación (2)'!F$4)</f>
        <v>0</v>
      </c>
      <c r="G162" s="9" t="b">
        <f>EXACT('Generación (2)'!G162,'Generación (2)'!G$4)</f>
        <v>0</v>
      </c>
      <c r="H162" s="9" t="b">
        <f>EXACT('Generación (2)'!H162,'Generación (2)'!H$4)</f>
        <v>0</v>
      </c>
      <c r="I162" s="9" t="b">
        <f>EXACT('Generación (2)'!I162,'Generación (2)'!I$4)</f>
        <v>0</v>
      </c>
      <c r="J162" s="9" t="b">
        <f>EXACT('Generación (2)'!J162,'Generación (2)'!J$4)</f>
        <v>0</v>
      </c>
      <c r="K162" s="9" t="b">
        <f>EXACT('Generación (2)'!K162,'Generación (2)'!K$4)</f>
        <v>0</v>
      </c>
      <c r="L162" s="9" t="b">
        <f>EXACT('Generación (2)'!L162,'Generación (2)'!L$4)</f>
        <v>0</v>
      </c>
      <c r="M162" s="9" t="b">
        <f>EXACT('Generación (2)'!M162,'Generación (2)'!M$4)</f>
        <v>0</v>
      </c>
      <c r="N162" s="9" t="b">
        <f>EXACT('Generación (2)'!N162,'Generación (2)'!N$4)</f>
        <v>0</v>
      </c>
      <c r="O162" s="9" t="b">
        <f>EXACT('Generación (2)'!O162,'Generación (2)'!O$4)</f>
        <v>0</v>
      </c>
      <c r="P162" s="6">
        <f t="shared" si="6"/>
        <v>0</v>
      </c>
      <c r="Q162">
        <f t="shared" si="7"/>
        <v>0</v>
      </c>
      <c r="R162" s="1" t="str">
        <f>+'Generación (2)'!P162</f>
        <v>KMHSKkphjfZZ</v>
      </c>
    </row>
    <row r="163" spans="2:18" x14ac:dyDescent="0.45">
      <c r="B163">
        <v>158</v>
      </c>
      <c r="C163" s="5" t="s">
        <v>9</v>
      </c>
      <c r="D163" s="9" t="b">
        <f ca="1">EXACT('Generación (2)'!D163,'Generación (2)'!D$4)</f>
        <v>0</v>
      </c>
      <c r="E163" s="9" t="b">
        <f ca="1">EXACT('Generación (2)'!E163,'Generación (2)'!E$4)</f>
        <v>0</v>
      </c>
      <c r="F163" s="9" t="b">
        <f ca="1">EXACT('Generación (2)'!F163,'Generación (2)'!F$4)</f>
        <v>0</v>
      </c>
      <c r="G163" s="9" t="b">
        <f ca="1">EXACT('Generación (2)'!G163,'Generación (2)'!G$4)</f>
        <v>0</v>
      </c>
      <c r="H163" s="9" t="b">
        <f ca="1">EXACT('Generación (2)'!H163,'Generación (2)'!H$4)</f>
        <v>0</v>
      </c>
      <c r="I163" s="9" t="b">
        <f ca="1">EXACT('Generación (2)'!I163,'Generación (2)'!I$4)</f>
        <v>1</v>
      </c>
      <c r="J163" s="9" t="b">
        <f ca="1">EXACT('Generación (2)'!J163,'Generación (2)'!J$4)</f>
        <v>0</v>
      </c>
      <c r="K163" s="9" t="b">
        <f ca="1">EXACT('Generación (2)'!K163,'Generación (2)'!K$4)</f>
        <v>0</v>
      </c>
      <c r="L163" s="9" t="b">
        <f ca="1">EXACT('Generación (2)'!L163,'Generación (2)'!L$4)</f>
        <v>0</v>
      </c>
      <c r="M163" s="9" t="b">
        <f ca="1">EXACT('Generación (2)'!M163,'Generación (2)'!M$4)</f>
        <v>0</v>
      </c>
      <c r="N163" s="9" t="b">
        <f ca="1">EXACT('Generación (2)'!N163,'Generación (2)'!N$4)</f>
        <v>0</v>
      </c>
      <c r="O163" s="9" t="b">
        <f ca="1">EXACT('Generación (2)'!O163,'Generación (2)'!O$4)</f>
        <v>0</v>
      </c>
      <c r="P163" s="6">
        <f t="shared" ca="1" si="6"/>
        <v>1</v>
      </c>
      <c r="Q163">
        <f t="shared" ca="1" si="7"/>
        <v>1</v>
      </c>
      <c r="R163" s="1" t="str">
        <f ca="1">+'Generación (2)'!P163</f>
        <v>aozEe jUtNeB</v>
      </c>
    </row>
    <row r="164" spans="2:18" x14ac:dyDescent="0.45">
      <c r="B164">
        <v>159</v>
      </c>
      <c r="C164" s="5" t="s">
        <v>9</v>
      </c>
      <c r="D164" s="9" t="b">
        <f ca="1">EXACT('Generación (2)'!D164,'Generación (2)'!D$4)</f>
        <v>0</v>
      </c>
      <c r="E164" s="9" t="b">
        <f ca="1">EXACT('Generación (2)'!E164,'Generación (2)'!E$4)</f>
        <v>0</v>
      </c>
      <c r="F164" s="9" t="b">
        <f ca="1">EXACT('Generación (2)'!F164,'Generación (2)'!F$4)</f>
        <v>0</v>
      </c>
      <c r="G164" s="9" t="b">
        <f ca="1">EXACT('Generación (2)'!G164,'Generación (2)'!G$4)</f>
        <v>0</v>
      </c>
      <c r="H164" s="9" t="b">
        <f ca="1">EXACT('Generación (2)'!H164,'Generación (2)'!H$4)</f>
        <v>0</v>
      </c>
      <c r="I164" s="9" t="b">
        <f ca="1">EXACT('Generación (2)'!I164,'Generación (2)'!I$4)</f>
        <v>1</v>
      </c>
      <c r="J164" s="9" t="b">
        <f ca="1">EXACT('Generación (2)'!J164,'Generación (2)'!J$4)</f>
        <v>0</v>
      </c>
      <c r="K164" s="9" t="b">
        <f ca="1">EXACT('Generación (2)'!K164,'Generación (2)'!K$4)</f>
        <v>0</v>
      </c>
      <c r="L164" s="9" t="b">
        <f ca="1">EXACT('Generación (2)'!L164,'Generación (2)'!L$4)</f>
        <v>1</v>
      </c>
      <c r="M164" s="9" t="b">
        <f ca="1">EXACT('Generación (2)'!M164,'Generación (2)'!M$4)</f>
        <v>0</v>
      </c>
      <c r="N164" s="9" t="b">
        <f ca="1">EXACT('Generación (2)'!N164,'Generación (2)'!N$4)</f>
        <v>0</v>
      </c>
      <c r="O164" s="9" t="b">
        <f ca="1">EXACT('Generación (2)'!O164,'Generación (2)'!O$4)</f>
        <v>0</v>
      </c>
      <c r="P164" s="6">
        <f t="shared" ca="1" si="6"/>
        <v>2</v>
      </c>
      <c r="Q164">
        <f t="shared" ca="1" si="7"/>
        <v>1</v>
      </c>
      <c r="R164" s="1" t="str">
        <f ca="1">+'Generación (2)'!P164</f>
        <v>dNfQ  fSrzXf</v>
      </c>
    </row>
    <row r="165" spans="2:18" x14ac:dyDescent="0.45">
      <c r="B165">
        <v>160</v>
      </c>
      <c r="C165" s="5" t="s">
        <v>9</v>
      </c>
      <c r="D165" s="9" t="b">
        <f ca="1">EXACT('Generación (2)'!D165,'Generación (2)'!D$4)</f>
        <v>0</v>
      </c>
      <c r="E165" s="9" t="b">
        <f ca="1">EXACT('Generación (2)'!E165,'Generación (2)'!E$4)</f>
        <v>0</v>
      </c>
      <c r="F165" s="9" t="b">
        <f ca="1">EXACT('Generación (2)'!F165,'Generación (2)'!F$4)</f>
        <v>0</v>
      </c>
      <c r="G165" s="9" t="b">
        <f ca="1">EXACT('Generación (2)'!G165,'Generación (2)'!G$4)</f>
        <v>0</v>
      </c>
      <c r="H165" s="9" t="b">
        <f ca="1">EXACT('Generación (2)'!H165,'Generación (2)'!H$4)</f>
        <v>0</v>
      </c>
      <c r="I165" s="9" t="b">
        <f ca="1">EXACT('Generación (2)'!I165,'Generación (2)'!I$4)</f>
        <v>0</v>
      </c>
      <c r="J165" s="9" t="b">
        <f ca="1">EXACT('Generación (2)'!J165,'Generación (2)'!J$4)</f>
        <v>0</v>
      </c>
      <c r="K165" s="9" t="b">
        <f ca="1">EXACT('Generación (2)'!K165,'Generación (2)'!K$4)</f>
        <v>1</v>
      </c>
      <c r="L165" s="9" t="b">
        <f ca="1">EXACT('Generación (2)'!L165,'Generación (2)'!L$4)</f>
        <v>0</v>
      </c>
      <c r="M165" s="9" t="b">
        <f ca="1">EXACT('Generación (2)'!M165,'Generación (2)'!M$4)</f>
        <v>0</v>
      </c>
      <c r="N165" s="9" t="b">
        <f ca="1">EXACT('Generación (2)'!N165,'Generación (2)'!N$4)</f>
        <v>0</v>
      </c>
      <c r="O165" s="9" t="b">
        <f ca="1">EXACT('Generación (2)'!O165,'Generación (2)'!O$4)</f>
        <v>0</v>
      </c>
      <c r="P165" s="6">
        <f t="shared" ca="1" si="6"/>
        <v>1</v>
      </c>
      <c r="Q165">
        <f t="shared" ca="1" si="7"/>
        <v>1</v>
      </c>
      <c r="R165" s="1" t="str">
        <f ca="1">+'Generación (2)'!P165</f>
        <v>lSchmKFooJHI</v>
      </c>
    </row>
  </sheetData>
  <mergeCells count="1">
    <mergeCell ref="C5:P5"/>
  </mergeCells>
  <conditionalFormatting sqref="Q6:Q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16E1-83D1-4A23-90D5-EE57CA98D42E}">
  <dimension ref="B1:CB165"/>
  <sheetViews>
    <sheetView topLeftCell="AU1" workbookViewId="0">
      <selection activeCell="BP6" sqref="BP6"/>
    </sheetView>
  </sheetViews>
  <sheetFormatPr baseColWidth="10" defaultColWidth="11.3984375" defaultRowHeight="14.25" x14ac:dyDescent="0.45"/>
  <cols>
    <col min="4" max="15" width="14" customWidth="1"/>
    <col min="16" max="16" width="6.73046875" customWidth="1"/>
    <col min="17" max="17" width="11.86328125" style="1" bestFit="1" customWidth="1"/>
    <col min="18" max="18" width="17.73046875" style="1" customWidth="1"/>
    <col min="19" max="20" width="15.265625" style="1" customWidth="1"/>
    <col min="21" max="21" width="11.3984375" style="1"/>
    <col min="22" max="23" width="11.86328125" style="1" bestFit="1" customWidth="1"/>
    <col min="24" max="25" width="11.86328125" style="1" customWidth="1"/>
    <col min="26" max="26" width="41.73046875" bestFit="1" customWidth="1"/>
    <col min="27" max="27" width="34.1328125" style="1" bestFit="1" customWidth="1"/>
    <col min="28" max="40" width="22.3984375" hidden="1" customWidth="1"/>
    <col min="41" max="41" width="9.86328125" hidden="1" customWidth="1"/>
    <col min="42" max="42" width="16.265625" customWidth="1"/>
    <col min="43" max="43" width="16.265625" style="1" customWidth="1"/>
    <col min="46" max="46" width="17.1328125" style="1" customWidth="1"/>
    <col min="47" max="50" width="8.265625" style="1" customWidth="1"/>
    <col min="51" max="52" width="18.73046875" style="1" customWidth="1"/>
    <col min="53" max="64" width="4.1328125" customWidth="1"/>
    <col min="65" max="76" width="5" customWidth="1"/>
    <col min="77" max="77" width="13.1328125" customWidth="1"/>
    <col min="78" max="78" width="15.86328125" style="1" customWidth="1"/>
    <col min="79" max="79" width="16.1328125" style="1" customWidth="1"/>
    <col min="80" max="80" width="11.3984375" style="1"/>
  </cols>
  <sheetData>
    <row r="1" spans="2:80" s="39" customFormat="1" x14ac:dyDescent="0.45">
      <c r="AR1" s="39" t="s">
        <v>125</v>
      </c>
      <c r="AS1" s="39" t="s">
        <v>125</v>
      </c>
      <c r="AT1" s="39" t="s">
        <v>125</v>
      </c>
      <c r="AU1" s="39" t="s">
        <v>125</v>
      </c>
      <c r="AV1" s="39" t="s">
        <v>125</v>
      </c>
      <c r="AW1" s="39" t="s">
        <v>125</v>
      </c>
      <c r="AX1" s="39" t="s">
        <v>125</v>
      </c>
      <c r="AY1" s="39" t="s">
        <v>125</v>
      </c>
      <c r="AZ1" s="39" t="s">
        <v>125</v>
      </c>
    </row>
    <row r="2" spans="2:80" x14ac:dyDescent="0.45">
      <c r="AR2" s="41">
        <f>COLUMN(AR6)</f>
        <v>44</v>
      </c>
      <c r="AS2" s="41">
        <f>COLUMN(AS6)</f>
        <v>45</v>
      </c>
      <c r="AT2" s="41">
        <f t="shared" ref="AT2:AZ2" si="0">COLUMN(AT6)</f>
        <v>46</v>
      </c>
      <c r="AU2" s="41">
        <f t="shared" si="0"/>
        <v>47</v>
      </c>
      <c r="AV2" s="41">
        <f t="shared" si="0"/>
        <v>48</v>
      </c>
      <c r="AW2" s="41">
        <f t="shared" si="0"/>
        <v>49</v>
      </c>
      <c r="AX2" s="41">
        <f t="shared" si="0"/>
        <v>50</v>
      </c>
      <c r="AY2" s="41">
        <f t="shared" si="0"/>
        <v>51</v>
      </c>
      <c r="AZ2" s="41">
        <f t="shared" si="0"/>
        <v>52</v>
      </c>
    </row>
    <row r="3" spans="2:80" x14ac:dyDescent="0.45">
      <c r="Q3" s="1" t="s">
        <v>111</v>
      </c>
      <c r="Z3" s="79" t="s">
        <v>119</v>
      </c>
      <c r="AA3" s="79"/>
      <c r="BY3" s="1" t="s">
        <v>112</v>
      </c>
    </row>
    <row r="4" spans="2:80" x14ac:dyDescent="0.45">
      <c r="Q4" s="1">
        <f ca="1">COUNTIF(Q6:Q165,"&gt;0")</f>
        <v>40</v>
      </c>
      <c r="U4" s="82" t="s">
        <v>122</v>
      </c>
      <c r="V4" s="82"/>
      <c r="W4" s="82"/>
      <c r="AU4" s="80" t="s">
        <v>131</v>
      </c>
      <c r="AV4" s="80"/>
      <c r="AW4" s="80"/>
      <c r="AX4" s="80"/>
      <c r="AY4" s="81"/>
      <c r="AZ4" s="43"/>
      <c r="BA4" s="24" t="s">
        <v>11</v>
      </c>
      <c r="BB4" s="25" t="s">
        <v>12</v>
      </c>
      <c r="BC4" s="25" t="s">
        <v>13</v>
      </c>
      <c r="BD4" s="25" t="s">
        <v>13</v>
      </c>
      <c r="BE4" s="25" t="s">
        <v>14</v>
      </c>
      <c r="BF4" s="25" t="s">
        <v>15</v>
      </c>
      <c r="BG4" s="25" t="s">
        <v>16</v>
      </c>
      <c r="BH4" s="25" t="s">
        <v>14</v>
      </c>
      <c r="BI4" s="25" t="s">
        <v>17</v>
      </c>
      <c r="BJ4" s="25" t="s">
        <v>13</v>
      </c>
      <c r="BK4" s="25" t="s">
        <v>18</v>
      </c>
      <c r="BL4" s="26" t="s">
        <v>19</v>
      </c>
      <c r="BY4" s="1">
        <f ca="1">COUNTIF(BY6:BY165,"&gt;1")</f>
        <v>13</v>
      </c>
    </row>
    <row r="5" spans="2:80" ht="57" x14ac:dyDescent="0.55000000000000004">
      <c r="B5" t="s">
        <v>24</v>
      </c>
      <c r="C5" s="73" t="s">
        <v>22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34" t="s">
        <v>120</v>
      </c>
      <c r="R5" s="34" t="s">
        <v>121</v>
      </c>
      <c r="S5" s="35" t="s">
        <v>69</v>
      </c>
      <c r="T5" s="35" t="s">
        <v>134</v>
      </c>
      <c r="U5" s="36" t="s">
        <v>116</v>
      </c>
      <c r="V5" s="36" t="s">
        <v>117</v>
      </c>
      <c r="W5" s="36" t="s">
        <v>118</v>
      </c>
      <c r="X5" s="40" t="s">
        <v>126</v>
      </c>
      <c r="Y5" s="40" t="s">
        <v>127</v>
      </c>
      <c r="Z5" s="33" t="s">
        <v>121</v>
      </c>
      <c r="AA5" s="47" t="s">
        <v>120</v>
      </c>
      <c r="AH5" s="37"/>
      <c r="AI5" s="37"/>
      <c r="AJ5" s="37"/>
      <c r="AK5" s="37"/>
      <c r="AL5" s="37"/>
      <c r="AM5" s="37"/>
      <c r="AN5" s="37"/>
      <c r="AO5" s="37"/>
      <c r="AP5" s="38" t="s">
        <v>66</v>
      </c>
      <c r="AQ5" s="38" t="s">
        <v>67</v>
      </c>
      <c r="AR5" s="38" t="s">
        <v>123</v>
      </c>
      <c r="AS5" s="38" t="s">
        <v>124</v>
      </c>
      <c r="AT5" s="38" t="s">
        <v>115</v>
      </c>
      <c r="AU5" s="42" t="s">
        <v>128</v>
      </c>
      <c r="AV5" s="42" t="s">
        <v>132</v>
      </c>
      <c r="AW5" s="38" t="s">
        <v>129</v>
      </c>
      <c r="AX5" s="38" t="s">
        <v>130</v>
      </c>
      <c r="AY5" s="38" t="s">
        <v>68</v>
      </c>
      <c r="AZ5" s="38" t="s">
        <v>133</v>
      </c>
      <c r="BA5" s="27">
        <v>1</v>
      </c>
      <c r="BB5" s="28">
        <v>2</v>
      </c>
      <c r="BC5" s="28">
        <v>3</v>
      </c>
      <c r="BD5" s="28">
        <v>4</v>
      </c>
      <c r="BE5" s="28">
        <v>5</v>
      </c>
      <c r="BF5" s="28">
        <v>6</v>
      </c>
      <c r="BG5" s="28">
        <v>7</v>
      </c>
      <c r="BH5" s="28">
        <v>8</v>
      </c>
      <c r="BI5" s="28">
        <v>9</v>
      </c>
      <c r="BJ5" s="28">
        <v>10</v>
      </c>
      <c r="BK5" s="28">
        <v>11</v>
      </c>
      <c r="BL5" s="29">
        <v>12</v>
      </c>
      <c r="BM5" s="31" t="s">
        <v>110</v>
      </c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2"/>
      <c r="BY5" s="30" t="s">
        <v>67</v>
      </c>
      <c r="BZ5" s="17" t="s">
        <v>113</v>
      </c>
      <c r="CA5" s="17" t="s">
        <v>69</v>
      </c>
      <c r="CB5" s="23" t="s">
        <v>114</v>
      </c>
    </row>
    <row r="6" spans="2:80" x14ac:dyDescent="0.45">
      <c r="B6">
        <v>1</v>
      </c>
      <c r="C6" s="5" t="s">
        <v>9</v>
      </c>
      <c r="D6" s="9" t="b">
        <f>EXACT('Generación (2)'!D6,'Generación (2)'!D$4)</f>
        <v>0</v>
      </c>
      <c r="E6" s="9" t="b">
        <f>EXACT('Generación (2)'!E6,'Generación (2)'!E$4)</f>
        <v>0</v>
      </c>
      <c r="F6" s="9" t="b">
        <f>EXACT('Generación (2)'!F6,'Generación (2)'!F$4)</f>
        <v>0</v>
      </c>
      <c r="G6" s="9" t="b">
        <f>EXACT('Generación (2)'!G6,'Generación (2)'!G$4)</f>
        <v>0</v>
      </c>
      <c r="H6" s="9" t="b">
        <f>EXACT('Generación (2)'!H6,'Generación (2)'!H$4)</f>
        <v>0</v>
      </c>
      <c r="I6" s="9" t="b">
        <f>EXACT('Generación (2)'!I6,'Generación (2)'!I$4)</f>
        <v>0</v>
      </c>
      <c r="J6" s="9" t="b">
        <f>EXACT('Generación (2)'!J6,'Generación (2)'!J$4)</f>
        <v>0</v>
      </c>
      <c r="K6" s="9" t="b">
        <f>EXACT('Generación (2)'!K6,'Generación (2)'!K$4)</f>
        <v>0</v>
      </c>
      <c r="L6" s="9" t="b">
        <f>EXACT('Generación (2)'!L6,'Generación (2)'!L$4)</f>
        <v>0</v>
      </c>
      <c r="M6" s="9" t="b">
        <f>EXACT('Generación (2)'!M6,'Generación (2)'!M$4)</f>
        <v>0</v>
      </c>
      <c r="N6" s="9" t="b">
        <f>EXACT('Generación (2)'!N6,'Generación (2)'!N$4)</f>
        <v>0</v>
      </c>
      <c r="O6" s="9" t="b">
        <f>EXACT('Generación (2)'!O6,'Generación (2)'!O$4)</f>
        <v>0</v>
      </c>
      <c r="P6" s="6">
        <f t="shared" ref="P6:P37" si="1">COUNTIF(D6:O6,TRUE)</f>
        <v>0</v>
      </c>
      <c r="Q6" s="1">
        <f>IF(P6&gt;0,1,0)</f>
        <v>0</v>
      </c>
      <c r="R6" s="1" t="str">
        <f>+IF(Q6&gt;0,'Generación (2)'!P6,"")</f>
        <v/>
      </c>
      <c r="S6" s="1" t="str">
        <f>IFERROR(VLOOKUP(R6,$AP$6:$AZ$165,11,FALSE),'Generación 1'!P6)</f>
        <v>jyvPLZ EDYPq</v>
      </c>
      <c r="T6" s="1">
        <f>IFERROR(VLOOKUP(R6,$AP$6:$BY$165,36,FALSE),Fitness!P6)</f>
        <v>0</v>
      </c>
      <c r="U6" s="1">
        <f>ROW(Z6)</f>
        <v>6</v>
      </c>
      <c r="V6" s="1" t="b">
        <f>ISEVEN(U6)</f>
        <v>1</v>
      </c>
      <c r="W6" s="1">
        <f>IF(V6=TRUE,U6+1,U6-1)</f>
        <v>7</v>
      </c>
      <c r="X6" s="1" t="str">
        <f>ADDRESS(U6,$AR$2)</f>
        <v>$AR$6</v>
      </c>
      <c r="Y6" s="1" t="str">
        <f>ADDRESS(W6,$AS$2)</f>
        <v>$AS$7</v>
      </c>
      <c r="Z6" t="s">
        <v>89</v>
      </c>
      <c r="AA6" s="1">
        <v>1</v>
      </c>
      <c r="AP6" s="1" t="str">
        <f>+Z6</f>
        <v xml:space="preserve"> tehkmLMNlXq</v>
      </c>
      <c r="AQ6" s="1">
        <f>+AA6</f>
        <v>1</v>
      </c>
      <c r="AR6" s="1" t="str">
        <f t="shared" ref="AR6:AR37" si="2">LEFT(AP6,6)</f>
        <v xml:space="preserve"> tehkm</v>
      </c>
      <c r="AS6" s="1" t="str">
        <f t="shared" ref="AS6:AS37" si="3">RIGHT(AP6,6)</f>
        <v>LMNlXq</v>
      </c>
      <c r="AT6" s="1" t="str">
        <f ca="1">_xlfn.CONCAT(INDIRECT(X6),INDIRECT(Y6))</f>
        <v xml:space="preserve"> tehkmjUtNeB</v>
      </c>
      <c r="AU6" s="1">
        <f ca="1">RANDBETWEEN(1,12)</f>
        <v>4</v>
      </c>
      <c r="AV6" s="1" t="str">
        <f ca="1">MID('Generación 1'!$B$1,'CrossoverAndMutation (2)'!AU6,1)</f>
        <v>c</v>
      </c>
      <c r="AW6" s="1" t="str">
        <f ca="1">LEFT(AT6,AU6-1)</f>
        <v xml:space="preserve"> te</v>
      </c>
      <c r="AX6" s="1" t="str">
        <f ca="1">RIGHT(AT6,12-AU6)</f>
        <v>kmjUtNeB</v>
      </c>
      <c r="AY6" s="1" t="str">
        <f ca="1">CONCATENATE(AW6,AV6,AX6)</f>
        <v xml:space="preserve"> teckmjUtNeB</v>
      </c>
      <c r="AZ6" s="1" t="str">
        <f ca="1">+CA6</f>
        <v xml:space="preserve"> tehkmLMNlXq</v>
      </c>
      <c r="BA6" s="19" t="str">
        <f ca="1">MID($AY6,BA$5,1)</f>
        <v xml:space="preserve"> </v>
      </c>
      <c r="BB6" s="1" t="str">
        <f t="shared" ref="BB6:BL21" ca="1" si="4">MID($AY6,BB$5,1)</f>
        <v>t</v>
      </c>
      <c r="BC6" s="1" t="str">
        <f t="shared" ca="1" si="4"/>
        <v>e</v>
      </c>
      <c r="BD6" s="1" t="str">
        <f t="shared" ca="1" si="4"/>
        <v>c</v>
      </c>
      <c r="BE6" s="1" t="str">
        <f t="shared" ca="1" si="4"/>
        <v>k</v>
      </c>
      <c r="BF6" s="1" t="str">
        <f t="shared" ca="1" si="4"/>
        <v>m</v>
      </c>
      <c r="BG6" s="1" t="str">
        <f t="shared" ca="1" si="4"/>
        <v>j</v>
      </c>
      <c r="BH6" s="1" t="str">
        <f t="shared" ca="1" si="4"/>
        <v>U</v>
      </c>
      <c r="BI6" s="1" t="str">
        <f t="shared" ca="1" si="4"/>
        <v>t</v>
      </c>
      <c r="BJ6" s="1" t="str">
        <f t="shared" ca="1" si="4"/>
        <v>N</v>
      </c>
      <c r="BK6" s="1" t="str">
        <f t="shared" ca="1" si="4"/>
        <v>e</v>
      </c>
      <c r="BL6" s="20" t="str">
        <f t="shared" ca="1" si="4"/>
        <v>B</v>
      </c>
      <c r="BM6" s="1">
        <f t="shared" ref="BM6:BM37" ca="1" si="5">IF(BA6=BA$4,1,0)</f>
        <v>0</v>
      </c>
      <c r="BN6" s="1">
        <f t="shared" ref="BN6:BN37" ca="1" si="6">IF(BB6=BB$4,1,0)</f>
        <v>0</v>
      </c>
      <c r="BO6" s="1">
        <f t="shared" ref="BO6:BO37" ca="1" si="7">IF(BC6=BC$4,1,0)</f>
        <v>0</v>
      </c>
      <c r="BP6" s="1">
        <f t="shared" ref="BP6:BP37" ca="1" si="8">IF(BD6=BD$4,1,0)</f>
        <v>0</v>
      </c>
      <c r="BQ6" s="1">
        <f t="shared" ref="BQ6:BQ37" ca="1" si="9">IF(BE6=BE$4,1,0)</f>
        <v>0</v>
      </c>
      <c r="BR6" s="1">
        <f t="shared" ref="BR6:BR37" ca="1" si="10">IF(BF6=BF$4,1,0)</f>
        <v>0</v>
      </c>
      <c r="BS6" s="1">
        <f t="shared" ref="BS6:BS37" ca="1" si="11">IF(BG6=BG$4,1,0)</f>
        <v>0</v>
      </c>
      <c r="BT6" s="1">
        <f t="shared" ref="BT6:BT37" ca="1" si="12">IF(BH6=BH$4,1,0)</f>
        <v>0</v>
      </c>
      <c r="BU6" s="1">
        <f t="shared" ref="BU6:BU37" ca="1" si="13">IF(BI6=BI$4,1,0)</f>
        <v>0</v>
      </c>
      <c r="BV6" s="1">
        <f t="shared" ref="BV6:BV37" ca="1" si="14">IF(BJ6=BJ$4,1,0)</f>
        <v>0</v>
      </c>
      <c r="BW6" s="1">
        <f t="shared" ref="BW6:BW37" ca="1" si="15">IF(BK6=BK$4,1,0)</f>
        <v>0</v>
      </c>
      <c r="BX6" s="20">
        <f t="shared" ref="BX6:BX37" ca="1" si="16">IF(BL6=BL$4,1,0)</f>
        <v>0</v>
      </c>
      <c r="BY6" s="1">
        <f t="shared" ref="BY6:BY37" ca="1" si="17">SUM(BM6:BX6)</f>
        <v>0</v>
      </c>
      <c r="BZ6" s="1">
        <f t="shared" ref="BZ6:BZ37" ca="1" si="18">IF(BY6&gt;AQ6,1,0)</f>
        <v>0</v>
      </c>
      <c r="CA6" s="1" t="str">
        <f ca="1">IF(BY6&gt;1,AY6,AP6)</f>
        <v xml:space="preserve"> tehkmLMNlXq</v>
      </c>
      <c r="CB6" s="1" t="str">
        <f t="shared" ref="CB6:CB37" ca="1" si="19">IF(CA6=AP6,"mantiene","cambia")</f>
        <v>mantiene</v>
      </c>
    </row>
    <row r="7" spans="2:80" x14ac:dyDescent="0.45">
      <c r="B7">
        <v>2</v>
      </c>
      <c r="C7" s="5" t="s">
        <v>9</v>
      </c>
      <c r="D7" s="9" t="b">
        <f>EXACT('Generación (2)'!D7,'Generación (2)'!D$4)</f>
        <v>0</v>
      </c>
      <c r="E7" s="9" t="b">
        <f>EXACT('Generación (2)'!E7,'Generación (2)'!E$4)</f>
        <v>0</v>
      </c>
      <c r="F7" s="9" t="b">
        <f>EXACT('Generación (2)'!F7,'Generación (2)'!F$4)</f>
        <v>0</v>
      </c>
      <c r="G7" s="9" t="b">
        <f>EXACT('Generación (2)'!G7,'Generación (2)'!G$4)</f>
        <v>0</v>
      </c>
      <c r="H7" s="9" t="b">
        <f>EXACT('Generación (2)'!H7,'Generación (2)'!H$4)</f>
        <v>0</v>
      </c>
      <c r="I7" s="9" t="b">
        <f>EXACT('Generación (2)'!I7,'Generación (2)'!I$4)</f>
        <v>0</v>
      </c>
      <c r="J7" s="9" t="b">
        <f>EXACT('Generación (2)'!J7,'Generación (2)'!J$4)</f>
        <v>0</v>
      </c>
      <c r="K7" s="9" t="b">
        <f>EXACT('Generación (2)'!K7,'Generación (2)'!K$4)</f>
        <v>0</v>
      </c>
      <c r="L7" s="9" t="b">
        <f>EXACT('Generación (2)'!L7,'Generación (2)'!L$4)</f>
        <v>0</v>
      </c>
      <c r="M7" s="9" t="b">
        <f>EXACT('Generación (2)'!M7,'Generación (2)'!M$4)</f>
        <v>0</v>
      </c>
      <c r="N7" s="9" t="b">
        <f>EXACT('Generación (2)'!N7,'Generación (2)'!N$4)</f>
        <v>0</v>
      </c>
      <c r="O7" s="9" t="b">
        <f>EXACT('Generación (2)'!O7,'Generación (2)'!O$4)</f>
        <v>0</v>
      </c>
      <c r="P7" s="6">
        <f t="shared" si="1"/>
        <v>0</v>
      </c>
      <c r="Q7" s="1">
        <f t="shared" ref="Q7:Q70" si="20">IF(P7&gt;0,1,0)</f>
        <v>0</v>
      </c>
      <c r="R7" s="1" t="str">
        <f>+IF(Q7&gt;0,'Generación (2)'!P7,"")</f>
        <v/>
      </c>
      <c r="S7" s="1" t="str">
        <f>IFERROR(VLOOKUP(R7,$AP$6:$AZ$165,11,FALSE),'Generación 1'!P7)</f>
        <v>ipwwDZSwz!GM</v>
      </c>
      <c r="T7" s="1">
        <f>IFERROR(VLOOKUP(R7,$AP$6:$BY$165,36,FALSE),Fitness!P7)</f>
        <v>0</v>
      </c>
      <c r="U7" s="1">
        <f>ROW(Z7)</f>
        <v>7</v>
      </c>
      <c r="V7" s="1" t="b">
        <f>ISEVEN(U7)</f>
        <v>0</v>
      </c>
      <c r="W7" s="1">
        <f>IF(V7=TRUE,U7+1,U7-1)</f>
        <v>6</v>
      </c>
      <c r="X7" s="1" t="str">
        <f t="shared" ref="X7:X70" si="21">ADDRESS(U7,$AR$2)</f>
        <v>$AR$7</v>
      </c>
      <c r="Y7" s="1" t="str">
        <f t="shared" ref="Y7:Y70" si="22">ADDRESS(W7,$AS$2)</f>
        <v>$AS$6</v>
      </c>
      <c r="Z7" t="s">
        <v>107</v>
      </c>
      <c r="AA7" s="1">
        <v>1</v>
      </c>
      <c r="AP7" s="1" t="str">
        <f t="shared" ref="AP7:AQ70" si="23">+Z7</f>
        <v>aozEe jUtNeB</v>
      </c>
      <c r="AQ7" s="1">
        <f t="shared" si="23"/>
        <v>1</v>
      </c>
      <c r="AR7" s="1" t="str">
        <f t="shared" si="2"/>
        <v xml:space="preserve">aozEe </v>
      </c>
      <c r="AS7" s="1" t="str">
        <f t="shared" si="3"/>
        <v>jUtNeB</v>
      </c>
      <c r="AT7" s="1" t="str">
        <f t="shared" ref="AT7:AT70" ca="1" si="24">_xlfn.CONCAT(INDIRECT(X7),INDIRECT(Y7))</f>
        <v>aozEe LMNlXq</v>
      </c>
      <c r="AU7" s="1">
        <f t="shared" ref="AU7:AU70" ca="1" si="25">RANDBETWEEN(1,12)</f>
        <v>1</v>
      </c>
      <c r="AV7" s="1" t="str">
        <f ca="1">MID('Generación 1'!$B$1,'CrossoverAndMutation (2)'!AU7,1)</f>
        <v xml:space="preserve"> </v>
      </c>
      <c r="AW7" s="1" t="str">
        <f ca="1">LEFT(AT7,AU7-1)</f>
        <v/>
      </c>
      <c r="AX7" s="1" t="str">
        <f t="shared" ref="AX7:AX70" ca="1" si="26">RIGHT(AT7,12-AU7)</f>
        <v>ozEe LMNlXq</v>
      </c>
      <c r="AY7" s="1" t="str">
        <f t="shared" ref="AY7:AY70" ca="1" si="27">CONCATENATE(AW7,AV7,AX7)</f>
        <v xml:space="preserve"> ozEe LMNlXq</v>
      </c>
      <c r="AZ7" s="1" t="str">
        <f t="shared" ref="AZ7:AZ70" ca="1" si="28">+CA7</f>
        <v xml:space="preserve"> ozEe LMNlXq</v>
      </c>
      <c r="BA7" s="19" t="str">
        <f t="shared" ref="BA7:BL38" ca="1" si="29">MID($AY7,BA$5,1)</f>
        <v xml:space="preserve"> </v>
      </c>
      <c r="BB7" s="1" t="str">
        <f t="shared" ca="1" si="4"/>
        <v>o</v>
      </c>
      <c r="BC7" s="1" t="str">
        <f t="shared" ca="1" si="4"/>
        <v>z</v>
      </c>
      <c r="BD7" s="1" t="str">
        <f t="shared" ca="1" si="4"/>
        <v>E</v>
      </c>
      <c r="BE7" s="1" t="str">
        <f t="shared" ca="1" si="4"/>
        <v>e</v>
      </c>
      <c r="BF7" s="1" t="str">
        <f t="shared" ca="1" si="4"/>
        <v xml:space="preserve"> </v>
      </c>
      <c r="BG7" s="1" t="str">
        <f t="shared" ca="1" si="4"/>
        <v>L</v>
      </c>
      <c r="BH7" s="1" t="str">
        <f t="shared" ca="1" si="4"/>
        <v>M</v>
      </c>
      <c r="BI7" s="1" t="str">
        <f t="shared" ca="1" si="4"/>
        <v>N</v>
      </c>
      <c r="BJ7" s="1" t="str">
        <f t="shared" ca="1" si="4"/>
        <v>l</v>
      </c>
      <c r="BK7" s="1" t="str">
        <f t="shared" ca="1" si="4"/>
        <v>X</v>
      </c>
      <c r="BL7" s="20" t="str">
        <f t="shared" ca="1" si="4"/>
        <v>q</v>
      </c>
      <c r="BM7" s="1">
        <f t="shared" ca="1" si="5"/>
        <v>0</v>
      </c>
      <c r="BN7" s="1">
        <f t="shared" ca="1" si="6"/>
        <v>0</v>
      </c>
      <c r="BO7" s="1">
        <f t="shared" ca="1" si="7"/>
        <v>0</v>
      </c>
      <c r="BP7" s="1">
        <f t="shared" ca="1" si="8"/>
        <v>0</v>
      </c>
      <c r="BQ7" s="1">
        <f t="shared" ca="1" si="9"/>
        <v>0</v>
      </c>
      <c r="BR7" s="1">
        <f t="shared" ca="1" si="10"/>
        <v>1</v>
      </c>
      <c r="BS7" s="1">
        <f t="shared" ca="1" si="11"/>
        <v>0</v>
      </c>
      <c r="BT7" s="1">
        <f t="shared" ca="1" si="12"/>
        <v>0</v>
      </c>
      <c r="BU7" s="1">
        <f t="shared" ca="1" si="13"/>
        <v>0</v>
      </c>
      <c r="BV7" s="1">
        <f t="shared" ca="1" si="14"/>
        <v>1</v>
      </c>
      <c r="BW7" s="1">
        <f t="shared" ca="1" si="15"/>
        <v>0</v>
      </c>
      <c r="BX7" s="20">
        <f t="shared" ca="1" si="16"/>
        <v>0</v>
      </c>
      <c r="BY7" s="1">
        <f t="shared" ca="1" si="17"/>
        <v>2</v>
      </c>
      <c r="BZ7" s="1">
        <f t="shared" ca="1" si="18"/>
        <v>1</v>
      </c>
      <c r="CA7" s="1" t="str">
        <f t="shared" ref="CA7:CA70" ca="1" si="30">IF(BY7&gt;1,AY7,AP7)</f>
        <v xml:space="preserve"> ozEe LMNlXq</v>
      </c>
      <c r="CB7" s="1" t="str">
        <f t="shared" ca="1" si="19"/>
        <v>cambia</v>
      </c>
    </row>
    <row r="8" spans="2:80" x14ac:dyDescent="0.45">
      <c r="B8">
        <v>3</v>
      </c>
      <c r="C8" s="5" t="s">
        <v>9</v>
      </c>
      <c r="D8" s="9" t="b">
        <f>EXACT('Generación (2)'!D8,'Generación (2)'!D$4)</f>
        <v>0</v>
      </c>
      <c r="E8" s="9" t="b">
        <f>EXACT('Generación (2)'!E8,'Generación (2)'!E$4)</f>
        <v>0</v>
      </c>
      <c r="F8" s="9" t="b">
        <f>EXACT('Generación (2)'!F8,'Generación (2)'!F$4)</f>
        <v>0</v>
      </c>
      <c r="G8" s="9" t="b">
        <f>EXACT('Generación (2)'!G8,'Generación (2)'!G$4)</f>
        <v>0</v>
      </c>
      <c r="H8" s="9" t="b">
        <f>EXACT('Generación (2)'!H8,'Generación (2)'!H$4)</f>
        <v>0</v>
      </c>
      <c r="I8" s="9" t="b">
        <f>EXACT('Generación (2)'!I8,'Generación (2)'!I$4)</f>
        <v>0</v>
      </c>
      <c r="J8" s="9" t="b">
        <f>EXACT('Generación (2)'!J8,'Generación (2)'!J$4)</f>
        <v>0</v>
      </c>
      <c r="K8" s="9" t="b">
        <f>EXACT('Generación (2)'!K8,'Generación (2)'!K$4)</f>
        <v>0</v>
      </c>
      <c r="L8" s="9" t="b">
        <f>EXACT('Generación (2)'!L8,'Generación (2)'!L$4)</f>
        <v>0</v>
      </c>
      <c r="M8" s="9" t="b">
        <f>EXACT('Generación (2)'!M8,'Generación (2)'!M$4)</f>
        <v>0</v>
      </c>
      <c r="N8" s="9" t="b">
        <f>EXACT('Generación (2)'!N8,'Generación (2)'!N$4)</f>
        <v>0</v>
      </c>
      <c r="O8" s="9" t="b">
        <f>EXACT('Generación (2)'!O8,'Generación (2)'!O$4)</f>
        <v>0</v>
      </c>
      <c r="P8" s="6">
        <f t="shared" si="1"/>
        <v>0</v>
      </c>
      <c r="Q8" s="1">
        <f t="shared" si="20"/>
        <v>0</v>
      </c>
      <c r="R8" s="1" t="str">
        <f>+IF(Q8&gt;0,'Generación (2)'!P8,"")</f>
        <v/>
      </c>
      <c r="S8" s="1" t="str">
        <f>IFERROR(VLOOKUP(R8,$AP$6:$AZ$165,11,FALSE),'Generación 1'!P8)</f>
        <v>hgLqbV!R!PCH</v>
      </c>
      <c r="T8" s="1">
        <f>IFERROR(VLOOKUP(R8,$AP$6:$BY$165,36,FALSE),Fitness!P8)</f>
        <v>0</v>
      </c>
      <c r="U8" s="1">
        <f t="shared" ref="U8:U71" si="31">ROW(Z8)</f>
        <v>8</v>
      </c>
      <c r="V8" s="1" t="b">
        <f t="shared" ref="V8:V71" si="32">ISEVEN(U8)</f>
        <v>1</v>
      </c>
      <c r="W8" s="1">
        <f t="shared" ref="W8:W71" si="33">IF(V8=TRUE,U8+1,U8-1)</f>
        <v>9</v>
      </c>
      <c r="X8" s="1" t="str">
        <f t="shared" si="21"/>
        <v>$AR$8</v>
      </c>
      <c r="Y8" s="1" t="str">
        <f t="shared" si="22"/>
        <v>$AS$9</v>
      </c>
      <c r="Z8" t="s">
        <v>98</v>
      </c>
      <c r="AA8" s="1">
        <v>1</v>
      </c>
      <c r="AP8" s="1" t="str">
        <f t="shared" si="23"/>
        <v>ApJblKdSrzXf</v>
      </c>
      <c r="AQ8" s="1">
        <f t="shared" si="23"/>
        <v>1</v>
      </c>
      <c r="AR8" s="1" t="str">
        <f t="shared" si="2"/>
        <v>ApJblK</v>
      </c>
      <c r="AS8" s="1" t="str">
        <f t="shared" si="3"/>
        <v>dSrzXf</v>
      </c>
      <c r="AT8" s="1" t="str">
        <f t="shared" ca="1" si="24"/>
        <v>ApJblKG !o m</v>
      </c>
      <c r="AU8" s="1">
        <f t="shared" ca="1" si="25"/>
        <v>5</v>
      </c>
      <c r="AV8" s="1" t="str">
        <f ca="1">MID('Generación 1'!$B$1,'CrossoverAndMutation (2)'!AU8,1)</f>
        <v>d</v>
      </c>
      <c r="AW8" s="1" t="str">
        <f t="shared" ref="AW8:AW71" ca="1" si="34">LEFT(AT8,AU8-1)</f>
        <v>ApJb</v>
      </c>
      <c r="AX8" s="1" t="str">
        <f t="shared" ca="1" si="26"/>
        <v>KG !o m</v>
      </c>
      <c r="AY8" s="1" t="str">
        <f t="shared" ca="1" si="27"/>
        <v>ApJbdKG !o m</v>
      </c>
      <c r="AZ8" s="1" t="str">
        <f t="shared" ca="1" si="28"/>
        <v>ApJblKdSrzXf</v>
      </c>
      <c r="BA8" s="19" t="str">
        <f t="shared" ca="1" si="29"/>
        <v>A</v>
      </c>
      <c r="BB8" s="1" t="str">
        <f t="shared" ca="1" si="4"/>
        <v>p</v>
      </c>
      <c r="BC8" s="1" t="str">
        <f t="shared" ca="1" si="4"/>
        <v>J</v>
      </c>
      <c r="BD8" s="1" t="str">
        <f t="shared" ca="1" si="4"/>
        <v>b</v>
      </c>
      <c r="BE8" s="1" t="str">
        <f t="shared" ca="1" si="4"/>
        <v>d</v>
      </c>
      <c r="BF8" s="1" t="str">
        <f t="shared" ca="1" si="4"/>
        <v>K</v>
      </c>
      <c r="BG8" s="1" t="str">
        <f t="shared" ca="1" si="4"/>
        <v>G</v>
      </c>
      <c r="BH8" s="1" t="str">
        <f t="shared" ca="1" si="4"/>
        <v xml:space="preserve"> </v>
      </c>
      <c r="BI8" s="1" t="str">
        <f t="shared" ca="1" si="4"/>
        <v>!</v>
      </c>
      <c r="BJ8" s="1" t="str">
        <f t="shared" ca="1" si="4"/>
        <v>o</v>
      </c>
      <c r="BK8" s="1" t="str">
        <f t="shared" ca="1" si="4"/>
        <v xml:space="preserve"> </v>
      </c>
      <c r="BL8" s="20" t="str">
        <f t="shared" ca="1" si="4"/>
        <v>m</v>
      </c>
      <c r="BM8" s="1">
        <f t="shared" ca="1" si="5"/>
        <v>0</v>
      </c>
      <c r="BN8" s="1">
        <f t="shared" ca="1" si="6"/>
        <v>0</v>
      </c>
      <c r="BO8" s="1">
        <f t="shared" ca="1" si="7"/>
        <v>0</v>
      </c>
      <c r="BP8" s="1">
        <f t="shared" ca="1" si="8"/>
        <v>0</v>
      </c>
      <c r="BQ8" s="1">
        <f t="shared" ca="1" si="9"/>
        <v>0</v>
      </c>
      <c r="BR8" s="1">
        <f t="shared" ca="1" si="10"/>
        <v>0</v>
      </c>
      <c r="BS8" s="1">
        <f t="shared" ca="1" si="11"/>
        <v>0</v>
      </c>
      <c r="BT8" s="1">
        <f t="shared" ca="1" si="12"/>
        <v>0</v>
      </c>
      <c r="BU8" s="1">
        <f t="shared" ca="1" si="13"/>
        <v>0</v>
      </c>
      <c r="BV8" s="1">
        <f t="shared" ca="1" si="14"/>
        <v>0</v>
      </c>
      <c r="BW8" s="1">
        <f t="shared" ca="1" si="15"/>
        <v>0</v>
      </c>
      <c r="BX8" s="20">
        <f t="shared" ca="1" si="16"/>
        <v>0</v>
      </c>
      <c r="BY8" s="1">
        <f t="shared" ca="1" si="17"/>
        <v>0</v>
      </c>
      <c r="BZ8" s="1">
        <f t="shared" ca="1" si="18"/>
        <v>0</v>
      </c>
      <c r="CA8" s="1" t="str">
        <f t="shared" ca="1" si="30"/>
        <v>ApJblKdSrzXf</v>
      </c>
      <c r="CB8" s="1" t="str">
        <f t="shared" ca="1" si="19"/>
        <v>mantiene</v>
      </c>
    </row>
    <row r="9" spans="2:80" x14ac:dyDescent="0.45">
      <c r="B9">
        <v>4</v>
      </c>
      <c r="C9" s="5" t="s">
        <v>9</v>
      </c>
      <c r="D9" s="9" t="b">
        <f>EXACT('Generación (2)'!D9,'Generación (2)'!D$4)</f>
        <v>0</v>
      </c>
      <c r="E9" s="9" t="b">
        <f>EXACT('Generación (2)'!E9,'Generación (2)'!E$4)</f>
        <v>0</v>
      </c>
      <c r="F9" s="9" t="b">
        <f>EXACT('Generación (2)'!F9,'Generación (2)'!F$4)</f>
        <v>0</v>
      </c>
      <c r="G9" s="9" t="b">
        <f>EXACT('Generación (2)'!G9,'Generación (2)'!G$4)</f>
        <v>0</v>
      </c>
      <c r="H9" s="9" t="b">
        <f>EXACT('Generación (2)'!H9,'Generación (2)'!H$4)</f>
        <v>0</v>
      </c>
      <c r="I9" s="9" t="b">
        <f>EXACT('Generación (2)'!I9,'Generación (2)'!I$4)</f>
        <v>0</v>
      </c>
      <c r="J9" s="9" t="b">
        <f>EXACT('Generación (2)'!J9,'Generación (2)'!J$4)</f>
        <v>0</v>
      </c>
      <c r="K9" s="9" t="b">
        <f>EXACT('Generación (2)'!K9,'Generación (2)'!K$4)</f>
        <v>0</v>
      </c>
      <c r="L9" s="9" t="b">
        <f>EXACT('Generación (2)'!L9,'Generación (2)'!L$4)</f>
        <v>0</v>
      </c>
      <c r="M9" s="9" t="b">
        <f>EXACT('Generación (2)'!M9,'Generación (2)'!M$4)</f>
        <v>0</v>
      </c>
      <c r="N9" s="9" t="b">
        <f>EXACT('Generación (2)'!N9,'Generación (2)'!N$4)</f>
        <v>0</v>
      </c>
      <c r="O9" s="9" t="b">
        <f>EXACT('Generación (2)'!O9,'Generación (2)'!O$4)</f>
        <v>0</v>
      </c>
      <c r="P9" s="6">
        <f t="shared" si="1"/>
        <v>0</v>
      </c>
      <c r="Q9" s="1">
        <f t="shared" si="20"/>
        <v>0</v>
      </c>
      <c r="R9" s="1" t="str">
        <f>+IF(Q9&gt;0,'Generación (2)'!P9,"")</f>
        <v/>
      </c>
      <c r="S9" s="1" t="str">
        <f>IFERROR(VLOOKUP(R9,$AP$6:$AZ$165,11,FALSE),'Generación 1'!P9)</f>
        <v>RJCDtr!qKmkH</v>
      </c>
      <c r="T9" s="1">
        <f>IFERROR(VLOOKUP(R9,$AP$6:$BY$165,36,FALSE),Fitness!P9)</f>
        <v>0</v>
      </c>
      <c r="U9" s="1">
        <f t="shared" si="31"/>
        <v>9</v>
      </c>
      <c r="V9" s="1" t="b">
        <f t="shared" si="32"/>
        <v>0</v>
      </c>
      <c r="W9" s="1">
        <f t="shared" si="33"/>
        <v>8</v>
      </c>
      <c r="X9" s="1" t="str">
        <f t="shared" si="21"/>
        <v>$AR$9</v>
      </c>
      <c r="Y9" s="1" t="str">
        <f t="shared" si="22"/>
        <v>$AS$8</v>
      </c>
      <c r="Z9" t="s">
        <v>108</v>
      </c>
      <c r="AA9" s="1">
        <v>1</v>
      </c>
      <c r="AP9" s="1" t="str">
        <f t="shared" si="23"/>
        <v>dNfQ  G !o m</v>
      </c>
      <c r="AQ9" s="1">
        <f t="shared" si="23"/>
        <v>1</v>
      </c>
      <c r="AR9" s="1" t="str">
        <f t="shared" si="2"/>
        <v xml:space="preserve">dNfQ  </v>
      </c>
      <c r="AS9" s="1" t="str">
        <f t="shared" si="3"/>
        <v>G !o m</v>
      </c>
      <c r="AT9" s="1" t="str">
        <f t="shared" ca="1" si="24"/>
        <v>dNfQ  dSrzXf</v>
      </c>
      <c r="AU9" s="1">
        <f t="shared" ca="1" si="25"/>
        <v>3</v>
      </c>
      <c r="AV9" s="1" t="str">
        <f ca="1">MID('Generación 1'!$B$1,'CrossoverAndMutation (2)'!AU9,1)</f>
        <v>b</v>
      </c>
      <c r="AW9" s="1" t="str">
        <f t="shared" ca="1" si="34"/>
        <v>dN</v>
      </c>
      <c r="AX9" s="1" t="str">
        <f t="shared" ca="1" si="26"/>
        <v>Q  dSrzXf</v>
      </c>
      <c r="AY9" s="1" t="str">
        <f t="shared" ca="1" si="27"/>
        <v>dNbQ  dSrzXf</v>
      </c>
      <c r="AZ9" s="1" t="str">
        <f t="shared" ca="1" si="28"/>
        <v>dNbQ  dSrzXf</v>
      </c>
      <c r="BA9" s="19" t="str">
        <f t="shared" ca="1" si="29"/>
        <v>d</v>
      </c>
      <c r="BB9" s="1" t="str">
        <f t="shared" ca="1" si="4"/>
        <v>N</v>
      </c>
      <c r="BC9" s="1" t="str">
        <f t="shared" ca="1" si="4"/>
        <v>b</v>
      </c>
      <c r="BD9" s="1" t="str">
        <f t="shared" ca="1" si="4"/>
        <v>Q</v>
      </c>
      <c r="BE9" s="1" t="str">
        <f t="shared" ca="1" si="4"/>
        <v xml:space="preserve"> </v>
      </c>
      <c r="BF9" s="1" t="str">
        <f t="shared" ca="1" si="4"/>
        <v xml:space="preserve"> </v>
      </c>
      <c r="BG9" s="1" t="str">
        <f t="shared" ca="1" si="4"/>
        <v>d</v>
      </c>
      <c r="BH9" s="1" t="str">
        <f t="shared" ca="1" si="4"/>
        <v>S</v>
      </c>
      <c r="BI9" s="1" t="str">
        <f t="shared" ca="1" si="4"/>
        <v>r</v>
      </c>
      <c r="BJ9" s="1" t="str">
        <f t="shared" ca="1" si="4"/>
        <v>z</v>
      </c>
      <c r="BK9" s="1" t="str">
        <f t="shared" ca="1" si="4"/>
        <v>X</v>
      </c>
      <c r="BL9" s="20" t="str">
        <f t="shared" ca="1" si="4"/>
        <v>f</v>
      </c>
      <c r="BM9" s="1">
        <f t="shared" ca="1" si="5"/>
        <v>0</v>
      </c>
      <c r="BN9" s="1">
        <f t="shared" ca="1" si="6"/>
        <v>0</v>
      </c>
      <c r="BO9" s="1">
        <f t="shared" ca="1" si="7"/>
        <v>0</v>
      </c>
      <c r="BP9" s="1">
        <f t="shared" ca="1" si="8"/>
        <v>0</v>
      </c>
      <c r="BQ9" s="1">
        <f t="shared" ca="1" si="9"/>
        <v>0</v>
      </c>
      <c r="BR9" s="1">
        <f t="shared" ca="1" si="10"/>
        <v>1</v>
      </c>
      <c r="BS9" s="1">
        <f t="shared" ca="1" si="11"/>
        <v>0</v>
      </c>
      <c r="BT9" s="1">
        <f t="shared" ca="1" si="12"/>
        <v>0</v>
      </c>
      <c r="BU9" s="1">
        <f t="shared" ca="1" si="13"/>
        <v>1</v>
      </c>
      <c r="BV9" s="1">
        <f t="shared" ca="1" si="14"/>
        <v>0</v>
      </c>
      <c r="BW9" s="1">
        <f t="shared" ca="1" si="15"/>
        <v>0</v>
      </c>
      <c r="BX9" s="20">
        <f t="shared" ca="1" si="16"/>
        <v>0</v>
      </c>
      <c r="BY9" s="1">
        <f t="shared" ca="1" si="17"/>
        <v>2</v>
      </c>
      <c r="BZ9" s="1">
        <f t="shared" ca="1" si="18"/>
        <v>1</v>
      </c>
      <c r="CA9" s="1" t="str">
        <f t="shared" ca="1" si="30"/>
        <v>dNbQ  dSrzXf</v>
      </c>
      <c r="CB9" s="1" t="str">
        <f t="shared" ca="1" si="19"/>
        <v>cambia</v>
      </c>
    </row>
    <row r="10" spans="2:80" x14ac:dyDescent="0.45">
      <c r="B10">
        <v>5</v>
      </c>
      <c r="C10" s="5" t="s">
        <v>9</v>
      </c>
      <c r="D10" s="9" t="b">
        <f>EXACT('Generación (2)'!D10,'Generación (2)'!D$4)</f>
        <v>0</v>
      </c>
      <c r="E10" s="9" t="b">
        <f>EXACT('Generación (2)'!E10,'Generación (2)'!E$4)</f>
        <v>0</v>
      </c>
      <c r="F10" s="9" t="b">
        <f>EXACT('Generación (2)'!F10,'Generación (2)'!F$4)</f>
        <v>0</v>
      </c>
      <c r="G10" s="9" t="b">
        <f>EXACT('Generación (2)'!G10,'Generación (2)'!G$4)</f>
        <v>0</v>
      </c>
      <c r="H10" s="9" t="b">
        <f>EXACT('Generación (2)'!H10,'Generación (2)'!H$4)</f>
        <v>0</v>
      </c>
      <c r="I10" s="9" t="b">
        <f>EXACT('Generación (2)'!I10,'Generación (2)'!I$4)</f>
        <v>0</v>
      </c>
      <c r="J10" s="9" t="b">
        <f>EXACT('Generación (2)'!J10,'Generación (2)'!J$4)</f>
        <v>0</v>
      </c>
      <c r="K10" s="9" t="b">
        <f>EXACT('Generación (2)'!K10,'Generación (2)'!K$4)</f>
        <v>0</v>
      </c>
      <c r="L10" s="9" t="b">
        <f>EXACT('Generación (2)'!L10,'Generación (2)'!L$4)</f>
        <v>0</v>
      </c>
      <c r="M10" s="9" t="b">
        <f>EXACT('Generación (2)'!M10,'Generación (2)'!M$4)</f>
        <v>0</v>
      </c>
      <c r="N10" s="9" t="b">
        <f>EXACT('Generación (2)'!N10,'Generación (2)'!N$4)</f>
        <v>0</v>
      </c>
      <c r="O10" s="9" t="b">
        <f>EXACT('Generación (2)'!O10,'Generación (2)'!O$4)</f>
        <v>0</v>
      </c>
      <c r="P10" s="6">
        <f t="shared" si="1"/>
        <v>0</v>
      </c>
      <c r="Q10" s="1">
        <f t="shared" si="20"/>
        <v>0</v>
      </c>
      <c r="R10" s="1" t="str">
        <f>+IF(Q10&gt;0,'Generación (2)'!P10,"")</f>
        <v/>
      </c>
      <c r="S10" s="1" t="str">
        <f>IFERROR(VLOOKUP(R10,$AP$6:$AZ$165,11,FALSE),'Generación 1'!P10)</f>
        <v>OuNXbDsP!vYL</v>
      </c>
      <c r="T10" s="1">
        <f>IFERROR(VLOOKUP(R10,$AP$6:$BY$165,36,FALSE),Fitness!P10)</f>
        <v>0</v>
      </c>
      <c r="U10" s="1">
        <f t="shared" si="31"/>
        <v>10</v>
      </c>
      <c r="V10" s="1" t="b">
        <f t="shared" si="32"/>
        <v>1</v>
      </c>
      <c r="W10" s="1">
        <f t="shared" si="33"/>
        <v>11</v>
      </c>
      <c r="X10" s="1" t="str">
        <f t="shared" si="21"/>
        <v>$AR$10</v>
      </c>
      <c r="Y10" s="1" t="str">
        <f t="shared" si="22"/>
        <v>$AS$11</v>
      </c>
      <c r="Z10" t="s">
        <v>91</v>
      </c>
      <c r="AA10" s="1">
        <v>1</v>
      </c>
      <c r="AP10" s="1" t="str">
        <f t="shared" si="23"/>
        <v>dOyoTpWwQwiU</v>
      </c>
      <c r="AQ10" s="1">
        <f t="shared" si="23"/>
        <v>1</v>
      </c>
      <c r="AR10" s="1" t="str">
        <f t="shared" si="2"/>
        <v>dOyoTp</v>
      </c>
      <c r="AS10" s="1" t="str">
        <f t="shared" si="3"/>
        <v>WwQwiU</v>
      </c>
      <c r="AT10" s="1" t="str">
        <f t="shared" ca="1" si="24"/>
        <v>dOyoTpWwQwiU</v>
      </c>
      <c r="AU10" s="1">
        <f t="shared" ca="1" si="25"/>
        <v>10</v>
      </c>
      <c r="AV10" s="1" t="str">
        <f ca="1">MID('Generación 1'!$B$1,'CrossoverAndMutation (2)'!AU10,1)</f>
        <v>i</v>
      </c>
      <c r="AW10" s="1" t="str">
        <f t="shared" ca="1" si="34"/>
        <v>dOyoTpWwQ</v>
      </c>
      <c r="AX10" s="1" t="str">
        <f t="shared" ca="1" si="26"/>
        <v>iU</v>
      </c>
      <c r="AY10" s="1" t="str">
        <f t="shared" ca="1" si="27"/>
        <v>dOyoTpWwQiiU</v>
      </c>
      <c r="AZ10" s="1" t="str">
        <f t="shared" ca="1" si="28"/>
        <v>dOyoTpWwQwiU</v>
      </c>
      <c r="BA10" s="19" t="str">
        <f t="shared" ca="1" si="29"/>
        <v>d</v>
      </c>
      <c r="BB10" s="1" t="str">
        <f t="shared" ca="1" si="4"/>
        <v>O</v>
      </c>
      <c r="BC10" s="1" t="str">
        <f t="shared" ca="1" si="4"/>
        <v>y</v>
      </c>
      <c r="BD10" s="1" t="str">
        <f t="shared" ca="1" si="4"/>
        <v>o</v>
      </c>
      <c r="BE10" s="1" t="str">
        <f t="shared" ca="1" si="4"/>
        <v>T</v>
      </c>
      <c r="BF10" s="1" t="str">
        <f t="shared" ca="1" si="4"/>
        <v>p</v>
      </c>
      <c r="BG10" s="1" t="str">
        <f t="shared" ca="1" si="4"/>
        <v>W</v>
      </c>
      <c r="BH10" s="1" t="str">
        <f t="shared" ca="1" si="4"/>
        <v>w</v>
      </c>
      <c r="BI10" s="1" t="str">
        <f t="shared" ca="1" si="4"/>
        <v>Q</v>
      </c>
      <c r="BJ10" s="1" t="str">
        <f t="shared" ca="1" si="4"/>
        <v>i</v>
      </c>
      <c r="BK10" s="1" t="str">
        <f t="shared" ca="1" si="4"/>
        <v>i</v>
      </c>
      <c r="BL10" s="20" t="str">
        <f t="shared" ca="1" si="4"/>
        <v>U</v>
      </c>
      <c r="BM10" s="1">
        <f t="shared" ca="1" si="5"/>
        <v>0</v>
      </c>
      <c r="BN10" s="1">
        <f t="shared" ca="1" si="6"/>
        <v>0</v>
      </c>
      <c r="BO10" s="1">
        <f t="shared" ca="1" si="7"/>
        <v>0</v>
      </c>
      <c r="BP10" s="1">
        <f t="shared" ca="1" si="8"/>
        <v>0</v>
      </c>
      <c r="BQ10" s="1">
        <f t="shared" ca="1" si="9"/>
        <v>0</v>
      </c>
      <c r="BR10" s="1">
        <f t="shared" ca="1" si="10"/>
        <v>0</v>
      </c>
      <c r="BS10" s="1">
        <f t="shared" ca="1" si="11"/>
        <v>1</v>
      </c>
      <c r="BT10" s="1">
        <f t="shared" ca="1" si="12"/>
        <v>0</v>
      </c>
      <c r="BU10" s="1">
        <f t="shared" ca="1" si="13"/>
        <v>0</v>
      </c>
      <c r="BV10" s="1">
        <f t="shared" ca="1" si="14"/>
        <v>0</v>
      </c>
      <c r="BW10" s="1">
        <f t="shared" ca="1" si="15"/>
        <v>0</v>
      </c>
      <c r="BX10" s="20">
        <f t="shared" ca="1" si="16"/>
        <v>0</v>
      </c>
      <c r="BY10" s="1">
        <f t="shared" ca="1" si="17"/>
        <v>1</v>
      </c>
      <c r="BZ10" s="1">
        <f t="shared" ca="1" si="18"/>
        <v>0</v>
      </c>
      <c r="CA10" s="1" t="str">
        <f t="shared" ca="1" si="30"/>
        <v>dOyoTpWwQwiU</v>
      </c>
      <c r="CB10" s="1" t="str">
        <f t="shared" ca="1" si="19"/>
        <v>mantiene</v>
      </c>
    </row>
    <row r="11" spans="2:80" x14ac:dyDescent="0.45">
      <c r="B11">
        <v>6</v>
      </c>
      <c r="C11" s="5" t="s">
        <v>9</v>
      </c>
      <c r="D11" s="9" t="b">
        <f ca="1">EXACT('Generación (2)'!D11,'Generación (2)'!D$4)</f>
        <v>0</v>
      </c>
      <c r="E11" s="9" t="b">
        <f ca="1">EXACT('Generación (2)'!E11,'Generación (2)'!E$4)</f>
        <v>1</v>
      </c>
      <c r="F11" s="9" t="b">
        <f ca="1">EXACT('Generación (2)'!F11,'Generación (2)'!F$4)</f>
        <v>0</v>
      </c>
      <c r="G11" s="9" t="b">
        <f ca="1">EXACT('Generación (2)'!G11,'Generación (2)'!G$4)</f>
        <v>0</v>
      </c>
      <c r="H11" s="9" t="b">
        <f ca="1">EXACT('Generación (2)'!H11,'Generación (2)'!H$4)</f>
        <v>0</v>
      </c>
      <c r="I11" s="9" t="b">
        <f ca="1">EXACT('Generación (2)'!I11,'Generación (2)'!I$4)</f>
        <v>0</v>
      </c>
      <c r="J11" s="9" t="b">
        <f ca="1">EXACT('Generación (2)'!J11,'Generación (2)'!J$4)</f>
        <v>0</v>
      </c>
      <c r="K11" s="9" t="b">
        <f ca="1">EXACT('Generación (2)'!K11,'Generación (2)'!K$4)</f>
        <v>0</v>
      </c>
      <c r="L11" s="9" t="b">
        <f ca="1">EXACT('Generación (2)'!L11,'Generación (2)'!L$4)</f>
        <v>0</v>
      </c>
      <c r="M11" s="9" t="b">
        <f ca="1">EXACT('Generación (2)'!M11,'Generación (2)'!M$4)</f>
        <v>0</v>
      </c>
      <c r="N11" s="9" t="b">
        <f ca="1">EXACT('Generación (2)'!N11,'Generación (2)'!N$4)</f>
        <v>0</v>
      </c>
      <c r="O11" s="9" t="b">
        <f ca="1">EXACT('Generación (2)'!O11,'Generación (2)'!O$4)</f>
        <v>1</v>
      </c>
      <c r="P11" s="6">
        <f t="shared" ca="1" si="1"/>
        <v>2</v>
      </c>
      <c r="Q11" s="1">
        <f t="shared" ca="1" si="20"/>
        <v>1</v>
      </c>
      <c r="R11" s="1" t="str">
        <f ca="1">+IF(Q11&gt;0,'Generación (2)'!P11,"")</f>
        <v>iebMgRoZxBu!</v>
      </c>
      <c r="S11" s="1" t="str">
        <f ca="1">IFERROR(VLOOKUP(R11,$AP$6:$AZ$165,11,FALSE),'Generación 1'!P11)</f>
        <v>iedMgRbbYCex</v>
      </c>
      <c r="T11" s="1">
        <f ca="1">IFERROR(VLOOKUP(R11,$AP$6:$BY$165,36,FALSE),Fitness!P11)</f>
        <v>1</v>
      </c>
      <c r="U11" s="1">
        <f t="shared" si="31"/>
        <v>11</v>
      </c>
      <c r="V11" s="1" t="b">
        <f t="shared" si="32"/>
        <v>0</v>
      </c>
      <c r="W11" s="1">
        <f t="shared" si="33"/>
        <v>10</v>
      </c>
      <c r="X11" s="1" t="str">
        <f t="shared" si="21"/>
        <v>$AR$11</v>
      </c>
      <c r="Y11" s="1" t="str">
        <f t="shared" si="22"/>
        <v>$AS$10</v>
      </c>
      <c r="Z11" t="s">
        <v>139</v>
      </c>
      <c r="AA11" s="1">
        <v>1</v>
      </c>
      <c r="AP11" s="1" t="str">
        <f t="shared" si="23"/>
        <v>EeAAPeWwQwiU</v>
      </c>
      <c r="AQ11" s="1">
        <f t="shared" si="23"/>
        <v>1</v>
      </c>
      <c r="AR11" s="1" t="str">
        <f t="shared" si="2"/>
        <v>EeAAPe</v>
      </c>
      <c r="AS11" s="1" t="str">
        <f t="shared" si="3"/>
        <v>WwQwiU</v>
      </c>
      <c r="AT11" s="1" t="str">
        <f t="shared" ca="1" si="24"/>
        <v>EeAAPeWwQwiU</v>
      </c>
      <c r="AU11" s="1">
        <f t="shared" ca="1" si="25"/>
        <v>3</v>
      </c>
      <c r="AV11" s="1" t="str">
        <f ca="1">MID('Generación 1'!$B$1,'CrossoverAndMutation (2)'!AU11,1)</f>
        <v>b</v>
      </c>
      <c r="AW11" s="1" t="str">
        <f t="shared" ca="1" si="34"/>
        <v>Ee</v>
      </c>
      <c r="AX11" s="1" t="str">
        <f t="shared" ca="1" si="26"/>
        <v>APeWwQwiU</v>
      </c>
      <c r="AY11" s="1" t="str">
        <f t="shared" ca="1" si="27"/>
        <v>EebAPeWwQwiU</v>
      </c>
      <c r="AZ11" s="1" t="str">
        <f t="shared" ca="1" si="28"/>
        <v>EebAPeWwQwiU</v>
      </c>
      <c r="BA11" s="19" t="str">
        <f t="shared" ca="1" si="29"/>
        <v>E</v>
      </c>
      <c r="BB11" s="1" t="str">
        <f t="shared" ca="1" si="4"/>
        <v>e</v>
      </c>
      <c r="BC11" s="1" t="str">
        <f t="shared" ca="1" si="4"/>
        <v>b</v>
      </c>
      <c r="BD11" s="1" t="str">
        <f t="shared" ca="1" si="4"/>
        <v>A</v>
      </c>
      <c r="BE11" s="1" t="str">
        <f t="shared" ca="1" si="4"/>
        <v>P</v>
      </c>
      <c r="BF11" s="1" t="str">
        <f t="shared" ca="1" si="4"/>
        <v>e</v>
      </c>
      <c r="BG11" s="1" t="str">
        <f t="shared" ca="1" si="4"/>
        <v>W</v>
      </c>
      <c r="BH11" s="1" t="str">
        <f t="shared" ca="1" si="4"/>
        <v>w</v>
      </c>
      <c r="BI11" s="1" t="str">
        <f t="shared" ca="1" si="4"/>
        <v>Q</v>
      </c>
      <c r="BJ11" s="1" t="str">
        <f t="shared" ca="1" si="4"/>
        <v>w</v>
      </c>
      <c r="BK11" s="1" t="str">
        <f t="shared" ca="1" si="4"/>
        <v>i</v>
      </c>
      <c r="BL11" s="20" t="str">
        <f t="shared" ca="1" si="4"/>
        <v>U</v>
      </c>
      <c r="BM11" s="1">
        <f t="shared" ca="1" si="5"/>
        <v>0</v>
      </c>
      <c r="BN11" s="1">
        <f t="shared" ca="1" si="6"/>
        <v>1</v>
      </c>
      <c r="BO11" s="1">
        <f t="shared" ca="1" si="7"/>
        <v>0</v>
      </c>
      <c r="BP11" s="1">
        <f t="shared" ca="1" si="8"/>
        <v>0</v>
      </c>
      <c r="BQ11" s="1">
        <f t="shared" ca="1" si="9"/>
        <v>0</v>
      </c>
      <c r="BR11" s="1">
        <f t="shared" ca="1" si="10"/>
        <v>0</v>
      </c>
      <c r="BS11" s="1">
        <f t="shared" ca="1" si="11"/>
        <v>1</v>
      </c>
      <c r="BT11" s="1">
        <f t="shared" ca="1" si="12"/>
        <v>0</v>
      </c>
      <c r="BU11" s="1">
        <f t="shared" ca="1" si="13"/>
        <v>0</v>
      </c>
      <c r="BV11" s="1">
        <f t="shared" ca="1" si="14"/>
        <v>0</v>
      </c>
      <c r="BW11" s="1">
        <f t="shared" ca="1" si="15"/>
        <v>0</v>
      </c>
      <c r="BX11" s="20">
        <f t="shared" ca="1" si="16"/>
        <v>0</v>
      </c>
      <c r="BY11" s="1">
        <f t="shared" ca="1" si="17"/>
        <v>2</v>
      </c>
      <c r="BZ11" s="1">
        <f t="shared" ca="1" si="18"/>
        <v>1</v>
      </c>
      <c r="CA11" s="1" t="str">
        <f t="shared" ca="1" si="30"/>
        <v>EebAPeWwQwiU</v>
      </c>
      <c r="CB11" s="1" t="str">
        <f t="shared" ca="1" si="19"/>
        <v>cambia</v>
      </c>
    </row>
    <row r="12" spans="2:80" x14ac:dyDescent="0.45">
      <c r="B12">
        <v>7</v>
      </c>
      <c r="C12" s="5" t="s">
        <v>9</v>
      </c>
      <c r="D12" s="9" t="b">
        <f>EXACT('Generación (2)'!D12,'Generación (2)'!D$4)</f>
        <v>0</v>
      </c>
      <c r="E12" s="9" t="b">
        <f>EXACT('Generación (2)'!E12,'Generación (2)'!E$4)</f>
        <v>0</v>
      </c>
      <c r="F12" s="9" t="b">
        <f>EXACT('Generación (2)'!F12,'Generación (2)'!F$4)</f>
        <v>0</v>
      </c>
      <c r="G12" s="9" t="b">
        <f>EXACT('Generación (2)'!G12,'Generación (2)'!G$4)</f>
        <v>0</v>
      </c>
      <c r="H12" s="9" t="b">
        <f>EXACT('Generación (2)'!H12,'Generación (2)'!H$4)</f>
        <v>0</v>
      </c>
      <c r="I12" s="9" t="b">
        <f>EXACT('Generación (2)'!I12,'Generación (2)'!I$4)</f>
        <v>0</v>
      </c>
      <c r="J12" s="9" t="b">
        <f>EXACT('Generación (2)'!J12,'Generación (2)'!J$4)</f>
        <v>0</v>
      </c>
      <c r="K12" s="9" t="b">
        <f>EXACT('Generación (2)'!K12,'Generación (2)'!K$4)</f>
        <v>0</v>
      </c>
      <c r="L12" s="9" t="b">
        <f>EXACT('Generación (2)'!L12,'Generación (2)'!L$4)</f>
        <v>0</v>
      </c>
      <c r="M12" s="9" t="b">
        <f>EXACT('Generación (2)'!M12,'Generación (2)'!M$4)</f>
        <v>0</v>
      </c>
      <c r="N12" s="9" t="b">
        <f>EXACT('Generación (2)'!N12,'Generación (2)'!N$4)</f>
        <v>0</v>
      </c>
      <c r="O12" s="9" t="b">
        <f>EXACT('Generación (2)'!O12,'Generación (2)'!O$4)</f>
        <v>0</v>
      </c>
      <c r="P12" s="6">
        <f t="shared" si="1"/>
        <v>0</v>
      </c>
      <c r="Q12" s="1">
        <f t="shared" si="20"/>
        <v>0</v>
      </c>
      <c r="R12" s="1" t="str">
        <f>+IF(Q12&gt;0,'Generación (2)'!P12,"")</f>
        <v/>
      </c>
      <c r="S12" s="1" t="str">
        <f>IFERROR(VLOOKUP(R12,$AP$6:$AZ$165,11,FALSE),'Generación 1'!P12)</f>
        <v>NI!HgQbpTmzC</v>
      </c>
      <c r="T12" s="1">
        <f>IFERROR(VLOOKUP(R12,$AP$6:$BY$165,36,FALSE),Fitness!P12)</f>
        <v>0</v>
      </c>
      <c r="U12" s="1">
        <f t="shared" si="31"/>
        <v>12</v>
      </c>
      <c r="V12" s="1" t="b">
        <f t="shared" si="32"/>
        <v>1</v>
      </c>
      <c r="W12" s="1">
        <f t="shared" si="33"/>
        <v>13</v>
      </c>
      <c r="X12" s="1" t="str">
        <f t="shared" si="21"/>
        <v>$AR$12</v>
      </c>
      <c r="Y12" s="1" t="str">
        <f t="shared" si="22"/>
        <v>$AS$13</v>
      </c>
      <c r="Z12" t="s">
        <v>140</v>
      </c>
      <c r="AA12" s="1">
        <v>1</v>
      </c>
      <c r="AP12" s="1" t="str">
        <f t="shared" si="23"/>
        <v>eeYCYO thLb!</v>
      </c>
      <c r="AQ12" s="1">
        <f t="shared" si="23"/>
        <v>1</v>
      </c>
      <c r="AR12" s="1" t="str">
        <f t="shared" si="2"/>
        <v>eeYCYO</v>
      </c>
      <c r="AS12" s="1" t="str">
        <f t="shared" si="3"/>
        <v xml:space="preserve"> thLb!</v>
      </c>
      <c r="AT12" s="1" t="str">
        <f t="shared" ca="1" si="24"/>
        <v>eeYCYO tQLb!</v>
      </c>
      <c r="AU12" s="1">
        <f t="shared" ca="1" si="25"/>
        <v>5</v>
      </c>
      <c r="AV12" s="1" t="str">
        <f ca="1">MID('Generación 1'!$B$1,'CrossoverAndMutation (2)'!AU12,1)</f>
        <v>d</v>
      </c>
      <c r="AW12" s="1" t="str">
        <f t="shared" ca="1" si="34"/>
        <v>eeYC</v>
      </c>
      <c r="AX12" s="1" t="str">
        <f t="shared" ca="1" si="26"/>
        <v>O tQLb!</v>
      </c>
      <c r="AY12" s="1" t="str">
        <f t="shared" ca="1" si="27"/>
        <v>eeYCdO tQLb!</v>
      </c>
      <c r="AZ12" s="1" t="str">
        <f t="shared" ca="1" si="28"/>
        <v>eeYCdO tQLb!</v>
      </c>
      <c r="BA12" s="19" t="str">
        <f t="shared" ca="1" si="29"/>
        <v>e</v>
      </c>
      <c r="BB12" s="1" t="str">
        <f t="shared" ca="1" si="4"/>
        <v>e</v>
      </c>
      <c r="BC12" s="1" t="str">
        <f t="shared" ca="1" si="4"/>
        <v>Y</v>
      </c>
      <c r="BD12" s="1" t="str">
        <f t="shared" ca="1" si="4"/>
        <v>C</v>
      </c>
      <c r="BE12" s="1" t="str">
        <f t="shared" ca="1" si="4"/>
        <v>d</v>
      </c>
      <c r="BF12" s="1" t="str">
        <f t="shared" ca="1" si="4"/>
        <v>O</v>
      </c>
      <c r="BG12" s="1" t="str">
        <f t="shared" ca="1" si="4"/>
        <v xml:space="preserve"> </v>
      </c>
      <c r="BH12" s="1" t="str">
        <f t="shared" ca="1" si="4"/>
        <v>t</v>
      </c>
      <c r="BI12" s="1" t="str">
        <f t="shared" ca="1" si="4"/>
        <v>Q</v>
      </c>
      <c r="BJ12" s="1" t="str">
        <f t="shared" ca="1" si="4"/>
        <v>L</v>
      </c>
      <c r="BK12" s="1" t="str">
        <f t="shared" ca="1" si="4"/>
        <v>b</v>
      </c>
      <c r="BL12" s="20" t="str">
        <f t="shared" ca="1" si="4"/>
        <v>!</v>
      </c>
      <c r="BM12" s="1">
        <f t="shared" ca="1" si="5"/>
        <v>0</v>
      </c>
      <c r="BN12" s="1">
        <f t="shared" ca="1" si="6"/>
        <v>1</v>
      </c>
      <c r="BO12" s="1">
        <f t="shared" ca="1" si="7"/>
        <v>0</v>
      </c>
      <c r="BP12" s="1">
        <f t="shared" ca="1" si="8"/>
        <v>0</v>
      </c>
      <c r="BQ12" s="1">
        <f t="shared" ca="1" si="9"/>
        <v>0</v>
      </c>
      <c r="BR12" s="1">
        <f t="shared" ca="1" si="10"/>
        <v>0</v>
      </c>
      <c r="BS12" s="1">
        <f t="shared" ca="1" si="11"/>
        <v>0</v>
      </c>
      <c r="BT12" s="1">
        <f t="shared" ca="1" si="12"/>
        <v>0</v>
      </c>
      <c r="BU12" s="1">
        <f t="shared" ca="1" si="13"/>
        <v>0</v>
      </c>
      <c r="BV12" s="1">
        <f t="shared" ca="1" si="14"/>
        <v>1</v>
      </c>
      <c r="BW12" s="1">
        <f t="shared" ca="1" si="15"/>
        <v>0</v>
      </c>
      <c r="BX12" s="20">
        <f t="shared" ca="1" si="16"/>
        <v>1</v>
      </c>
      <c r="BY12" s="1">
        <f t="shared" ca="1" si="17"/>
        <v>3</v>
      </c>
      <c r="BZ12" s="1">
        <f t="shared" ca="1" si="18"/>
        <v>1</v>
      </c>
      <c r="CA12" s="1" t="str">
        <f t="shared" ca="1" si="30"/>
        <v>eeYCdO tQLb!</v>
      </c>
      <c r="CB12" s="1" t="str">
        <f t="shared" ca="1" si="19"/>
        <v>cambia</v>
      </c>
    </row>
    <row r="13" spans="2:80" x14ac:dyDescent="0.45">
      <c r="B13">
        <v>8</v>
      </c>
      <c r="C13" s="5" t="s">
        <v>9</v>
      </c>
      <c r="D13" s="9" t="b">
        <f>EXACT('Generación (2)'!D13,'Generación (2)'!D$4)</f>
        <v>0</v>
      </c>
      <c r="E13" s="9" t="b">
        <f>EXACT('Generación (2)'!E13,'Generación (2)'!E$4)</f>
        <v>0</v>
      </c>
      <c r="F13" s="9" t="b">
        <f>EXACT('Generación (2)'!F13,'Generación (2)'!F$4)</f>
        <v>0</v>
      </c>
      <c r="G13" s="9" t="b">
        <f>EXACT('Generación (2)'!G13,'Generación (2)'!G$4)</f>
        <v>0</v>
      </c>
      <c r="H13" s="9" t="b">
        <f>EXACT('Generación (2)'!H13,'Generación (2)'!H$4)</f>
        <v>0</v>
      </c>
      <c r="I13" s="9" t="b">
        <f>EXACT('Generación (2)'!I13,'Generación (2)'!I$4)</f>
        <v>0</v>
      </c>
      <c r="J13" s="9" t="b">
        <f>EXACT('Generación (2)'!J13,'Generación (2)'!J$4)</f>
        <v>0</v>
      </c>
      <c r="K13" s="9" t="b">
        <f>EXACT('Generación (2)'!K13,'Generación (2)'!K$4)</f>
        <v>0</v>
      </c>
      <c r="L13" s="9" t="b">
        <f>EXACT('Generación (2)'!L13,'Generación (2)'!L$4)</f>
        <v>0</v>
      </c>
      <c r="M13" s="9" t="b">
        <f>EXACT('Generación (2)'!M13,'Generación (2)'!M$4)</f>
        <v>0</v>
      </c>
      <c r="N13" s="9" t="b">
        <f>EXACT('Generación (2)'!N13,'Generación (2)'!N$4)</f>
        <v>0</v>
      </c>
      <c r="O13" s="9" t="b">
        <f>EXACT('Generación (2)'!O13,'Generación (2)'!O$4)</f>
        <v>0</v>
      </c>
      <c r="P13" s="6">
        <f t="shared" si="1"/>
        <v>0</v>
      </c>
      <c r="Q13" s="1">
        <f t="shared" si="20"/>
        <v>0</v>
      </c>
      <c r="R13" s="1" t="str">
        <f>+IF(Q13&gt;0,'Generación (2)'!P13,"")</f>
        <v/>
      </c>
      <c r="S13" s="1" t="str">
        <f>IFERROR(VLOOKUP(R13,$AP$6:$AZ$165,11,FALSE),'Generación 1'!P13)</f>
        <v>SIVCfgfvJjBm</v>
      </c>
      <c r="T13" s="1">
        <f>IFERROR(VLOOKUP(R13,$AP$6:$BY$165,36,FALSE),Fitness!P13)</f>
        <v>0</v>
      </c>
      <c r="U13" s="1">
        <f t="shared" si="31"/>
        <v>13</v>
      </c>
      <c r="V13" s="1" t="b">
        <f t="shared" si="32"/>
        <v>0</v>
      </c>
      <c r="W13" s="1">
        <f t="shared" si="33"/>
        <v>12</v>
      </c>
      <c r="X13" s="1" t="str">
        <f t="shared" si="21"/>
        <v>$AR$13</v>
      </c>
      <c r="Y13" s="1" t="str">
        <f t="shared" si="22"/>
        <v>$AS$12</v>
      </c>
      <c r="Z13" t="s">
        <v>84</v>
      </c>
      <c r="AA13" s="1">
        <v>1</v>
      </c>
      <c r="AP13" s="1" t="str">
        <f t="shared" si="23"/>
        <v>Ehuwmi tQLb!</v>
      </c>
      <c r="AQ13" s="1">
        <f t="shared" si="23"/>
        <v>1</v>
      </c>
      <c r="AR13" s="1" t="str">
        <f t="shared" si="2"/>
        <v>Ehuwmi</v>
      </c>
      <c r="AS13" s="1" t="str">
        <f t="shared" si="3"/>
        <v xml:space="preserve"> tQLb!</v>
      </c>
      <c r="AT13" s="1" t="str">
        <f t="shared" ca="1" si="24"/>
        <v>Ehuwmi thLb!</v>
      </c>
      <c r="AU13" s="1">
        <f t="shared" ca="1" si="25"/>
        <v>12</v>
      </c>
      <c r="AV13" s="1" t="str">
        <f ca="1">MID('Generación 1'!$B$1,'CrossoverAndMutation (2)'!AU13,1)</f>
        <v>k</v>
      </c>
      <c r="AW13" s="1" t="str">
        <f t="shared" ca="1" si="34"/>
        <v>Ehuwmi thLb</v>
      </c>
      <c r="AX13" s="1" t="str">
        <f t="shared" ca="1" si="26"/>
        <v/>
      </c>
      <c r="AY13" s="1" t="str">
        <f t="shared" ca="1" si="27"/>
        <v>Ehuwmi thLbk</v>
      </c>
      <c r="AZ13" s="1" t="str">
        <f t="shared" ca="1" si="28"/>
        <v>Ehuwmi tQLb!</v>
      </c>
      <c r="BA13" s="19" t="str">
        <f t="shared" ca="1" si="29"/>
        <v>E</v>
      </c>
      <c r="BB13" s="1" t="str">
        <f t="shared" ca="1" si="4"/>
        <v>h</v>
      </c>
      <c r="BC13" s="1" t="str">
        <f t="shared" ca="1" si="4"/>
        <v>u</v>
      </c>
      <c r="BD13" s="1" t="str">
        <f t="shared" ca="1" si="4"/>
        <v>w</v>
      </c>
      <c r="BE13" s="1" t="str">
        <f t="shared" ca="1" si="4"/>
        <v>m</v>
      </c>
      <c r="BF13" s="1" t="str">
        <f t="shared" ca="1" si="4"/>
        <v>i</v>
      </c>
      <c r="BG13" s="1" t="str">
        <f t="shared" ca="1" si="4"/>
        <v xml:space="preserve"> </v>
      </c>
      <c r="BH13" s="1" t="str">
        <f t="shared" ca="1" si="4"/>
        <v>t</v>
      </c>
      <c r="BI13" s="1" t="str">
        <f t="shared" ca="1" si="4"/>
        <v>h</v>
      </c>
      <c r="BJ13" s="1" t="str">
        <f t="shared" ca="1" si="4"/>
        <v>L</v>
      </c>
      <c r="BK13" s="1" t="str">
        <f t="shared" ca="1" si="4"/>
        <v>b</v>
      </c>
      <c r="BL13" s="20" t="str">
        <f t="shared" ca="1" si="4"/>
        <v>k</v>
      </c>
      <c r="BM13" s="1">
        <f t="shared" ca="1" si="5"/>
        <v>0</v>
      </c>
      <c r="BN13" s="1">
        <f t="shared" ca="1" si="6"/>
        <v>0</v>
      </c>
      <c r="BO13" s="1">
        <f t="shared" ca="1" si="7"/>
        <v>0</v>
      </c>
      <c r="BP13" s="1">
        <f t="shared" ca="1" si="8"/>
        <v>0</v>
      </c>
      <c r="BQ13" s="1">
        <f t="shared" ca="1" si="9"/>
        <v>0</v>
      </c>
      <c r="BR13" s="1">
        <f t="shared" ca="1" si="10"/>
        <v>0</v>
      </c>
      <c r="BS13" s="1">
        <f t="shared" ca="1" si="11"/>
        <v>0</v>
      </c>
      <c r="BT13" s="1">
        <f t="shared" ca="1" si="12"/>
        <v>0</v>
      </c>
      <c r="BU13" s="1">
        <f t="shared" ca="1" si="13"/>
        <v>0</v>
      </c>
      <c r="BV13" s="1">
        <f t="shared" ca="1" si="14"/>
        <v>1</v>
      </c>
      <c r="BW13" s="1">
        <f t="shared" ca="1" si="15"/>
        <v>0</v>
      </c>
      <c r="BX13" s="20">
        <f t="shared" ca="1" si="16"/>
        <v>0</v>
      </c>
      <c r="BY13" s="1">
        <f t="shared" ca="1" si="17"/>
        <v>1</v>
      </c>
      <c r="BZ13" s="1">
        <f t="shared" ca="1" si="18"/>
        <v>0</v>
      </c>
      <c r="CA13" s="1" t="str">
        <f t="shared" ca="1" si="30"/>
        <v>Ehuwmi tQLb!</v>
      </c>
      <c r="CB13" s="1" t="str">
        <f t="shared" ca="1" si="19"/>
        <v>mantiene</v>
      </c>
    </row>
    <row r="14" spans="2:80" x14ac:dyDescent="0.45">
      <c r="B14">
        <v>9</v>
      </c>
      <c r="C14" s="5" t="s">
        <v>9</v>
      </c>
      <c r="D14" s="9" t="b">
        <f>EXACT('Generación (2)'!D14,'Generación (2)'!D$4)</f>
        <v>0</v>
      </c>
      <c r="E14" s="9" t="b">
        <f>EXACT('Generación (2)'!E14,'Generación (2)'!E$4)</f>
        <v>0</v>
      </c>
      <c r="F14" s="9" t="b">
        <f>EXACT('Generación (2)'!F14,'Generación (2)'!F$4)</f>
        <v>0</v>
      </c>
      <c r="G14" s="9" t="b">
        <f>EXACT('Generación (2)'!G14,'Generación (2)'!G$4)</f>
        <v>0</v>
      </c>
      <c r="H14" s="9" t="b">
        <f>EXACT('Generación (2)'!H14,'Generación (2)'!H$4)</f>
        <v>0</v>
      </c>
      <c r="I14" s="9" t="b">
        <f>EXACT('Generación (2)'!I14,'Generación (2)'!I$4)</f>
        <v>0</v>
      </c>
      <c r="J14" s="9" t="b">
        <f>EXACT('Generación (2)'!J14,'Generación (2)'!J$4)</f>
        <v>0</v>
      </c>
      <c r="K14" s="9" t="b">
        <f>EXACT('Generación (2)'!K14,'Generación (2)'!K$4)</f>
        <v>0</v>
      </c>
      <c r="L14" s="9" t="b">
        <f>EXACT('Generación (2)'!L14,'Generación (2)'!L$4)</f>
        <v>0</v>
      </c>
      <c r="M14" s="9" t="b">
        <f>EXACT('Generación (2)'!M14,'Generación (2)'!M$4)</f>
        <v>0</v>
      </c>
      <c r="N14" s="9" t="b">
        <f>EXACT('Generación (2)'!N14,'Generación (2)'!N$4)</f>
        <v>0</v>
      </c>
      <c r="O14" s="9" t="b">
        <f>EXACT('Generación (2)'!O14,'Generación (2)'!O$4)</f>
        <v>0</v>
      </c>
      <c r="P14" s="6">
        <f t="shared" si="1"/>
        <v>0</v>
      </c>
      <c r="Q14" s="1">
        <f t="shared" si="20"/>
        <v>0</v>
      </c>
      <c r="R14" s="1" t="str">
        <f>+IF(Q14&gt;0,'Generación (2)'!P14,"")</f>
        <v/>
      </c>
      <c r="S14" s="1" t="str">
        <f>IFERROR(VLOOKUP(R14,$AP$6:$AZ$165,11,FALSE),'Generación 1'!P14)</f>
        <v>AqFFOLrZStZy</v>
      </c>
      <c r="T14" s="1">
        <f>IFERROR(VLOOKUP(R14,$AP$6:$BY$165,36,FALSE),Fitness!P14)</f>
        <v>0</v>
      </c>
      <c r="U14" s="1">
        <f t="shared" si="31"/>
        <v>14</v>
      </c>
      <c r="V14" s="1" t="b">
        <f t="shared" si="32"/>
        <v>1</v>
      </c>
      <c r="W14" s="1">
        <f t="shared" si="33"/>
        <v>15</v>
      </c>
      <c r="X14" s="1" t="str">
        <f t="shared" si="21"/>
        <v>$AR$14</v>
      </c>
      <c r="Y14" s="1" t="str">
        <f t="shared" si="22"/>
        <v>$AS$15</v>
      </c>
      <c r="Z14" t="s">
        <v>74</v>
      </c>
      <c r="AA14" s="1">
        <v>1</v>
      </c>
      <c r="AP14" s="1" t="str">
        <f t="shared" si="23"/>
        <v>EL!pGVFVvKB!</v>
      </c>
      <c r="AQ14" s="1">
        <f t="shared" si="23"/>
        <v>1</v>
      </c>
      <c r="AR14" s="1" t="str">
        <f t="shared" si="2"/>
        <v>EL!pGV</v>
      </c>
      <c r="AS14" s="1" t="str">
        <f t="shared" si="3"/>
        <v>FVvKB!</v>
      </c>
      <c r="AT14" s="1" t="str">
        <f t="shared" ca="1" si="24"/>
        <v>EL!pGVpIUddA</v>
      </c>
      <c r="AU14" s="1">
        <f t="shared" ca="1" si="25"/>
        <v>1</v>
      </c>
      <c r="AV14" s="1" t="str">
        <f ca="1">MID('Generación 1'!$B$1,'CrossoverAndMutation (2)'!AU14,1)</f>
        <v xml:space="preserve"> </v>
      </c>
      <c r="AW14" s="1" t="str">
        <f t="shared" ca="1" si="34"/>
        <v/>
      </c>
      <c r="AX14" s="1" t="str">
        <f t="shared" ca="1" si="26"/>
        <v>L!pGVpIUddA</v>
      </c>
      <c r="AY14" s="1" t="str">
        <f t="shared" ca="1" si="27"/>
        <v xml:space="preserve"> L!pGVpIUddA</v>
      </c>
      <c r="AZ14" s="1" t="str">
        <f t="shared" ca="1" si="28"/>
        <v>EL!pGVFVvKB!</v>
      </c>
      <c r="BA14" s="19" t="str">
        <f t="shared" ca="1" si="29"/>
        <v xml:space="preserve"> </v>
      </c>
      <c r="BB14" s="1" t="str">
        <f t="shared" ca="1" si="4"/>
        <v>L</v>
      </c>
      <c r="BC14" s="1" t="str">
        <f t="shared" ca="1" si="4"/>
        <v>!</v>
      </c>
      <c r="BD14" s="1" t="str">
        <f t="shared" ca="1" si="4"/>
        <v>p</v>
      </c>
      <c r="BE14" s="1" t="str">
        <f t="shared" ca="1" si="4"/>
        <v>G</v>
      </c>
      <c r="BF14" s="1" t="str">
        <f t="shared" ca="1" si="4"/>
        <v>V</v>
      </c>
      <c r="BG14" s="1" t="str">
        <f t="shared" ca="1" si="4"/>
        <v>p</v>
      </c>
      <c r="BH14" s="1" t="str">
        <f t="shared" ca="1" si="4"/>
        <v>I</v>
      </c>
      <c r="BI14" s="1" t="str">
        <f t="shared" ca="1" si="4"/>
        <v>U</v>
      </c>
      <c r="BJ14" s="1" t="str">
        <f t="shared" ca="1" si="4"/>
        <v>d</v>
      </c>
      <c r="BK14" s="1" t="str">
        <f t="shared" ca="1" si="4"/>
        <v>d</v>
      </c>
      <c r="BL14" s="20" t="str">
        <f t="shared" ca="1" si="4"/>
        <v>A</v>
      </c>
      <c r="BM14" s="1">
        <f t="shared" ca="1" si="5"/>
        <v>0</v>
      </c>
      <c r="BN14" s="1">
        <f t="shared" ca="1" si="6"/>
        <v>0</v>
      </c>
      <c r="BO14" s="1">
        <f t="shared" ca="1" si="7"/>
        <v>0</v>
      </c>
      <c r="BP14" s="1">
        <f t="shared" ca="1" si="8"/>
        <v>0</v>
      </c>
      <c r="BQ14" s="1">
        <f t="shared" ca="1" si="9"/>
        <v>0</v>
      </c>
      <c r="BR14" s="1">
        <f t="shared" ca="1" si="10"/>
        <v>0</v>
      </c>
      <c r="BS14" s="1">
        <f t="shared" ca="1" si="11"/>
        <v>0</v>
      </c>
      <c r="BT14" s="1">
        <f t="shared" ca="1" si="12"/>
        <v>0</v>
      </c>
      <c r="BU14" s="1">
        <f t="shared" ca="1" si="13"/>
        <v>0</v>
      </c>
      <c r="BV14" s="1">
        <f t="shared" ca="1" si="14"/>
        <v>0</v>
      </c>
      <c r="BW14" s="1">
        <f t="shared" ca="1" si="15"/>
        <v>1</v>
      </c>
      <c r="BX14" s="20">
        <f t="shared" ca="1" si="16"/>
        <v>0</v>
      </c>
      <c r="BY14" s="1">
        <f t="shared" ca="1" si="17"/>
        <v>1</v>
      </c>
      <c r="BZ14" s="1">
        <f t="shared" ca="1" si="18"/>
        <v>0</v>
      </c>
      <c r="CA14" s="1" t="str">
        <f t="shared" ca="1" si="30"/>
        <v>EL!pGVFVvKB!</v>
      </c>
      <c r="CB14" s="1" t="str">
        <f t="shared" ca="1" si="19"/>
        <v>mantiene</v>
      </c>
    </row>
    <row r="15" spans="2:80" x14ac:dyDescent="0.45">
      <c r="B15">
        <v>10</v>
      </c>
      <c r="C15" s="5" t="s">
        <v>9</v>
      </c>
      <c r="D15" s="9" t="b">
        <f>EXACT('Generación (2)'!D15,'Generación (2)'!D$4)</f>
        <v>0</v>
      </c>
      <c r="E15" s="9" t="b">
        <f>EXACT('Generación (2)'!E15,'Generación (2)'!E$4)</f>
        <v>0</v>
      </c>
      <c r="F15" s="9" t="b">
        <f>EXACT('Generación (2)'!F15,'Generación (2)'!F$4)</f>
        <v>0</v>
      </c>
      <c r="G15" s="9" t="b">
        <f>EXACT('Generación (2)'!G15,'Generación (2)'!G$4)</f>
        <v>0</v>
      </c>
      <c r="H15" s="9" t="b">
        <f>EXACT('Generación (2)'!H15,'Generación (2)'!H$4)</f>
        <v>0</v>
      </c>
      <c r="I15" s="9" t="b">
        <f>EXACT('Generación (2)'!I15,'Generación (2)'!I$4)</f>
        <v>0</v>
      </c>
      <c r="J15" s="9" t="b">
        <f>EXACT('Generación (2)'!J15,'Generación (2)'!J$4)</f>
        <v>0</v>
      </c>
      <c r="K15" s="9" t="b">
        <f>EXACT('Generación (2)'!K15,'Generación (2)'!K$4)</f>
        <v>0</v>
      </c>
      <c r="L15" s="9" t="b">
        <f>EXACT('Generación (2)'!L15,'Generación (2)'!L$4)</f>
        <v>0</v>
      </c>
      <c r="M15" s="9" t="b">
        <f>EXACT('Generación (2)'!M15,'Generación (2)'!M$4)</f>
        <v>0</v>
      </c>
      <c r="N15" s="9" t="b">
        <f>EXACT('Generación (2)'!N15,'Generación (2)'!N$4)</f>
        <v>0</v>
      </c>
      <c r="O15" s="9" t="b">
        <f>EXACT('Generación (2)'!O15,'Generación (2)'!O$4)</f>
        <v>0</v>
      </c>
      <c r="P15" s="6">
        <f t="shared" si="1"/>
        <v>0</v>
      </c>
      <c r="Q15" s="1">
        <f t="shared" si="20"/>
        <v>0</v>
      </c>
      <c r="R15" s="1" t="str">
        <f>+IF(Q15&gt;0,'Generación (2)'!P15,"")</f>
        <v/>
      </c>
      <c r="S15" s="1" t="str">
        <f>IFERROR(VLOOKUP(R15,$AP$6:$AZ$165,11,FALSE),'Generación 1'!P15)</f>
        <v>tlNLXGPXHUVL</v>
      </c>
      <c r="T15" s="1">
        <f>IFERROR(VLOOKUP(R15,$AP$6:$BY$165,36,FALSE),Fitness!P15)</f>
        <v>0</v>
      </c>
      <c r="U15" s="1">
        <f t="shared" si="31"/>
        <v>15</v>
      </c>
      <c r="V15" s="1" t="b">
        <f t="shared" si="32"/>
        <v>0</v>
      </c>
      <c r="W15" s="1">
        <f t="shared" si="33"/>
        <v>14</v>
      </c>
      <c r="X15" s="1" t="str">
        <f t="shared" si="21"/>
        <v>$AR$15</v>
      </c>
      <c r="Y15" s="1" t="str">
        <f t="shared" si="22"/>
        <v>$AS$14</v>
      </c>
      <c r="Z15" t="s">
        <v>73</v>
      </c>
      <c r="AA15" s="1">
        <v>1</v>
      </c>
      <c r="AP15" s="1" t="str">
        <f t="shared" si="23"/>
        <v>erhUPjpIUddA</v>
      </c>
      <c r="AQ15" s="1">
        <f t="shared" si="23"/>
        <v>1</v>
      </c>
      <c r="AR15" s="1" t="str">
        <f t="shared" si="2"/>
        <v>erhUPj</v>
      </c>
      <c r="AS15" s="1" t="str">
        <f t="shared" si="3"/>
        <v>pIUddA</v>
      </c>
      <c r="AT15" s="1" t="str">
        <f t="shared" ca="1" si="24"/>
        <v>erhUPjFVvKB!</v>
      </c>
      <c r="AU15" s="1">
        <f t="shared" ca="1" si="25"/>
        <v>1</v>
      </c>
      <c r="AV15" s="1" t="str">
        <f ca="1">MID('Generación 1'!$B$1,'CrossoverAndMutation (2)'!AU15,1)</f>
        <v xml:space="preserve"> </v>
      </c>
      <c r="AW15" s="1" t="str">
        <f t="shared" ca="1" si="34"/>
        <v/>
      </c>
      <c r="AX15" s="1" t="str">
        <f t="shared" ca="1" si="26"/>
        <v>rhUPjFVvKB!</v>
      </c>
      <c r="AY15" s="1" t="str">
        <f t="shared" ca="1" si="27"/>
        <v xml:space="preserve"> rhUPjFVvKB!</v>
      </c>
      <c r="AZ15" s="1" t="str">
        <f t="shared" ca="1" si="28"/>
        <v>erhUPjpIUddA</v>
      </c>
      <c r="BA15" s="19" t="str">
        <f t="shared" ca="1" si="29"/>
        <v xml:space="preserve"> </v>
      </c>
      <c r="BB15" s="1" t="str">
        <f t="shared" ca="1" si="4"/>
        <v>r</v>
      </c>
      <c r="BC15" s="1" t="str">
        <f t="shared" ca="1" si="4"/>
        <v>h</v>
      </c>
      <c r="BD15" s="1" t="str">
        <f t="shared" ca="1" si="4"/>
        <v>U</v>
      </c>
      <c r="BE15" s="1" t="str">
        <f t="shared" ca="1" si="4"/>
        <v>P</v>
      </c>
      <c r="BF15" s="1" t="str">
        <f t="shared" ca="1" si="4"/>
        <v>j</v>
      </c>
      <c r="BG15" s="1" t="str">
        <f t="shared" ca="1" si="4"/>
        <v>F</v>
      </c>
      <c r="BH15" s="1" t="str">
        <f t="shared" ca="1" si="4"/>
        <v>V</v>
      </c>
      <c r="BI15" s="1" t="str">
        <f t="shared" ca="1" si="4"/>
        <v>v</v>
      </c>
      <c r="BJ15" s="1" t="str">
        <f t="shared" ca="1" si="4"/>
        <v>K</v>
      </c>
      <c r="BK15" s="1" t="str">
        <f t="shared" ca="1" si="4"/>
        <v>B</v>
      </c>
      <c r="BL15" s="20" t="str">
        <f t="shared" ca="1" si="4"/>
        <v>!</v>
      </c>
      <c r="BM15" s="1">
        <f t="shared" ca="1" si="5"/>
        <v>0</v>
      </c>
      <c r="BN15" s="1">
        <f t="shared" ca="1" si="6"/>
        <v>0</v>
      </c>
      <c r="BO15" s="1">
        <f t="shared" ca="1" si="7"/>
        <v>0</v>
      </c>
      <c r="BP15" s="1">
        <f t="shared" ca="1" si="8"/>
        <v>0</v>
      </c>
      <c r="BQ15" s="1">
        <f t="shared" ca="1" si="9"/>
        <v>0</v>
      </c>
      <c r="BR15" s="1">
        <f t="shared" ca="1" si="10"/>
        <v>0</v>
      </c>
      <c r="BS15" s="1">
        <f t="shared" ca="1" si="11"/>
        <v>0</v>
      </c>
      <c r="BT15" s="1">
        <f t="shared" ca="1" si="12"/>
        <v>0</v>
      </c>
      <c r="BU15" s="1">
        <f t="shared" ca="1" si="13"/>
        <v>0</v>
      </c>
      <c r="BV15" s="1">
        <f t="shared" ca="1" si="14"/>
        <v>0</v>
      </c>
      <c r="BW15" s="1">
        <f t="shared" ca="1" si="15"/>
        <v>0</v>
      </c>
      <c r="BX15" s="20">
        <f t="shared" ca="1" si="16"/>
        <v>1</v>
      </c>
      <c r="BY15" s="1">
        <f t="shared" ca="1" si="17"/>
        <v>1</v>
      </c>
      <c r="BZ15" s="1">
        <f t="shared" ca="1" si="18"/>
        <v>0</v>
      </c>
      <c r="CA15" s="1" t="str">
        <f t="shared" ca="1" si="30"/>
        <v>erhUPjpIUddA</v>
      </c>
      <c r="CB15" s="1" t="str">
        <f t="shared" ca="1" si="19"/>
        <v>mantiene</v>
      </c>
    </row>
    <row r="16" spans="2:80" x14ac:dyDescent="0.45">
      <c r="B16">
        <v>11</v>
      </c>
      <c r="C16" s="5" t="s">
        <v>9</v>
      </c>
      <c r="D16" s="9" t="b">
        <f>EXACT('Generación (2)'!D16,'Generación (2)'!D$4)</f>
        <v>0</v>
      </c>
      <c r="E16" s="9" t="b">
        <f>EXACT('Generación (2)'!E16,'Generación (2)'!E$4)</f>
        <v>0</v>
      </c>
      <c r="F16" s="9" t="b">
        <f>EXACT('Generación (2)'!F16,'Generación (2)'!F$4)</f>
        <v>0</v>
      </c>
      <c r="G16" s="9" t="b">
        <f>EXACT('Generación (2)'!G16,'Generación (2)'!G$4)</f>
        <v>0</v>
      </c>
      <c r="H16" s="9" t="b">
        <f>EXACT('Generación (2)'!H16,'Generación (2)'!H$4)</f>
        <v>0</v>
      </c>
      <c r="I16" s="9" t="b">
        <f>EXACT('Generación (2)'!I16,'Generación (2)'!I$4)</f>
        <v>0</v>
      </c>
      <c r="J16" s="9" t="b">
        <f>EXACT('Generación (2)'!J16,'Generación (2)'!J$4)</f>
        <v>0</v>
      </c>
      <c r="K16" s="9" t="b">
        <f>EXACT('Generación (2)'!K16,'Generación (2)'!K$4)</f>
        <v>0</v>
      </c>
      <c r="L16" s="9" t="b">
        <f>EXACT('Generación (2)'!L16,'Generación (2)'!L$4)</f>
        <v>0</v>
      </c>
      <c r="M16" s="9" t="b">
        <f>EXACT('Generación (2)'!M16,'Generación (2)'!M$4)</f>
        <v>0</v>
      </c>
      <c r="N16" s="9" t="b">
        <f>EXACT('Generación (2)'!N16,'Generación (2)'!N$4)</f>
        <v>0</v>
      </c>
      <c r="O16" s="9" t="b">
        <f>EXACT('Generación (2)'!O16,'Generación (2)'!O$4)</f>
        <v>0</v>
      </c>
      <c r="P16" s="6">
        <f t="shared" si="1"/>
        <v>0</v>
      </c>
      <c r="Q16" s="1">
        <f t="shared" si="20"/>
        <v>0</v>
      </c>
      <c r="R16" s="1" t="str">
        <f>+IF(Q16&gt;0,'Generación (2)'!P16,"")</f>
        <v/>
      </c>
      <c r="S16" s="1" t="str">
        <f>IFERROR(VLOOKUP(R16,$AP$6:$AZ$165,11,FALSE),'Generación 1'!P16)</f>
        <v>GCragbeNFoRu</v>
      </c>
      <c r="T16" s="1">
        <f>IFERROR(VLOOKUP(R16,$AP$6:$BY$165,36,FALSE),Fitness!P16)</f>
        <v>0</v>
      </c>
      <c r="U16" s="1">
        <f t="shared" si="31"/>
        <v>16</v>
      </c>
      <c r="V16" s="1" t="b">
        <f t="shared" si="32"/>
        <v>1</v>
      </c>
      <c r="W16" s="1">
        <f t="shared" si="33"/>
        <v>17</v>
      </c>
      <c r="X16" s="1" t="str">
        <f t="shared" si="21"/>
        <v>$AR$16</v>
      </c>
      <c r="Y16" s="1" t="str">
        <f t="shared" si="22"/>
        <v>$AS$17</v>
      </c>
      <c r="Z16" t="s">
        <v>92</v>
      </c>
      <c r="AA16" s="1">
        <v>1</v>
      </c>
      <c r="AP16" s="1" t="str">
        <f t="shared" si="23"/>
        <v>FehgxFMjCrsY</v>
      </c>
      <c r="AQ16" s="1">
        <f t="shared" si="23"/>
        <v>1</v>
      </c>
      <c r="AR16" s="1" t="str">
        <f t="shared" si="2"/>
        <v>FehgxF</v>
      </c>
      <c r="AS16" s="1" t="str">
        <f t="shared" si="3"/>
        <v>MjCrsY</v>
      </c>
      <c r="AT16" s="1" t="str">
        <f t="shared" ca="1" si="24"/>
        <v>FehgxF CKRoT</v>
      </c>
      <c r="AU16" s="1">
        <f t="shared" ca="1" si="25"/>
        <v>8</v>
      </c>
      <c r="AV16" s="1" t="str">
        <f ca="1">MID('Generación 1'!$B$1,'CrossoverAndMutation (2)'!AU16,1)</f>
        <v>g</v>
      </c>
      <c r="AW16" s="1" t="str">
        <f t="shared" ca="1" si="34"/>
        <v xml:space="preserve">FehgxF </v>
      </c>
      <c r="AX16" s="1" t="str">
        <f t="shared" ca="1" si="26"/>
        <v>KRoT</v>
      </c>
      <c r="AY16" s="1" t="str">
        <f t="shared" ca="1" si="27"/>
        <v>FehgxF gKRoT</v>
      </c>
      <c r="AZ16" s="1" t="str">
        <f t="shared" ca="1" si="28"/>
        <v>FehgxFMjCrsY</v>
      </c>
      <c r="BA16" s="19" t="str">
        <f t="shared" ca="1" si="29"/>
        <v>F</v>
      </c>
      <c r="BB16" s="1" t="str">
        <f t="shared" ca="1" si="4"/>
        <v>e</v>
      </c>
      <c r="BC16" s="1" t="str">
        <f t="shared" ca="1" si="4"/>
        <v>h</v>
      </c>
      <c r="BD16" s="1" t="str">
        <f t="shared" ca="1" si="4"/>
        <v>g</v>
      </c>
      <c r="BE16" s="1" t="str">
        <f t="shared" ca="1" si="4"/>
        <v>x</v>
      </c>
      <c r="BF16" s="1" t="str">
        <f t="shared" ca="1" si="4"/>
        <v>F</v>
      </c>
      <c r="BG16" s="1" t="str">
        <f t="shared" ca="1" si="4"/>
        <v xml:space="preserve"> </v>
      </c>
      <c r="BH16" s="1" t="str">
        <f t="shared" ca="1" si="4"/>
        <v>g</v>
      </c>
      <c r="BI16" s="1" t="str">
        <f t="shared" ca="1" si="4"/>
        <v>K</v>
      </c>
      <c r="BJ16" s="1" t="str">
        <f t="shared" ca="1" si="4"/>
        <v>R</v>
      </c>
      <c r="BK16" s="1" t="str">
        <f t="shared" ca="1" si="4"/>
        <v>o</v>
      </c>
      <c r="BL16" s="20" t="str">
        <f t="shared" ca="1" si="4"/>
        <v>T</v>
      </c>
      <c r="BM16" s="1">
        <f t="shared" ca="1" si="5"/>
        <v>0</v>
      </c>
      <c r="BN16" s="1">
        <f t="shared" ca="1" si="6"/>
        <v>1</v>
      </c>
      <c r="BO16" s="1">
        <f t="shared" ca="1" si="7"/>
        <v>0</v>
      </c>
      <c r="BP16" s="1">
        <f t="shared" ca="1" si="8"/>
        <v>0</v>
      </c>
      <c r="BQ16" s="1">
        <f t="shared" ca="1" si="9"/>
        <v>0</v>
      </c>
      <c r="BR16" s="1">
        <f t="shared" ca="1" si="10"/>
        <v>0</v>
      </c>
      <c r="BS16" s="1">
        <f t="shared" ca="1" si="11"/>
        <v>0</v>
      </c>
      <c r="BT16" s="1">
        <f t="shared" ca="1" si="12"/>
        <v>0</v>
      </c>
      <c r="BU16" s="1">
        <f t="shared" ca="1" si="13"/>
        <v>0</v>
      </c>
      <c r="BV16" s="1">
        <f t="shared" ca="1" si="14"/>
        <v>0</v>
      </c>
      <c r="BW16" s="1">
        <f t="shared" ca="1" si="15"/>
        <v>0</v>
      </c>
      <c r="BX16" s="20">
        <f t="shared" ca="1" si="16"/>
        <v>0</v>
      </c>
      <c r="BY16" s="1">
        <f t="shared" ca="1" si="17"/>
        <v>1</v>
      </c>
      <c r="BZ16" s="1">
        <f t="shared" ca="1" si="18"/>
        <v>0</v>
      </c>
      <c r="CA16" s="1" t="str">
        <f t="shared" ca="1" si="30"/>
        <v>FehgxFMjCrsY</v>
      </c>
      <c r="CB16" s="1" t="str">
        <f t="shared" ca="1" si="19"/>
        <v>mantiene</v>
      </c>
    </row>
    <row r="17" spans="2:80" x14ac:dyDescent="0.45">
      <c r="B17">
        <v>12</v>
      </c>
      <c r="C17" s="5" t="s">
        <v>9</v>
      </c>
      <c r="D17" s="9" t="b">
        <f>EXACT('Generación (2)'!D17,'Generación (2)'!D$4)</f>
        <v>0</v>
      </c>
      <c r="E17" s="9" t="b">
        <f>EXACT('Generación (2)'!E17,'Generación (2)'!E$4)</f>
        <v>0</v>
      </c>
      <c r="F17" s="9" t="b">
        <f>EXACT('Generación (2)'!F17,'Generación (2)'!F$4)</f>
        <v>0</v>
      </c>
      <c r="G17" s="9" t="b">
        <f>EXACT('Generación (2)'!G17,'Generación (2)'!G$4)</f>
        <v>0</v>
      </c>
      <c r="H17" s="9" t="b">
        <f>EXACT('Generación (2)'!H17,'Generación (2)'!H$4)</f>
        <v>0</v>
      </c>
      <c r="I17" s="9" t="b">
        <f>EXACT('Generación (2)'!I17,'Generación (2)'!I$4)</f>
        <v>0</v>
      </c>
      <c r="J17" s="9" t="b">
        <f>EXACT('Generación (2)'!J17,'Generación (2)'!J$4)</f>
        <v>0</v>
      </c>
      <c r="K17" s="9" t="b">
        <f>EXACT('Generación (2)'!K17,'Generación (2)'!K$4)</f>
        <v>0</v>
      </c>
      <c r="L17" s="9" t="b">
        <f>EXACT('Generación (2)'!L17,'Generación (2)'!L$4)</f>
        <v>0</v>
      </c>
      <c r="M17" s="9" t="b">
        <f>EXACT('Generación (2)'!M17,'Generación (2)'!M$4)</f>
        <v>0</v>
      </c>
      <c r="N17" s="9" t="b">
        <f>EXACT('Generación (2)'!N17,'Generación (2)'!N$4)</f>
        <v>0</v>
      </c>
      <c r="O17" s="9" t="b">
        <f>EXACT('Generación (2)'!O17,'Generación (2)'!O$4)</f>
        <v>0</v>
      </c>
      <c r="P17" s="6">
        <f t="shared" si="1"/>
        <v>0</v>
      </c>
      <c r="Q17" s="1">
        <f t="shared" si="20"/>
        <v>0</v>
      </c>
      <c r="R17" s="1" t="str">
        <f>+IF(Q17&gt;0,'Generación (2)'!P17,"")</f>
        <v/>
      </c>
      <c r="S17" s="1" t="str">
        <f>IFERROR(VLOOKUP(R17,$AP$6:$AZ$165,11,FALSE),'Generación 1'!P17)</f>
        <v>dOTZHQG!Lrps</v>
      </c>
      <c r="T17" s="1">
        <f>IFERROR(VLOOKUP(R17,$AP$6:$BY$165,36,FALSE),Fitness!P17)</f>
        <v>0</v>
      </c>
      <c r="U17" s="1">
        <f t="shared" si="31"/>
        <v>17</v>
      </c>
      <c r="V17" s="1" t="b">
        <f t="shared" si="32"/>
        <v>0</v>
      </c>
      <c r="W17" s="1">
        <f t="shared" si="33"/>
        <v>16</v>
      </c>
      <c r="X17" s="1" t="str">
        <f t="shared" si="21"/>
        <v>$AR$17</v>
      </c>
      <c r="Y17" s="1" t="str">
        <f t="shared" si="22"/>
        <v>$AS$16</v>
      </c>
      <c r="Z17" t="s">
        <v>88</v>
      </c>
      <c r="AA17" s="1">
        <v>1</v>
      </c>
      <c r="AP17" s="1" t="str">
        <f t="shared" si="23"/>
        <v>G Zyod CKRoT</v>
      </c>
      <c r="AQ17" s="1">
        <f t="shared" si="23"/>
        <v>1</v>
      </c>
      <c r="AR17" s="1" t="str">
        <f t="shared" si="2"/>
        <v>G Zyod</v>
      </c>
      <c r="AS17" s="1" t="str">
        <f t="shared" si="3"/>
        <v xml:space="preserve"> CKRoT</v>
      </c>
      <c r="AT17" s="1" t="str">
        <f t="shared" ca="1" si="24"/>
        <v>G ZyodMjCrsY</v>
      </c>
      <c r="AU17" s="1">
        <f t="shared" ca="1" si="25"/>
        <v>2</v>
      </c>
      <c r="AV17" s="1" t="str">
        <f ca="1">MID('Generación 1'!$B$1,'CrossoverAndMutation (2)'!AU17,1)</f>
        <v>a</v>
      </c>
      <c r="AW17" s="1" t="str">
        <f t="shared" ca="1" si="34"/>
        <v>G</v>
      </c>
      <c r="AX17" s="1" t="str">
        <f t="shared" ca="1" si="26"/>
        <v>ZyodMjCrsY</v>
      </c>
      <c r="AY17" s="1" t="str">
        <f t="shared" ca="1" si="27"/>
        <v>GaZyodMjCrsY</v>
      </c>
      <c r="AZ17" s="1" t="str">
        <f t="shared" ca="1" si="28"/>
        <v>G Zyod CKRoT</v>
      </c>
      <c r="BA17" s="19" t="str">
        <f t="shared" ca="1" si="29"/>
        <v>G</v>
      </c>
      <c r="BB17" s="1" t="str">
        <f t="shared" ca="1" si="4"/>
        <v>a</v>
      </c>
      <c r="BC17" s="1" t="str">
        <f t="shared" ca="1" si="4"/>
        <v>Z</v>
      </c>
      <c r="BD17" s="1" t="str">
        <f t="shared" ca="1" si="4"/>
        <v>y</v>
      </c>
      <c r="BE17" s="1" t="str">
        <f t="shared" ca="1" si="4"/>
        <v>o</v>
      </c>
      <c r="BF17" s="1" t="str">
        <f t="shared" ca="1" si="4"/>
        <v>d</v>
      </c>
      <c r="BG17" s="1" t="str">
        <f t="shared" ca="1" si="4"/>
        <v>M</v>
      </c>
      <c r="BH17" s="1" t="str">
        <f t="shared" ca="1" si="4"/>
        <v>j</v>
      </c>
      <c r="BI17" s="1" t="str">
        <f t="shared" ca="1" si="4"/>
        <v>C</v>
      </c>
      <c r="BJ17" s="1" t="str">
        <f t="shared" ca="1" si="4"/>
        <v>r</v>
      </c>
      <c r="BK17" s="1" t="str">
        <f t="shared" ca="1" si="4"/>
        <v>s</v>
      </c>
      <c r="BL17" s="20" t="str">
        <f t="shared" ca="1" si="4"/>
        <v>Y</v>
      </c>
      <c r="BM17" s="1">
        <f t="shared" ca="1" si="5"/>
        <v>0</v>
      </c>
      <c r="BN17" s="1">
        <f t="shared" ca="1" si="6"/>
        <v>0</v>
      </c>
      <c r="BO17" s="1">
        <f t="shared" ca="1" si="7"/>
        <v>0</v>
      </c>
      <c r="BP17" s="1">
        <f t="shared" ca="1" si="8"/>
        <v>0</v>
      </c>
      <c r="BQ17" s="1">
        <f t="shared" ca="1" si="9"/>
        <v>1</v>
      </c>
      <c r="BR17" s="1">
        <f t="shared" ca="1" si="10"/>
        <v>0</v>
      </c>
      <c r="BS17" s="1">
        <f t="shared" ca="1" si="11"/>
        <v>0</v>
      </c>
      <c r="BT17" s="1">
        <f t="shared" ca="1" si="12"/>
        <v>0</v>
      </c>
      <c r="BU17" s="1">
        <f t="shared" ca="1" si="13"/>
        <v>0</v>
      </c>
      <c r="BV17" s="1">
        <f t="shared" ca="1" si="14"/>
        <v>0</v>
      </c>
      <c r="BW17" s="1">
        <f t="shared" ca="1" si="15"/>
        <v>0</v>
      </c>
      <c r="BX17" s="20">
        <f t="shared" ca="1" si="16"/>
        <v>0</v>
      </c>
      <c r="BY17" s="1">
        <f t="shared" ca="1" si="17"/>
        <v>1</v>
      </c>
      <c r="BZ17" s="1">
        <f t="shared" ca="1" si="18"/>
        <v>0</v>
      </c>
      <c r="CA17" s="1" t="str">
        <f t="shared" ca="1" si="30"/>
        <v>G Zyod CKRoT</v>
      </c>
      <c r="CB17" s="1" t="str">
        <f t="shared" ca="1" si="19"/>
        <v>mantiene</v>
      </c>
    </row>
    <row r="18" spans="2:80" x14ac:dyDescent="0.45">
      <c r="B18">
        <v>13</v>
      </c>
      <c r="C18" s="5" t="s">
        <v>9</v>
      </c>
      <c r="D18" s="9" t="b">
        <f>EXACT('Generación (2)'!D18,'Generación (2)'!D$4)</f>
        <v>0</v>
      </c>
      <c r="E18" s="9" t="b">
        <f>EXACT('Generación (2)'!E18,'Generación (2)'!E$4)</f>
        <v>0</v>
      </c>
      <c r="F18" s="9" t="b">
        <f>EXACT('Generación (2)'!F18,'Generación (2)'!F$4)</f>
        <v>0</v>
      </c>
      <c r="G18" s="9" t="b">
        <f>EXACT('Generación (2)'!G18,'Generación (2)'!G$4)</f>
        <v>0</v>
      </c>
      <c r="H18" s="9" t="b">
        <f>EXACT('Generación (2)'!H18,'Generación (2)'!H$4)</f>
        <v>0</v>
      </c>
      <c r="I18" s="9" t="b">
        <f>EXACT('Generación (2)'!I18,'Generación (2)'!I$4)</f>
        <v>0</v>
      </c>
      <c r="J18" s="9" t="b">
        <f>EXACT('Generación (2)'!J18,'Generación (2)'!J$4)</f>
        <v>0</v>
      </c>
      <c r="K18" s="9" t="b">
        <f>EXACT('Generación (2)'!K18,'Generación (2)'!K$4)</f>
        <v>0</v>
      </c>
      <c r="L18" s="9" t="b">
        <f>EXACT('Generación (2)'!L18,'Generación (2)'!L$4)</f>
        <v>0</v>
      </c>
      <c r="M18" s="9" t="b">
        <f>EXACT('Generación (2)'!M18,'Generación (2)'!M$4)</f>
        <v>0</v>
      </c>
      <c r="N18" s="9" t="b">
        <f>EXACT('Generación (2)'!N18,'Generación (2)'!N$4)</f>
        <v>0</v>
      </c>
      <c r="O18" s="9" t="b">
        <f>EXACT('Generación (2)'!O18,'Generación (2)'!O$4)</f>
        <v>0</v>
      </c>
      <c r="P18" s="6">
        <f t="shared" si="1"/>
        <v>0</v>
      </c>
      <c r="Q18" s="1">
        <f t="shared" si="20"/>
        <v>0</v>
      </c>
      <c r="R18" s="1" t="str">
        <f>+IF(Q18&gt;0,'Generación (2)'!P18,"")</f>
        <v/>
      </c>
      <c r="S18" s="1" t="str">
        <f>IFERROR(VLOOKUP(R18,$AP$6:$AZ$165,11,FALSE),'Generación 1'!P18)</f>
        <v>UFCEGYMdXgFK</v>
      </c>
      <c r="T18" s="1">
        <f>IFERROR(VLOOKUP(R18,$AP$6:$BY$165,36,FALSE),Fitness!P18)</f>
        <v>0</v>
      </c>
      <c r="U18" s="1">
        <f t="shared" si="31"/>
        <v>18</v>
      </c>
      <c r="V18" s="1" t="b">
        <f t="shared" si="32"/>
        <v>1</v>
      </c>
      <c r="W18" s="1">
        <f t="shared" si="33"/>
        <v>19</v>
      </c>
      <c r="X18" s="1" t="str">
        <f t="shared" si="21"/>
        <v>$AR$18</v>
      </c>
      <c r="Y18" s="1" t="str">
        <f t="shared" si="22"/>
        <v>$AS$19</v>
      </c>
      <c r="Z18" t="s">
        <v>72</v>
      </c>
      <c r="AA18" s="1">
        <v>1</v>
      </c>
      <c r="AP18" s="1" t="str">
        <f t="shared" si="23"/>
        <v>HjrPcCCHlyKF</v>
      </c>
      <c r="AQ18" s="1">
        <f t="shared" si="23"/>
        <v>1</v>
      </c>
      <c r="AR18" s="1" t="str">
        <f t="shared" si="2"/>
        <v>HjrPcC</v>
      </c>
      <c r="AS18" s="1" t="str">
        <f t="shared" si="3"/>
        <v>CHlyKF</v>
      </c>
      <c r="AT18" s="1" t="str">
        <f t="shared" ca="1" si="24"/>
        <v>HjrPcCGFPKWz</v>
      </c>
      <c r="AU18" s="1">
        <f t="shared" ca="1" si="25"/>
        <v>3</v>
      </c>
      <c r="AV18" s="1" t="str">
        <f ca="1">MID('Generación 1'!$B$1,'CrossoverAndMutation (2)'!AU18,1)</f>
        <v>b</v>
      </c>
      <c r="AW18" s="1" t="str">
        <f t="shared" ca="1" si="34"/>
        <v>Hj</v>
      </c>
      <c r="AX18" s="1" t="str">
        <f t="shared" ca="1" si="26"/>
        <v>PcCGFPKWz</v>
      </c>
      <c r="AY18" s="1" t="str">
        <f t="shared" ca="1" si="27"/>
        <v>HjbPcCGFPKWz</v>
      </c>
      <c r="AZ18" s="1" t="str">
        <f t="shared" ca="1" si="28"/>
        <v>HjrPcCCHlyKF</v>
      </c>
      <c r="BA18" s="19" t="str">
        <f t="shared" ca="1" si="29"/>
        <v>H</v>
      </c>
      <c r="BB18" s="1" t="str">
        <f t="shared" ca="1" si="4"/>
        <v>j</v>
      </c>
      <c r="BC18" s="1" t="str">
        <f t="shared" ca="1" si="4"/>
        <v>b</v>
      </c>
      <c r="BD18" s="1" t="str">
        <f t="shared" ca="1" si="4"/>
        <v>P</v>
      </c>
      <c r="BE18" s="1" t="str">
        <f t="shared" ca="1" si="4"/>
        <v>c</v>
      </c>
      <c r="BF18" s="1" t="str">
        <f t="shared" ca="1" si="4"/>
        <v>C</v>
      </c>
      <c r="BG18" s="1" t="str">
        <f t="shared" ca="1" si="4"/>
        <v>G</v>
      </c>
      <c r="BH18" s="1" t="str">
        <f t="shared" ca="1" si="4"/>
        <v>F</v>
      </c>
      <c r="BI18" s="1" t="str">
        <f t="shared" ca="1" si="4"/>
        <v>P</v>
      </c>
      <c r="BJ18" s="1" t="str">
        <f t="shared" ca="1" si="4"/>
        <v>K</v>
      </c>
      <c r="BK18" s="1" t="str">
        <f t="shared" ca="1" si="4"/>
        <v>W</v>
      </c>
      <c r="BL18" s="20" t="str">
        <f t="shared" ca="1" si="4"/>
        <v>z</v>
      </c>
      <c r="BM18" s="1">
        <f t="shared" ca="1" si="5"/>
        <v>1</v>
      </c>
      <c r="BN18" s="1">
        <f t="shared" ca="1" si="6"/>
        <v>0</v>
      </c>
      <c r="BO18" s="1">
        <f t="shared" ca="1" si="7"/>
        <v>0</v>
      </c>
      <c r="BP18" s="1">
        <f t="shared" ca="1" si="8"/>
        <v>0</v>
      </c>
      <c r="BQ18" s="1">
        <f t="shared" ca="1" si="9"/>
        <v>0</v>
      </c>
      <c r="BR18" s="1">
        <f t="shared" ca="1" si="10"/>
        <v>0</v>
      </c>
      <c r="BS18" s="1">
        <f t="shared" ca="1" si="11"/>
        <v>0</v>
      </c>
      <c r="BT18" s="1">
        <f t="shared" ca="1" si="12"/>
        <v>0</v>
      </c>
      <c r="BU18" s="1">
        <f t="shared" ca="1" si="13"/>
        <v>0</v>
      </c>
      <c r="BV18" s="1">
        <f t="shared" ca="1" si="14"/>
        <v>0</v>
      </c>
      <c r="BW18" s="1">
        <f t="shared" ca="1" si="15"/>
        <v>0</v>
      </c>
      <c r="BX18" s="20">
        <f t="shared" ca="1" si="16"/>
        <v>0</v>
      </c>
      <c r="BY18" s="1">
        <f t="shared" ca="1" si="17"/>
        <v>1</v>
      </c>
      <c r="BZ18" s="1">
        <f t="shared" ca="1" si="18"/>
        <v>0</v>
      </c>
      <c r="CA18" s="1" t="str">
        <f t="shared" ca="1" si="30"/>
        <v>HjrPcCCHlyKF</v>
      </c>
      <c r="CB18" s="1" t="str">
        <f t="shared" ca="1" si="19"/>
        <v>mantiene</v>
      </c>
    </row>
    <row r="19" spans="2:80" x14ac:dyDescent="0.45">
      <c r="B19">
        <v>14</v>
      </c>
      <c r="C19" s="5" t="s">
        <v>9</v>
      </c>
      <c r="D19" s="9" t="b">
        <f>EXACT('Generación (2)'!D19,'Generación (2)'!D$4)</f>
        <v>0</v>
      </c>
      <c r="E19" s="9" t="b">
        <f>EXACT('Generación (2)'!E19,'Generación (2)'!E$4)</f>
        <v>0</v>
      </c>
      <c r="F19" s="9" t="b">
        <f>EXACT('Generación (2)'!F19,'Generación (2)'!F$4)</f>
        <v>0</v>
      </c>
      <c r="G19" s="9" t="b">
        <f>EXACT('Generación (2)'!G19,'Generación (2)'!G$4)</f>
        <v>0</v>
      </c>
      <c r="H19" s="9" t="b">
        <f>EXACT('Generación (2)'!H19,'Generación (2)'!H$4)</f>
        <v>0</v>
      </c>
      <c r="I19" s="9" t="b">
        <f>EXACT('Generación (2)'!I19,'Generación (2)'!I$4)</f>
        <v>0</v>
      </c>
      <c r="J19" s="9" t="b">
        <f>EXACT('Generación (2)'!J19,'Generación (2)'!J$4)</f>
        <v>0</v>
      </c>
      <c r="K19" s="9" t="b">
        <f>EXACT('Generación (2)'!K19,'Generación (2)'!K$4)</f>
        <v>0</v>
      </c>
      <c r="L19" s="9" t="b">
        <f>EXACT('Generación (2)'!L19,'Generación (2)'!L$4)</f>
        <v>0</v>
      </c>
      <c r="M19" s="9" t="b">
        <f>EXACT('Generación (2)'!M19,'Generación (2)'!M$4)</f>
        <v>0</v>
      </c>
      <c r="N19" s="9" t="b">
        <f>EXACT('Generación (2)'!N19,'Generación (2)'!N$4)</f>
        <v>0</v>
      </c>
      <c r="O19" s="9" t="b">
        <f>EXACT('Generación (2)'!O19,'Generación (2)'!O$4)</f>
        <v>0</v>
      </c>
      <c r="P19" s="6">
        <f t="shared" si="1"/>
        <v>0</v>
      </c>
      <c r="Q19" s="1">
        <f t="shared" si="20"/>
        <v>0</v>
      </c>
      <c r="R19" s="1" t="str">
        <f>+IF(Q19&gt;0,'Generación (2)'!P19,"")</f>
        <v/>
      </c>
      <c r="S19" s="1" t="str">
        <f>IFERROR(VLOOKUP(R19,$AP$6:$AZ$165,11,FALSE),'Generación 1'!P19)</f>
        <v>vkbfBMU!Mbij</v>
      </c>
      <c r="T19" s="1">
        <f>IFERROR(VLOOKUP(R19,$AP$6:$BY$165,36,FALSE),Fitness!P19)</f>
        <v>0</v>
      </c>
      <c r="U19" s="1">
        <f t="shared" si="31"/>
        <v>19</v>
      </c>
      <c r="V19" s="1" t="b">
        <f t="shared" si="32"/>
        <v>0</v>
      </c>
      <c r="W19" s="1">
        <f t="shared" si="33"/>
        <v>18</v>
      </c>
      <c r="X19" s="1" t="str">
        <f t="shared" si="21"/>
        <v>$AR$19</v>
      </c>
      <c r="Y19" s="1" t="str">
        <f t="shared" si="22"/>
        <v>$AS$18</v>
      </c>
      <c r="Z19" t="s">
        <v>99</v>
      </c>
      <c r="AA19" s="1">
        <v>1</v>
      </c>
      <c r="AP19" s="1" t="str">
        <f t="shared" si="23"/>
        <v>HoEUxoGFPKWz</v>
      </c>
      <c r="AQ19" s="1">
        <f t="shared" si="23"/>
        <v>1</v>
      </c>
      <c r="AR19" s="1" t="str">
        <f t="shared" si="2"/>
        <v>HoEUxo</v>
      </c>
      <c r="AS19" s="1" t="str">
        <f t="shared" si="3"/>
        <v>GFPKWz</v>
      </c>
      <c r="AT19" s="1" t="str">
        <f t="shared" ca="1" si="24"/>
        <v>HoEUxoCHlyKF</v>
      </c>
      <c r="AU19" s="1">
        <f t="shared" ca="1" si="25"/>
        <v>7</v>
      </c>
      <c r="AV19" s="1" t="str">
        <f ca="1">MID('Generación 1'!$B$1,'CrossoverAndMutation (2)'!AU19,1)</f>
        <v>f</v>
      </c>
      <c r="AW19" s="1" t="str">
        <f t="shared" ca="1" si="34"/>
        <v>HoEUxo</v>
      </c>
      <c r="AX19" s="1" t="str">
        <f t="shared" ca="1" si="26"/>
        <v>HlyKF</v>
      </c>
      <c r="AY19" s="1" t="str">
        <f t="shared" ca="1" si="27"/>
        <v>HoEUxofHlyKF</v>
      </c>
      <c r="AZ19" s="1" t="str">
        <f t="shared" ca="1" si="28"/>
        <v>HoEUxoGFPKWz</v>
      </c>
      <c r="BA19" s="19" t="str">
        <f t="shared" ca="1" si="29"/>
        <v>H</v>
      </c>
      <c r="BB19" s="1" t="str">
        <f t="shared" ca="1" si="4"/>
        <v>o</v>
      </c>
      <c r="BC19" s="1" t="str">
        <f t="shared" ca="1" si="4"/>
        <v>E</v>
      </c>
      <c r="BD19" s="1" t="str">
        <f t="shared" ca="1" si="4"/>
        <v>U</v>
      </c>
      <c r="BE19" s="1" t="str">
        <f t="shared" ca="1" si="4"/>
        <v>x</v>
      </c>
      <c r="BF19" s="1" t="str">
        <f t="shared" ca="1" si="4"/>
        <v>o</v>
      </c>
      <c r="BG19" s="1" t="str">
        <f t="shared" ca="1" si="4"/>
        <v>f</v>
      </c>
      <c r="BH19" s="1" t="str">
        <f t="shared" ca="1" si="4"/>
        <v>H</v>
      </c>
      <c r="BI19" s="1" t="str">
        <f t="shared" ca="1" si="4"/>
        <v>l</v>
      </c>
      <c r="BJ19" s="1" t="str">
        <f t="shared" ca="1" si="4"/>
        <v>y</v>
      </c>
      <c r="BK19" s="1" t="str">
        <f t="shared" ca="1" si="4"/>
        <v>K</v>
      </c>
      <c r="BL19" s="20" t="str">
        <f t="shared" ca="1" si="4"/>
        <v>F</v>
      </c>
      <c r="BM19" s="1">
        <f t="shared" ca="1" si="5"/>
        <v>1</v>
      </c>
      <c r="BN19" s="1">
        <f t="shared" ca="1" si="6"/>
        <v>0</v>
      </c>
      <c r="BO19" s="1">
        <f t="shared" ca="1" si="7"/>
        <v>0</v>
      </c>
      <c r="BP19" s="1">
        <f t="shared" ca="1" si="8"/>
        <v>0</v>
      </c>
      <c r="BQ19" s="1">
        <f t="shared" ca="1" si="9"/>
        <v>0</v>
      </c>
      <c r="BR19" s="1">
        <f t="shared" ca="1" si="10"/>
        <v>0</v>
      </c>
      <c r="BS19" s="1">
        <f t="shared" ca="1" si="11"/>
        <v>0</v>
      </c>
      <c r="BT19" s="1">
        <f t="shared" ca="1" si="12"/>
        <v>0</v>
      </c>
      <c r="BU19" s="1">
        <f t="shared" ca="1" si="13"/>
        <v>0</v>
      </c>
      <c r="BV19" s="1">
        <f t="shared" ca="1" si="14"/>
        <v>0</v>
      </c>
      <c r="BW19" s="1">
        <f t="shared" ca="1" si="15"/>
        <v>0</v>
      </c>
      <c r="BX19" s="20">
        <f t="shared" ca="1" si="16"/>
        <v>0</v>
      </c>
      <c r="BY19" s="1">
        <f t="shared" ca="1" si="17"/>
        <v>1</v>
      </c>
      <c r="BZ19" s="1">
        <f t="shared" ca="1" si="18"/>
        <v>0</v>
      </c>
      <c r="CA19" s="1" t="str">
        <f t="shared" ca="1" si="30"/>
        <v>HoEUxoGFPKWz</v>
      </c>
      <c r="CB19" s="1" t="str">
        <f t="shared" ca="1" si="19"/>
        <v>mantiene</v>
      </c>
    </row>
    <row r="20" spans="2:80" x14ac:dyDescent="0.45">
      <c r="B20">
        <v>15</v>
      </c>
      <c r="C20" s="5" t="s">
        <v>9</v>
      </c>
      <c r="D20" s="9" t="b">
        <f>EXACT('Generación (2)'!D20,'Generación (2)'!D$4)</f>
        <v>0</v>
      </c>
      <c r="E20" s="9" t="b">
        <f>EXACT('Generación (2)'!E20,'Generación (2)'!E$4)</f>
        <v>0</v>
      </c>
      <c r="F20" s="9" t="b">
        <f>EXACT('Generación (2)'!F20,'Generación (2)'!F$4)</f>
        <v>0</v>
      </c>
      <c r="G20" s="9" t="b">
        <f>EXACT('Generación (2)'!G20,'Generación (2)'!G$4)</f>
        <v>0</v>
      </c>
      <c r="H20" s="9" t="b">
        <f>EXACT('Generación (2)'!H20,'Generación (2)'!H$4)</f>
        <v>0</v>
      </c>
      <c r="I20" s="9" t="b">
        <f>EXACT('Generación (2)'!I20,'Generación (2)'!I$4)</f>
        <v>0</v>
      </c>
      <c r="J20" s="9" t="b">
        <f>EXACT('Generación (2)'!J20,'Generación (2)'!J$4)</f>
        <v>0</v>
      </c>
      <c r="K20" s="9" t="b">
        <f>EXACT('Generación (2)'!K20,'Generación (2)'!K$4)</f>
        <v>0</v>
      </c>
      <c r="L20" s="9" t="b">
        <f>EXACT('Generación (2)'!L20,'Generación (2)'!L$4)</f>
        <v>0</v>
      </c>
      <c r="M20" s="9" t="b">
        <f>EXACT('Generación (2)'!M20,'Generación (2)'!M$4)</f>
        <v>0</v>
      </c>
      <c r="N20" s="9" t="b">
        <f>EXACT('Generación (2)'!N20,'Generación (2)'!N$4)</f>
        <v>0</v>
      </c>
      <c r="O20" s="9" t="b">
        <f>EXACT('Generación (2)'!O20,'Generación (2)'!O$4)</f>
        <v>0</v>
      </c>
      <c r="P20" s="6">
        <f t="shared" si="1"/>
        <v>0</v>
      </c>
      <c r="Q20" s="1">
        <f t="shared" si="20"/>
        <v>0</v>
      </c>
      <c r="R20" s="1" t="str">
        <f>+IF(Q20&gt;0,'Generación (2)'!P20,"")</f>
        <v/>
      </c>
      <c r="S20" s="1" t="str">
        <f>IFERROR(VLOOKUP(R20,$AP$6:$AZ$165,11,FALSE),'Generación 1'!P20)</f>
        <v>e!BXOIcUkaZv</v>
      </c>
      <c r="T20" s="1">
        <f>IFERROR(VLOOKUP(R20,$AP$6:$BY$165,36,FALSE),Fitness!P20)</f>
        <v>0</v>
      </c>
      <c r="U20" s="1">
        <f t="shared" si="31"/>
        <v>20</v>
      </c>
      <c r="V20" s="1" t="b">
        <f t="shared" si="32"/>
        <v>1</v>
      </c>
      <c r="W20" s="1">
        <f t="shared" si="33"/>
        <v>21</v>
      </c>
      <c r="X20" s="1" t="str">
        <f t="shared" si="21"/>
        <v>$AR$20</v>
      </c>
      <c r="Y20" s="1" t="str">
        <f t="shared" si="22"/>
        <v>$AS$21</v>
      </c>
      <c r="Z20" t="s">
        <v>70</v>
      </c>
      <c r="AA20" s="1">
        <v>1</v>
      </c>
      <c r="AP20" s="1" t="str">
        <f t="shared" si="23"/>
        <v>iedMgRbbYCex</v>
      </c>
      <c r="AQ20" s="1">
        <f t="shared" si="23"/>
        <v>1</v>
      </c>
      <c r="AR20" s="1" t="str">
        <f t="shared" si="2"/>
        <v>iedMgR</v>
      </c>
      <c r="AS20" s="1" t="str">
        <f t="shared" si="3"/>
        <v>bbYCex</v>
      </c>
      <c r="AT20" s="1" t="str">
        <f t="shared" ca="1" si="24"/>
        <v>iedMgRoZxBu!</v>
      </c>
      <c r="AU20" s="1">
        <f t="shared" ca="1" si="25"/>
        <v>9</v>
      </c>
      <c r="AV20" s="1" t="str">
        <f ca="1">MID('Generación 1'!$B$1,'CrossoverAndMutation (2)'!AU20,1)</f>
        <v>h</v>
      </c>
      <c r="AW20" s="1" t="str">
        <f t="shared" ca="1" si="34"/>
        <v>iedMgRoZ</v>
      </c>
      <c r="AX20" s="1" t="str">
        <f t="shared" ca="1" si="26"/>
        <v>Bu!</v>
      </c>
      <c r="AY20" s="1" t="str">
        <f t="shared" ca="1" si="27"/>
        <v>iedMgRoZhBu!</v>
      </c>
      <c r="AZ20" s="1" t="str">
        <f t="shared" ca="1" si="28"/>
        <v>iedMgRoZhBu!</v>
      </c>
      <c r="BA20" s="19" t="str">
        <f t="shared" ca="1" si="29"/>
        <v>i</v>
      </c>
      <c r="BB20" s="1" t="str">
        <f t="shared" ca="1" si="4"/>
        <v>e</v>
      </c>
      <c r="BC20" s="1" t="str">
        <f t="shared" ca="1" si="4"/>
        <v>d</v>
      </c>
      <c r="BD20" s="1" t="str">
        <f t="shared" ca="1" si="4"/>
        <v>M</v>
      </c>
      <c r="BE20" s="1" t="str">
        <f t="shared" ca="1" si="4"/>
        <v>g</v>
      </c>
      <c r="BF20" s="1" t="str">
        <f t="shared" ca="1" si="4"/>
        <v>R</v>
      </c>
      <c r="BG20" s="1" t="str">
        <f t="shared" ca="1" si="4"/>
        <v>o</v>
      </c>
      <c r="BH20" s="1" t="str">
        <f t="shared" ca="1" si="4"/>
        <v>Z</v>
      </c>
      <c r="BI20" s="1" t="str">
        <f t="shared" ca="1" si="4"/>
        <v>h</v>
      </c>
      <c r="BJ20" s="1" t="str">
        <f t="shared" ca="1" si="4"/>
        <v>B</v>
      </c>
      <c r="BK20" s="1" t="str">
        <f t="shared" ca="1" si="4"/>
        <v>u</v>
      </c>
      <c r="BL20" s="20" t="str">
        <f t="shared" ca="1" si="4"/>
        <v>!</v>
      </c>
      <c r="BM20" s="1">
        <f t="shared" ca="1" si="5"/>
        <v>0</v>
      </c>
      <c r="BN20" s="1">
        <f t="shared" ca="1" si="6"/>
        <v>1</v>
      </c>
      <c r="BO20" s="1">
        <f t="shared" ca="1" si="7"/>
        <v>0</v>
      </c>
      <c r="BP20" s="1">
        <f t="shared" ca="1" si="8"/>
        <v>0</v>
      </c>
      <c r="BQ20" s="1">
        <f t="shared" ca="1" si="9"/>
        <v>0</v>
      </c>
      <c r="BR20" s="1">
        <f t="shared" ca="1" si="10"/>
        <v>0</v>
      </c>
      <c r="BS20" s="1">
        <f t="shared" ca="1" si="11"/>
        <v>0</v>
      </c>
      <c r="BT20" s="1">
        <f t="shared" ca="1" si="12"/>
        <v>0</v>
      </c>
      <c r="BU20" s="1">
        <f t="shared" ca="1" si="13"/>
        <v>0</v>
      </c>
      <c r="BV20" s="1">
        <f t="shared" ca="1" si="14"/>
        <v>0</v>
      </c>
      <c r="BW20" s="1">
        <f t="shared" ca="1" si="15"/>
        <v>0</v>
      </c>
      <c r="BX20" s="20">
        <f t="shared" ca="1" si="16"/>
        <v>1</v>
      </c>
      <c r="BY20" s="1">
        <f t="shared" ca="1" si="17"/>
        <v>2</v>
      </c>
      <c r="BZ20" s="1">
        <f t="shared" ca="1" si="18"/>
        <v>1</v>
      </c>
      <c r="CA20" s="1" t="str">
        <f t="shared" ca="1" si="30"/>
        <v>iedMgRoZhBu!</v>
      </c>
      <c r="CB20" s="1" t="str">
        <f t="shared" ca="1" si="19"/>
        <v>cambia</v>
      </c>
    </row>
    <row r="21" spans="2:80" x14ac:dyDescent="0.45">
      <c r="B21">
        <v>16</v>
      </c>
      <c r="C21" s="5" t="s">
        <v>9</v>
      </c>
      <c r="D21" s="9" t="b">
        <f ca="1">EXACT('Generación (2)'!D21,'Generación (2)'!D$4)</f>
        <v>0</v>
      </c>
      <c r="E21" s="9" t="b">
        <f ca="1">EXACT('Generación (2)'!E21,'Generación (2)'!E$4)</f>
        <v>1</v>
      </c>
      <c r="F21" s="9" t="b">
        <f ca="1">EXACT('Generación (2)'!F21,'Generación (2)'!F$4)</f>
        <v>0</v>
      </c>
      <c r="G21" s="9" t="b">
        <f ca="1">EXACT('Generación (2)'!G21,'Generación (2)'!G$4)</f>
        <v>0</v>
      </c>
      <c r="H21" s="9" t="b">
        <f ca="1">EXACT('Generación (2)'!H21,'Generación (2)'!H$4)</f>
        <v>0</v>
      </c>
      <c r="I21" s="9" t="b">
        <f ca="1">EXACT('Generación (2)'!I21,'Generación (2)'!I$4)</f>
        <v>0</v>
      </c>
      <c r="J21" s="9" t="b">
        <f ca="1">EXACT('Generación (2)'!J21,'Generación (2)'!J$4)</f>
        <v>0</v>
      </c>
      <c r="K21" s="9" t="b">
        <f ca="1">EXACT('Generación (2)'!K21,'Generación (2)'!K$4)</f>
        <v>0</v>
      </c>
      <c r="L21" s="9" t="b">
        <f ca="1">EXACT('Generación (2)'!L21,'Generación (2)'!L$4)</f>
        <v>0</v>
      </c>
      <c r="M21" s="9" t="b">
        <f ca="1">EXACT('Generación (2)'!M21,'Generación (2)'!M$4)</f>
        <v>0</v>
      </c>
      <c r="N21" s="9" t="b">
        <f ca="1">EXACT('Generación (2)'!N21,'Generación (2)'!N$4)</f>
        <v>0</v>
      </c>
      <c r="O21" s="9" t="b">
        <f ca="1">EXACT('Generación (2)'!O21,'Generación (2)'!O$4)</f>
        <v>1</v>
      </c>
      <c r="P21" s="6">
        <f t="shared" ca="1" si="1"/>
        <v>2</v>
      </c>
      <c r="Q21" s="1">
        <f t="shared" ca="1" si="20"/>
        <v>1</v>
      </c>
      <c r="R21" s="1" t="str">
        <f ca="1">+IF(Q21&gt;0,'Generación (2)'!P21,"")</f>
        <v>eeYCdO tQLb!</v>
      </c>
      <c r="S21" s="1" t="str">
        <f ca="1">IFERROR(VLOOKUP(R21,$AP$6:$AZ$165,11,FALSE),'Generación 1'!P21)</f>
        <v>eeYCYOTCNREw</v>
      </c>
      <c r="T21" s="1">
        <f ca="1">IFERROR(VLOOKUP(R21,$AP$6:$BY$165,36,FALSE),Fitness!P21)</f>
        <v>1</v>
      </c>
      <c r="U21" s="1">
        <f t="shared" si="31"/>
        <v>21</v>
      </c>
      <c r="V21" s="1" t="b">
        <f t="shared" si="32"/>
        <v>0</v>
      </c>
      <c r="W21" s="1">
        <f t="shared" si="33"/>
        <v>20</v>
      </c>
      <c r="X21" s="1" t="str">
        <f t="shared" si="21"/>
        <v>$AR$21</v>
      </c>
      <c r="Y21" s="1" t="str">
        <f t="shared" si="22"/>
        <v>$AS$20</v>
      </c>
      <c r="Z21" t="s">
        <v>97</v>
      </c>
      <c r="AA21" s="1">
        <v>1</v>
      </c>
      <c r="AP21" s="1" t="str">
        <f t="shared" si="23"/>
        <v>iGMVbxoZxBu!</v>
      </c>
      <c r="AQ21" s="1">
        <f t="shared" si="23"/>
        <v>1</v>
      </c>
      <c r="AR21" s="1" t="str">
        <f t="shared" si="2"/>
        <v>iGMVbx</v>
      </c>
      <c r="AS21" s="1" t="str">
        <f t="shared" si="3"/>
        <v>oZxBu!</v>
      </c>
      <c r="AT21" s="1" t="str">
        <f t="shared" ca="1" si="24"/>
        <v>iGMVbxbbYCex</v>
      </c>
      <c r="AU21" s="1">
        <f t="shared" ca="1" si="25"/>
        <v>11</v>
      </c>
      <c r="AV21" s="1" t="str">
        <f ca="1">MID('Generación 1'!$B$1,'CrossoverAndMutation (2)'!AU21,1)</f>
        <v>j</v>
      </c>
      <c r="AW21" s="1" t="str">
        <f t="shared" ca="1" si="34"/>
        <v>iGMVbxbbYC</v>
      </c>
      <c r="AX21" s="1" t="str">
        <f t="shared" ca="1" si="26"/>
        <v>x</v>
      </c>
      <c r="AY21" s="1" t="str">
        <f t="shared" ca="1" si="27"/>
        <v>iGMVbxbbYCjx</v>
      </c>
      <c r="AZ21" s="1" t="str">
        <f t="shared" ca="1" si="28"/>
        <v>iGMVbxoZxBu!</v>
      </c>
      <c r="BA21" s="19" t="str">
        <f t="shared" ca="1" si="29"/>
        <v>i</v>
      </c>
      <c r="BB21" s="1" t="str">
        <f t="shared" ca="1" si="4"/>
        <v>G</v>
      </c>
      <c r="BC21" s="1" t="str">
        <f t="shared" ca="1" si="4"/>
        <v>M</v>
      </c>
      <c r="BD21" s="1" t="str">
        <f t="shared" ca="1" si="4"/>
        <v>V</v>
      </c>
      <c r="BE21" s="1" t="str">
        <f t="shared" ca="1" si="4"/>
        <v>b</v>
      </c>
      <c r="BF21" s="1" t="str">
        <f t="shared" ca="1" si="4"/>
        <v>x</v>
      </c>
      <c r="BG21" s="1" t="str">
        <f t="shared" ca="1" si="4"/>
        <v>b</v>
      </c>
      <c r="BH21" s="1" t="str">
        <f t="shared" ca="1" si="4"/>
        <v>b</v>
      </c>
      <c r="BI21" s="1" t="str">
        <f t="shared" ca="1" si="4"/>
        <v>Y</v>
      </c>
      <c r="BJ21" s="1" t="str">
        <f t="shared" ca="1" si="4"/>
        <v>C</v>
      </c>
      <c r="BK21" s="1" t="str">
        <f t="shared" ca="1" si="4"/>
        <v>j</v>
      </c>
      <c r="BL21" s="20" t="str">
        <f t="shared" ca="1" si="4"/>
        <v>x</v>
      </c>
      <c r="BM21" s="1">
        <f t="shared" ca="1" si="5"/>
        <v>0</v>
      </c>
      <c r="BN21" s="1">
        <f t="shared" ca="1" si="6"/>
        <v>0</v>
      </c>
      <c r="BO21" s="1">
        <f t="shared" ca="1" si="7"/>
        <v>0</v>
      </c>
      <c r="BP21" s="1">
        <f t="shared" ca="1" si="8"/>
        <v>0</v>
      </c>
      <c r="BQ21" s="1">
        <f t="shared" ca="1" si="9"/>
        <v>0</v>
      </c>
      <c r="BR21" s="1">
        <f t="shared" ca="1" si="10"/>
        <v>0</v>
      </c>
      <c r="BS21" s="1">
        <f t="shared" ca="1" si="11"/>
        <v>0</v>
      </c>
      <c r="BT21" s="1">
        <f t="shared" ca="1" si="12"/>
        <v>0</v>
      </c>
      <c r="BU21" s="1">
        <f t="shared" ca="1" si="13"/>
        <v>0</v>
      </c>
      <c r="BV21" s="1">
        <f t="shared" ca="1" si="14"/>
        <v>0</v>
      </c>
      <c r="BW21" s="1">
        <f t="shared" ca="1" si="15"/>
        <v>0</v>
      </c>
      <c r="BX21" s="20">
        <f t="shared" ca="1" si="16"/>
        <v>0</v>
      </c>
      <c r="BY21" s="1">
        <f t="shared" ca="1" si="17"/>
        <v>0</v>
      </c>
      <c r="BZ21" s="1">
        <f t="shared" ca="1" si="18"/>
        <v>0</v>
      </c>
      <c r="CA21" s="1" t="str">
        <f t="shared" ca="1" si="30"/>
        <v>iGMVbxoZxBu!</v>
      </c>
      <c r="CB21" s="1" t="str">
        <f t="shared" ca="1" si="19"/>
        <v>mantiene</v>
      </c>
    </row>
    <row r="22" spans="2:80" x14ac:dyDescent="0.45">
      <c r="B22">
        <v>17</v>
      </c>
      <c r="C22" s="5" t="s">
        <v>9</v>
      </c>
      <c r="D22" s="9" t="b">
        <f>EXACT('Generación (2)'!D22,'Generación (2)'!D$4)</f>
        <v>0</v>
      </c>
      <c r="E22" s="9" t="b">
        <f>EXACT('Generación (2)'!E22,'Generación (2)'!E$4)</f>
        <v>0</v>
      </c>
      <c r="F22" s="9" t="b">
        <f>EXACT('Generación (2)'!F22,'Generación (2)'!F$4)</f>
        <v>0</v>
      </c>
      <c r="G22" s="9" t="b">
        <f>EXACT('Generación (2)'!G22,'Generación (2)'!G$4)</f>
        <v>0</v>
      </c>
      <c r="H22" s="9" t="b">
        <f>EXACT('Generación (2)'!H22,'Generación (2)'!H$4)</f>
        <v>0</v>
      </c>
      <c r="I22" s="9" t="b">
        <f>EXACT('Generación (2)'!I22,'Generación (2)'!I$4)</f>
        <v>0</v>
      </c>
      <c r="J22" s="9" t="b">
        <f>EXACT('Generación (2)'!J22,'Generación (2)'!J$4)</f>
        <v>0</v>
      </c>
      <c r="K22" s="9" t="b">
        <f>EXACT('Generación (2)'!K22,'Generación (2)'!K$4)</f>
        <v>0</v>
      </c>
      <c r="L22" s="9" t="b">
        <f>EXACT('Generación (2)'!L22,'Generación (2)'!L$4)</f>
        <v>0</v>
      </c>
      <c r="M22" s="9" t="b">
        <f>EXACT('Generación (2)'!M22,'Generación (2)'!M$4)</f>
        <v>0</v>
      </c>
      <c r="N22" s="9" t="b">
        <f>EXACT('Generación (2)'!N22,'Generación (2)'!N$4)</f>
        <v>0</v>
      </c>
      <c r="O22" s="9" t="b">
        <f>EXACT('Generación (2)'!O22,'Generación (2)'!O$4)</f>
        <v>0</v>
      </c>
      <c r="P22" s="6">
        <f t="shared" si="1"/>
        <v>0</v>
      </c>
      <c r="Q22" s="1">
        <f t="shared" si="20"/>
        <v>0</v>
      </c>
      <c r="R22" s="1" t="str">
        <f>+IF(Q22&gt;0,'Generación (2)'!P22,"")</f>
        <v/>
      </c>
      <c r="S22" s="1" t="str">
        <f>IFERROR(VLOOKUP(R22,$AP$6:$AZ$165,11,FALSE),'Generación 1'!P22)</f>
        <v>PCwpybxkV!Pf</v>
      </c>
      <c r="T22" s="1">
        <f>IFERROR(VLOOKUP(R22,$AP$6:$BY$165,36,FALSE),Fitness!P22)</f>
        <v>0</v>
      </c>
      <c r="U22" s="1">
        <f t="shared" si="31"/>
        <v>22</v>
      </c>
      <c r="V22" s="1" t="b">
        <f t="shared" si="32"/>
        <v>1</v>
      </c>
      <c r="W22" s="1">
        <f t="shared" si="33"/>
        <v>23</v>
      </c>
      <c r="X22" s="1" t="str">
        <f t="shared" si="21"/>
        <v>$AR$22</v>
      </c>
      <c r="Y22" s="1" t="str">
        <f t="shared" si="22"/>
        <v>$AS$23</v>
      </c>
      <c r="Z22" t="s">
        <v>80</v>
      </c>
      <c r="AA22" s="1">
        <v>1</v>
      </c>
      <c r="AP22" s="1" t="str">
        <f t="shared" si="23"/>
        <v>jrmjHaNTHlBc</v>
      </c>
      <c r="AQ22" s="1">
        <f t="shared" si="23"/>
        <v>1</v>
      </c>
      <c r="AR22" s="1" t="str">
        <f t="shared" si="2"/>
        <v>jrmjHa</v>
      </c>
      <c r="AS22" s="1" t="str">
        <f t="shared" si="3"/>
        <v>NTHlBc</v>
      </c>
      <c r="AT22" s="1" t="str">
        <f t="shared" ca="1" si="24"/>
        <v>jrmjHaWt LwD</v>
      </c>
      <c r="AU22" s="1">
        <f t="shared" ca="1" si="25"/>
        <v>11</v>
      </c>
      <c r="AV22" s="1" t="str">
        <f ca="1">MID('Generación 1'!$B$1,'CrossoverAndMutation (2)'!AU22,1)</f>
        <v>j</v>
      </c>
      <c r="AW22" s="1" t="str">
        <f t="shared" ca="1" si="34"/>
        <v>jrmjHaWt L</v>
      </c>
      <c r="AX22" s="1" t="str">
        <f t="shared" ca="1" si="26"/>
        <v>D</v>
      </c>
      <c r="AY22" s="1" t="str">
        <f t="shared" ca="1" si="27"/>
        <v>jrmjHaWt LjD</v>
      </c>
      <c r="AZ22" s="1" t="str">
        <f t="shared" ca="1" si="28"/>
        <v>jrmjHaWt LjD</v>
      </c>
      <c r="BA22" s="19" t="str">
        <f t="shared" ca="1" si="29"/>
        <v>j</v>
      </c>
      <c r="BB22" s="1" t="str">
        <f t="shared" ca="1" si="29"/>
        <v>r</v>
      </c>
      <c r="BC22" s="1" t="str">
        <f t="shared" ca="1" si="29"/>
        <v>m</v>
      </c>
      <c r="BD22" s="1" t="str">
        <f t="shared" ca="1" si="29"/>
        <v>j</v>
      </c>
      <c r="BE22" s="1" t="str">
        <f t="shared" ca="1" si="29"/>
        <v>H</v>
      </c>
      <c r="BF22" s="1" t="str">
        <f t="shared" ca="1" si="29"/>
        <v>a</v>
      </c>
      <c r="BG22" s="1" t="str">
        <f t="shared" ca="1" si="29"/>
        <v>W</v>
      </c>
      <c r="BH22" s="1" t="str">
        <f t="shared" ca="1" si="29"/>
        <v>t</v>
      </c>
      <c r="BI22" s="1" t="str">
        <f t="shared" ca="1" si="29"/>
        <v xml:space="preserve"> </v>
      </c>
      <c r="BJ22" s="1" t="str">
        <f t="shared" ca="1" si="29"/>
        <v>L</v>
      </c>
      <c r="BK22" s="1" t="str">
        <f t="shared" ca="1" si="29"/>
        <v>j</v>
      </c>
      <c r="BL22" s="20" t="str">
        <f t="shared" ca="1" si="29"/>
        <v>D</v>
      </c>
      <c r="BM22" s="1">
        <f t="shared" ca="1" si="5"/>
        <v>0</v>
      </c>
      <c r="BN22" s="1">
        <f t="shared" ca="1" si="6"/>
        <v>0</v>
      </c>
      <c r="BO22" s="1">
        <f t="shared" ca="1" si="7"/>
        <v>0</v>
      </c>
      <c r="BP22" s="1">
        <f t="shared" ca="1" si="8"/>
        <v>0</v>
      </c>
      <c r="BQ22" s="1">
        <f t="shared" ca="1" si="9"/>
        <v>0</v>
      </c>
      <c r="BR22" s="1">
        <f t="shared" ca="1" si="10"/>
        <v>0</v>
      </c>
      <c r="BS22" s="1">
        <f t="shared" ca="1" si="11"/>
        <v>1</v>
      </c>
      <c r="BT22" s="1">
        <f t="shared" ca="1" si="12"/>
        <v>0</v>
      </c>
      <c r="BU22" s="1">
        <f t="shared" ca="1" si="13"/>
        <v>0</v>
      </c>
      <c r="BV22" s="1">
        <f t="shared" ca="1" si="14"/>
        <v>1</v>
      </c>
      <c r="BW22" s="1">
        <f t="shared" ca="1" si="15"/>
        <v>0</v>
      </c>
      <c r="BX22" s="20">
        <f t="shared" ca="1" si="16"/>
        <v>0</v>
      </c>
      <c r="BY22" s="1">
        <f t="shared" ca="1" si="17"/>
        <v>2</v>
      </c>
      <c r="BZ22" s="1">
        <f t="shared" ca="1" si="18"/>
        <v>1</v>
      </c>
      <c r="CA22" s="1" t="str">
        <f t="shared" ca="1" si="30"/>
        <v>jrmjHaWt LjD</v>
      </c>
      <c r="CB22" s="1" t="str">
        <f t="shared" ca="1" si="19"/>
        <v>cambia</v>
      </c>
    </row>
    <row r="23" spans="2:80" x14ac:dyDescent="0.45">
      <c r="B23">
        <v>18</v>
      </c>
      <c r="C23" s="5" t="s">
        <v>9</v>
      </c>
      <c r="D23" s="9" t="b">
        <f>EXACT('Generación (2)'!D23,'Generación (2)'!D$4)</f>
        <v>0</v>
      </c>
      <c r="E23" s="9" t="b">
        <f>EXACT('Generación (2)'!E23,'Generación (2)'!E$4)</f>
        <v>0</v>
      </c>
      <c r="F23" s="9" t="b">
        <f>EXACT('Generación (2)'!F23,'Generación (2)'!F$4)</f>
        <v>0</v>
      </c>
      <c r="G23" s="9" t="b">
        <f>EXACT('Generación (2)'!G23,'Generación (2)'!G$4)</f>
        <v>0</v>
      </c>
      <c r="H23" s="9" t="b">
        <f>EXACT('Generación (2)'!H23,'Generación (2)'!H$4)</f>
        <v>0</v>
      </c>
      <c r="I23" s="9" t="b">
        <f>EXACT('Generación (2)'!I23,'Generación (2)'!I$4)</f>
        <v>0</v>
      </c>
      <c r="J23" s="9" t="b">
        <f>EXACT('Generación (2)'!J23,'Generación (2)'!J$4)</f>
        <v>0</v>
      </c>
      <c r="K23" s="9" t="b">
        <f>EXACT('Generación (2)'!K23,'Generación (2)'!K$4)</f>
        <v>0</v>
      </c>
      <c r="L23" s="9" t="b">
        <f>EXACT('Generación (2)'!L23,'Generación (2)'!L$4)</f>
        <v>0</v>
      </c>
      <c r="M23" s="9" t="b">
        <f>EXACT('Generación (2)'!M23,'Generación (2)'!M$4)</f>
        <v>0</v>
      </c>
      <c r="N23" s="9" t="b">
        <f>EXACT('Generación (2)'!N23,'Generación (2)'!N$4)</f>
        <v>0</v>
      </c>
      <c r="O23" s="9" t="b">
        <f>EXACT('Generación (2)'!O23,'Generación (2)'!O$4)</f>
        <v>0</v>
      </c>
      <c r="P23" s="6">
        <f t="shared" si="1"/>
        <v>0</v>
      </c>
      <c r="Q23" s="1">
        <f t="shared" si="20"/>
        <v>0</v>
      </c>
      <c r="R23" s="1" t="str">
        <f>+IF(Q23&gt;0,'Generación (2)'!P23,"")</f>
        <v/>
      </c>
      <c r="S23" s="1" t="str">
        <f>IFERROR(VLOOKUP(R23,$AP$6:$AZ$165,11,FALSE),'Generación 1'!P23)</f>
        <v>frS!MWDtJBNo</v>
      </c>
      <c r="T23" s="1">
        <f>IFERROR(VLOOKUP(R23,$AP$6:$BY$165,36,FALSE),Fitness!P23)</f>
        <v>0</v>
      </c>
      <c r="U23" s="1">
        <f t="shared" si="31"/>
        <v>23</v>
      </c>
      <c r="V23" s="1" t="b">
        <f t="shared" si="32"/>
        <v>0</v>
      </c>
      <c r="W23" s="1">
        <f t="shared" si="33"/>
        <v>22</v>
      </c>
      <c r="X23" s="1" t="str">
        <f t="shared" si="21"/>
        <v>$AR$23</v>
      </c>
      <c r="Y23" s="1" t="str">
        <f t="shared" si="22"/>
        <v>$AS$22</v>
      </c>
      <c r="Z23" t="s">
        <v>141</v>
      </c>
      <c r="AA23" s="1">
        <v>1</v>
      </c>
      <c r="AP23" s="1" t="str">
        <f t="shared" si="23"/>
        <v>kapQUJWt LwD</v>
      </c>
      <c r="AQ23" s="1">
        <f t="shared" si="23"/>
        <v>1</v>
      </c>
      <c r="AR23" s="1" t="str">
        <f t="shared" si="2"/>
        <v>kapQUJ</v>
      </c>
      <c r="AS23" s="1" t="str">
        <f t="shared" si="3"/>
        <v>Wt LwD</v>
      </c>
      <c r="AT23" s="1" t="str">
        <f t="shared" ca="1" si="24"/>
        <v>kapQUJNTHlBc</v>
      </c>
      <c r="AU23" s="1">
        <f t="shared" ca="1" si="25"/>
        <v>7</v>
      </c>
      <c r="AV23" s="1" t="str">
        <f ca="1">MID('Generación 1'!$B$1,'CrossoverAndMutation (2)'!AU23,1)</f>
        <v>f</v>
      </c>
      <c r="AW23" s="1" t="str">
        <f t="shared" ca="1" si="34"/>
        <v>kapQUJ</v>
      </c>
      <c r="AX23" s="1" t="str">
        <f t="shared" ca="1" si="26"/>
        <v>THlBc</v>
      </c>
      <c r="AY23" s="1" t="str">
        <f t="shared" ca="1" si="27"/>
        <v>kapQUJfTHlBc</v>
      </c>
      <c r="AZ23" s="1" t="str">
        <f t="shared" ca="1" si="28"/>
        <v>kapQUJWt LwD</v>
      </c>
      <c r="BA23" s="19" t="str">
        <f t="shared" ca="1" si="29"/>
        <v>k</v>
      </c>
      <c r="BB23" s="1" t="str">
        <f t="shared" ca="1" si="29"/>
        <v>a</v>
      </c>
      <c r="BC23" s="1" t="str">
        <f t="shared" ca="1" si="29"/>
        <v>p</v>
      </c>
      <c r="BD23" s="1" t="str">
        <f t="shared" ca="1" si="29"/>
        <v>Q</v>
      </c>
      <c r="BE23" s="1" t="str">
        <f t="shared" ca="1" si="29"/>
        <v>U</v>
      </c>
      <c r="BF23" s="1" t="str">
        <f t="shared" ca="1" si="29"/>
        <v>J</v>
      </c>
      <c r="BG23" s="1" t="str">
        <f t="shared" ca="1" si="29"/>
        <v>f</v>
      </c>
      <c r="BH23" s="1" t="str">
        <f t="shared" ca="1" si="29"/>
        <v>T</v>
      </c>
      <c r="BI23" s="1" t="str">
        <f t="shared" ca="1" si="29"/>
        <v>H</v>
      </c>
      <c r="BJ23" s="1" t="str">
        <f t="shared" ca="1" si="29"/>
        <v>l</v>
      </c>
      <c r="BK23" s="1" t="str">
        <f t="shared" ca="1" si="29"/>
        <v>B</v>
      </c>
      <c r="BL23" s="20" t="str">
        <f t="shared" ca="1" si="29"/>
        <v>c</v>
      </c>
      <c r="BM23" s="1">
        <f t="shared" ca="1" si="5"/>
        <v>0</v>
      </c>
      <c r="BN23" s="1">
        <f t="shared" ca="1" si="6"/>
        <v>0</v>
      </c>
      <c r="BO23" s="1">
        <f t="shared" ca="1" si="7"/>
        <v>0</v>
      </c>
      <c r="BP23" s="1">
        <f t="shared" ca="1" si="8"/>
        <v>0</v>
      </c>
      <c r="BQ23" s="1">
        <f t="shared" ca="1" si="9"/>
        <v>0</v>
      </c>
      <c r="BR23" s="1">
        <f t="shared" ca="1" si="10"/>
        <v>0</v>
      </c>
      <c r="BS23" s="1">
        <f t="shared" ca="1" si="11"/>
        <v>0</v>
      </c>
      <c r="BT23" s="1">
        <f t="shared" ca="1" si="12"/>
        <v>0</v>
      </c>
      <c r="BU23" s="1">
        <f t="shared" ca="1" si="13"/>
        <v>0</v>
      </c>
      <c r="BV23" s="1">
        <f t="shared" ca="1" si="14"/>
        <v>1</v>
      </c>
      <c r="BW23" s="1">
        <f t="shared" ca="1" si="15"/>
        <v>0</v>
      </c>
      <c r="BX23" s="20">
        <f t="shared" ca="1" si="16"/>
        <v>0</v>
      </c>
      <c r="BY23" s="1">
        <f t="shared" ca="1" si="17"/>
        <v>1</v>
      </c>
      <c r="BZ23" s="1">
        <f t="shared" ca="1" si="18"/>
        <v>0</v>
      </c>
      <c r="CA23" s="1" t="str">
        <f t="shared" ca="1" si="30"/>
        <v>kapQUJWt LwD</v>
      </c>
      <c r="CB23" s="1" t="str">
        <f t="shared" ca="1" si="19"/>
        <v>mantiene</v>
      </c>
    </row>
    <row r="24" spans="2:80" x14ac:dyDescent="0.45">
      <c r="B24">
        <v>19</v>
      </c>
      <c r="C24" s="5" t="s">
        <v>9</v>
      </c>
      <c r="D24" s="9" t="b">
        <f ca="1">EXACT('Generación (2)'!D24,'Generación (2)'!D$4)</f>
        <v>1</v>
      </c>
      <c r="E24" s="9" t="b">
        <f ca="1">EXACT('Generación (2)'!E24,'Generación (2)'!E$4)</f>
        <v>0</v>
      </c>
      <c r="F24" s="9" t="b">
        <f ca="1">EXACT('Generación (2)'!F24,'Generación (2)'!F$4)</f>
        <v>0</v>
      </c>
      <c r="G24" s="9" t="b">
        <f ca="1">EXACT('Generación (2)'!G24,'Generación (2)'!G$4)</f>
        <v>0</v>
      </c>
      <c r="H24" s="9" t="b">
        <f ca="1">EXACT('Generación (2)'!H24,'Generación (2)'!H$4)</f>
        <v>0</v>
      </c>
      <c r="I24" s="9" t="b">
        <f ca="1">EXACT('Generación (2)'!I24,'Generación (2)'!I$4)</f>
        <v>0</v>
      </c>
      <c r="J24" s="9" t="b">
        <f ca="1">EXACT('Generación (2)'!J24,'Generación (2)'!J$4)</f>
        <v>0</v>
      </c>
      <c r="K24" s="9" t="b">
        <f ca="1">EXACT('Generación (2)'!K24,'Generación (2)'!K$4)</f>
        <v>0</v>
      </c>
      <c r="L24" s="9" t="b">
        <f ca="1">EXACT('Generación (2)'!L24,'Generación (2)'!L$4)</f>
        <v>0</v>
      </c>
      <c r="M24" s="9" t="b">
        <f ca="1">EXACT('Generación (2)'!M24,'Generación (2)'!M$4)</f>
        <v>0</v>
      </c>
      <c r="N24" s="9" t="b">
        <f ca="1">EXACT('Generación (2)'!N24,'Generación (2)'!N$4)</f>
        <v>0</v>
      </c>
      <c r="O24" s="9" t="b">
        <f ca="1">EXACT('Generación (2)'!O24,'Generación (2)'!O$4)</f>
        <v>0</v>
      </c>
      <c r="P24" s="6">
        <f t="shared" ca="1" si="1"/>
        <v>1</v>
      </c>
      <c r="Q24" s="1">
        <f t="shared" ca="1" si="20"/>
        <v>1</v>
      </c>
      <c r="R24" s="1" t="str">
        <f ca="1">+IF(Q24&gt;0,'Generación (2)'!P24,"")</f>
        <v>HjrPcCCHlyKF</v>
      </c>
      <c r="S24" s="1" t="str">
        <f ca="1">IFERROR(VLOOKUP(R24,$AP$6:$AZ$165,11,FALSE),'Generación 1'!P24)</f>
        <v>HjrPcCCHlyKF</v>
      </c>
      <c r="T24" s="1">
        <f ca="1">IFERROR(VLOOKUP(R24,$AP$6:$BY$165,36,FALSE),Fitness!P24)</f>
        <v>1</v>
      </c>
      <c r="U24" s="1">
        <f t="shared" si="31"/>
        <v>24</v>
      </c>
      <c r="V24" s="1" t="b">
        <f t="shared" si="32"/>
        <v>1</v>
      </c>
      <c r="W24" s="1">
        <f t="shared" si="33"/>
        <v>25</v>
      </c>
      <c r="X24" s="1" t="str">
        <f t="shared" si="21"/>
        <v>$AR$24</v>
      </c>
      <c r="Y24" s="1" t="str">
        <f t="shared" si="22"/>
        <v>$AS$25</v>
      </c>
      <c r="Z24" t="s">
        <v>142</v>
      </c>
      <c r="AA24" s="1">
        <v>1</v>
      </c>
      <c r="AP24" s="1" t="str">
        <f t="shared" si="23"/>
        <v>kePkAPNgHlBc</v>
      </c>
      <c r="AQ24" s="1">
        <f t="shared" si="23"/>
        <v>1</v>
      </c>
      <c r="AR24" s="1" t="str">
        <f t="shared" si="2"/>
        <v>kePkAP</v>
      </c>
      <c r="AS24" s="1" t="str">
        <f t="shared" si="3"/>
        <v>NgHlBc</v>
      </c>
      <c r="AT24" s="1" t="str">
        <f t="shared" ca="1" si="24"/>
        <v>kePkAPWt LwD</v>
      </c>
      <c r="AU24" s="1">
        <f t="shared" ca="1" si="25"/>
        <v>8</v>
      </c>
      <c r="AV24" s="1" t="str">
        <f ca="1">MID('Generación 1'!$B$1,'CrossoverAndMutation (2)'!AU24,1)</f>
        <v>g</v>
      </c>
      <c r="AW24" s="1" t="str">
        <f t="shared" ca="1" si="34"/>
        <v>kePkAPW</v>
      </c>
      <c r="AX24" s="1" t="str">
        <f t="shared" ca="1" si="26"/>
        <v xml:space="preserve"> LwD</v>
      </c>
      <c r="AY24" s="1" t="str">
        <f t="shared" ca="1" si="27"/>
        <v>kePkAPWg LwD</v>
      </c>
      <c r="AZ24" s="1" t="str">
        <f t="shared" ca="1" si="28"/>
        <v>kePkAPWg LwD</v>
      </c>
      <c r="BA24" s="19" t="str">
        <f t="shared" ca="1" si="29"/>
        <v>k</v>
      </c>
      <c r="BB24" s="1" t="str">
        <f t="shared" ca="1" si="29"/>
        <v>e</v>
      </c>
      <c r="BC24" s="1" t="str">
        <f t="shared" ca="1" si="29"/>
        <v>P</v>
      </c>
      <c r="BD24" s="1" t="str">
        <f t="shared" ca="1" si="29"/>
        <v>k</v>
      </c>
      <c r="BE24" s="1" t="str">
        <f t="shared" ca="1" si="29"/>
        <v>A</v>
      </c>
      <c r="BF24" s="1" t="str">
        <f t="shared" ca="1" si="29"/>
        <v>P</v>
      </c>
      <c r="BG24" s="1" t="str">
        <f t="shared" ca="1" si="29"/>
        <v>W</v>
      </c>
      <c r="BH24" s="1" t="str">
        <f t="shared" ca="1" si="29"/>
        <v>g</v>
      </c>
      <c r="BI24" s="1" t="str">
        <f t="shared" ca="1" si="29"/>
        <v xml:space="preserve"> </v>
      </c>
      <c r="BJ24" s="1" t="str">
        <f t="shared" ca="1" si="29"/>
        <v>L</v>
      </c>
      <c r="BK24" s="1" t="str">
        <f t="shared" ca="1" si="29"/>
        <v>w</v>
      </c>
      <c r="BL24" s="20" t="str">
        <f t="shared" ca="1" si="29"/>
        <v>D</v>
      </c>
      <c r="BM24" s="1">
        <f t="shared" ca="1" si="5"/>
        <v>0</v>
      </c>
      <c r="BN24" s="1">
        <f t="shared" ca="1" si="6"/>
        <v>1</v>
      </c>
      <c r="BO24" s="1">
        <f t="shared" ca="1" si="7"/>
        <v>0</v>
      </c>
      <c r="BP24" s="1">
        <f t="shared" ca="1" si="8"/>
        <v>0</v>
      </c>
      <c r="BQ24" s="1">
        <f t="shared" ca="1" si="9"/>
        <v>0</v>
      </c>
      <c r="BR24" s="1">
        <f t="shared" ca="1" si="10"/>
        <v>0</v>
      </c>
      <c r="BS24" s="1">
        <f t="shared" ca="1" si="11"/>
        <v>1</v>
      </c>
      <c r="BT24" s="1">
        <f t="shared" ca="1" si="12"/>
        <v>0</v>
      </c>
      <c r="BU24" s="1">
        <f t="shared" ca="1" si="13"/>
        <v>0</v>
      </c>
      <c r="BV24" s="1">
        <f t="shared" ca="1" si="14"/>
        <v>1</v>
      </c>
      <c r="BW24" s="1">
        <f t="shared" ca="1" si="15"/>
        <v>0</v>
      </c>
      <c r="BX24" s="20">
        <f t="shared" ca="1" si="16"/>
        <v>0</v>
      </c>
      <c r="BY24" s="1">
        <f t="shared" ca="1" si="17"/>
        <v>3</v>
      </c>
      <c r="BZ24" s="1">
        <f t="shared" ca="1" si="18"/>
        <v>1</v>
      </c>
      <c r="CA24" s="1" t="str">
        <f t="shared" ca="1" si="30"/>
        <v>kePkAPWg LwD</v>
      </c>
      <c r="CB24" s="1" t="str">
        <f t="shared" ca="1" si="19"/>
        <v>cambia</v>
      </c>
    </row>
    <row r="25" spans="2:80" x14ac:dyDescent="0.45">
      <c r="B25">
        <v>20</v>
      </c>
      <c r="C25" s="5" t="s">
        <v>9</v>
      </c>
      <c r="D25" s="9" t="b">
        <f ca="1">EXACT('Generación (2)'!D25,'Generación (2)'!D$4)</f>
        <v>0</v>
      </c>
      <c r="E25" s="9" t="b">
        <f ca="1">EXACT('Generación (2)'!E25,'Generación (2)'!E$4)</f>
        <v>0</v>
      </c>
      <c r="F25" s="9" t="b">
        <f ca="1">EXACT('Generación (2)'!F25,'Generación (2)'!F$4)</f>
        <v>0</v>
      </c>
      <c r="G25" s="9" t="b">
        <f ca="1">EXACT('Generación (2)'!G25,'Generación (2)'!G$4)</f>
        <v>0</v>
      </c>
      <c r="H25" s="9" t="b">
        <f ca="1">EXACT('Generación (2)'!H25,'Generación (2)'!H$4)</f>
        <v>0</v>
      </c>
      <c r="I25" s="9" t="b">
        <f ca="1">EXACT('Generación (2)'!I25,'Generación (2)'!I$4)</f>
        <v>0</v>
      </c>
      <c r="J25" s="9" t="b">
        <f ca="1">EXACT('Generación (2)'!J25,'Generación (2)'!J$4)</f>
        <v>0</v>
      </c>
      <c r="K25" s="9" t="b">
        <f ca="1">EXACT('Generación (2)'!K25,'Generación (2)'!K$4)</f>
        <v>0</v>
      </c>
      <c r="L25" s="9" t="b">
        <f ca="1">EXACT('Generación (2)'!L25,'Generación (2)'!L$4)</f>
        <v>0</v>
      </c>
      <c r="M25" s="9" t="b">
        <f ca="1">EXACT('Generación (2)'!M25,'Generación (2)'!M$4)</f>
        <v>0</v>
      </c>
      <c r="N25" s="9" t="b">
        <f ca="1">EXACT('Generación (2)'!N25,'Generación (2)'!N$4)</f>
        <v>1</v>
      </c>
      <c r="O25" s="9" t="b">
        <f ca="1">EXACT('Generación (2)'!O25,'Generación (2)'!O$4)</f>
        <v>0</v>
      </c>
      <c r="P25" s="6">
        <f t="shared" ca="1" si="1"/>
        <v>1</v>
      </c>
      <c r="Q25" s="1">
        <f t="shared" ca="1" si="20"/>
        <v>1</v>
      </c>
      <c r="R25" s="1" t="str">
        <f ca="1">+IF(Q25&gt;0,'Generación (2)'!P25,"")</f>
        <v>erhUPjpIUddA</v>
      </c>
      <c r="S25" s="1" t="str">
        <f ca="1">IFERROR(VLOOKUP(R25,$AP$6:$AZ$165,11,FALSE),'Generación 1'!P25)</f>
        <v>erhUPjpIUddA</v>
      </c>
      <c r="T25" s="1">
        <f ca="1">IFERROR(VLOOKUP(R25,$AP$6:$BY$165,36,FALSE),Fitness!P25)</f>
        <v>1</v>
      </c>
      <c r="U25" s="1">
        <f t="shared" si="31"/>
        <v>25</v>
      </c>
      <c r="V25" s="1" t="b">
        <f t="shared" si="32"/>
        <v>0</v>
      </c>
      <c r="W25" s="1">
        <f t="shared" si="33"/>
        <v>24</v>
      </c>
      <c r="X25" s="1" t="str">
        <f t="shared" si="21"/>
        <v>$AR$25</v>
      </c>
      <c r="Y25" s="1" t="str">
        <f t="shared" si="22"/>
        <v>$AS$24</v>
      </c>
      <c r="Z25" t="s">
        <v>102</v>
      </c>
      <c r="AA25" s="1">
        <v>1</v>
      </c>
      <c r="AP25" s="1" t="str">
        <f t="shared" si="23"/>
        <v>lADkkFWt LwD</v>
      </c>
      <c r="AQ25" s="1">
        <f t="shared" si="23"/>
        <v>1</v>
      </c>
      <c r="AR25" s="1" t="str">
        <f t="shared" si="2"/>
        <v>lADkkF</v>
      </c>
      <c r="AS25" s="1" t="str">
        <f t="shared" si="3"/>
        <v>Wt LwD</v>
      </c>
      <c r="AT25" s="1" t="str">
        <f t="shared" ca="1" si="24"/>
        <v>lADkkFNgHlBc</v>
      </c>
      <c r="AU25" s="1">
        <f t="shared" ca="1" si="25"/>
        <v>12</v>
      </c>
      <c r="AV25" s="1" t="str">
        <f ca="1">MID('Generación 1'!$B$1,'CrossoverAndMutation (2)'!AU25,1)</f>
        <v>k</v>
      </c>
      <c r="AW25" s="1" t="str">
        <f t="shared" ca="1" si="34"/>
        <v>lADkkFNgHlB</v>
      </c>
      <c r="AX25" s="1" t="str">
        <f t="shared" ca="1" si="26"/>
        <v/>
      </c>
      <c r="AY25" s="1" t="str">
        <f t="shared" ca="1" si="27"/>
        <v>lADkkFNgHlBk</v>
      </c>
      <c r="AZ25" s="1" t="str">
        <f t="shared" ca="1" si="28"/>
        <v>lADkkFWt LwD</v>
      </c>
      <c r="BA25" s="19" t="str">
        <f t="shared" ca="1" si="29"/>
        <v>l</v>
      </c>
      <c r="BB25" s="1" t="str">
        <f t="shared" ca="1" si="29"/>
        <v>A</v>
      </c>
      <c r="BC25" s="1" t="str">
        <f t="shared" ca="1" si="29"/>
        <v>D</v>
      </c>
      <c r="BD25" s="1" t="str">
        <f t="shared" ca="1" si="29"/>
        <v>k</v>
      </c>
      <c r="BE25" s="1" t="str">
        <f t="shared" ca="1" si="29"/>
        <v>k</v>
      </c>
      <c r="BF25" s="1" t="str">
        <f t="shared" ca="1" si="29"/>
        <v>F</v>
      </c>
      <c r="BG25" s="1" t="str">
        <f t="shared" ca="1" si="29"/>
        <v>N</v>
      </c>
      <c r="BH25" s="1" t="str">
        <f t="shared" ca="1" si="29"/>
        <v>g</v>
      </c>
      <c r="BI25" s="1" t="str">
        <f t="shared" ca="1" si="29"/>
        <v>H</v>
      </c>
      <c r="BJ25" s="1" t="str">
        <f t="shared" ca="1" si="29"/>
        <v>l</v>
      </c>
      <c r="BK25" s="1" t="str">
        <f t="shared" ca="1" si="29"/>
        <v>B</v>
      </c>
      <c r="BL25" s="20" t="str">
        <f t="shared" ca="1" si="29"/>
        <v>k</v>
      </c>
      <c r="BM25" s="1">
        <f t="shared" ca="1" si="5"/>
        <v>0</v>
      </c>
      <c r="BN25" s="1">
        <f t="shared" ca="1" si="6"/>
        <v>0</v>
      </c>
      <c r="BO25" s="1">
        <f t="shared" ca="1" si="7"/>
        <v>0</v>
      </c>
      <c r="BP25" s="1">
        <f t="shared" ca="1" si="8"/>
        <v>0</v>
      </c>
      <c r="BQ25" s="1">
        <f t="shared" ca="1" si="9"/>
        <v>0</v>
      </c>
      <c r="BR25" s="1">
        <f t="shared" ca="1" si="10"/>
        <v>0</v>
      </c>
      <c r="BS25" s="1">
        <f t="shared" ca="1" si="11"/>
        <v>0</v>
      </c>
      <c r="BT25" s="1">
        <f t="shared" ca="1" si="12"/>
        <v>0</v>
      </c>
      <c r="BU25" s="1">
        <f t="shared" ca="1" si="13"/>
        <v>0</v>
      </c>
      <c r="BV25" s="1">
        <f t="shared" ca="1" si="14"/>
        <v>1</v>
      </c>
      <c r="BW25" s="1">
        <f t="shared" ca="1" si="15"/>
        <v>0</v>
      </c>
      <c r="BX25" s="20">
        <f t="shared" ca="1" si="16"/>
        <v>0</v>
      </c>
      <c r="BY25" s="1">
        <f t="shared" ca="1" si="17"/>
        <v>1</v>
      </c>
      <c r="BZ25" s="1">
        <f t="shared" ca="1" si="18"/>
        <v>0</v>
      </c>
      <c r="CA25" s="1" t="str">
        <f t="shared" ca="1" si="30"/>
        <v>lADkkFWt LwD</v>
      </c>
      <c r="CB25" s="1" t="str">
        <f t="shared" ca="1" si="19"/>
        <v>mantiene</v>
      </c>
    </row>
    <row r="26" spans="2:80" x14ac:dyDescent="0.45">
      <c r="B26">
        <v>21</v>
      </c>
      <c r="C26" s="5" t="s">
        <v>9</v>
      </c>
      <c r="D26" s="9" t="b">
        <f>EXACT('Generación (2)'!D26,'Generación (2)'!D$4)</f>
        <v>0</v>
      </c>
      <c r="E26" s="9" t="b">
        <f>EXACT('Generación (2)'!E26,'Generación (2)'!E$4)</f>
        <v>0</v>
      </c>
      <c r="F26" s="9" t="b">
        <f>EXACT('Generación (2)'!F26,'Generación (2)'!F$4)</f>
        <v>0</v>
      </c>
      <c r="G26" s="9" t="b">
        <f>EXACT('Generación (2)'!G26,'Generación (2)'!G$4)</f>
        <v>0</v>
      </c>
      <c r="H26" s="9" t="b">
        <f>EXACT('Generación (2)'!H26,'Generación (2)'!H$4)</f>
        <v>0</v>
      </c>
      <c r="I26" s="9" t="b">
        <f>EXACT('Generación (2)'!I26,'Generación (2)'!I$4)</f>
        <v>0</v>
      </c>
      <c r="J26" s="9" t="b">
        <f>EXACT('Generación (2)'!J26,'Generación (2)'!J$4)</f>
        <v>0</v>
      </c>
      <c r="K26" s="9" t="b">
        <f>EXACT('Generación (2)'!K26,'Generación (2)'!K$4)</f>
        <v>0</v>
      </c>
      <c r="L26" s="9" t="b">
        <f>EXACT('Generación (2)'!L26,'Generación (2)'!L$4)</f>
        <v>0</v>
      </c>
      <c r="M26" s="9" t="b">
        <f>EXACT('Generación (2)'!M26,'Generación (2)'!M$4)</f>
        <v>0</v>
      </c>
      <c r="N26" s="9" t="b">
        <f>EXACT('Generación (2)'!N26,'Generación (2)'!N$4)</f>
        <v>0</v>
      </c>
      <c r="O26" s="9" t="b">
        <f>EXACT('Generación (2)'!O26,'Generación (2)'!O$4)</f>
        <v>0</v>
      </c>
      <c r="P26" s="6">
        <f t="shared" si="1"/>
        <v>0</v>
      </c>
      <c r="Q26" s="1">
        <f t="shared" si="20"/>
        <v>0</v>
      </c>
      <c r="R26" s="1" t="str">
        <f>+IF(Q26&gt;0,'Generación (2)'!P26,"")</f>
        <v/>
      </c>
      <c r="S26" s="1" t="str">
        <f>IFERROR(VLOOKUP(R26,$AP$6:$AZ$165,11,FALSE),'Generación 1'!P26)</f>
        <v>zLGUKgQBPqyO</v>
      </c>
      <c r="T26" s="1">
        <f>IFERROR(VLOOKUP(R26,$AP$6:$BY$165,36,FALSE),Fitness!P26)</f>
        <v>0</v>
      </c>
      <c r="U26" s="1">
        <f t="shared" si="31"/>
        <v>26</v>
      </c>
      <c r="V26" s="1" t="b">
        <f t="shared" si="32"/>
        <v>1</v>
      </c>
      <c r="W26" s="1">
        <f t="shared" si="33"/>
        <v>27</v>
      </c>
      <c r="X26" s="1" t="str">
        <f t="shared" si="21"/>
        <v>$AR$26</v>
      </c>
      <c r="Y26" s="1" t="str">
        <f t="shared" si="22"/>
        <v>$AS$27</v>
      </c>
      <c r="Z26" t="s">
        <v>87</v>
      </c>
      <c r="AA26" s="1">
        <v>1</v>
      </c>
      <c r="AP26" s="1" t="str">
        <f t="shared" si="23"/>
        <v>LjNGupHJrSUR</v>
      </c>
      <c r="AQ26" s="1">
        <f t="shared" si="23"/>
        <v>1</v>
      </c>
      <c r="AR26" s="1" t="str">
        <f t="shared" si="2"/>
        <v>LjNGup</v>
      </c>
      <c r="AS26" s="1" t="str">
        <f t="shared" si="3"/>
        <v>HJrSUR</v>
      </c>
      <c r="AT26" s="1" t="str">
        <f t="shared" ca="1" si="24"/>
        <v>LjNGupFooJHI</v>
      </c>
      <c r="AU26" s="1">
        <f t="shared" ca="1" si="25"/>
        <v>1</v>
      </c>
      <c r="AV26" s="1" t="str">
        <f ca="1">MID('Generación 1'!$B$1,'CrossoverAndMutation (2)'!AU26,1)</f>
        <v xml:space="preserve"> </v>
      </c>
      <c r="AW26" s="1" t="str">
        <f t="shared" ca="1" si="34"/>
        <v/>
      </c>
      <c r="AX26" s="1" t="str">
        <f t="shared" ca="1" si="26"/>
        <v>jNGupFooJHI</v>
      </c>
      <c r="AY26" s="1" t="str">
        <f t="shared" ca="1" si="27"/>
        <v xml:space="preserve"> jNGupFooJHI</v>
      </c>
      <c r="AZ26" s="1" t="str">
        <f t="shared" ca="1" si="28"/>
        <v>LjNGupHJrSUR</v>
      </c>
      <c r="BA26" s="19" t="str">
        <f t="shared" ca="1" si="29"/>
        <v xml:space="preserve"> </v>
      </c>
      <c r="BB26" s="1" t="str">
        <f t="shared" ca="1" si="29"/>
        <v>j</v>
      </c>
      <c r="BC26" s="1" t="str">
        <f t="shared" ca="1" si="29"/>
        <v>N</v>
      </c>
      <c r="BD26" s="1" t="str">
        <f t="shared" ca="1" si="29"/>
        <v>G</v>
      </c>
      <c r="BE26" s="1" t="str">
        <f t="shared" ca="1" si="29"/>
        <v>u</v>
      </c>
      <c r="BF26" s="1" t="str">
        <f t="shared" ca="1" si="29"/>
        <v>p</v>
      </c>
      <c r="BG26" s="1" t="str">
        <f t="shared" ca="1" si="29"/>
        <v>F</v>
      </c>
      <c r="BH26" s="1" t="str">
        <f t="shared" ca="1" si="29"/>
        <v>o</v>
      </c>
      <c r="BI26" s="1" t="str">
        <f t="shared" ca="1" si="29"/>
        <v>o</v>
      </c>
      <c r="BJ26" s="1" t="str">
        <f t="shared" ca="1" si="29"/>
        <v>J</v>
      </c>
      <c r="BK26" s="1" t="str">
        <f t="shared" ca="1" si="29"/>
        <v>H</v>
      </c>
      <c r="BL26" s="20" t="str">
        <f t="shared" ca="1" si="29"/>
        <v>I</v>
      </c>
      <c r="BM26" s="1">
        <f t="shared" ca="1" si="5"/>
        <v>0</v>
      </c>
      <c r="BN26" s="1">
        <f t="shared" ca="1" si="6"/>
        <v>0</v>
      </c>
      <c r="BO26" s="1">
        <f t="shared" ca="1" si="7"/>
        <v>0</v>
      </c>
      <c r="BP26" s="1">
        <f t="shared" ca="1" si="8"/>
        <v>0</v>
      </c>
      <c r="BQ26" s="1">
        <f t="shared" ca="1" si="9"/>
        <v>0</v>
      </c>
      <c r="BR26" s="1">
        <f t="shared" ca="1" si="10"/>
        <v>0</v>
      </c>
      <c r="BS26" s="1">
        <f t="shared" ca="1" si="11"/>
        <v>0</v>
      </c>
      <c r="BT26" s="1">
        <f t="shared" ca="1" si="12"/>
        <v>1</v>
      </c>
      <c r="BU26" s="1">
        <f t="shared" ca="1" si="13"/>
        <v>0</v>
      </c>
      <c r="BV26" s="1">
        <f t="shared" ca="1" si="14"/>
        <v>0</v>
      </c>
      <c r="BW26" s="1">
        <f t="shared" ca="1" si="15"/>
        <v>0</v>
      </c>
      <c r="BX26" s="20">
        <f t="shared" ca="1" si="16"/>
        <v>0</v>
      </c>
      <c r="BY26" s="1">
        <f t="shared" ca="1" si="17"/>
        <v>1</v>
      </c>
      <c r="BZ26" s="1">
        <f t="shared" ca="1" si="18"/>
        <v>0</v>
      </c>
      <c r="CA26" s="1" t="str">
        <f t="shared" ca="1" si="30"/>
        <v>LjNGupHJrSUR</v>
      </c>
      <c r="CB26" s="1" t="str">
        <f t="shared" ca="1" si="19"/>
        <v>mantiene</v>
      </c>
    </row>
    <row r="27" spans="2:80" x14ac:dyDescent="0.45">
      <c r="B27">
        <v>22</v>
      </c>
      <c r="C27" s="5" t="s">
        <v>9</v>
      </c>
      <c r="D27" s="9" t="b">
        <f>EXACT('Generación (2)'!D27,'Generación (2)'!D$4)</f>
        <v>0</v>
      </c>
      <c r="E27" s="9" t="b">
        <f>EXACT('Generación (2)'!E27,'Generación (2)'!E$4)</f>
        <v>0</v>
      </c>
      <c r="F27" s="9" t="b">
        <f>EXACT('Generación (2)'!F27,'Generación (2)'!F$4)</f>
        <v>0</v>
      </c>
      <c r="G27" s="9" t="b">
        <f>EXACT('Generación (2)'!G27,'Generación (2)'!G$4)</f>
        <v>0</v>
      </c>
      <c r="H27" s="9" t="b">
        <f>EXACT('Generación (2)'!H27,'Generación (2)'!H$4)</f>
        <v>0</v>
      </c>
      <c r="I27" s="9" t="b">
        <f>EXACT('Generación (2)'!I27,'Generación (2)'!I$4)</f>
        <v>0</v>
      </c>
      <c r="J27" s="9" t="b">
        <f>EXACT('Generación (2)'!J27,'Generación (2)'!J$4)</f>
        <v>0</v>
      </c>
      <c r="K27" s="9" t="b">
        <f>EXACT('Generación (2)'!K27,'Generación (2)'!K$4)</f>
        <v>0</v>
      </c>
      <c r="L27" s="9" t="b">
        <f>EXACT('Generación (2)'!L27,'Generación (2)'!L$4)</f>
        <v>0</v>
      </c>
      <c r="M27" s="9" t="b">
        <f>EXACT('Generación (2)'!M27,'Generación (2)'!M$4)</f>
        <v>0</v>
      </c>
      <c r="N27" s="9" t="b">
        <f>EXACT('Generación (2)'!N27,'Generación (2)'!N$4)</f>
        <v>0</v>
      </c>
      <c r="O27" s="9" t="b">
        <f>EXACT('Generación (2)'!O27,'Generación (2)'!O$4)</f>
        <v>0</v>
      </c>
      <c r="P27" s="6">
        <f t="shared" si="1"/>
        <v>0</v>
      </c>
      <c r="Q27" s="1">
        <f t="shared" si="20"/>
        <v>0</v>
      </c>
      <c r="R27" s="1" t="str">
        <f>+IF(Q27&gt;0,'Generación (2)'!P27,"")</f>
        <v/>
      </c>
      <c r="S27" s="1" t="str">
        <f>IFERROR(VLOOKUP(R27,$AP$6:$AZ$165,11,FALSE),'Generación 1'!P27)</f>
        <v>tMFKGKlyvpzf</v>
      </c>
      <c r="T27" s="1">
        <f>IFERROR(VLOOKUP(R27,$AP$6:$BY$165,36,FALSE),Fitness!P27)</f>
        <v>0</v>
      </c>
      <c r="U27" s="1">
        <f t="shared" si="31"/>
        <v>27</v>
      </c>
      <c r="V27" s="1" t="b">
        <f t="shared" si="32"/>
        <v>0</v>
      </c>
      <c r="W27" s="1">
        <f t="shared" si="33"/>
        <v>26</v>
      </c>
      <c r="X27" s="1" t="str">
        <f t="shared" si="21"/>
        <v>$AR$27</v>
      </c>
      <c r="Y27" s="1" t="str">
        <f t="shared" si="22"/>
        <v>$AS$26</v>
      </c>
      <c r="Z27" t="s">
        <v>109</v>
      </c>
      <c r="AA27" s="1">
        <v>1</v>
      </c>
      <c r="AP27" s="1" t="str">
        <f t="shared" si="23"/>
        <v>lSchmKFooJHI</v>
      </c>
      <c r="AQ27" s="1">
        <f t="shared" si="23"/>
        <v>1</v>
      </c>
      <c r="AR27" s="1" t="str">
        <f t="shared" si="2"/>
        <v>lSchmK</v>
      </c>
      <c r="AS27" s="1" t="str">
        <f t="shared" si="3"/>
        <v>FooJHI</v>
      </c>
      <c r="AT27" s="1" t="str">
        <f t="shared" ca="1" si="24"/>
        <v>lSchmKHJrSUR</v>
      </c>
      <c r="AU27" s="1">
        <f t="shared" ca="1" si="25"/>
        <v>3</v>
      </c>
      <c r="AV27" s="1" t="str">
        <f ca="1">MID('Generación 1'!$B$1,'CrossoverAndMutation (2)'!AU27,1)</f>
        <v>b</v>
      </c>
      <c r="AW27" s="1" t="str">
        <f t="shared" ca="1" si="34"/>
        <v>lS</v>
      </c>
      <c r="AX27" s="1" t="str">
        <f t="shared" ca="1" si="26"/>
        <v>hmKHJrSUR</v>
      </c>
      <c r="AY27" s="1" t="str">
        <f t="shared" ca="1" si="27"/>
        <v>lSbhmKHJrSUR</v>
      </c>
      <c r="AZ27" s="1" t="str">
        <f t="shared" ca="1" si="28"/>
        <v>lSchmKFooJHI</v>
      </c>
      <c r="BA27" s="19" t="str">
        <f t="shared" ca="1" si="29"/>
        <v>l</v>
      </c>
      <c r="BB27" s="1" t="str">
        <f t="shared" ca="1" si="29"/>
        <v>S</v>
      </c>
      <c r="BC27" s="1" t="str">
        <f t="shared" ca="1" si="29"/>
        <v>b</v>
      </c>
      <c r="BD27" s="1" t="str">
        <f t="shared" ca="1" si="29"/>
        <v>h</v>
      </c>
      <c r="BE27" s="1" t="str">
        <f t="shared" ca="1" si="29"/>
        <v>m</v>
      </c>
      <c r="BF27" s="1" t="str">
        <f t="shared" ca="1" si="29"/>
        <v>K</v>
      </c>
      <c r="BG27" s="1" t="str">
        <f t="shared" ca="1" si="29"/>
        <v>H</v>
      </c>
      <c r="BH27" s="1" t="str">
        <f t="shared" ca="1" si="29"/>
        <v>J</v>
      </c>
      <c r="BI27" s="1" t="str">
        <f t="shared" ca="1" si="29"/>
        <v>r</v>
      </c>
      <c r="BJ27" s="1" t="str">
        <f t="shared" ca="1" si="29"/>
        <v>S</v>
      </c>
      <c r="BK27" s="1" t="str">
        <f t="shared" ca="1" si="29"/>
        <v>U</v>
      </c>
      <c r="BL27" s="20" t="str">
        <f t="shared" ca="1" si="29"/>
        <v>R</v>
      </c>
      <c r="BM27" s="1">
        <f t="shared" ca="1" si="5"/>
        <v>0</v>
      </c>
      <c r="BN27" s="1">
        <f t="shared" ca="1" si="6"/>
        <v>0</v>
      </c>
      <c r="BO27" s="1">
        <f t="shared" ca="1" si="7"/>
        <v>0</v>
      </c>
      <c r="BP27" s="1">
        <f t="shared" ca="1" si="8"/>
        <v>0</v>
      </c>
      <c r="BQ27" s="1">
        <f t="shared" ca="1" si="9"/>
        <v>0</v>
      </c>
      <c r="BR27" s="1">
        <f t="shared" ca="1" si="10"/>
        <v>0</v>
      </c>
      <c r="BS27" s="1">
        <f t="shared" ca="1" si="11"/>
        <v>0</v>
      </c>
      <c r="BT27" s="1">
        <f t="shared" ca="1" si="12"/>
        <v>0</v>
      </c>
      <c r="BU27" s="1">
        <f t="shared" ca="1" si="13"/>
        <v>1</v>
      </c>
      <c r="BV27" s="1">
        <f t="shared" ca="1" si="14"/>
        <v>0</v>
      </c>
      <c r="BW27" s="1">
        <f t="shared" ca="1" si="15"/>
        <v>0</v>
      </c>
      <c r="BX27" s="20">
        <f t="shared" ca="1" si="16"/>
        <v>0</v>
      </c>
      <c r="BY27" s="1">
        <f t="shared" ca="1" si="17"/>
        <v>1</v>
      </c>
      <c r="BZ27" s="1">
        <f t="shared" ca="1" si="18"/>
        <v>0</v>
      </c>
      <c r="CA27" s="1" t="str">
        <f t="shared" ca="1" si="30"/>
        <v>lSchmKFooJHI</v>
      </c>
      <c r="CB27" s="1" t="str">
        <f t="shared" ca="1" si="19"/>
        <v>mantiene</v>
      </c>
    </row>
    <row r="28" spans="2:80" x14ac:dyDescent="0.45">
      <c r="B28">
        <v>23</v>
      </c>
      <c r="C28" s="5" t="s">
        <v>9</v>
      </c>
      <c r="D28" s="9" t="b">
        <f ca="1">EXACT('Generación (2)'!D28,'Generación (2)'!D$4)</f>
        <v>0</v>
      </c>
      <c r="E28" s="9" t="b">
        <f ca="1">EXACT('Generación (2)'!E28,'Generación (2)'!E$4)</f>
        <v>0</v>
      </c>
      <c r="F28" s="9" t="b">
        <f ca="1">EXACT('Generación (2)'!F28,'Generación (2)'!F$4)</f>
        <v>0</v>
      </c>
      <c r="G28" s="9" t="b">
        <f ca="1">EXACT('Generación (2)'!G28,'Generación (2)'!G$4)</f>
        <v>0</v>
      </c>
      <c r="H28" s="9" t="b">
        <f ca="1">EXACT('Generación (2)'!H28,'Generación (2)'!H$4)</f>
        <v>0</v>
      </c>
      <c r="I28" s="9" t="b">
        <f ca="1">EXACT('Generación (2)'!I28,'Generación (2)'!I$4)</f>
        <v>0</v>
      </c>
      <c r="J28" s="9" t="b">
        <f ca="1">EXACT('Generación (2)'!J28,'Generación (2)'!J$4)</f>
        <v>0</v>
      </c>
      <c r="K28" s="9" t="b">
        <f ca="1">EXACT('Generación (2)'!K28,'Generación (2)'!K$4)</f>
        <v>0</v>
      </c>
      <c r="L28" s="9" t="b">
        <f ca="1">EXACT('Generación (2)'!L28,'Generación (2)'!L$4)</f>
        <v>0</v>
      </c>
      <c r="M28" s="9" t="b">
        <f ca="1">EXACT('Generación (2)'!M28,'Generación (2)'!M$4)</f>
        <v>0</v>
      </c>
      <c r="N28" s="9" t="b">
        <f ca="1">EXACT('Generación (2)'!N28,'Generación (2)'!N$4)</f>
        <v>0</v>
      </c>
      <c r="O28" s="9" t="b">
        <f ca="1">EXACT('Generación (2)'!O28,'Generación (2)'!O$4)</f>
        <v>1</v>
      </c>
      <c r="P28" s="6">
        <f t="shared" ca="1" si="1"/>
        <v>1</v>
      </c>
      <c r="Q28" s="1">
        <f t="shared" ca="1" si="20"/>
        <v>1</v>
      </c>
      <c r="R28" s="1" t="str">
        <f ca="1">+IF(Q28&gt;0,'Generación (2)'!P28,"")</f>
        <v>EL!pGVFVvKB!</v>
      </c>
      <c r="S28" s="1" t="str">
        <f ca="1">IFERROR(VLOOKUP(R28,$AP$6:$AZ$165,11,FALSE),'Generación 1'!P28)</f>
        <v>EL!pGVFVvKB!</v>
      </c>
      <c r="T28" s="1">
        <f ca="1">IFERROR(VLOOKUP(R28,$AP$6:$BY$165,36,FALSE),Fitness!P28)</f>
        <v>1</v>
      </c>
      <c r="U28" s="1">
        <f t="shared" si="31"/>
        <v>28</v>
      </c>
      <c r="V28" s="1" t="b">
        <f t="shared" si="32"/>
        <v>1</v>
      </c>
      <c r="W28" s="1">
        <f t="shared" si="33"/>
        <v>29</v>
      </c>
      <c r="X28" s="1" t="str">
        <f t="shared" si="21"/>
        <v>$AR$28</v>
      </c>
      <c r="Y28" s="1" t="str">
        <f t="shared" si="22"/>
        <v>$AS$29</v>
      </c>
      <c r="Z28" t="s">
        <v>103</v>
      </c>
      <c r="AA28" s="1">
        <v>1</v>
      </c>
      <c r="AP28" s="1" t="str">
        <f t="shared" si="23"/>
        <v>MefcABSfBStL</v>
      </c>
      <c r="AQ28" s="1">
        <f t="shared" si="23"/>
        <v>1</v>
      </c>
      <c r="AR28" s="1" t="str">
        <f t="shared" si="2"/>
        <v>MefcAB</v>
      </c>
      <c r="AS28" s="1" t="str">
        <f t="shared" si="3"/>
        <v>SfBStL</v>
      </c>
      <c r="AT28" s="1" t="str">
        <f t="shared" ca="1" si="24"/>
        <v>MefcABwnVexr</v>
      </c>
      <c r="AU28" s="1">
        <f t="shared" ca="1" si="25"/>
        <v>8</v>
      </c>
      <c r="AV28" s="1" t="str">
        <f ca="1">MID('Generación 1'!$B$1,'CrossoverAndMutation (2)'!AU28,1)</f>
        <v>g</v>
      </c>
      <c r="AW28" s="1" t="str">
        <f t="shared" ca="1" si="34"/>
        <v>MefcABw</v>
      </c>
      <c r="AX28" s="1" t="str">
        <f t="shared" ca="1" si="26"/>
        <v>Vexr</v>
      </c>
      <c r="AY28" s="1" t="str">
        <f t="shared" ca="1" si="27"/>
        <v>MefcABwgVexr</v>
      </c>
      <c r="AZ28" s="1" t="str">
        <f t="shared" ca="1" si="28"/>
        <v>MefcABwgVexr</v>
      </c>
      <c r="BA28" s="19" t="str">
        <f t="shared" ca="1" si="29"/>
        <v>M</v>
      </c>
      <c r="BB28" s="1" t="str">
        <f t="shared" ca="1" si="29"/>
        <v>e</v>
      </c>
      <c r="BC28" s="1" t="str">
        <f t="shared" ca="1" si="29"/>
        <v>f</v>
      </c>
      <c r="BD28" s="1" t="str">
        <f t="shared" ca="1" si="29"/>
        <v>c</v>
      </c>
      <c r="BE28" s="1" t="str">
        <f t="shared" ca="1" si="29"/>
        <v>A</v>
      </c>
      <c r="BF28" s="1" t="str">
        <f t="shared" ca="1" si="29"/>
        <v>B</v>
      </c>
      <c r="BG28" s="1" t="str">
        <f t="shared" ca="1" si="29"/>
        <v>w</v>
      </c>
      <c r="BH28" s="1" t="str">
        <f t="shared" ca="1" si="29"/>
        <v>g</v>
      </c>
      <c r="BI28" s="1" t="str">
        <f t="shared" ca="1" si="29"/>
        <v>V</v>
      </c>
      <c r="BJ28" s="1" t="str">
        <f t="shared" ca="1" si="29"/>
        <v>e</v>
      </c>
      <c r="BK28" s="1" t="str">
        <f t="shared" ca="1" si="29"/>
        <v>x</v>
      </c>
      <c r="BL28" s="20" t="str">
        <f t="shared" ca="1" si="29"/>
        <v>r</v>
      </c>
      <c r="BM28" s="1">
        <f t="shared" ca="1" si="5"/>
        <v>0</v>
      </c>
      <c r="BN28" s="1">
        <f t="shared" ca="1" si="6"/>
        <v>1</v>
      </c>
      <c r="BO28" s="1">
        <f t="shared" ca="1" si="7"/>
        <v>0</v>
      </c>
      <c r="BP28" s="1">
        <f t="shared" ca="1" si="8"/>
        <v>0</v>
      </c>
      <c r="BQ28" s="1">
        <f t="shared" ca="1" si="9"/>
        <v>0</v>
      </c>
      <c r="BR28" s="1">
        <f t="shared" ca="1" si="10"/>
        <v>0</v>
      </c>
      <c r="BS28" s="1">
        <f t="shared" ca="1" si="11"/>
        <v>1</v>
      </c>
      <c r="BT28" s="1">
        <f t="shared" ca="1" si="12"/>
        <v>0</v>
      </c>
      <c r="BU28" s="1">
        <f t="shared" ca="1" si="13"/>
        <v>0</v>
      </c>
      <c r="BV28" s="1">
        <f t="shared" ca="1" si="14"/>
        <v>0</v>
      </c>
      <c r="BW28" s="1">
        <f t="shared" ca="1" si="15"/>
        <v>0</v>
      </c>
      <c r="BX28" s="20">
        <f t="shared" ca="1" si="16"/>
        <v>0</v>
      </c>
      <c r="BY28" s="1">
        <f t="shared" ca="1" si="17"/>
        <v>2</v>
      </c>
      <c r="BZ28" s="1">
        <f t="shared" ca="1" si="18"/>
        <v>1</v>
      </c>
      <c r="CA28" s="1" t="str">
        <f t="shared" ca="1" si="30"/>
        <v>MefcABwgVexr</v>
      </c>
      <c r="CB28" s="1" t="str">
        <f t="shared" ca="1" si="19"/>
        <v>cambia</v>
      </c>
    </row>
    <row r="29" spans="2:80" x14ac:dyDescent="0.45">
      <c r="B29">
        <v>24</v>
      </c>
      <c r="C29" s="5" t="s">
        <v>9</v>
      </c>
      <c r="D29" s="9" t="b">
        <f>EXACT('Generación (2)'!D29,'Generación (2)'!D$4)</f>
        <v>0</v>
      </c>
      <c r="E29" s="9" t="b">
        <f>EXACT('Generación (2)'!E29,'Generación (2)'!E$4)</f>
        <v>0</v>
      </c>
      <c r="F29" s="9" t="b">
        <f>EXACT('Generación (2)'!F29,'Generación (2)'!F$4)</f>
        <v>0</v>
      </c>
      <c r="G29" s="9" t="b">
        <f>EXACT('Generación (2)'!G29,'Generación (2)'!G$4)</f>
        <v>0</v>
      </c>
      <c r="H29" s="9" t="b">
        <f>EXACT('Generación (2)'!H29,'Generación (2)'!H$4)</f>
        <v>0</v>
      </c>
      <c r="I29" s="9" t="b">
        <f>EXACT('Generación (2)'!I29,'Generación (2)'!I$4)</f>
        <v>0</v>
      </c>
      <c r="J29" s="9" t="b">
        <f>EXACT('Generación (2)'!J29,'Generación (2)'!J$4)</f>
        <v>0</v>
      </c>
      <c r="K29" s="9" t="b">
        <f>EXACT('Generación (2)'!K29,'Generación (2)'!K$4)</f>
        <v>0</v>
      </c>
      <c r="L29" s="9" t="b">
        <f>EXACT('Generación (2)'!L29,'Generación (2)'!L$4)</f>
        <v>0</v>
      </c>
      <c r="M29" s="9" t="b">
        <f>EXACT('Generación (2)'!M29,'Generación (2)'!M$4)</f>
        <v>0</v>
      </c>
      <c r="N29" s="9" t="b">
        <f>EXACT('Generación (2)'!N29,'Generación (2)'!N$4)</f>
        <v>0</v>
      </c>
      <c r="O29" s="9" t="b">
        <f>EXACT('Generación (2)'!O29,'Generación (2)'!O$4)</f>
        <v>0</v>
      </c>
      <c r="P29" s="6">
        <f t="shared" si="1"/>
        <v>0</v>
      </c>
      <c r="Q29" s="1">
        <f t="shared" si="20"/>
        <v>0</v>
      </c>
      <c r="R29" s="1" t="str">
        <f>+IF(Q29&gt;0,'Generación (2)'!P29,"")</f>
        <v/>
      </c>
      <c r="S29" s="1" t="str">
        <f>IFERROR(VLOOKUP(R29,$AP$6:$AZ$165,11,FALSE),'Generación 1'!P29)</f>
        <v>UfrUJRKBfrLV</v>
      </c>
      <c r="T29" s="1">
        <f>IFERROR(VLOOKUP(R29,$AP$6:$BY$165,36,FALSE),Fitness!P29)</f>
        <v>0</v>
      </c>
      <c r="U29" s="1">
        <f t="shared" si="31"/>
        <v>29</v>
      </c>
      <c r="V29" s="1" t="b">
        <f t="shared" si="32"/>
        <v>0</v>
      </c>
      <c r="W29" s="1">
        <f t="shared" si="33"/>
        <v>28</v>
      </c>
      <c r="X29" s="1" t="str">
        <f t="shared" si="21"/>
        <v>$AR$29</v>
      </c>
      <c r="Y29" s="1" t="str">
        <f t="shared" si="22"/>
        <v>$AS$28</v>
      </c>
      <c r="Z29" t="s">
        <v>83</v>
      </c>
      <c r="AA29" s="1">
        <v>1</v>
      </c>
      <c r="AP29" s="1" t="str">
        <f t="shared" si="23"/>
        <v>MmlKlVwnVexr</v>
      </c>
      <c r="AQ29" s="1">
        <f t="shared" si="23"/>
        <v>1</v>
      </c>
      <c r="AR29" s="1" t="str">
        <f t="shared" si="2"/>
        <v>MmlKlV</v>
      </c>
      <c r="AS29" s="1" t="str">
        <f t="shared" si="3"/>
        <v>wnVexr</v>
      </c>
      <c r="AT29" s="1" t="str">
        <f t="shared" ca="1" si="24"/>
        <v>MmlKlVSfBStL</v>
      </c>
      <c r="AU29" s="1">
        <f t="shared" ca="1" si="25"/>
        <v>3</v>
      </c>
      <c r="AV29" s="1" t="str">
        <f ca="1">MID('Generación 1'!$B$1,'CrossoverAndMutation (2)'!AU29,1)</f>
        <v>b</v>
      </c>
      <c r="AW29" s="1" t="str">
        <f t="shared" ca="1" si="34"/>
        <v>Mm</v>
      </c>
      <c r="AX29" s="1" t="str">
        <f t="shared" ca="1" si="26"/>
        <v>KlVSfBStL</v>
      </c>
      <c r="AY29" s="1" t="str">
        <f t="shared" ca="1" si="27"/>
        <v>MmbKlVSfBStL</v>
      </c>
      <c r="AZ29" s="1" t="str">
        <f t="shared" ca="1" si="28"/>
        <v>MmlKlVwnVexr</v>
      </c>
      <c r="BA29" s="19" t="str">
        <f t="shared" ca="1" si="29"/>
        <v>M</v>
      </c>
      <c r="BB29" s="1" t="str">
        <f t="shared" ca="1" si="29"/>
        <v>m</v>
      </c>
      <c r="BC29" s="1" t="str">
        <f t="shared" ca="1" si="29"/>
        <v>b</v>
      </c>
      <c r="BD29" s="1" t="str">
        <f t="shared" ca="1" si="29"/>
        <v>K</v>
      </c>
      <c r="BE29" s="1" t="str">
        <f t="shared" ca="1" si="29"/>
        <v>l</v>
      </c>
      <c r="BF29" s="1" t="str">
        <f t="shared" ca="1" si="29"/>
        <v>V</v>
      </c>
      <c r="BG29" s="1" t="str">
        <f t="shared" ca="1" si="29"/>
        <v>S</v>
      </c>
      <c r="BH29" s="1" t="str">
        <f t="shared" ca="1" si="29"/>
        <v>f</v>
      </c>
      <c r="BI29" s="1" t="str">
        <f t="shared" ca="1" si="29"/>
        <v>B</v>
      </c>
      <c r="BJ29" s="1" t="str">
        <f t="shared" ca="1" si="29"/>
        <v>S</v>
      </c>
      <c r="BK29" s="1" t="str">
        <f t="shared" ca="1" si="29"/>
        <v>t</v>
      </c>
      <c r="BL29" s="20" t="str">
        <f t="shared" ca="1" si="29"/>
        <v>L</v>
      </c>
      <c r="BM29" s="1">
        <f t="shared" ca="1" si="5"/>
        <v>0</v>
      </c>
      <c r="BN29" s="1">
        <f t="shared" ca="1" si="6"/>
        <v>0</v>
      </c>
      <c r="BO29" s="1">
        <f t="shared" ca="1" si="7"/>
        <v>0</v>
      </c>
      <c r="BP29" s="1">
        <f t="shared" ca="1" si="8"/>
        <v>0</v>
      </c>
      <c r="BQ29" s="1">
        <f t="shared" ca="1" si="9"/>
        <v>0</v>
      </c>
      <c r="BR29" s="1">
        <f t="shared" ca="1" si="10"/>
        <v>0</v>
      </c>
      <c r="BS29" s="1">
        <f t="shared" ca="1" si="11"/>
        <v>0</v>
      </c>
      <c r="BT29" s="1">
        <f t="shared" ca="1" si="12"/>
        <v>0</v>
      </c>
      <c r="BU29" s="1">
        <f t="shared" ca="1" si="13"/>
        <v>0</v>
      </c>
      <c r="BV29" s="1">
        <f t="shared" ca="1" si="14"/>
        <v>0</v>
      </c>
      <c r="BW29" s="1">
        <f t="shared" ca="1" si="15"/>
        <v>0</v>
      </c>
      <c r="BX29" s="20">
        <f t="shared" ca="1" si="16"/>
        <v>0</v>
      </c>
      <c r="BY29" s="1">
        <f t="shared" ca="1" si="17"/>
        <v>0</v>
      </c>
      <c r="BZ29" s="1">
        <f t="shared" ca="1" si="18"/>
        <v>0</v>
      </c>
      <c r="CA29" s="1" t="str">
        <f t="shared" ca="1" si="30"/>
        <v>MmlKlVwnVexr</v>
      </c>
      <c r="CB29" s="1" t="str">
        <f t="shared" ca="1" si="19"/>
        <v>mantiene</v>
      </c>
    </row>
    <row r="30" spans="2:80" x14ac:dyDescent="0.45">
      <c r="B30">
        <v>25</v>
      </c>
      <c r="C30" s="5" t="s">
        <v>9</v>
      </c>
      <c r="D30" s="9" t="b">
        <f ca="1">EXACT('Generación (2)'!D30,'Generación (2)'!D$4)</f>
        <v>0</v>
      </c>
      <c r="E30" s="9" t="b">
        <f ca="1">EXACT('Generación (2)'!E30,'Generación (2)'!E$4)</f>
        <v>0</v>
      </c>
      <c r="F30" s="9" t="b">
        <f ca="1">EXACT('Generación (2)'!F30,'Generación (2)'!F$4)</f>
        <v>0</v>
      </c>
      <c r="G30" s="9" t="b">
        <f ca="1">EXACT('Generación (2)'!G30,'Generación (2)'!G$4)</f>
        <v>0</v>
      </c>
      <c r="H30" s="9" t="b">
        <f ca="1">EXACT('Generación (2)'!H30,'Generación (2)'!H$4)</f>
        <v>1</v>
      </c>
      <c r="I30" s="9" t="b">
        <f ca="1">EXACT('Generación (2)'!I30,'Generación (2)'!I$4)</f>
        <v>0</v>
      </c>
      <c r="J30" s="9" t="b">
        <f ca="1">EXACT('Generación (2)'!J30,'Generación (2)'!J$4)</f>
        <v>0</v>
      </c>
      <c r="K30" s="9" t="b">
        <f ca="1">EXACT('Generación (2)'!K30,'Generación (2)'!K$4)</f>
        <v>1</v>
      </c>
      <c r="L30" s="9" t="b">
        <f ca="1">EXACT('Generación (2)'!L30,'Generación (2)'!L$4)</f>
        <v>0</v>
      </c>
      <c r="M30" s="9" t="b">
        <f ca="1">EXACT('Generación (2)'!M30,'Generación (2)'!M$4)</f>
        <v>0</v>
      </c>
      <c r="N30" s="9" t="b">
        <f ca="1">EXACT('Generación (2)'!N30,'Generación (2)'!N$4)</f>
        <v>0</v>
      </c>
      <c r="O30" s="9" t="b">
        <f ca="1">EXACT('Generación (2)'!O30,'Generación (2)'!O$4)</f>
        <v>0</v>
      </c>
      <c r="P30" s="6">
        <f t="shared" ca="1" si="1"/>
        <v>2</v>
      </c>
      <c r="Q30" s="1">
        <f t="shared" ca="1" si="20"/>
        <v>1</v>
      </c>
      <c r="R30" s="1" t="str">
        <f ca="1">+IF(Q30&gt;0,'Generación (2)'!P30,"")</f>
        <v>PBSHoxfo ien</v>
      </c>
      <c r="S30" s="1" t="str">
        <f ca="1">IFERROR(VLOOKUP(R30,$AP$6:$AZ$165,11,FALSE),'Generación 1'!P30)</f>
        <v>PBSHoxcjPPUp</v>
      </c>
      <c r="T30" s="1">
        <f ca="1">IFERROR(VLOOKUP(R30,$AP$6:$BY$165,36,FALSE),Fitness!P30)</f>
        <v>1</v>
      </c>
      <c r="U30" s="1">
        <f t="shared" si="31"/>
        <v>30</v>
      </c>
      <c r="V30" s="1" t="b">
        <f t="shared" si="32"/>
        <v>1</v>
      </c>
      <c r="W30" s="1">
        <f t="shared" si="33"/>
        <v>31</v>
      </c>
      <c r="X30" s="1" t="str">
        <f t="shared" si="21"/>
        <v>$AR$30</v>
      </c>
      <c r="Y30" s="1" t="str">
        <f t="shared" si="22"/>
        <v>$AS$31</v>
      </c>
      <c r="Z30" t="s">
        <v>143</v>
      </c>
      <c r="AA30" s="1">
        <v>1</v>
      </c>
      <c r="AP30" s="1" t="str">
        <f t="shared" si="23"/>
        <v>nNUcoQTlVTz!</v>
      </c>
      <c r="AQ30" s="1">
        <f t="shared" si="23"/>
        <v>1</v>
      </c>
      <c r="AR30" s="1" t="str">
        <f t="shared" si="2"/>
        <v>nNUcoQ</v>
      </c>
      <c r="AS30" s="1" t="str">
        <f t="shared" si="3"/>
        <v>TlVTz!</v>
      </c>
      <c r="AT30" s="1" t="str">
        <f t="shared" ca="1" si="24"/>
        <v>nNUcoQTlVTz!</v>
      </c>
      <c r="AU30" s="1">
        <f t="shared" ca="1" si="25"/>
        <v>7</v>
      </c>
      <c r="AV30" s="1" t="str">
        <f ca="1">MID('Generación 1'!$B$1,'CrossoverAndMutation (2)'!AU30,1)</f>
        <v>f</v>
      </c>
      <c r="AW30" s="1" t="str">
        <f t="shared" ca="1" si="34"/>
        <v>nNUcoQ</v>
      </c>
      <c r="AX30" s="1" t="str">
        <f t="shared" ca="1" si="26"/>
        <v>lVTz!</v>
      </c>
      <c r="AY30" s="1" t="str">
        <f t="shared" ca="1" si="27"/>
        <v>nNUcoQflVTz!</v>
      </c>
      <c r="AZ30" s="1" t="str">
        <f t="shared" ca="1" si="28"/>
        <v>nNUcoQflVTz!</v>
      </c>
      <c r="BA30" s="19" t="str">
        <f t="shared" ca="1" si="29"/>
        <v>n</v>
      </c>
      <c r="BB30" s="1" t="str">
        <f t="shared" ca="1" si="29"/>
        <v>N</v>
      </c>
      <c r="BC30" s="1" t="str">
        <f t="shared" ca="1" si="29"/>
        <v>U</v>
      </c>
      <c r="BD30" s="1" t="str">
        <f t="shared" ca="1" si="29"/>
        <v>c</v>
      </c>
      <c r="BE30" s="1" t="str">
        <f t="shared" ca="1" si="29"/>
        <v>o</v>
      </c>
      <c r="BF30" s="1" t="str">
        <f t="shared" ca="1" si="29"/>
        <v>Q</v>
      </c>
      <c r="BG30" s="1" t="str">
        <f t="shared" ca="1" si="29"/>
        <v>f</v>
      </c>
      <c r="BH30" s="1" t="str">
        <f t="shared" ca="1" si="29"/>
        <v>l</v>
      </c>
      <c r="BI30" s="1" t="str">
        <f t="shared" ca="1" si="29"/>
        <v>V</v>
      </c>
      <c r="BJ30" s="1" t="str">
        <f t="shared" ca="1" si="29"/>
        <v>T</v>
      </c>
      <c r="BK30" s="1" t="str">
        <f t="shared" ca="1" si="29"/>
        <v>z</v>
      </c>
      <c r="BL30" s="20" t="str">
        <f t="shared" ca="1" si="29"/>
        <v>!</v>
      </c>
      <c r="BM30" s="1">
        <f t="shared" ca="1" si="5"/>
        <v>0</v>
      </c>
      <c r="BN30" s="1">
        <f t="shared" ca="1" si="6"/>
        <v>0</v>
      </c>
      <c r="BO30" s="1">
        <f t="shared" ca="1" si="7"/>
        <v>0</v>
      </c>
      <c r="BP30" s="1">
        <f t="shared" ca="1" si="8"/>
        <v>0</v>
      </c>
      <c r="BQ30" s="1">
        <f t="shared" ca="1" si="9"/>
        <v>1</v>
      </c>
      <c r="BR30" s="1">
        <f t="shared" ca="1" si="10"/>
        <v>0</v>
      </c>
      <c r="BS30" s="1">
        <f t="shared" ca="1" si="11"/>
        <v>0</v>
      </c>
      <c r="BT30" s="1">
        <f t="shared" ca="1" si="12"/>
        <v>0</v>
      </c>
      <c r="BU30" s="1">
        <f t="shared" ca="1" si="13"/>
        <v>0</v>
      </c>
      <c r="BV30" s="1">
        <f t="shared" ca="1" si="14"/>
        <v>0</v>
      </c>
      <c r="BW30" s="1">
        <f t="shared" ca="1" si="15"/>
        <v>0</v>
      </c>
      <c r="BX30" s="20">
        <f t="shared" ca="1" si="16"/>
        <v>1</v>
      </c>
      <c r="BY30" s="1">
        <f t="shared" ca="1" si="17"/>
        <v>2</v>
      </c>
      <c r="BZ30" s="1">
        <f t="shared" ca="1" si="18"/>
        <v>1</v>
      </c>
      <c r="CA30" s="1" t="str">
        <f t="shared" ca="1" si="30"/>
        <v>nNUcoQflVTz!</v>
      </c>
      <c r="CB30" s="1" t="str">
        <f t="shared" ca="1" si="19"/>
        <v>cambia</v>
      </c>
    </row>
    <row r="31" spans="2:80" x14ac:dyDescent="0.45">
      <c r="B31">
        <v>26</v>
      </c>
      <c r="C31" s="5" t="s">
        <v>9</v>
      </c>
      <c r="D31" s="9" t="b">
        <f>EXACT('Generación (2)'!D31,'Generación (2)'!D$4)</f>
        <v>0</v>
      </c>
      <c r="E31" s="9" t="b">
        <f>EXACT('Generación (2)'!E31,'Generación (2)'!E$4)</f>
        <v>0</v>
      </c>
      <c r="F31" s="9" t="b">
        <f>EXACT('Generación (2)'!F31,'Generación (2)'!F$4)</f>
        <v>0</v>
      </c>
      <c r="G31" s="9" t="b">
        <f>EXACT('Generación (2)'!G31,'Generación (2)'!G$4)</f>
        <v>0</v>
      </c>
      <c r="H31" s="9" t="b">
        <f>EXACT('Generación (2)'!H31,'Generación (2)'!H$4)</f>
        <v>0</v>
      </c>
      <c r="I31" s="9" t="b">
        <f>EXACT('Generación (2)'!I31,'Generación (2)'!I$4)</f>
        <v>0</v>
      </c>
      <c r="J31" s="9" t="b">
        <f>EXACT('Generación (2)'!J31,'Generación (2)'!J$4)</f>
        <v>0</v>
      </c>
      <c r="K31" s="9" t="b">
        <f>EXACT('Generación (2)'!K31,'Generación (2)'!K$4)</f>
        <v>0</v>
      </c>
      <c r="L31" s="9" t="b">
        <f>EXACT('Generación (2)'!L31,'Generación (2)'!L$4)</f>
        <v>0</v>
      </c>
      <c r="M31" s="9" t="b">
        <f>EXACT('Generación (2)'!M31,'Generación (2)'!M$4)</f>
        <v>0</v>
      </c>
      <c r="N31" s="9" t="b">
        <f>EXACT('Generación (2)'!N31,'Generación (2)'!N$4)</f>
        <v>0</v>
      </c>
      <c r="O31" s="9" t="b">
        <f>EXACT('Generación (2)'!O31,'Generación (2)'!O$4)</f>
        <v>0</v>
      </c>
      <c r="P31" s="6">
        <f t="shared" si="1"/>
        <v>0</v>
      </c>
      <c r="Q31" s="1">
        <f t="shared" si="20"/>
        <v>0</v>
      </c>
      <c r="R31" s="1" t="str">
        <f>+IF(Q31&gt;0,'Generación (2)'!P31,"")</f>
        <v/>
      </c>
      <c r="S31" s="1" t="str">
        <f>IFERROR(VLOOKUP(R31,$AP$6:$AZ$165,11,FALSE),'Generación 1'!P31)</f>
        <v>PqRZIeOFcMvY</v>
      </c>
      <c r="T31" s="1">
        <f>IFERROR(VLOOKUP(R31,$AP$6:$BY$165,36,FALSE),Fitness!P31)</f>
        <v>0</v>
      </c>
      <c r="U31" s="1">
        <f t="shared" si="31"/>
        <v>31</v>
      </c>
      <c r="V31" s="1" t="b">
        <f t="shared" si="32"/>
        <v>0</v>
      </c>
      <c r="W31" s="1">
        <f t="shared" si="33"/>
        <v>30</v>
      </c>
      <c r="X31" s="1" t="str">
        <f t="shared" si="21"/>
        <v>$AR$31</v>
      </c>
      <c r="Y31" s="1" t="str">
        <f t="shared" si="22"/>
        <v>$AS$30</v>
      </c>
      <c r="Z31" t="s">
        <v>93</v>
      </c>
      <c r="AA31" s="1">
        <v>1</v>
      </c>
      <c r="AP31" s="1" t="str">
        <f t="shared" si="23"/>
        <v>nPJpODTlVTz!</v>
      </c>
      <c r="AQ31" s="1">
        <f t="shared" si="23"/>
        <v>1</v>
      </c>
      <c r="AR31" s="1" t="str">
        <f t="shared" si="2"/>
        <v>nPJpOD</v>
      </c>
      <c r="AS31" s="1" t="str">
        <f t="shared" si="3"/>
        <v>TlVTz!</v>
      </c>
      <c r="AT31" s="1" t="str">
        <f t="shared" ca="1" si="24"/>
        <v>nPJpODTlVTz!</v>
      </c>
      <c r="AU31" s="1">
        <f t="shared" ca="1" si="25"/>
        <v>11</v>
      </c>
      <c r="AV31" s="1" t="str">
        <f ca="1">MID('Generación 1'!$B$1,'CrossoverAndMutation (2)'!AU31,1)</f>
        <v>j</v>
      </c>
      <c r="AW31" s="1" t="str">
        <f t="shared" ca="1" si="34"/>
        <v>nPJpODTlVT</v>
      </c>
      <c r="AX31" s="1" t="str">
        <f t="shared" ca="1" si="26"/>
        <v>!</v>
      </c>
      <c r="AY31" s="1" t="str">
        <f t="shared" ca="1" si="27"/>
        <v>nPJpODTlVTj!</v>
      </c>
      <c r="AZ31" s="1" t="str">
        <f t="shared" ca="1" si="28"/>
        <v>nPJpODTlVTj!</v>
      </c>
      <c r="BA31" s="19" t="str">
        <f t="shared" ca="1" si="29"/>
        <v>n</v>
      </c>
      <c r="BB31" s="1" t="str">
        <f t="shared" ca="1" si="29"/>
        <v>P</v>
      </c>
      <c r="BC31" s="1" t="str">
        <f t="shared" ca="1" si="29"/>
        <v>J</v>
      </c>
      <c r="BD31" s="1" t="str">
        <f t="shared" ca="1" si="29"/>
        <v>p</v>
      </c>
      <c r="BE31" s="1" t="str">
        <f t="shared" ca="1" si="29"/>
        <v>O</v>
      </c>
      <c r="BF31" s="1" t="str">
        <f t="shared" ca="1" si="29"/>
        <v>D</v>
      </c>
      <c r="BG31" s="1" t="str">
        <f t="shared" ca="1" si="29"/>
        <v>T</v>
      </c>
      <c r="BH31" s="1" t="str">
        <f t="shared" ca="1" si="29"/>
        <v>l</v>
      </c>
      <c r="BI31" s="1" t="str">
        <f t="shared" ca="1" si="29"/>
        <v>V</v>
      </c>
      <c r="BJ31" s="1" t="str">
        <f t="shared" ca="1" si="29"/>
        <v>T</v>
      </c>
      <c r="BK31" s="1" t="str">
        <f t="shared" ca="1" si="29"/>
        <v>j</v>
      </c>
      <c r="BL31" s="20" t="str">
        <f t="shared" ca="1" si="29"/>
        <v>!</v>
      </c>
      <c r="BM31" s="1">
        <f t="shared" ca="1" si="5"/>
        <v>0</v>
      </c>
      <c r="BN31" s="1">
        <f t="shared" ca="1" si="6"/>
        <v>0</v>
      </c>
      <c r="BO31" s="1">
        <f t="shared" ca="1" si="7"/>
        <v>0</v>
      </c>
      <c r="BP31" s="1">
        <f t="shared" ca="1" si="8"/>
        <v>0</v>
      </c>
      <c r="BQ31" s="1">
        <f t="shared" ca="1" si="9"/>
        <v>1</v>
      </c>
      <c r="BR31" s="1">
        <f t="shared" ca="1" si="10"/>
        <v>0</v>
      </c>
      <c r="BS31" s="1">
        <f t="shared" ca="1" si="11"/>
        <v>0</v>
      </c>
      <c r="BT31" s="1">
        <f t="shared" ca="1" si="12"/>
        <v>0</v>
      </c>
      <c r="BU31" s="1">
        <f t="shared" ca="1" si="13"/>
        <v>0</v>
      </c>
      <c r="BV31" s="1">
        <f t="shared" ca="1" si="14"/>
        <v>0</v>
      </c>
      <c r="BW31" s="1">
        <f t="shared" ca="1" si="15"/>
        <v>0</v>
      </c>
      <c r="BX31" s="20">
        <f t="shared" ca="1" si="16"/>
        <v>1</v>
      </c>
      <c r="BY31" s="1">
        <f t="shared" ca="1" si="17"/>
        <v>2</v>
      </c>
      <c r="BZ31" s="1">
        <f t="shared" ca="1" si="18"/>
        <v>1</v>
      </c>
      <c r="CA31" s="1" t="str">
        <f t="shared" ca="1" si="30"/>
        <v>nPJpODTlVTj!</v>
      </c>
      <c r="CB31" s="1" t="str">
        <f t="shared" ca="1" si="19"/>
        <v>cambia</v>
      </c>
    </row>
    <row r="32" spans="2:80" x14ac:dyDescent="0.45">
      <c r="B32">
        <v>27</v>
      </c>
      <c r="C32" s="5" t="s">
        <v>9</v>
      </c>
      <c r="D32" s="9" t="b">
        <f>EXACT('Generación (2)'!D32,'Generación (2)'!D$4)</f>
        <v>0</v>
      </c>
      <c r="E32" s="9" t="b">
        <f>EXACT('Generación (2)'!E32,'Generación (2)'!E$4)</f>
        <v>0</v>
      </c>
      <c r="F32" s="9" t="b">
        <f>EXACT('Generación (2)'!F32,'Generación (2)'!F$4)</f>
        <v>0</v>
      </c>
      <c r="G32" s="9" t="b">
        <f>EXACT('Generación (2)'!G32,'Generación (2)'!G$4)</f>
        <v>0</v>
      </c>
      <c r="H32" s="9" t="b">
        <f>EXACT('Generación (2)'!H32,'Generación (2)'!H$4)</f>
        <v>0</v>
      </c>
      <c r="I32" s="9" t="b">
        <f>EXACT('Generación (2)'!I32,'Generación (2)'!I$4)</f>
        <v>0</v>
      </c>
      <c r="J32" s="9" t="b">
        <f>EXACT('Generación (2)'!J32,'Generación (2)'!J$4)</f>
        <v>0</v>
      </c>
      <c r="K32" s="9" t="b">
        <f>EXACT('Generación (2)'!K32,'Generación (2)'!K$4)</f>
        <v>0</v>
      </c>
      <c r="L32" s="9" t="b">
        <f>EXACT('Generación (2)'!L32,'Generación (2)'!L$4)</f>
        <v>0</v>
      </c>
      <c r="M32" s="9" t="b">
        <f>EXACT('Generación (2)'!M32,'Generación (2)'!M$4)</f>
        <v>0</v>
      </c>
      <c r="N32" s="9" t="b">
        <f>EXACT('Generación (2)'!N32,'Generación (2)'!N$4)</f>
        <v>0</v>
      </c>
      <c r="O32" s="9" t="b">
        <f>EXACT('Generación (2)'!O32,'Generación (2)'!O$4)</f>
        <v>0</v>
      </c>
      <c r="P32" s="6">
        <f t="shared" si="1"/>
        <v>0</v>
      </c>
      <c r="Q32" s="1">
        <f t="shared" si="20"/>
        <v>0</v>
      </c>
      <c r="R32" s="1" t="str">
        <f>+IF(Q32&gt;0,'Generación (2)'!P32,"")</f>
        <v/>
      </c>
      <c r="S32" s="1" t="str">
        <f>IFERROR(VLOOKUP(R32,$AP$6:$AZ$165,11,FALSE),'Generación 1'!P32)</f>
        <v>JaKMFxQ efyp</v>
      </c>
      <c r="T32" s="1">
        <f>IFERROR(VLOOKUP(R32,$AP$6:$BY$165,36,FALSE),Fitness!P32)</f>
        <v>0</v>
      </c>
      <c r="U32" s="1">
        <f t="shared" si="31"/>
        <v>32</v>
      </c>
      <c r="V32" s="1" t="b">
        <f t="shared" si="32"/>
        <v>1</v>
      </c>
      <c r="W32" s="1">
        <f t="shared" si="33"/>
        <v>33</v>
      </c>
      <c r="X32" s="1" t="str">
        <f t="shared" si="21"/>
        <v>$AR$32</v>
      </c>
      <c r="Y32" s="1" t="str">
        <f t="shared" si="22"/>
        <v>$AS$33</v>
      </c>
      <c r="Z32" t="s">
        <v>77</v>
      </c>
      <c r="AA32" s="1">
        <v>1</v>
      </c>
      <c r="AP32" s="1" t="str">
        <f t="shared" si="23"/>
        <v>O eotJao ien</v>
      </c>
      <c r="AQ32" s="1">
        <f t="shared" si="23"/>
        <v>1</v>
      </c>
      <c r="AR32" s="1" t="str">
        <f t="shared" si="2"/>
        <v>O eotJ</v>
      </c>
      <c r="AS32" s="1" t="str">
        <f t="shared" si="3"/>
        <v>ao ien</v>
      </c>
      <c r="AT32" s="1" t="str">
        <f t="shared" ca="1" si="24"/>
        <v>O eotJao ien</v>
      </c>
      <c r="AU32" s="1">
        <f t="shared" ca="1" si="25"/>
        <v>8</v>
      </c>
      <c r="AV32" s="1" t="str">
        <f ca="1">MID('Generación 1'!$B$1,'CrossoverAndMutation (2)'!AU32,1)</f>
        <v>g</v>
      </c>
      <c r="AW32" s="1" t="str">
        <f t="shared" ca="1" si="34"/>
        <v>O eotJa</v>
      </c>
      <c r="AX32" s="1" t="str">
        <f t="shared" ca="1" si="26"/>
        <v xml:space="preserve"> ien</v>
      </c>
      <c r="AY32" s="1" t="str">
        <f t="shared" ca="1" si="27"/>
        <v>O eotJag ien</v>
      </c>
      <c r="AZ32" s="1" t="str">
        <f t="shared" ca="1" si="28"/>
        <v>O eotJao ien</v>
      </c>
      <c r="BA32" s="19" t="str">
        <f t="shared" ca="1" si="29"/>
        <v>O</v>
      </c>
      <c r="BB32" s="1" t="str">
        <f t="shared" ca="1" si="29"/>
        <v xml:space="preserve"> </v>
      </c>
      <c r="BC32" s="1" t="str">
        <f t="shared" ca="1" si="29"/>
        <v>e</v>
      </c>
      <c r="BD32" s="1" t="str">
        <f t="shared" ca="1" si="29"/>
        <v>o</v>
      </c>
      <c r="BE32" s="1" t="str">
        <f t="shared" ca="1" si="29"/>
        <v>t</v>
      </c>
      <c r="BF32" s="1" t="str">
        <f t="shared" ca="1" si="29"/>
        <v>J</v>
      </c>
      <c r="BG32" s="1" t="str">
        <f t="shared" ca="1" si="29"/>
        <v>a</v>
      </c>
      <c r="BH32" s="1" t="str">
        <f t="shared" ca="1" si="29"/>
        <v>g</v>
      </c>
      <c r="BI32" s="1" t="str">
        <f t="shared" ca="1" si="29"/>
        <v xml:space="preserve"> </v>
      </c>
      <c r="BJ32" s="1" t="str">
        <f t="shared" ca="1" si="29"/>
        <v>i</v>
      </c>
      <c r="BK32" s="1" t="str">
        <f t="shared" ca="1" si="29"/>
        <v>e</v>
      </c>
      <c r="BL32" s="20" t="str">
        <f t="shared" ca="1" si="29"/>
        <v>n</v>
      </c>
      <c r="BM32" s="1">
        <f t="shared" ca="1" si="5"/>
        <v>0</v>
      </c>
      <c r="BN32" s="1">
        <f t="shared" ca="1" si="6"/>
        <v>0</v>
      </c>
      <c r="BO32" s="1">
        <f t="shared" ca="1" si="7"/>
        <v>0</v>
      </c>
      <c r="BP32" s="1">
        <f t="shared" ca="1" si="8"/>
        <v>0</v>
      </c>
      <c r="BQ32" s="1">
        <f t="shared" ca="1" si="9"/>
        <v>0</v>
      </c>
      <c r="BR32" s="1">
        <f t="shared" ca="1" si="10"/>
        <v>0</v>
      </c>
      <c r="BS32" s="1">
        <f t="shared" ca="1" si="11"/>
        <v>0</v>
      </c>
      <c r="BT32" s="1">
        <f t="shared" ca="1" si="12"/>
        <v>0</v>
      </c>
      <c r="BU32" s="1">
        <f t="shared" ca="1" si="13"/>
        <v>0</v>
      </c>
      <c r="BV32" s="1">
        <f t="shared" ca="1" si="14"/>
        <v>0</v>
      </c>
      <c r="BW32" s="1">
        <f t="shared" ca="1" si="15"/>
        <v>0</v>
      </c>
      <c r="BX32" s="20">
        <f t="shared" ca="1" si="16"/>
        <v>0</v>
      </c>
      <c r="BY32" s="1">
        <f t="shared" ca="1" si="17"/>
        <v>0</v>
      </c>
      <c r="BZ32" s="1">
        <f t="shared" ca="1" si="18"/>
        <v>0</v>
      </c>
      <c r="CA32" s="1" t="str">
        <f t="shared" ca="1" si="30"/>
        <v>O eotJao ien</v>
      </c>
      <c r="CB32" s="1" t="str">
        <f t="shared" ca="1" si="19"/>
        <v>mantiene</v>
      </c>
    </row>
    <row r="33" spans="2:80" x14ac:dyDescent="0.45">
      <c r="B33">
        <v>28</v>
      </c>
      <c r="C33" s="5" t="s">
        <v>9</v>
      </c>
      <c r="D33" s="9" t="b">
        <f ca="1">EXACT('Generación (2)'!D33,'Generación (2)'!D$4)</f>
        <v>0</v>
      </c>
      <c r="E33" s="9" t="b">
        <f ca="1">EXACT('Generación (2)'!E33,'Generación (2)'!E$4)</f>
        <v>0</v>
      </c>
      <c r="F33" s="9" t="b">
        <f ca="1">EXACT('Generación (2)'!F33,'Generación (2)'!F$4)</f>
        <v>0</v>
      </c>
      <c r="G33" s="9" t="b">
        <f ca="1">EXACT('Generación (2)'!G33,'Generación (2)'!G$4)</f>
        <v>0</v>
      </c>
      <c r="H33" s="9" t="b">
        <f ca="1">EXACT('Generación (2)'!H33,'Generación (2)'!H$4)</f>
        <v>0</v>
      </c>
      <c r="I33" s="9" t="b">
        <f ca="1">EXACT('Generación (2)'!I33,'Generación (2)'!I$4)</f>
        <v>0</v>
      </c>
      <c r="J33" s="9" t="b">
        <f ca="1">EXACT('Generación (2)'!J33,'Generación (2)'!J$4)</f>
        <v>0</v>
      </c>
      <c r="K33" s="9" t="b">
        <f ca="1">EXACT('Generación (2)'!K33,'Generación (2)'!K$4)</f>
        <v>0</v>
      </c>
      <c r="L33" s="9" t="b">
        <f ca="1">EXACT('Generación (2)'!L33,'Generación (2)'!L$4)</f>
        <v>0</v>
      </c>
      <c r="M33" s="9" t="b">
        <f ca="1">EXACT('Generación (2)'!M33,'Generación (2)'!M$4)</f>
        <v>0</v>
      </c>
      <c r="N33" s="9" t="b">
        <f ca="1">EXACT('Generación (2)'!N33,'Generación (2)'!N$4)</f>
        <v>0</v>
      </c>
      <c r="O33" s="9" t="b">
        <f ca="1">EXACT('Generación (2)'!O33,'Generación (2)'!O$4)</f>
        <v>1</v>
      </c>
      <c r="P33" s="6">
        <f t="shared" ca="1" si="1"/>
        <v>1</v>
      </c>
      <c r="Q33" s="1">
        <f t="shared" ca="1" si="20"/>
        <v>1</v>
      </c>
      <c r="R33" s="1" t="str">
        <f ca="1">+IF(Q33&gt;0,'Generación (2)'!P33,"")</f>
        <v>zBYYaqEYESx!</v>
      </c>
      <c r="S33" s="1" t="str">
        <f ca="1">IFERROR(VLOOKUP(R33,$AP$6:$AZ$165,11,FALSE),'Generación 1'!P33)</f>
        <v>zBYYaqEYESx!</v>
      </c>
      <c r="T33" s="1">
        <f ca="1">IFERROR(VLOOKUP(R33,$AP$6:$BY$165,36,FALSE),Fitness!P33)</f>
        <v>1</v>
      </c>
      <c r="U33" s="1">
        <f t="shared" si="31"/>
        <v>33</v>
      </c>
      <c r="V33" s="1" t="b">
        <f t="shared" si="32"/>
        <v>0</v>
      </c>
      <c r="W33" s="1">
        <f t="shared" si="33"/>
        <v>32</v>
      </c>
      <c r="X33" s="1" t="str">
        <f t="shared" si="21"/>
        <v>$AR$33</v>
      </c>
      <c r="Y33" s="1" t="str">
        <f t="shared" si="22"/>
        <v>$AS$32</v>
      </c>
      <c r="Z33" t="s">
        <v>144</v>
      </c>
      <c r="AA33" s="1">
        <v>1</v>
      </c>
      <c r="AP33" s="1" t="str">
        <f t="shared" si="23"/>
        <v>PBSHoxao ien</v>
      </c>
      <c r="AQ33" s="1">
        <f t="shared" si="23"/>
        <v>1</v>
      </c>
      <c r="AR33" s="1" t="str">
        <f t="shared" si="2"/>
        <v>PBSHox</v>
      </c>
      <c r="AS33" s="1" t="str">
        <f t="shared" si="3"/>
        <v>ao ien</v>
      </c>
      <c r="AT33" s="1" t="str">
        <f t="shared" ca="1" si="24"/>
        <v>PBSHoxao ien</v>
      </c>
      <c r="AU33" s="1">
        <f t="shared" ca="1" si="25"/>
        <v>11</v>
      </c>
      <c r="AV33" s="1" t="str">
        <f ca="1">MID('Generación 1'!$B$1,'CrossoverAndMutation (2)'!AU33,1)</f>
        <v>j</v>
      </c>
      <c r="AW33" s="1" t="str">
        <f t="shared" ca="1" si="34"/>
        <v>PBSHoxao i</v>
      </c>
      <c r="AX33" s="1" t="str">
        <f t="shared" ca="1" si="26"/>
        <v>n</v>
      </c>
      <c r="AY33" s="1" t="str">
        <f t="shared" ca="1" si="27"/>
        <v>PBSHoxao ijn</v>
      </c>
      <c r="AZ33" s="1" t="str">
        <f t="shared" ca="1" si="28"/>
        <v>PBSHoxao ijn</v>
      </c>
      <c r="BA33" s="19" t="str">
        <f t="shared" ca="1" si="29"/>
        <v>P</v>
      </c>
      <c r="BB33" s="1" t="str">
        <f t="shared" ca="1" si="29"/>
        <v>B</v>
      </c>
      <c r="BC33" s="1" t="str">
        <f t="shared" ca="1" si="29"/>
        <v>S</v>
      </c>
      <c r="BD33" s="1" t="str">
        <f t="shared" ca="1" si="29"/>
        <v>H</v>
      </c>
      <c r="BE33" s="1" t="str">
        <f t="shared" ca="1" si="29"/>
        <v>o</v>
      </c>
      <c r="BF33" s="1" t="str">
        <f t="shared" ca="1" si="29"/>
        <v>x</v>
      </c>
      <c r="BG33" s="1" t="str">
        <f t="shared" ca="1" si="29"/>
        <v>a</v>
      </c>
      <c r="BH33" s="1" t="str">
        <f t="shared" ca="1" si="29"/>
        <v>o</v>
      </c>
      <c r="BI33" s="1" t="str">
        <f t="shared" ca="1" si="29"/>
        <v xml:space="preserve"> </v>
      </c>
      <c r="BJ33" s="1" t="str">
        <f t="shared" ca="1" si="29"/>
        <v>i</v>
      </c>
      <c r="BK33" s="1" t="str">
        <f t="shared" ca="1" si="29"/>
        <v>j</v>
      </c>
      <c r="BL33" s="20" t="str">
        <f t="shared" ca="1" si="29"/>
        <v>n</v>
      </c>
      <c r="BM33" s="1">
        <f t="shared" ca="1" si="5"/>
        <v>0</v>
      </c>
      <c r="BN33" s="1">
        <f t="shared" ca="1" si="6"/>
        <v>0</v>
      </c>
      <c r="BO33" s="1">
        <f t="shared" ca="1" si="7"/>
        <v>0</v>
      </c>
      <c r="BP33" s="1">
        <f t="shared" ca="1" si="8"/>
        <v>0</v>
      </c>
      <c r="BQ33" s="1">
        <f t="shared" ca="1" si="9"/>
        <v>1</v>
      </c>
      <c r="BR33" s="1">
        <f t="shared" ca="1" si="10"/>
        <v>0</v>
      </c>
      <c r="BS33" s="1">
        <f t="shared" ca="1" si="11"/>
        <v>0</v>
      </c>
      <c r="BT33" s="1">
        <f t="shared" ca="1" si="12"/>
        <v>1</v>
      </c>
      <c r="BU33" s="1">
        <f t="shared" ca="1" si="13"/>
        <v>0</v>
      </c>
      <c r="BV33" s="1">
        <f t="shared" ca="1" si="14"/>
        <v>0</v>
      </c>
      <c r="BW33" s="1">
        <f t="shared" ca="1" si="15"/>
        <v>0</v>
      </c>
      <c r="BX33" s="20">
        <f t="shared" ca="1" si="16"/>
        <v>0</v>
      </c>
      <c r="BY33" s="1">
        <f t="shared" ca="1" si="17"/>
        <v>2</v>
      </c>
      <c r="BZ33" s="1">
        <f t="shared" ca="1" si="18"/>
        <v>1</v>
      </c>
      <c r="CA33" s="1" t="str">
        <f t="shared" ca="1" si="30"/>
        <v>PBSHoxao ijn</v>
      </c>
      <c r="CB33" s="1" t="str">
        <f t="shared" ca="1" si="19"/>
        <v>cambia</v>
      </c>
    </row>
    <row r="34" spans="2:80" x14ac:dyDescent="0.45">
      <c r="B34">
        <v>29</v>
      </c>
      <c r="C34" s="5" t="s">
        <v>9</v>
      </c>
      <c r="D34" s="9" t="b">
        <f>EXACT('Generación (2)'!D34,'Generación (2)'!D$4)</f>
        <v>0</v>
      </c>
      <c r="E34" s="9" t="b">
        <f>EXACT('Generación (2)'!E34,'Generación (2)'!E$4)</f>
        <v>0</v>
      </c>
      <c r="F34" s="9" t="b">
        <f>EXACT('Generación (2)'!F34,'Generación (2)'!F$4)</f>
        <v>0</v>
      </c>
      <c r="G34" s="9" t="b">
        <f>EXACT('Generación (2)'!G34,'Generación (2)'!G$4)</f>
        <v>0</v>
      </c>
      <c r="H34" s="9" t="b">
        <f>EXACT('Generación (2)'!H34,'Generación (2)'!H$4)</f>
        <v>0</v>
      </c>
      <c r="I34" s="9" t="b">
        <f>EXACT('Generación (2)'!I34,'Generación (2)'!I$4)</f>
        <v>0</v>
      </c>
      <c r="J34" s="9" t="b">
        <f>EXACT('Generación (2)'!J34,'Generación (2)'!J$4)</f>
        <v>0</v>
      </c>
      <c r="K34" s="9" t="b">
        <f>EXACT('Generación (2)'!K34,'Generación (2)'!K$4)</f>
        <v>0</v>
      </c>
      <c r="L34" s="9" t="b">
        <f>EXACT('Generación (2)'!L34,'Generación (2)'!L$4)</f>
        <v>0</v>
      </c>
      <c r="M34" s="9" t="b">
        <f>EXACT('Generación (2)'!M34,'Generación (2)'!M$4)</f>
        <v>0</v>
      </c>
      <c r="N34" s="9" t="b">
        <f>EXACT('Generación (2)'!N34,'Generación (2)'!N$4)</f>
        <v>0</v>
      </c>
      <c r="O34" s="9" t="b">
        <f>EXACT('Generación (2)'!O34,'Generación (2)'!O$4)</f>
        <v>0</v>
      </c>
      <c r="P34" s="6">
        <f t="shared" si="1"/>
        <v>0</v>
      </c>
      <c r="Q34" s="1">
        <f t="shared" si="20"/>
        <v>0</v>
      </c>
      <c r="R34" s="1" t="str">
        <f>+IF(Q34&gt;0,'Generación (2)'!P34,"")</f>
        <v/>
      </c>
      <c r="S34" s="1" t="str">
        <f>IFERROR(VLOOKUP(R34,$AP$6:$AZ$165,11,FALSE),'Generación 1'!P34)</f>
        <v>AMgIUcqHoWaz</v>
      </c>
      <c r="T34" s="1">
        <f>IFERROR(VLOOKUP(R34,$AP$6:$BY$165,36,FALSE),Fitness!P34)</f>
        <v>0</v>
      </c>
      <c r="U34" s="1">
        <f t="shared" si="31"/>
        <v>34</v>
      </c>
      <c r="V34" s="1" t="b">
        <f t="shared" si="32"/>
        <v>1</v>
      </c>
      <c r="W34" s="1">
        <f t="shared" si="33"/>
        <v>35</v>
      </c>
      <c r="X34" s="1" t="str">
        <f t="shared" si="21"/>
        <v>$AR$34</v>
      </c>
      <c r="Y34" s="1" t="str">
        <f t="shared" si="22"/>
        <v>$AS$35</v>
      </c>
      <c r="Z34" t="s">
        <v>145</v>
      </c>
      <c r="AA34" s="1">
        <v>1</v>
      </c>
      <c r="AP34" s="1" t="str">
        <f t="shared" si="23"/>
        <v>QER !uWfmVjZ</v>
      </c>
      <c r="AQ34" s="1">
        <f t="shared" si="23"/>
        <v>1</v>
      </c>
      <c r="AR34" s="1" t="str">
        <f t="shared" si="2"/>
        <v>QER !u</v>
      </c>
      <c r="AS34" s="1" t="str">
        <f t="shared" si="3"/>
        <v>WfmVjZ</v>
      </c>
      <c r="AT34" s="1" t="str">
        <f t="shared" ca="1" si="24"/>
        <v>QER !uWfmVlZ</v>
      </c>
      <c r="AU34" s="1">
        <f t="shared" ca="1" si="25"/>
        <v>3</v>
      </c>
      <c r="AV34" s="1" t="str">
        <f ca="1">MID('Generación 1'!$B$1,'CrossoverAndMutation (2)'!AU34,1)</f>
        <v>b</v>
      </c>
      <c r="AW34" s="1" t="str">
        <f t="shared" ca="1" si="34"/>
        <v>QE</v>
      </c>
      <c r="AX34" s="1" t="str">
        <f t="shared" ca="1" si="26"/>
        <v xml:space="preserve"> !uWfmVlZ</v>
      </c>
      <c r="AY34" s="1" t="str">
        <f t="shared" ca="1" si="27"/>
        <v>QEb !uWfmVlZ</v>
      </c>
      <c r="AZ34" s="1" t="str">
        <f t="shared" ca="1" si="28"/>
        <v>QEb !uWfmVlZ</v>
      </c>
      <c r="BA34" s="19" t="str">
        <f t="shared" ca="1" si="29"/>
        <v>Q</v>
      </c>
      <c r="BB34" s="1" t="str">
        <f t="shared" ca="1" si="29"/>
        <v>E</v>
      </c>
      <c r="BC34" s="1" t="str">
        <f t="shared" ca="1" si="29"/>
        <v>b</v>
      </c>
      <c r="BD34" s="1" t="str">
        <f t="shared" ca="1" si="29"/>
        <v xml:space="preserve"> </v>
      </c>
      <c r="BE34" s="1" t="str">
        <f t="shared" ca="1" si="29"/>
        <v>!</v>
      </c>
      <c r="BF34" s="1" t="str">
        <f t="shared" ca="1" si="29"/>
        <v>u</v>
      </c>
      <c r="BG34" s="1" t="str">
        <f t="shared" ca="1" si="29"/>
        <v>W</v>
      </c>
      <c r="BH34" s="1" t="str">
        <f t="shared" ca="1" si="29"/>
        <v>f</v>
      </c>
      <c r="BI34" s="1" t="str">
        <f t="shared" ca="1" si="29"/>
        <v>m</v>
      </c>
      <c r="BJ34" s="1" t="str">
        <f t="shared" ca="1" si="29"/>
        <v>V</v>
      </c>
      <c r="BK34" s="1" t="str">
        <f t="shared" ca="1" si="29"/>
        <v>l</v>
      </c>
      <c r="BL34" s="20" t="str">
        <f t="shared" ca="1" si="29"/>
        <v>Z</v>
      </c>
      <c r="BM34" s="1">
        <f t="shared" ca="1" si="5"/>
        <v>0</v>
      </c>
      <c r="BN34" s="1">
        <f t="shared" ca="1" si="6"/>
        <v>1</v>
      </c>
      <c r="BO34" s="1">
        <f t="shared" ca="1" si="7"/>
        <v>0</v>
      </c>
      <c r="BP34" s="1">
        <f t="shared" ca="1" si="8"/>
        <v>0</v>
      </c>
      <c r="BQ34" s="1">
        <f t="shared" ca="1" si="9"/>
        <v>0</v>
      </c>
      <c r="BR34" s="1">
        <f t="shared" ca="1" si="10"/>
        <v>0</v>
      </c>
      <c r="BS34" s="1">
        <f t="shared" ca="1" si="11"/>
        <v>1</v>
      </c>
      <c r="BT34" s="1">
        <f t="shared" ca="1" si="12"/>
        <v>0</v>
      </c>
      <c r="BU34" s="1">
        <f t="shared" ca="1" si="13"/>
        <v>0</v>
      </c>
      <c r="BV34" s="1">
        <f t="shared" ca="1" si="14"/>
        <v>0</v>
      </c>
      <c r="BW34" s="1">
        <f t="shared" ca="1" si="15"/>
        <v>0</v>
      </c>
      <c r="BX34" s="20">
        <f t="shared" ca="1" si="16"/>
        <v>0</v>
      </c>
      <c r="BY34" s="1">
        <f t="shared" ca="1" si="17"/>
        <v>2</v>
      </c>
      <c r="BZ34" s="1">
        <f t="shared" ca="1" si="18"/>
        <v>1</v>
      </c>
      <c r="CA34" s="1" t="str">
        <f t="shared" ca="1" si="30"/>
        <v>QEb !uWfmVlZ</v>
      </c>
      <c r="CB34" s="1" t="str">
        <f t="shared" ca="1" si="19"/>
        <v>cambia</v>
      </c>
    </row>
    <row r="35" spans="2:80" x14ac:dyDescent="0.45">
      <c r="B35">
        <v>30</v>
      </c>
      <c r="C35" s="5" t="s">
        <v>9</v>
      </c>
      <c r="D35" s="9" t="b">
        <f ca="1">EXACT('Generación (2)'!D35,'Generación (2)'!D$4)</f>
        <v>0</v>
      </c>
      <c r="E35" s="9" t="b">
        <f ca="1">EXACT('Generación (2)'!E35,'Generación (2)'!E$4)</f>
        <v>0</v>
      </c>
      <c r="F35" s="9" t="b">
        <f ca="1">EXACT('Generación (2)'!F35,'Generación (2)'!F$4)</f>
        <v>0</v>
      </c>
      <c r="G35" s="9" t="b">
        <f ca="1">EXACT('Generación (2)'!G35,'Generación (2)'!G$4)</f>
        <v>0</v>
      </c>
      <c r="H35" s="9" t="b">
        <f ca="1">EXACT('Generación (2)'!H35,'Generación (2)'!H$4)</f>
        <v>0</v>
      </c>
      <c r="I35" s="9" t="b">
        <f ca="1">EXACT('Generación (2)'!I35,'Generación (2)'!I$4)</f>
        <v>0</v>
      </c>
      <c r="J35" s="9" t="b">
        <f ca="1">EXACT('Generación (2)'!J35,'Generación (2)'!J$4)</f>
        <v>0</v>
      </c>
      <c r="K35" s="9" t="b">
        <f ca="1">EXACT('Generación (2)'!K35,'Generación (2)'!K$4)</f>
        <v>1</v>
      </c>
      <c r="L35" s="9" t="b">
        <f ca="1">EXACT('Generación (2)'!L35,'Generación (2)'!L$4)</f>
        <v>0</v>
      </c>
      <c r="M35" s="9" t="b">
        <f ca="1">EXACT('Generación (2)'!M35,'Generación (2)'!M$4)</f>
        <v>0</v>
      </c>
      <c r="N35" s="9" t="b">
        <f ca="1">EXACT('Generación (2)'!N35,'Generación (2)'!N$4)</f>
        <v>0</v>
      </c>
      <c r="O35" s="9" t="b">
        <f ca="1">EXACT('Generación (2)'!O35,'Generación (2)'!O$4)</f>
        <v>0</v>
      </c>
      <c r="P35" s="6">
        <f t="shared" ca="1" si="1"/>
        <v>1</v>
      </c>
      <c r="Q35" s="1">
        <f t="shared" ca="1" si="20"/>
        <v>1</v>
      </c>
      <c r="R35" s="1" t="str">
        <f ca="1">+IF(Q35&gt;0,'Generación (2)'!P35,"")</f>
        <v>O eotJao ien</v>
      </c>
      <c r="S35" s="1" t="str">
        <f ca="1">IFERROR(VLOOKUP(R35,$AP$6:$AZ$165,11,FALSE),'Generación 1'!P35)</f>
        <v>O eotJao ien</v>
      </c>
      <c r="T35" s="1">
        <f ca="1">IFERROR(VLOOKUP(R35,$AP$6:$BY$165,36,FALSE),Fitness!P35)</f>
        <v>0</v>
      </c>
      <c r="U35" s="1">
        <f t="shared" si="31"/>
        <v>35</v>
      </c>
      <c r="V35" s="1" t="b">
        <f t="shared" si="32"/>
        <v>0</v>
      </c>
      <c r="W35" s="1">
        <f t="shared" si="33"/>
        <v>34</v>
      </c>
      <c r="X35" s="1" t="str">
        <f t="shared" si="21"/>
        <v>$AR$35</v>
      </c>
      <c r="Y35" s="1" t="str">
        <f t="shared" si="22"/>
        <v>$AS$34</v>
      </c>
      <c r="Z35" t="s">
        <v>85</v>
      </c>
      <c r="AA35" s="1">
        <v>1</v>
      </c>
      <c r="AP35" s="1" t="str">
        <f t="shared" si="23"/>
        <v>qrWZaUWfmVlZ</v>
      </c>
      <c r="AQ35" s="1">
        <f t="shared" si="23"/>
        <v>1</v>
      </c>
      <c r="AR35" s="1" t="str">
        <f t="shared" si="2"/>
        <v>qrWZaU</v>
      </c>
      <c r="AS35" s="1" t="str">
        <f t="shared" si="3"/>
        <v>WfmVlZ</v>
      </c>
      <c r="AT35" s="1" t="str">
        <f t="shared" ca="1" si="24"/>
        <v>qrWZaUWfmVjZ</v>
      </c>
      <c r="AU35" s="1">
        <f t="shared" ca="1" si="25"/>
        <v>10</v>
      </c>
      <c r="AV35" s="1" t="str">
        <f ca="1">MID('Generación 1'!$B$1,'CrossoverAndMutation (2)'!AU35,1)</f>
        <v>i</v>
      </c>
      <c r="AW35" s="1" t="str">
        <f t="shared" ca="1" si="34"/>
        <v>qrWZaUWfm</v>
      </c>
      <c r="AX35" s="1" t="str">
        <f t="shared" ca="1" si="26"/>
        <v>jZ</v>
      </c>
      <c r="AY35" s="1" t="str">
        <f t="shared" ca="1" si="27"/>
        <v>qrWZaUWfmijZ</v>
      </c>
      <c r="AZ35" s="1" t="str">
        <f t="shared" ca="1" si="28"/>
        <v>qrWZaUWfmVlZ</v>
      </c>
      <c r="BA35" s="19" t="str">
        <f t="shared" ca="1" si="29"/>
        <v>q</v>
      </c>
      <c r="BB35" s="1" t="str">
        <f t="shared" ca="1" si="29"/>
        <v>r</v>
      </c>
      <c r="BC35" s="1" t="str">
        <f t="shared" ca="1" si="29"/>
        <v>W</v>
      </c>
      <c r="BD35" s="1" t="str">
        <f t="shared" ca="1" si="29"/>
        <v>Z</v>
      </c>
      <c r="BE35" s="1" t="str">
        <f t="shared" ca="1" si="29"/>
        <v>a</v>
      </c>
      <c r="BF35" s="1" t="str">
        <f t="shared" ca="1" si="29"/>
        <v>U</v>
      </c>
      <c r="BG35" s="1" t="str">
        <f t="shared" ca="1" si="29"/>
        <v>W</v>
      </c>
      <c r="BH35" s="1" t="str">
        <f t="shared" ca="1" si="29"/>
        <v>f</v>
      </c>
      <c r="BI35" s="1" t="str">
        <f t="shared" ca="1" si="29"/>
        <v>m</v>
      </c>
      <c r="BJ35" s="1" t="str">
        <f t="shared" ca="1" si="29"/>
        <v>i</v>
      </c>
      <c r="BK35" s="1" t="str">
        <f t="shared" ca="1" si="29"/>
        <v>j</v>
      </c>
      <c r="BL35" s="20" t="str">
        <f t="shared" ca="1" si="29"/>
        <v>Z</v>
      </c>
      <c r="BM35" s="1">
        <f t="shared" ca="1" si="5"/>
        <v>0</v>
      </c>
      <c r="BN35" s="1">
        <f t="shared" ca="1" si="6"/>
        <v>0</v>
      </c>
      <c r="BO35" s="1">
        <f t="shared" ca="1" si="7"/>
        <v>0</v>
      </c>
      <c r="BP35" s="1">
        <f t="shared" ca="1" si="8"/>
        <v>0</v>
      </c>
      <c r="BQ35" s="1">
        <f t="shared" ca="1" si="9"/>
        <v>0</v>
      </c>
      <c r="BR35" s="1">
        <f t="shared" ca="1" si="10"/>
        <v>0</v>
      </c>
      <c r="BS35" s="1">
        <f t="shared" ca="1" si="11"/>
        <v>1</v>
      </c>
      <c r="BT35" s="1">
        <f t="shared" ca="1" si="12"/>
        <v>0</v>
      </c>
      <c r="BU35" s="1">
        <f t="shared" ca="1" si="13"/>
        <v>0</v>
      </c>
      <c r="BV35" s="1">
        <f t="shared" ca="1" si="14"/>
        <v>0</v>
      </c>
      <c r="BW35" s="1">
        <f t="shared" ca="1" si="15"/>
        <v>0</v>
      </c>
      <c r="BX35" s="20">
        <f t="shared" ca="1" si="16"/>
        <v>0</v>
      </c>
      <c r="BY35" s="1">
        <f t="shared" ca="1" si="17"/>
        <v>1</v>
      </c>
      <c r="BZ35" s="1">
        <f t="shared" ca="1" si="18"/>
        <v>0</v>
      </c>
      <c r="CA35" s="1" t="str">
        <f t="shared" ca="1" si="30"/>
        <v>qrWZaUWfmVlZ</v>
      </c>
      <c r="CB35" s="1" t="str">
        <f t="shared" ca="1" si="19"/>
        <v>mantiene</v>
      </c>
    </row>
    <row r="36" spans="2:80" x14ac:dyDescent="0.45">
      <c r="B36">
        <v>31</v>
      </c>
      <c r="C36" s="5" t="s">
        <v>9</v>
      </c>
      <c r="D36" s="9" t="b">
        <f ca="1">EXACT('Generación (2)'!D36,'Generación (2)'!D$4)</f>
        <v>0</v>
      </c>
      <c r="E36" s="9" t="b">
        <f ca="1">EXACT('Generación (2)'!E36,'Generación (2)'!E$4)</f>
        <v>0</v>
      </c>
      <c r="F36" s="9" t="b">
        <f ca="1">EXACT('Generación (2)'!F36,'Generación (2)'!F$4)</f>
        <v>0</v>
      </c>
      <c r="G36" s="9" t="b">
        <f ca="1">EXACT('Generación (2)'!G36,'Generación (2)'!G$4)</f>
        <v>0</v>
      </c>
      <c r="H36" s="9" t="b">
        <f ca="1">EXACT('Generación (2)'!H36,'Generación (2)'!H$4)</f>
        <v>0</v>
      </c>
      <c r="I36" s="9" t="b">
        <f ca="1">EXACT('Generación (2)'!I36,'Generación (2)'!I$4)</f>
        <v>0</v>
      </c>
      <c r="J36" s="9" t="b">
        <f ca="1">EXACT('Generación (2)'!J36,'Generación (2)'!J$4)</f>
        <v>1</v>
      </c>
      <c r="K36" s="9" t="b">
        <f ca="1">EXACT('Generación (2)'!K36,'Generación (2)'!K$4)</f>
        <v>0</v>
      </c>
      <c r="L36" s="9" t="b">
        <f ca="1">EXACT('Generación (2)'!L36,'Generación (2)'!L$4)</f>
        <v>0</v>
      </c>
      <c r="M36" s="9" t="b">
        <f ca="1">EXACT('Generación (2)'!M36,'Generación (2)'!M$4)</f>
        <v>0</v>
      </c>
      <c r="N36" s="9" t="b">
        <f ca="1">EXACT('Generación (2)'!N36,'Generación (2)'!N$4)</f>
        <v>0</v>
      </c>
      <c r="O36" s="9" t="b">
        <f ca="1">EXACT('Generación (2)'!O36,'Generación (2)'!O$4)</f>
        <v>0</v>
      </c>
      <c r="P36" s="6">
        <f t="shared" ca="1" si="1"/>
        <v>1</v>
      </c>
      <c r="Q36" s="1">
        <f t="shared" ca="1" si="20"/>
        <v>1</v>
      </c>
      <c r="R36" s="1" t="str">
        <f ca="1">+IF(Q36&gt;0,'Generación (2)'!P36,"")</f>
        <v>kYbQUJWt LwD</v>
      </c>
      <c r="S36" s="1" t="str">
        <f ca="1">IFERROR(VLOOKUP(R36,$AP$6:$AZ$165,11,FALSE),'Generación 1'!P36)</f>
        <v>kYpQUJQozSlW</v>
      </c>
      <c r="T36" s="1">
        <f ca="1">IFERROR(VLOOKUP(R36,$AP$6:$BY$165,36,FALSE),Fitness!P36)</f>
        <v>1</v>
      </c>
      <c r="U36" s="1">
        <f t="shared" si="31"/>
        <v>36</v>
      </c>
      <c r="V36" s="1" t="b">
        <f t="shared" si="32"/>
        <v>1</v>
      </c>
      <c r="W36" s="1">
        <f t="shared" si="33"/>
        <v>37</v>
      </c>
      <c r="X36" s="1" t="str">
        <f t="shared" si="21"/>
        <v>$AR$36</v>
      </c>
      <c r="Y36" s="1" t="str">
        <f t="shared" si="22"/>
        <v>$AS$37</v>
      </c>
      <c r="Z36" t="s">
        <v>79</v>
      </c>
      <c r="AA36" s="1">
        <v>1</v>
      </c>
      <c r="AP36" s="1" t="str">
        <f t="shared" si="23"/>
        <v>sHlCdNyfDuzw</v>
      </c>
      <c r="AQ36" s="1">
        <f t="shared" si="23"/>
        <v>1</v>
      </c>
      <c r="AR36" s="1" t="str">
        <f t="shared" si="2"/>
        <v>sHlCdN</v>
      </c>
      <c r="AS36" s="1" t="str">
        <f t="shared" si="3"/>
        <v>yfDuzw</v>
      </c>
      <c r="AT36" s="1" t="str">
        <f t="shared" ca="1" si="24"/>
        <v>sHlCdNZNdENZ</v>
      </c>
      <c r="AU36" s="1">
        <f t="shared" ca="1" si="25"/>
        <v>11</v>
      </c>
      <c r="AV36" s="1" t="str">
        <f ca="1">MID('Generación 1'!$B$1,'CrossoverAndMutation (2)'!AU36,1)</f>
        <v>j</v>
      </c>
      <c r="AW36" s="1" t="str">
        <f t="shared" ca="1" si="34"/>
        <v>sHlCdNZNdE</v>
      </c>
      <c r="AX36" s="1" t="str">
        <f t="shared" ca="1" si="26"/>
        <v>Z</v>
      </c>
      <c r="AY36" s="1" t="str">
        <f t="shared" ca="1" si="27"/>
        <v>sHlCdNZNdEjZ</v>
      </c>
      <c r="AZ36" s="1" t="str">
        <f t="shared" ca="1" si="28"/>
        <v>sHlCdNyfDuzw</v>
      </c>
      <c r="BA36" s="19" t="str">
        <f t="shared" ca="1" si="29"/>
        <v>s</v>
      </c>
      <c r="BB36" s="1" t="str">
        <f t="shared" ca="1" si="29"/>
        <v>H</v>
      </c>
      <c r="BC36" s="1" t="str">
        <f t="shared" ca="1" si="29"/>
        <v>l</v>
      </c>
      <c r="BD36" s="1" t="str">
        <f t="shared" ca="1" si="29"/>
        <v>C</v>
      </c>
      <c r="BE36" s="1" t="str">
        <f t="shared" ca="1" si="29"/>
        <v>d</v>
      </c>
      <c r="BF36" s="1" t="str">
        <f t="shared" ca="1" si="29"/>
        <v>N</v>
      </c>
      <c r="BG36" s="1" t="str">
        <f t="shared" ca="1" si="29"/>
        <v>Z</v>
      </c>
      <c r="BH36" s="1" t="str">
        <f t="shared" ca="1" si="29"/>
        <v>N</v>
      </c>
      <c r="BI36" s="1" t="str">
        <f t="shared" ca="1" si="29"/>
        <v>d</v>
      </c>
      <c r="BJ36" s="1" t="str">
        <f t="shared" ca="1" si="29"/>
        <v>E</v>
      </c>
      <c r="BK36" s="1" t="str">
        <f t="shared" ca="1" si="29"/>
        <v>j</v>
      </c>
      <c r="BL36" s="20" t="str">
        <f t="shared" ca="1" si="29"/>
        <v>Z</v>
      </c>
      <c r="BM36" s="1">
        <f t="shared" ca="1" si="5"/>
        <v>0</v>
      </c>
      <c r="BN36" s="1">
        <f t="shared" ca="1" si="6"/>
        <v>0</v>
      </c>
      <c r="BO36" s="1">
        <f t="shared" ca="1" si="7"/>
        <v>1</v>
      </c>
      <c r="BP36" s="1">
        <f t="shared" ca="1" si="8"/>
        <v>0</v>
      </c>
      <c r="BQ36" s="1">
        <f t="shared" ca="1" si="9"/>
        <v>0</v>
      </c>
      <c r="BR36" s="1">
        <f t="shared" ca="1" si="10"/>
        <v>0</v>
      </c>
      <c r="BS36" s="1">
        <f t="shared" ca="1" si="11"/>
        <v>0</v>
      </c>
      <c r="BT36" s="1">
        <f t="shared" ca="1" si="12"/>
        <v>0</v>
      </c>
      <c r="BU36" s="1">
        <f t="shared" ca="1" si="13"/>
        <v>0</v>
      </c>
      <c r="BV36" s="1">
        <f t="shared" ca="1" si="14"/>
        <v>0</v>
      </c>
      <c r="BW36" s="1">
        <f t="shared" ca="1" si="15"/>
        <v>0</v>
      </c>
      <c r="BX36" s="20">
        <f t="shared" ca="1" si="16"/>
        <v>0</v>
      </c>
      <c r="BY36" s="1">
        <f t="shared" ca="1" si="17"/>
        <v>1</v>
      </c>
      <c r="BZ36" s="1">
        <f t="shared" ca="1" si="18"/>
        <v>0</v>
      </c>
      <c r="CA36" s="1" t="str">
        <f t="shared" ca="1" si="30"/>
        <v>sHlCdNyfDuzw</v>
      </c>
      <c r="CB36" s="1" t="str">
        <f t="shared" ca="1" si="19"/>
        <v>mantiene</v>
      </c>
    </row>
    <row r="37" spans="2:80" x14ac:dyDescent="0.45">
      <c r="B37">
        <v>32</v>
      </c>
      <c r="C37" s="5" t="s">
        <v>9</v>
      </c>
      <c r="D37" s="9" t="b">
        <f>EXACT('Generación (2)'!D37,'Generación (2)'!D$4)</f>
        <v>0</v>
      </c>
      <c r="E37" s="9" t="b">
        <f>EXACT('Generación (2)'!E37,'Generación (2)'!E$4)</f>
        <v>0</v>
      </c>
      <c r="F37" s="9" t="b">
        <f>EXACT('Generación (2)'!F37,'Generación (2)'!F$4)</f>
        <v>0</v>
      </c>
      <c r="G37" s="9" t="b">
        <f>EXACT('Generación (2)'!G37,'Generación (2)'!G$4)</f>
        <v>0</v>
      </c>
      <c r="H37" s="9" t="b">
        <f>EXACT('Generación (2)'!H37,'Generación (2)'!H$4)</f>
        <v>0</v>
      </c>
      <c r="I37" s="9" t="b">
        <f>EXACT('Generación (2)'!I37,'Generación (2)'!I$4)</f>
        <v>0</v>
      </c>
      <c r="J37" s="9" t="b">
        <f>EXACT('Generación (2)'!J37,'Generación (2)'!J$4)</f>
        <v>0</v>
      </c>
      <c r="K37" s="9" t="b">
        <f>EXACT('Generación (2)'!K37,'Generación (2)'!K$4)</f>
        <v>0</v>
      </c>
      <c r="L37" s="9" t="b">
        <f>EXACT('Generación (2)'!L37,'Generación (2)'!L$4)</f>
        <v>0</v>
      </c>
      <c r="M37" s="9" t="b">
        <f>EXACT('Generación (2)'!M37,'Generación (2)'!M$4)</f>
        <v>0</v>
      </c>
      <c r="N37" s="9" t="b">
        <f>EXACT('Generación (2)'!N37,'Generación (2)'!N$4)</f>
        <v>0</v>
      </c>
      <c r="O37" s="9" t="b">
        <f>EXACT('Generación (2)'!O37,'Generación (2)'!O$4)</f>
        <v>0</v>
      </c>
      <c r="P37" s="6">
        <f t="shared" si="1"/>
        <v>0</v>
      </c>
      <c r="Q37" s="1">
        <f t="shared" si="20"/>
        <v>0</v>
      </c>
      <c r="R37" s="1" t="str">
        <f>+IF(Q37&gt;0,'Generación (2)'!P37,"")</f>
        <v/>
      </c>
      <c r="S37" s="1" t="str">
        <f>IFERROR(VLOOKUP(R37,$AP$6:$AZ$165,11,FALSE),'Generación 1'!P37)</f>
        <v>GFsDjKdOPyPk</v>
      </c>
      <c r="T37" s="1">
        <f>IFERROR(VLOOKUP(R37,$AP$6:$BY$165,36,FALSE),Fitness!P37)</f>
        <v>0</v>
      </c>
      <c r="U37" s="1">
        <f t="shared" si="31"/>
        <v>37</v>
      </c>
      <c r="V37" s="1" t="b">
        <f t="shared" si="32"/>
        <v>0</v>
      </c>
      <c r="W37" s="1">
        <f t="shared" si="33"/>
        <v>36</v>
      </c>
      <c r="X37" s="1" t="str">
        <f t="shared" si="21"/>
        <v>$AR$37</v>
      </c>
      <c r="Y37" s="1" t="str">
        <f t="shared" si="22"/>
        <v>$AS$36</v>
      </c>
      <c r="Z37" t="s">
        <v>104</v>
      </c>
      <c r="AA37" s="1">
        <v>1</v>
      </c>
      <c r="AP37" s="1" t="str">
        <f t="shared" si="23"/>
        <v>svXTO ZNdENZ</v>
      </c>
      <c r="AQ37" s="1">
        <f t="shared" si="23"/>
        <v>1</v>
      </c>
      <c r="AR37" s="1" t="str">
        <f t="shared" si="2"/>
        <v xml:space="preserve">svXTO </v>
      </c>
      <c r="AS37" s="1" t="str">
        <f t="shared" si="3"/>
        <v>ZNdENZ</v>
      </c>
      <c r="AT37" s="1" t="str">
        <f t="shared" ca="1" si="24"/>
        <v>svXTO yfDuzw</v>
      </c>
      <c r="AU37" s="1">
        <f t="shared" ca="1" si="25"/>
        <v>5</v>
      </c>
      <c r="AV37" s="1" t="str">
        <f ca="1">MID('Generación 1'!$B$1,'CrossoverAndMutation (2)'!AU37,1)</f>
        <v>d</v>
      </c>
      <c r="AW37" s="1" t="str">
        <f t="shared" ca="1" si="34"/>
        <v>svXT</v>
      </c>
      <c r="AX37" s="1" t="str">
        <f t="shared" ca="1" si="26"/>
        <v xml:space="preserve"> yfDuzw</v>
      </c>
      <c r="AY37" s="1" t="str">
        <f t="shared" ca="1" si="27"/>
        <v>svXTd yfDuzw</v>
      </c>
      <c r="AZ37" s="1" t="str">
        <f t="shared" ca="1" si="28"/>
        <v>svXTO ZNdENZ</v>
      </c>
      <c r="BA37" s="19" t="str">
        <f t="shared" ca="1" si="29"/>
        <v>s</v>
      </c>
      <c r="BB37" s="1" t="str">
        <f t="shared" ca="1" si="29"/>
        <v>v</v>
      </c>
      <c r="BC37" s="1" t="str">
        <f t="shared" ca="1" si="29"/>
        <v>X</v>
      </c>
      <c r="BD37" s="1" t="str">
        <f t="shared" ca="1" si="29"/>
        <v>T</v>
      </c>
      <c r="BE37" s="1" t="str">
        <f t="shared" ca="1" si="29"/>
        <v>d</v>
      </c>
      <c r="BF37" s="1" t="str">
        <f t="shared" ca="1" si="29"/>
        <v xml:space="preserve"> </v>
      </c>
      <c r="BG37" s="1" t="str">
        <f t="shared" ca="1" si="29"/>
        <v>y</v>
      </c>
      <c r="BH37" s="1" t="str">
        <f t="shared" ca="1" si="29"/>
        <v>f</v>
      </c>
      <c r="BI37" s="1" t="str">
        <f t="shared" ca="1" si="29"/>
        <v>D</v>
      </c>
      <c r="BJ37" s="1" t="str">
        <f t="shared" ca="1" si="29"/>
        <v>u</v>
      </c>
      <c r="BK37" s="1" t="str">
        <f t="shared" ca="1" si="29"/>
        <v>z</v>
      </c>
      <c r="BL37" s="20" t="str">
        <f t="shared" ca="1" si="29"/>
        <v>w</v>
      </c>
      <c r="BM37" s="1">
        <f t="shared" ca="1" si="5"/>
        <v>0</v>
      </c>
      <c r="BN37" s="1">
        <f t="shared" ca="1" si="6"/>
        <v>0</v>
      </c>
      <c r="BO37" s="1">
        <f t="shared" ca="1" si="7"/>
        <v>0</v>
      </c>
      <c r="BP37" s="1">
        <f t="shared" ca="1" si="8"/>
        <v>0</v>
      </c>
      <c r="BQ37" s="1">
        <f t="shared" ca="1" si="9"/>
        <v>0</v>
      </c>
      <c r="BR37" s="1">
        <f t="shared" ca="1" si="10"/>
        <v>1</v>
      </c>
      <c r="BS37" s="1">
        <f t="shared" ca="1" si="11"/>
        <v>0</v>
      </c>
      <c r="BT37" s="1">
        <f t="shared" ca="1" si="12"/>
        <v>0</v>
      </c>
      <c r="BU37" s="1">
        <f t="shared" ca="1" si="13"/>
        <v>0</v>
      </c>
      <c r="BV37" s="1">
        <f t="shared" ca="1" si="14"/>
        <v>0</v>
      </c>
      <c r="BW37" s="1">
        <f t="shared" ca="1" si="15"/>
        <v>0</v>
      </c>
      <c r="BX37" s="20">
        <f t="shared" ca="1" si="16"/>
        <v>0</v>
      </c>
      <c r="BY37" s="1">
        <f t="shared" ca="1" si="17"/>
        <v>1</v>
      </c>
      <c r="BZ37" s="1">
        <f t="shared" ca="1" si="18"/>
        <v>0</v>
      </c>
      <c r="CA37" s="1" t="str">
        <f t="shared" ca="1" si="30"/>
        <v>svXTO ZNdENZ</v>
      </c>
      <c r="CB37" s="1" t="str">
        <f t="shared" ca="1" si="19"/>
        <v>mantiene</v>
      </c>
    </row>
    <row r="38" spans="2:80" x14ac:dyDescent="0.45">
      <c r="B38">
        <v>33</v>
      </c>
      <c r="C38" s="5" t="s">
        <v>9</v>
      </c>
      <c r="D38" s="9" t="b">
        <f>EXACT('Generación (2)'!D38,'Generación (2)'!D$4)</f>
        <v>0</v>
      </c>
      <c r="E38" s="9" t="b">
        <f>EXACT('Generación (2)'!E38,'Generación (2)'!E$4)</f>
        <v>0</v>
      </c>
      <c r="F38" s="9" t="b">
        <f>EXACT('Generación (2)'!F38,'Generación (2)'!F$4)</f>
        <v>0</v>
      </c>
      <c r="G38" s="9" t="b">
        <f>EXACT('Generación (2)'!G38,'Generación (2)'!G$4)</f>
        <v>0</v>
      </c>
      <c r="H38" s="9" t="b">
        <f>EXACT('Generación (2)'!H38,'Generación (2)'!H$4)</f>
        <v>0</v>
      </c>
      <c r="I38" s="9" t="b">
        <f>EXACT('Generación (2)'!I38,'Generación (2)'!I$4)</f>
        <v>0</v>
      </c>
      <c r="J38" s="9" t="b">
        <f>EXACT('Generación (2)'!J38,'Generación (2)'!J$4)</f>
        <v>0</v>
      </c>
      <c r="K38" s="9" t="b">
        <f>EXACT('Generación (2)'!K38,'Generación (2)'!K$4)</f>
        <v>0</v>
      </c>
      <c r="L38" s="9" t="b">
        <f>EXACT('Generación (2)'!L38,'Generación (2)'!L$4)</f>
        <v>0</v>
      </c>
      <c r="M38" s="9" t="b">
        <f>EXACT('Generación (2)'!M38,'Generación (2)'!M$4)</f>
        <v>0</v>
      </c>
      <c r="N38" s="9" t="b">
        <f>EXACT('Generación (2)'!N38,'Generación (2)'!N$4)</f>
        <v>0</v>
      </c>
      <c r="O38" s="9" t="b">
        <f>EXACT('Generación (2)'!O38,'Generación (2)'!O$4)</f>
        <v>0</v>
      </c>
      <c r="P38" s="6">
        <f t="shared" ref="P38:P69" si="35">COUNTIF(D38:O38,TRUE)</f>
        <v>0</v>
      </c>
      <c r="Q38" s="1">
        <f t="shared" si="20"/>
        <v>0</v>
      </c>
      <c r="R38" s="1" t="str">
        <f>+IF(Q38&gt;0,'Generación (2)'!P38,"")</f>
        <v/>
      </c>
      <c r="S38" s="1" t="str">
        <f>IFERROR(VLOOKUP(R38,$AP$6:$AZ$165,11,FALSE),'Generación 1'!P38)</f>
        <v>mJk yBfyRAOn</v>
      </c>
      <c r="T38" s="1">
        <f>IFERROR(VLOOKUP(R38,$AP$6:$BY$165,36,FALSE),Fitness!P38)</f>
        <v>0</v>
      </c>
      <c r="U38" s="1">
        <f t="shared" si="31"/>
        <v>38</v>
      </c>
      <c r="V38" s="1" t="b">
        <f t="shared" si="32"/>
        <v>1</v>
      </c>
      <c r="W38" s="1">
        <f t="shared" si="33"/>
        <v>39</v>
      </c>
      <c r="X38" s="1" t="str">
        <f t="shared" si="21"/>
        <v>$AR$38</v>
      </c>
      <c r="Y38" s="1" t="str">
        <f t="shared" si="22"/>
        <v>$AS$39</v>
      </c>
      <c r="Z38" t="s">
        <v>146</v>
      </c>
      <c r="AA38" s="1">
        <v>1</v>
      </c>
      <c r="AP38" s="1" t="str">
        <f t="shared" si="23"/>
        <v>SYbjs Wyaeut</v>
      </c>
      <c r="AQ38" s="1">
        <f t="shared" si="23"/>
        <v>1</v>
      </c>
      <c r="AR38" s="1" t="str">
        <f t="shared" ref="AR38:AR69" si="36">LEFT(AP38,6)</f>
        <v xml:space="preserve">SYbjs </v>
      </c>
      <c r="AS38" s="1" t="str">
        <f t="shared" ref="AS38:AS69" si="37">RIGHT(AP38,6)</f>
        <v>Wyaeut</v>
      </c>
      <c r="AT38" s="1" t="str">
        <f t="shared" ca="1" si="24"/>
        <v>SYbjs Wyaeut</v>
      </c>
      <c r="AU38" s="1">
        <f t="shared" ca="1" si="25"/>
        <v>3</v>
      </c>
      <c r="AV38" s="1" t="str">
        <f ca="1">MID('Generación 1'!$B$1,'CrossoverAndMutation (2)'!AU38,1)</f>
        <v>b</v>
      </c>
      <c r="AW38" s="1" t="str">
        <f t="shared" ca="1" si="34"/>
        <v>SY</v>
      </c>
      <c r="AX38" s="1" t="str">
        <f t="shared" ca="1" si="26"/>
        <v>js Wyaeut</v>
      </c>
      <c r="AY38" s="1" t="str">
        <f t="shared" ca="1" si="27"/>
        <v>SYbjs Wyaeut</v>
      </c>
      <c r="AZ38" s="1" t="str">
        <f t="shared" ca="1" si="28"/>
        <v>SYbjs Wyaeut</v>
      </c>
      <c r="BA38" s="19" t="str">
        <f t="shared" ca="1" si="29"/>
        <v>S</v>
      </c>
      <c r="BB38" s="1" t="str">
        <f t="shared" ca="1" si="29"/>
        <v>Y</v>
      </c>
      <c r="BC38" s="1" t="str">
        <f t="shared" ca="1" si="29"/>
        <v>b</v>
      </c>
      <c r="BD38" s="1" t="str">
        <f t="shared" ca="1" si="29"/>
        <v>j</v>
      </c>
      <c r="BE38" s="1" t="str">
        <f t="shared" ca="1" si="29"/>
        <v>s</v>
      </c>
      <c r="BF38" s="1" t="str">
        <f t="shared" ca="1" si="29"/>
        <v xml:space="preserve"> </v>
      </c>
      <c r="BG38" s="1" t="str">
        <f t="shared" ca="1" si="29"/>
        <v>W</v>
      </c>
      <c r="BH38" s="1" t="str">
        <f t="shared" ca="1" si="29"/>
        <v>y</v>
      </c>
      <c r="BI38" s="1" t="str">
        <f t="shared" ca="1" si="29"/>
        <v>a</v>
      </c>
      <c r="BJ38" s="1" t="str">
        <f t="shared" ca="1" si="29"/>
        <v>e</v>
      </c>
      <c r="BK38" s="1" t="str">
        <f t="shared" ca="1" si="29"/>
        <v>u</v>
      </c>
      <c r="BL38" s="20" t="str">
        <f t="shared" ca="1" si="29"/>
        <v>t</v>
      </c>
      <c r="BM38" s="1">
        <f t="shared" ref="BM38:BM69" ca="1" si="38">IF(BA38=BA$4,1,0)</f>
        <v>0</v>
      </c>
      <c r="BN38" s="1">
        <f t="shared" ref="BN38:BN69" ca="1" si="39">IF(BB38=BB$4,1,0)</f>
        <v>0</v>
      </c>
      <c r="BO38" s="1">
        <f t="shared" ref="BO38:BO69" ca="1" si="40">IF(BC38=BC$4,1,0)</f>
        <v>0</v>
      </c>
      <c r="BP38" s="1">
        <f t="shared" ref="BP38:BP69" ca="1" si="41">IF(BD38=BD$4,1,0)</f>
        <v>0</v>
      </c>
      <c r="BQ38" s="1">
        <f t="shared" ref="BQ38:BQ69" ca="1" si="42">IF(BE38=BE$4,1,0)</f>
        <v>0</v>
      </c>
      <c r="BR38" s="1">
        <f t="shared" ref="BR38:BR69" ca="1" si="43">IF(BF38=BF$4,1,0)</f>
        <v>1</v>
      </c>
      <c r="BS38" s="1">
        <f t="shared" ref="BS38:BS69" ca="1" si="44">IF(BG38=BG$4,1,0)</f>
        <v>1</v>
      </c>
      <c r="BT38" s="1">
        <f t="shared" ref="BT38:BT69" ca="1" si="45">IF(BH38=BH$4,1,0)</f>
        <v>0</v>
      </c>
      <c r="BU38" s="1">
        <f t="shared" ref="BU38:BU69" ca="1" si="46">IF(BI38=BI$4,1,0)</f>
        <v>0</v>
      </c>
      <c r="BV38" s="1">
        <f t="shared" ref="BV38:BV69" ca="1" si="47">IF(BJ38=BJ$4,1,0)</f>
        <v>0</v>
      </c>
      <c r="BW38" s="1">
        <f t="shared" ref="BW38:BW69" ca="1" si="48">IF(BK38=BK$4,1,0)</f>
        <v>0</v>
      </c>
      <c r="BX38" s="20">
        <f t="shared" ref="BX38:BX69" ca="1" si="49">IF(BL38=BL$4,1,0)</f>
        <v>0</v>
      </c>
      <c r="BY38" s="1">
        <f t="shared" ref="BY38:BY69" ca="1" si="50">SUM(BM38:BX38)</f>
        <v>2</v>
      </c>
      <c r="BZ38" s="1">
        <f t="shared" ref="BZ38:BZ69" ca="1" si="51">IF(BY38&gt;AQ38,1,0)</f>
        <v>1</v>
      </c>
      <c r="CA38" s="1" t="str">
        <f t="shared" ca="1" si="30"/>
        <v>SYbjs Wyaeut</v>
      </c>
      <c r="CB38" s="1" t="str">
        <f t="shared" ref="CB38:CB69" ca="1" si="52">IF(CA38=AP38,"mantiene","cambia")</f>
        <v>mantiene</v>
      </c>
    </row>
    <row r="39" spans="2:80" x14ac:dyDescent="0.45">
      <c r="B39">
        <v>34</v>
      </c>
      <c r="C39" s="5" t="s">
        <v>9</v>
      </c>
      <c r="D39" s="9" t="b">
        <f>EXACT('Generación (2)'!D39,'Generación (2)'!D$4)</f>
        <v>0</v>
      </c>
      <c r="E39" s="9" t="b">
        <f>EXACT('Generación (2)'!E39,'Generación (2)'!E$4)</f>
        <v>0</v>
      </c>
      <c r="F39" s="9" t="b">
        <f>EXACT('Generación (2)'!F39,'Generación (2)'!F$4)</f>
        <v>0</v>
      </c>
      <c r="G39" s="9" t="b">
        <f>EXACT('Generación (2)'!G39,'Generación (2)'!G$4)</f>
        <v>0</v>
      </c>
      <c r="H39" s="9" t="b">
        <f>EXACT('Generación (2)'!H39,'Generación (2)'!H$4)</f>
        <v>0</v>
      </c>
      <c r="I39" s="9" t="b">
        <f>EXACT('Generación (2)'!I39,'Generación (2)'!I$4)</f>
        <v>0</v>
      </c>
      <c r="J39" s="9" t="b">
        <f>EXACT('Generación (2)'!J39,'Generación (2)'!J$4)</f>
        <v>0</v>
      </c>
      <c r="K39" s="9" t="b">
        <f>EXACT('Generación (2)'!K39,'Generación (2)'!K$4)</f>
        <v>0</v>
      </c>
      <c r="L39" s="9" t="b">
        <f>EXACT('Generación (2)'!L39,'Generación (2)'!L$4)</f>
        <v>0</v>
      </c>
      <c r="M39" s="9" t="b">
        <f>EXACT('Generación (2)'!M39,'Generación (2)'!M$4)</f>
        <v>0</v>
      </c>
      <c r="N39" s="9" t="b">
        <f>EXACT('Generación (2)'!N39,'Generación (2)'!N$4)</f>
        <v>0</v>
      </c>
      <c r="O39" s="9" t="b">
        <f>EXACT('Generación (2)'!O39,'Generación (2)'!O$4)</f>
        <v>0</v>
      </c>
      <c r="P39" s="6">
        <f t="shared" si="35"/>
        <v>0</v>
      </c>
      <c r="Q39" s="1">
        <f t="shared" si="20"/>
        <v>0</v>
      </c>
      <c r="R39" s="1" t="str">
        <f>+IF(Q39&gt;0,'Generación (2)'!P39,"")</f>
        <v/>
      </c>
      <c r="S39" s="1" t="str">
        <f>IFERROR(VLOOKUP(R39,$AP$6:$AZ$165,11,FALSE),'Generación 1'!P39)</f>
        <v>asqLLNJJmBgl</v>
      </c>
      <c r="T39" s="1">
        <f>IFERROR(VLOOKUP(R39,$AP$6:$BY$165,36,FALSE),Fitness!P39)</f>
        <v>0</v>
      </c>
      <c r="U39" s="1">
        <f t="shared" si="31"/>
        <v>39</v>
      </c>
      <c r="V39" s="1" t="b">
        <f t="shared" si="32"/>
        <v>0</v>
      </c>
      <c r="W39" s="1">
        <f t="shared" si="33"/>
        <v>38</v>
      </c>
      <c r="X39" s="1" t="str">
        <f t="shared" si="21"/>
        <v>$AR$39</v>
      </c>
      <c r="Y39" s="1" t="str">
        <f t="shared" si="22"/>
        <v>$AS$38</v>
      </c>
      <c r="Z39" t="s">
        <v>81</v>
      </c>
      <c r="AA39" s="1">
        <v>1</v>
      </c>
      <c r="AP39" s="1" t="str">
        <f t="shared" si="23"/>
        <v>tifTPyWyaeut</v>
      </c>
      <c r="AQ39" s="1">
        <f t="shared" si="23"/>
        <v>1</v>
      </c>
      <c r="AR39" s="1" t="str">
        <f t="shared" si="36"/>
        <v>tifTPy</v>
      </c>
      <c r="AS39" s="1" t="str">
        <f t="shared" si="37"/>
        <v>Wyaeut</v>
      </c>
      <c r="AT39" s="1" t="str">
        <f t="shared" ca="1" si="24"/>
        <v>tifTPyWyaeut</v>
      </c>
      <c r="AU39" s="1">
        <f t="shared" ca="1" si="25"/>
        <v>8</v>
      </c>
      <c r="AV39" s="1" t="str">
        <f ca="1">MID('Generación 1'!$B$1,'CrossoverAndMutation (2)'!AU39,1)</f>
        <v>g</v>
      </c>
      <c r="AW39" s="1" t="str">
        <f t="shared" ca="1" si="34"/>
        <v>tifTPyW</v>
      </c>
      <c r="AX39" s="1" t="str">
        <f t="shared" ca="1" si="26"/>
        <v>aeut</v>
      </c>
      <c r="AY39" s="1" t="str">
        <f t="shared" ca="1" si="27"/>
        <v>tifTPyWgaeut</v>
      </c>
      <c r="AZ39" s="1" t="str">
        <f t="shared" ca="1" si="28"/>
        <v>tifTPyWyaeut</v>
      </c>
      <c r="BA39" s="19" t="str">
        <f t="shared" ref="BA39:BL60" ca="1" si="53">MID($AY39,BA$5,1)</f>
        <v>t</v>
      </c>
      <c r="BB39" s="1" t="str">
        <f t="shared" ca="1" si="53"/>
        <v>i</v>
      </c>
      <c r="BC39" s="1" t="str">
        <f t="shared" ca="1" si="53"/>
        <v>f</v>
      </c>
      <c r="BD39" s="1" t="str">
        <f t="shared" ca="1" si="53"/>
        <v>T</v>
      </c>
      <c r="BE39" s="1" t="str">
        <f t="shared" ca="1" si="53"/>
        <v>P</v>
      </c>
      <c r="BF39" s="1" t="str">
        <f t="shared" ca="1" si="53"/>
        <v>y</v>
      </c>
      <c r="BG39" s="1" t="str">
        <f t="shared" ca="1" si="53"/>
        <v>W</v>
      </c>
      <c r="BH39" s="1" t="str">
        <f t="shared" ca="1" si="53"/>
        <v>g</v>
      </c>
      <c r="BI39" s="1" t="str">
        <f t="shared" ca="1" si="53"/>
        <v>a</v>
      </c>
      <c r="BJ39" s="1" t="str">
        <f t="shared" ca="1" si="53"/>
        <v>e</v>
      </c>
      <c r="BK39" s="1" t="str">
        <f t="shared" ca="1" si="53"/>
        <v>u</v>
      </c>
      <c r="BL39" s="20" t="str">
        <f t="shared" ca="1" si="53"/>
        <v>t</v>
      </c>
      <c r="BM39" s="1">
        <f t="shared" ca="1" si="38"/>
        <v>0</v>
      </c>
      <c r="BN39" s="1">
        <f t="shared" ca="1" si="39"/>
        <v>0</v>
      </c>
      <c r="BO39" s="1">
        <f t="shared" ca="1" si="40"/>
        <v>0</v>
      </c>
      <c r="BP39" s="1">
        <f t="shared" ca="1" si="41"/>
        <v>0</v>
      </c>
      <c r="BQ39" s="1">
        <f t="shared" ca="1" si="42"/>
        <v>0</v>
      </c>
      <c r="BR39" s="1">
        <f t="shared" ca="1" si="43"/>
        <v>0</v>
      </c>
      <c r="BS39" s="1">
        <f t="shared" ca="1" si="44"/>
        <v>1</v>
      </c>
      <c r="BT39" s="1">
        <f t="shared" ca="1" si="45"/>
        <v>0</v>
      </c>
      <c r="BU39" s="1">
        <f t="shared" ca="1" si="46"/>
        <v>0</v>
      </c>
      <c r="BV39" s="1">
        <f t="shared" ca="1" si="47"/>
        <v>0</v>
      </c>
      <c r="BW39" s="1">
        <f t="shared" ca="1" si="48"/>
        <v>0</v>
      </c>
      <c r="BX39" s="20">
        <f t="shared" ca="1" si="49"/>
        <v>0</v>
      </c>
      <c r="BY39" s="1">
        <f t="shared" ca="1" si="50"/>
        <v>1</v>
      </c>
      <c r="BZ39" s="1">
        <f t="shared" ca="1" si="51"/>
        <v>0</v>
      </c>
      <c r="CA39" s="1" t="str">
        <f t="shared" ca="1" si="30"/>
        <v>tifTPyWyaeut</v>
      </c>
      <c r="CB39" s="1" t="str">
        <f t="shared" ca="1" si="52"/>
        <v>mantiene</v>
      </c>
    </row>
    <row r="40" spans="2:80" x14ac:dyDescent="0.45">
      <c r="B40">
        <v>35</v>
      </c>
      <c r="C40" s="5" t="s">
        <v>9</v>
      </c>
      <c r="D40" s="9" t="b">
        <f ca="1">EXACT('Generación (2)'!D40,'Generación (2)'!D$4)</f>
        <v>0</v>
      </c>
      <c r="E40" s="9" t="b">
        <f ca="1">EXACT('Generación (2)'!E40,'Generación (2)'!E$4)</f>
        <v>0</v>
      </c>
      <c r="F40" s="9" t="b">
        <f ca="1">EXACT('Generación (2)'!F40,'Generación (2)'!F$4)</f>
        <v>1</v>
      </c>
      <c r="G40" s="9" t="b">
        <f ca="1">EXACT('Generación (2)'!G40,'Generación (2)'!G$4)</f>
        <v>0</v>
      </c>
      <c r="H40" s="9" t="b">
        <f ca="1">EXACT('Generación (2)'!H40,'Generación (2)'!H$4)</f>
        <v>0</v>
      </c>
      <c r="I40" s="9" t="b">
        <f ca="1">EXACT('Generación (2)'!I40,'Generación (2)'!I$4)</f>
        <v>0</v>
      </c>
      <c r="J40" s="9" t="b">
        <f ca="1">EXACT('Generación (2)'!J40,'Generación (2)'!J$4)</f>
        <v>0</v>
      </c>
      <c r="K40" s="9" t="b">
        <f ca="1">EXACT('Generación (2)'!K40,'Generación (2)'!K$4)</f>
        <v>0</v>
      </c>
      <c r="L40" s="9" t="b">
        <f ca="1">EXACT('Generación (2)'!L40,'Generación (2)'!L$4)</f>
        <v>0</v>
      </c>
      <c r="M40" s="9" t="b">
        <f ca="1">EXACT('Generación (2)'!M40,'Generación (2)'!M$4)</f>
        <v>0</v>
      </c>
      <c r="N40" s="9" t="b">
        <f ca="1">EXACT('Generación (2)'!N40,'Generación (2)'!N$4)</f>
        <v>0</v>
      </c>
      <c r="O40" s="9" t="b">
        <f ca="1">EXACT('Generación (2)'!O40,'Generación (2)'!O$4)</f>
        <v>0</v>
      </c>
      <c r="P40" s="6">
        <f t="shared" ca="1" si="35"/>
        <v>1</v>
      </c>
      <c r="Q40" s="1">
        <f t="shared" ca="1" si="20"/>
        <v>1</v>
      </c>
      <c r="R40" s="1" t="str">
        <f ca="1">+IF(Q40&gt;0,'Generación (2)'!P40,"")</f>
        <v>sHlCdNyfDuzw</v>
      </c>
      <c r="S40" s="1" t="str">
        <f ca="1">IFERROR(VLOOKUP(R40,$AP$6:$AZ$165,11,FALSE),'Generación 1'!P40)</f>
        <v>sHlCdNyfDuzw</v>
      </c>
      <c r="T40" s="1">
        <f ca="1">IFERROR(VLOOKUP(R40,$AP$6:$BY$165,36,FALSE),Fitness!P40)</f>
        <v>1</v>
      </c>
      <c r="U40" s="1">
        <f t="shared" si="31"/>
        <v>40</v>
      </c>
      <c r="V40" s="1" t="b">
        <f t="shared" si="32"/>
        <v>1</v>
      </c>
      <c r="W40" s="1">
        <f t="shared" si="33"/>
        <v>41</v>
      </c>
      <c r="X40" s="1" t="str">
        <f t="shared" si="21"/>
        <v>$AR$40</v>
      </c>
      <c r="Y40" s="1" t="str">
        <f t="shared" si="22"/>
        <v>$AS$41</v>
      </c>
      <c r="Z40" t="s">
        <v>106</v>
      </c>
      <c r="AA40" s="1">
        <v>1</v>
      </c>
      <c r="AP40" s="1" t="str">
        <f t="shared" si="23"/>
        <v>vOySeAN r!vG</v>
      </c>
      <c r="AQ40" s="1">
        <f t="shared" si="23"/>
        <v>1</v>
      </c>
      <c r="AR40" s="1" t="str">
        <f t="shared" si="36"/>
        <v>vOySeA</v>
      </c>
      <c r="AS40" s="1" t="str">
        <f t="shared" si="37"/>
        <v>N r!vG</v>
      </c>
      <c r="AT40" s="1" t="str">
        <f t="shared" ca="1" si="24"/>
        <v>vOySeAWQfKge</v>
      </c>
      <c r="AU40" s="1">
        <f t="shared" ca="1" si="25"/>
        <v>1</v>
      </c>
      <c r="AV40" s="1" t="str">
        <f ca="1">MID('Generación 1'!$B$1,'CrossoverAndMutation (2)'!AU40,1)</f>
        <v xml:space="preserve"> </v>
      </c>
      <c r="AW40" s="1" t="str">
        <f t="shared" ca="1" si="34"/>
        <v/>
      </c>
      <c r="AX40" s="1" t="str">
        <f t="shared" ca="1" si="26"/>
        <v>OySeAWQfKge</v>
      </c>
      <c r="AY40" s="1" t="str">
        <f t="shared" ca="1" si="27"/>
        <v xml:space="preserve"> OySeAWQfKge</v>
      </c>
      <c r="AZ40" s="1" t="str">
        <f t="shared" ca="1" si="28"/>
        <v>vOySeAN r!vG</v>
      </c>
      <c r="BA40" s="19" t="str">
        <f t="shared" ca="1" si="53"/>
        <v xml:space="preserve"> </v>
      </c>
      <c r="BB40" s="1" t="str">
        <f t="shared" ca="1" si="53"/>
        <v>O</v>
      </c>
      <c r="BC40" s="1" t="str">
        <f t="shared" ca="1" si="53"/>
        <v>y</v>
      </c>
      <c r="BD40" s="1" t="str">
        <f t="shared" ca="1" si="53"/>
        <v>S</v>
      </c>
      <c r="BE40" s="1" t="str">
        <f t="shared" ca="1" si="53"/>
        <v>e</v>
      </c>
      <c r="BF40" s="1" t="str">
        <f t="shared" ca="1" si="53"/>
        <v>A</v>
      </c>
      <c r="BG40" s="1" t="str">
        <f t="shared" ca="1" si="53"/>
        <v>W</v>
      </c>
      <c r="BH40" s="1" t="str">
        <f t="shared" ca="1" si="53"/>
        <v>Q</v>
      </c>
      <c r="BI40" s="1" t="str">
        <f t="shared" ca="1" si="53"/>
        <v>f</v>
      </c>
      <c r="BJ40" s="1" t="str">
        <f t="shared" ca="1" si="53"/>
        <v>K</v>
      </c>
      <c r="BK40" s="1" t="str">
        <f t="shared" ca="1" si="53"/>
        <v>g</v>
      </c>
      <c r="BL40" s="20" t="str">
        <f t="shared" ca="1" si="53"/>
        <v>e</v>
      </c>
      <c r="BM40" s="1">
        <f t="shared" ca="1" si="38"/>
        <v>0</v>
      </c>
      <c r="BN40" s="1">
        <f t="shared" ca="1" si="39"/>
        <v>0</v>
      </c>
      <c r="BO40" s="1">
        <f t="shared" ca="1" si="40"/>
        <v>0</v>
      </c>
      <c r="BP40" s="1">
        <f t="shared" ca="1" si="41"/>
        <v>0</v>
      </c>
      <c r="BQ40" s="1">
        <f t="shared" ca="1" si="42"/>
        <v>0</v>
      </c>
      <c r="BR40" s="1">
        <f t="shared" ca="1" si="43"/>
        <v>0</v>
      </c>
      <c r="BS40" s="1">
        <f t="shared" ca="1" si="44"/>
        <v>1</v>
      </c>
      <c r="BT40" s="1">
        <f t="shared" ca="1" si="45"/>
        <v>0</v>
      </c>
      <c r="BU40" s="1">
        <f t="shared" ca="1" si="46"/>
        <v>0</v>
      </c>
      <c r="BV40" s="1">
        <f t="shared" ca="1" si="47"/>
        <v>0</v>
      </c>
      <c r="BW40" s="1">
        <f t="shared" ca="1" si="48"/>
        <v>0</v>
      </c>
      <c r="BX40" s="20">
        <f t="shared" ca="1" si="49"/>
        <v>0</v>
      </c>
      <c r="BY40" s="1">
        <f t="shared" ca="1" si="50"/>
        <v>1</v>
      </c>
      <c r="BZ40" s="1">
        <f t="shared" ca="1" si="51"/>
        <v>0</v>
      </c>
      <c r="CA40" s="1" t="str">
        <f t="shared" ca="1" si="30"/>
        <v>vOySeAN r!vG</v>
      </c>
      <c r="CB40" s="1" t="str">
        <f t="shared" ca="1" si="52"/>
        <v>mantiene</v>
      </c>
    </row>
    <row r="41" spans="2:80" x14ac:dyDescent="0.45">
      <c r="B41">
        <v>36</v>
      </c>
      <c r="C41" s="5" t="s">
        <v>9</v>
      </c>
      <c r="D41" s="9" t="b">
        <f>EXACT('Generación (2)'!D41,'Generación (2)'!D$4)</f>
        <v>0</v>
      </c>
      <c r="E41" s="9" t="b">
        <f>EXACT('Generación (2)'!E41,'Generación (2)'!E$4)</f>
        <v>0</v>
      </c>
      <c r="F41" s="9" t="b">
        <f>EXACT('Generación (2)'!F41,'Generación (2)'!F$4)</f>
        <v>0</v>
      </c>
      <c r="G41" s="9" t="b">
        <f>EXACT('Generación (2)'!G41,'Generación (2)'!G$4)</f>
        <v>0</v>
      </c>
      <c r="H41" s="9" t="b">
        <f>EXACT('Generación (2)'!H41,'Generación (2)'!H$4)</f>
        <v>0</v>
      </c>
      <c r="I41" s="9" t="b">
        <f>EXACT('Generación (2)'!I41,'Generación (2)'!I$4)</f>
        <v>0</v>
      </c>
      <c r="J41" s="9" t="b">
        <f>EXACT('Generación (2)'!J41,'Generación (2)'!J$4)</f>
        <v>0</v>
      </c>
      <c r="K41" s="9" t="b">
        <f>EXACT('Generación (2)'!K41,'Generación (2)'!K$4)</f>
        <v>0</v>
      </c>
      <c r="L41" s="9" t="b">
        <f>EXACT('Generación (2)'!L41,'Generación (2)'!L$4)</f>
        <v>0</v>
      </c>
      <c r="M41" s="9" t="b">
        <f>EXACT('Generación (2)'!M41,'Generación (2)'!M$4)</f>
        <v>0</v>
      </c>
      <c r="N41" s="9" t="b">
        <f>EXACT('Generación (2)'!N41,'Generación (2)'!N$4)</f>
        <v>0</v>
      </c>
      <c r="O41" s="9" t="b">
        <f>EXACT('Generación (2)'!O41,'Generación (2)'!O$4)</f>
        <v>0</v>
      </c>
      <c r="P41" s="6">
        <f t="shared" si="35"/>
        <v>0</v>
      </c>
      <c r="Q41" s="1">
        <f t="shared" si="20"/>
        <v>0</v>
      </c>
      <c r="R41" s="1" t="str">
        <f>+IF(Q41&gt;0,'Generación (2)'!P41,"")</f>
        <v/>
      </c>
      <c r="S41" s="1" t="str">
        <f>IFERROR(VLOOKUP(R41,$AP$6:$AZ$165,11,FALSE),'Generación 1'!P41)</f>
        <v>UnXkUdVZHZmO</v>
      </c>
      <c r="T41" s="1">
        <f>IFERROR(VLOOKUP(R41,$AP$6:$BY$165,36,FALSE),Fitness!P41)</f>
        <v>0</v>
      </c>
      <c r="U41" s="1">
        <f t="shared" si="31"/>
        <v>41</v>
      </c>
      <c r="V41" s="1" t="b">
        <f t="shared" si="32"/>
        <v>0</v>
      </c>
      <c r="W41" s="1">
        <f t="shared" si="33"/>
        <v>40</v>
      </c>
      <c r="X41" s="1" t="str">
        <f t="shared" si="21"/>
        <v>$AR$41</v>
      </c>
      <c r="Y41" s="1" t="str">
        <f t="shared" si="22"/>
        <v>$AS$40</v>
      </c>
      <c r="Z41" t="s">
        <v>95</v>
      </c>
      <c r="AA41" s="1">
        <v>1</v>
      </c>
      <c r="AP41" s="1" t="str">
        <f t="shared" si="23"/>
        <v>VPaeipWQfKge</v>
      </c>
      <c r="AQ41" s="1">
        <f t="shared" si="23"/>
        <v>1</v>
      </c>
      <c r="AR41" s="1" t="str">
        <f t="shared" si="36"/>
        <v>VPaeip</v>
      </c>
      <c r="AS41" s="1" t="str">
        <f t="shared" si="37"/>
        <v>WQfKge</v>
      </c>
      <c r="AT41" s="1" t="str">
        <f t="shared" ca="1" si="24"/>
        <v>VPaeipN r!vG</v>
      </c>
      <c r="AU41" s="1">
        <f t="shared" ca="1" si="25"/>
        <v>5</v>
      </c>
      <c r="AV41" s="1" t="str">
        <f ca="1">MID('Generación 1'!$B$1,'CrossoverAndMutation (2)'!AU41,1)</f>
        <v>d</v>
      </c>
      <c r="AW41" s="1" t="str">
        <f t="shared" ca="1" si="34"/>
        <v>VPae</v>
      </c>
      <c r="AX41" s="1" t="str">
        <f t="shared" ca="1" si="26"/>
        <v>pN r!vG</v>
      </c>
      <c r="AY41" s="1" t="str">
        <f t="shared" ca="1" si="27"/>
        <v>VPaedpN r!vG</v>
      </c>
      <c r="AZ41" s="1" t="str">
        <f t="shared" ca="1" si="28"/>
        <v>VPaeipWQfKge</v>
      </c>
      <c r="BA41" s="19" t="str">
        <f t="shared" ca="1" si="53"/>
        <v>V</v>
      </c>
      <c r="BB41" s="1" t="str">
        <f t="shared" ca="1" si="53"/>
        <v>P</v>
      </c>
      <c r="BC41" s="1" t="str">
        <f t="shared" ca="1" si="53"/>
        <v>a</v>
      </c>
      <c r="BD41" s="1" t="str">
        <f t="shared" ca="1" si="53"/>
        <v>e</v>
      </c>
      <c r="BE41" s="1" t="str">
        <f t="shared" ca="1" si="53"/>
        <v>d</v>
      </c>
      <c r="BF41" s="1" t="str">
        <f t="shared" ca="1" si="53"/>
        <v>p</v>
      </c>
      <c r="BG41" s="1" t="str">
        <f t="shared" ca="1" si="53"/>
        <v>N</v>
      </c>
      <c r="BH41" s="1" t="str">
        <f t="shared" ca="1" si="53"/>
        <v xml:space="preserve"> </v>
      </c>
      <c r="BI41" s="1" t="str">
        <f t="shared" ca="1" si="53"/>
        <v>r</v>
      </c>
      <c r="BJ41" s="1" t="str">
        <f t="shared" ca="1" si="53"/>
        <v>!</v>
      </c>
      <c r="BK41" s="1" t="str">
        <f t="shared" ca="1" si="53"/>
        <v>v</v>
      </c>
      <c r="BL41" s="20" t="str">
        <f t="shared" ca="1" si="53"/>
        <v>G</v>
      </c>
      <c r="BM41" s="1">
        <f t="shared" ca="1" si="38"/>
        <v>0</v>
      </c>
      <c r="BN41" s="1">
        <f t="shared" ca="1" si="39"/>
        <v>0</v>
      </c>
      <c r="BO41" s="1">
        <f t="shared" ca="1" si="40"/>
        <v>0</v>
      </c>
      <c r="BP41" s="1">
        <f t="shared" ca="1" si="41"/>
        <v>0</v>
      </c>
      <c r="BQ41" s="1">
        <f t="shared" ca="1" si="42"/>
        <v>0</v>
      </c>
      <c r="BR41" s="1">
        <f t="shared" ca="1" si="43"/>
        <v>0</v>
      </c>
      <c r="BS41" s="1">
        <f t="shared" ca="1" si="44"/>
        <v>0</v>
      </c>
      <c r="BT41" s="1">
        <f t="shared" ca="1" si="45"/>
        <v>0</v>
      </c>
      <c r="BU41" s="1">
        <f t="shared" ca="1" si="46"/>
        <v>1</v>
      </c>
      <c r="BV41" s="1">
        <f t="shared" ca="1" si="47"/>
        <v>0</v>
      </c>
      <c r="BW41" s="1">
        <f t="shared" ca="1" si="48"/>
        <v>0</v>
      </c>
      <c r="BX41" s="20">
        <f t="shared" ca="1" si="49"/>
        <v>0</v>
      </c>
      <c r="BY41" s="1">
        <f t="shared" ca="1" si="50"/>
        <v>1</v>
      </c>
      <c r="BZ41" s="1">
        <f t="shared" ca="1" si="51"/>
        <v>0</v>
      </c>
      <c r="CA41" s="1" t="str">
        <f t="shared" ca="1" si="30"/>
        <v>VPaeipWQfKge</v>
      </c>
      <c r="CB41" s="1" t="str">
        <f t="shared" ca="1" si="52"/>
        <v>mantiene</v>
      </c>
    </row>
    <row r="42" spans="2:80" x14ac:dyDescent="0.45">
      <c r="B42">
        <v>37</v>
      </c>
      <c r="C42" s="5" t="s">
        <v>9</v>
      </c>
      <c r="D42" s="9" t="b">
        <f>EXACT('Generación (2)'!D42,'Generación (2)'!D$4)</f>
        <v>0</v>
      </c>
      <c r="E42" s="9" t="b">
        <f>EXACT('Generación (2)'!E42,'Generación (2)'!E$4)</f>
        <v>0</v>
      </c>
      <c r="F42" s="9" t="b">
        <f>EXACT('Generación (2)'!F42,'Generación (2)'!F$4)</f>
        <v>0</v>
      </c>
      <c r="G42" s="9" t="b">
        <f>EXACT('Generación (2)'!G42,'Generación (2)'!G$4)</f>
        <v>0</v>
      </c>
      <c r="H42" s="9" t="b">
        <f>EXACT('Generación (2)'!H42,'Generación (2)'!H$4)</f>
        <v>0</v>
      </c>
      <c r="I42" s="9" t="b">
        <f>EXACT('Generación (2)'!I42,'Generación (2)'!I$4)</f>
        <v>0</v>
      </c>
      <c r="J42" s="9" t="b">
        <f>EXACT('Generación (2)'!J42,'Generación (2)'!J$4)</f>
        <v>0</v>
      </c>
      <c r="K42" s="9" t="b">
        <f>EXACT('Generación (2)'!K42,'Generación (2)'!K$4)</f>
        <v>0</v>
      </c>
      <c r="L42" s="9" t="b">
        <f>EXACT('Generación (2)'!L42,'Generación (2)'!L$4)</f>
        <v>0</v>
      </c>
      <c r="M42" s="9" t="b">
        <f>EXACT('Generación (2)'!M42,'Generación (2)'!M$4)</f>
        <v>0</v>
      </c>
      <c r="N42" s="9" t="b">
        <f>EXACT('Generación (2)'!N42,'Generación (2)'!N$4)</f>
        <v>0</v>
      </c>
      <c r="O42" s="9" t="b">
        <f>EXACT('Generación (2)'!O42,'Generación (2)'!O$4)</f>
        <v>0</v>
      </c>
      <c r="P42" s="6">
        <f t="shared" si="35"/>
        <v>0</v>
      </c>
      <c r="Q42" s="1">
        <f t="shared" si="20"/>
        <v>0</v>
      </c>
      <c r="R42" s="1" t="str">
        <f>+IF(Q42&gt;0,'Generación (2)'!P42,"")</f>
        <v/>
      </c>
      <c r="S42" s="1" t="str">
        <f>IFERROR(VLOOKUP(R42,$AP$6:$AZ$165,11,FALSE),'Generación 1'!P42)</f>
        <v>kvAhmXqfwARk</v>
      </c>
      <c r="T42" s="1">
        <f>IFERROR(VLOOKUP(R42,$AP$6:$BY$165,36,FALSE),Fitness!P42)</f>
        <v>0</v>
      </c>
      <c r="U42" s="1">
        <f t="shared" si="31"/>
        <v>42</v>
      </c>
      <c r="V42" s="1" t="b">
        <f t="shared" si="32"/>
        <v>1</v>
      </c>
      <c r="W42" s="1">
        <f t="shared" si="33"/>
        <v>43</v>
      </c>
      <c r="X42" s="1" t="str">
        <f t="shared" si="21"/>
        <v>$AR$42</v>
      </c>
      <c r="Y42" s="1" t="str">
        <f t="shared" si="22"/>
        <v>$AS$43</v>
      </c>
      <c r="Z42" t="s">
        <v>100</v>
      </c>
      <c r="AA42" s="1">
        <v>1</v>
      </c>
      <c r="AP42" s="1" t="str">
        <f t="shared" si="23"/>
        <v>vWxptJWdnkfw</v>
      </c>
      <c r="AQ42" s="1">
        <f t="shared" si="23"/>
        <v>1</v>
      </c>
      <c r="AR42" s="1" t="str">
        <f t="shared" si="36"/>
        <v>vWxptJ</v>
      </c>
      <c r="AS42" s="1" t="str">
        <f t="shared" si="37"/>
        <v>Wdnkfw</v>
      </c>
      <c r="AT42" s="1" t="str">
        <f t="shared" ca="1" si="24"/>
        <v>vWxptJdPMlkk</v>
      </c>
      <c r="AU42" s="1">
        <f t="shared" ca="1" si="25"/>
        <v>3</v>
      </c>
      <c r="AV42" s="1" t="str">
        <f ca="1">MID('Generación 1'!$B$1,'CrossoverAndMutation (2)'!AU42,1)</f>
        <v>b</v>
      </c>
      <c r="AW42" s="1" t="str">
        <f t="shared" ca="1" si="34"/>
        <v>vW</v>
      </c>
      <c r="AX42" s="1" t="str">
        <f t="shared" ca="1" si="26"/>
        <v>ptJdPMlkk</v>
      </c>
      <c r="AY42" s="1" t="str">
        <f t="shared" ca="1" si="27"/>
        <v>vWbptJdPMlkk</v>
      </c>
      <c r="AZ42" s="1" t="str">
        <f t="shared" ca="1" si="28"/>
        <v>vWxptJWdnkfw</v>
      </c>
      <c r="BA42" s="19" t="str">
        <f t="shared" ca="1" si="53"/>
        <v>v</v>
      </c>
      <c r="BB42" s="1" t="str">
        <f t="shared" ca="1" si="53"/>
        <v>W</v>
      </c>
      <c r="BC42" s="1" t="str">
        <f t="shared" ca="1" si="53"/>
        <v>b</v>
      </c>
      <c r="BD42" s="1" t="str">
        <f t="shared" ca="1" si="53"/>
        <v>p</v>
      </c>
      <c r="BE42" s="1" t="str">
        <f t="shared" ca="1" si="53"/>
        <v>t</v>
      </c>
      <c r="BF42" s="1" t="str">
        <f t="shared" ca="1" si="53"/>
        <v>J</v>
      </c>
      <c r="BG42" s="1" t="str">
        <f t="shared" ca="1" si="53"/>
        <v>d</v>
      </c>
      <c r="BH42" s="1" t="str">
        <f t="shared" ca="1" si="53"/>
        <v>P</v>
      </c>
      <c r="BI42" s="1" t="str">
        <f t="shared" ca="1" si="53"/>
        <v>M</v>
      </c>
      <c r="BJ42" s="1" t="str">
        <f t="shared" ca="1" si="53"/>
        <v>l</v>
      </c>
      <c r="BK42" s="1" t="str">
        <f t="shared" ca="1" si="53"/>
        <v>k</v>
      </c>
      <c r="BL42" s="20" t="str">
        <f t="shared" ca="1" si="53"/>
        <v>k</v>
      </c>
      <c r="BM42" s="1">
        <f t="shared" ca="1" si="38"/>
        <v>0</v>
      </c>
      <c r="BN42" s="1">
        <f t="shared" ca="1" si="39"/>
        <v>0</v>
      </c>
      <c r="BO42" s="1">
        <f t="shared" ca="1" si="40"/>
        <v>0</v>
      </c>
      <c r="BP42" s="1">
        <f t="shared" ca="1" si="41"/>
        <v>0</v>
      </c>
      <c r="BQ42" s="1">
        <f t="shared" ca="1" si="42"/>
        <v>0</v>
      </c>
      <c r="BR42" s="1">
        <f t="shared" ca="1" si="43"/>
        <v>0</v>
      </c>
      <c r="BS42" s="1">
        <f t="shared" ca="1" si="44"/>
        <v>0</v>
      </c>
      <c r="BT42" s="1">
        <f t="shared" ca="1" si="45"/>
        <v>0</v>
      </c>
      <c r="BU42" s="1">
        <f t="shared" ca="1" si="46"/>
        <v>0</v>
      </c>
      <c r="BV42" s="1">
        <f t="shared" ca="1" si="47"/>
        <v>1</v>
      </c>
      <c r="BW42" s="1">
        <f t="shared" ca="1" si="48"/>
        <v>0</v>
      </c>
      <c r="BX42" s="20">
        <f t="shared" ca="1" si="49"/>
        <v>0</v>
      </c>
      <c r="BY42" s="1">
        <f t="shared" ca="1" si="50"/>
        <v>1</v>
      </c>
      <c r="BZ42" s="1">
        <f t="shared" ca="1" si="51"/>
        <v>0</v>
      </c>
      <c r="CA42" s="1" t="str">
        <f t="shared" ca="1" si="30"/>
        <v>vWxptJWdnkfw</v>
      </c>
      <c r="CB42" s="1" t="str">
        <f t="shared" ca="1" si="52"/>
        <v>mantiene</v>
      </c>
    </row>
    <row r="43" spans="2:80" x14ac:dyDescent="0.45">
      <c r="B43">
        <v>38</v>
      </c>
      <c r="C43" s="5" t="s">
        <v>9</v>
      </c>
      <c r="D43" s="9" t="b">
        <f ca="1">EXACT('Generación (2)'!D43,'Generación (2)'!D$4)</f>
        <v>0</v>
      </c>
      <c r="E43" s="9" t="b">
        <f ca="1">EXACT('Generación (2)'!E43,'Generación (2)'!E$4)</f>
        <v>0</v>
      </c>
      <c r="F43" s="9" t="b">
        <f ca="1">EXACT('Generación (2)'!F43,'Generación (2)'!F$4)</f>
        <v>0</v>
      </c>
      <c r="G43" s="9" t="b">
        <f ca="1">EXACT('Generación (2)'!G43,'Generación (2)'!G$4)</f>
        <v>0</v>
      </c>
      <c r="H43" s="9" t="b">
        <f ca="1">EXACT('Generación (2)'!H43,'Generación (2)'!H$4)</f>
        <v>0</v>
      </c>
      <c r="I43" s="9" t="b">
        <f ca="1">EXACT('Generación (2)'!I43,'Generación (2)'!I$4)</f>
        <v>0</v>
      </c>
      <c r="J43" s="9" t="b">
        <f ca="1">EXACT('Generación (2)'!J43,'Generación (2)'!J$4)</f>
        <v>0</v>
      </c>
      <c r="K43" s="9" t="b">
        <f ca="1">EXACT('Generación (2)'!K43,'Generación (2)'!K$4)</f>
        <v>0</v>
      </c>
      <c r="L43" s="9" t="b">
        <f ca="1">EXACT('Generación (2)'!L43,'Generación (2)'!L$4)</f>
        <v>0</v>
      </c>
      <c r="M43" s="9" t="b">
        <f ca="1">EXACT('Generación (2)'!M43,'Generación (2)'!M$4)</f>
        <v>1</v>
      </c>
      <c r="N43" s="9" t="b">
        <f ca="1">EXACT('Generación (2)'!N43,'Generación (2)'!N$4)</f>
        <v>0</v>
      </c>
      <c r="O43" s="9" t="b">
        <f ca="1">EXACT('Generación (2)'!O43,'Generación (2)'!O$4)</f>
        <v>0</v>
      </c>
      <c r="P43" s="6">
        <f t="shared" ca="1" si="35"/>
        <v>1</v>
      </c>
      <c r="Q43" s="1">
        <f t="shared" ca="1" si="20"/>
        <v>1</v>
      </c>
      <c r="R43" s="1" t="str">
        <f ca="1">+IF(Q43&gt;0,'Generación (2)'!P43,"")</f>
        <v>jrmjHaNTHlBc</v>
      </c>
      <c r="S43" s="1" t="str">
        <f ca="1">IFERROR(VLOOKUP(R43,$AP$6:$AZ$165,11,FALSE),'Generación 1'!P43)</f>
        <v>jrmjHaWt LjD</v>
      </c>
      <c r="T43" s="1">
        <f ca="1">IFERROR(VLOOKUP(R43,$AP$6:$BY$165,36,FALSE),Fitness!P43)</f>
        <v>2</v>
      </c>
      <c r="U43" s="1">
        <f t="shared" si="31"/>
        <v>43</v>
      </c>
      <c r="V43" s="1" t="b">
        <f t="shared" si="32"/>
        <v>0</v>
      </c>
      <c r="W43" s="1">
        <f t="shared" si="33"/>
        <v>42</v>
      </c>
      <c r="X43" s="1" t="str">
        <f t="shared" si="21"/>
        <v>$AR$43</v>
      </c>
      <c r="Y43" s="1" t="str">
        <f t="shared" si="22"/>
        <v>$AS$42</v>
      </c>
      <c r="Z43" t="s">
        <v>94</v>
      </c>
      <c r="AA43" s="1">
        <v>1</v>
      </c>
      <c r="AP43" s="1" t="str">
        <f t="shared" si="23"/>
        <v>WAGaIxdPMlkk</v>
      </c>
      <c r="AQ43" s="1">
        <f t="shared" si="23"/>
        <v>1</v>
      </c>
      <c r="AR43" s="1" t="str">
        <f t="shared" si="36"/>
        <v>WAGaIx</v>
      </c>
      <c r="AS43" s="1" t="str">
        <f t="shared" si="37"/>
        <v>dPMlkk</v>
      </c>
      <c r="AT43" s="1" t="str">
        <f t="shared" ca="1" si="24"/>
        <v>WAGaIxWdnkfw</v>
      </c>
      <c r="AU43" s="1">
        <f t="shared" ca="1" si="25"/>
        <v>6</v>
      </c>
      <c r="AV43" s="1" t="str">
        <f ca="1">MID('Generación 1'!$B$1,'CrossoverAndMutation (2)'!AU43,1)</f>
        <v>e</v>
      </c>
      <c r="AW43" s="1" t="str">
        <f t="shared" ca="1" si="34"/>
        <v>WAGaI</v>
      </c>
      <c r="AX43" s="1" t="str">
        <f t="shared" ca="1" si="26"/>
        <v>Wdnkfw</v>
      </c>
      <c r="AY43" s="1" t="str">
        <f t="shared" ca="1" si="27"/>
        <v>WAGaIeWdnkfw</v>
      </c>
      <c r="AZ43" s="1" t="str">
        <f t="shared" ca="1" si="28"/>
        <v>WAGaIxdPMlkk</v>
      </c>
      <c r="BA43" s="19" t="str">
        <f t="shared" ca="1" si="53"/>
        <v>W</v>
      </c>
      <c r="BB43" s="1" t="str">
        <f t="shared" ca="1" si="53"/>
        <v>A</v>
      </c>
      <c r="BC43" s="1" t="str">
        <f t="shared" ca="1" si="53"/>
        <v>G</v>
      </c>
      <c r="BD43" s="1" t="str">
        <f t="shared" ca="1" si="53"/>
        <v>a</v>
      </c>
      <c r="BE43" s="1" t="str">
        <f t="shared" ca="1" si="53"/>
        <v>I</v>
      </c>
      <c r="BF43" s="1" t="str">
        <f t="shared" ca="1" si="53"/>
        <v>e</v>
      </c>
      <c r="BG43" s="1" t="str">
        <f t="shared" ca="1" si="53"/>
        <v>W</v>
      </c>
      <c r="BH43" s="1" t="str">
        <f t="shared" ca="1" si="53"/>
        <v>d</v>
      </c>
      <c r="BI43" s="1" t="str">
        <f t="shared" ca="1" si="53"/>
        <v>n</v>
      </c>
      <c r="BJ43" s="1" t="str">
        <f t="shared" ca="1" si="53"/>
        <v>k</v>
      </c>
      <c r="BK43" s="1" t="str">
        <f t="shared" ca="1" si="53"/>
        <v>f</v>
      </c>
      <c r="BL43" s="20" t="str">
        <f t="shared" ca="1" si="53"/>
        <v>w</v>
      </c>
      <c r="BM43" s="1">
        <f t="shared" ca="1" si="38"/>
        <v>0</v>
      </c>
      <c r="BN43" s="1">
        <f t="shared" ca="1" si="39"/>
        <v>0</v>
      </c>
      <c r="BO43" s="1">
        <f t="shared" ca="1" si="40"/>
        <v>0</v>
      </c>
      <c r="BP43" s="1">
        <f t="shared" ca="1" si="41"/>
        <v>0</v>
      </c>
      <c r="BQ43" s="1">
        <f t="shared" ca="1" si="42"/>
        <v>0</v>
      </c>
      <c r="BR43" s="1">
        <f t="shared" ca="1" si="43"/>
        <v>0</v>
      </c>
      <c r="BS43" s="1">
        <f t="shared" ca="1" si="44"/>
        <v>1</v>
      </c>
      <c r="BT43" s="1">
        <f t="shared" ca="1" si="45"/>
        <v>0</v>
      </c>
      <c r="BU43" s="1">
        <f t="shared" ca="1" si="46"/>
        <v>0</v>
      </c>
      <c r="BV43" s="1">
        <f t="shared" ca="1" si="47"/>
        <v>0</v>
      </c>
      <c r="BW43" s="1">
        <f t="shared" ca="1" si="48"/>
        <v>0</v>
      </c>
      <c r="BX43" s="20">
        <f t="shared" ca="1" si="49"/>
        <v>0</v>
      </c>
      <c r="BY43" s="1">
        <f t="shared" ca="1" si="50"/>
        <v>1</v>
      </c>
      <c r="BZ43" s="1">
        <f t="shared" ca="1" si="51"/>
        <v>0</v>
      </c>
      <c r="CA43" s="1" t="str">
        <f t="shared" ca="1" si="30"/>
        <v>WAGaIxdPMlkk</v>
      </c>
      <c r="CB43" s="1" t="str">
        <f t="shared" ca="1" si="52"/>
        <v>mantiene</v>
      </c>
    </row>
    <row r="44" spans="2:80" x14ac:dyDescent="0.45">
      <c r="B44">
        <v>39</v>
      </c>
      <c r="C44" s="5" t="s">
        <v>9</v>
      </c>
      <c r="D44" s="9" t="b">
        <f>EXACT('Generación (2)'!D44,'Generación (2)'!D$4)</f>
        <v>0</v>
      </c>
      <c r="E44" s="9" t="b">
        <f>EXACT('Generación (2)'!E44,'Generación (2)'!E$4)</f>
        <v>0</v>
      </c>
      <c r="F44" s="9" t="b">
        <f>EXACT('Generación (2)'!F44,'Generación (2)'!F$4)</f>
        <v>0</v>
      </c>
      <c r="G44" s="9" t="b">
        <f>EXACT('Generación (2)'!G44,'Generación (2)'!G$4)</f>
        <v>0</v>
      </c>
      <c r="H44" s="9" t="b">
        <f>EXACT('Generación (2)'!H44,'Generación (2)'!H$4)</f>
        <v>0</v>
      </c>
      <c r="I44" s="9" t="b">
        <f>EXACT('Generación (2)'!I44,'Generación (2)'!I$4)</f>
        <v>0</v>
      </c>
      <c r="J44" s="9" t="b">
        <f>EXACT('Generación (2)'!J44,'Generación (2)'!J$4)</f>
        <v>0</v>
      </c>
      <c r="K44" s="9" t="b">
        <f>EXACT('Generación (2)'!K44,'Generación (2)'!K$4)</f>
        <v>0</v>
      </c>
      <c r="L44" s="9" t="b">
        <f>EXACT('Generación (2)'!L44,'Generación (2)'!L$4)</f>
        <v>0</v>
      </c>
      <c r="M44" s="9" t="b">
        <f>EXACT('Generación (2)'!M44,'Generación (2)'!M$4)</f>
        <v>0</v>
      </c>
      <c r="N44" s="9" t="b">
        <f>EXACT('Generación (2)'!N44,'Generación (2)'!N$4)</f>
        <v>0</v>
      </c>
      <c r="O44" s="9" t="b">
        <f>EXACT('Generación (2)'!O44,'Generación (2)'!O$4)</f>
        <v>0</v>
      </c>
      <c r="P44" s="6">
        <f t="shared" si="35"/>
        <v>0</v>
      </c>
      <c r="Q44" s="1">
        <f t="shared" si="20"/>
        <v>0</v>
      </c>
      <c r="R44" s="1" t="str">
        <f>+IF(Q44&gt;0,'Generación (2)'!P44,"")</f>
        <v/>
      </c>
      <c r="S44" s="1" t="str">
        <f>IFERROR(VLOOKUP(R44,$AP$6:$AZ$165,11,FALSE),'Generación 1'!P44)</f>
        <v>nnS!dCDgXrvA</v>
      </c>
      <c r="T44" s="1">
        <f>IFERROR(VLOOKUP(R44,$AP$6:$BY$165,36,FALSE),Fitness!P44)</f>
        <v>0</v>
      </c>
      <c r="U44" s="1">
        <f t="shared" si="31"/>
        <v>44</v>
      </c>
      <c r="V44" s="1" t="b">
        <f t="shared" si="32"/>
        <v>1</v>
      </c>
      <c r="W44" s="1">
        <f t="shared" si="33"/>
        <v>45</v>
      </c>
      <c r="X44" s="1" t="str">
        <f t="shared" si="21"/>
        <v>$AR$44</v>
      </c>
      <c r="Y44" s="1" t="str">
        <f t="shared" si="22"/>
        <v>$AS$45</v>
      </c>
      <c r="Z44" t="s">
        <v>90</v>
      </c>
      <c r="AA44" s="1">
        <v>1</v>
      </c>
      <c r="AP44" s="1" t="str">
        <f t="shared" si="23"/>
        <v>wsjjtinnJlGU</v>
      </c>
      <c r="AQ44" s="1">
        <f t="shared" si="23"/>
        <v>1</v>
      </c>
      <c r="AR44" s="1" t="str">
        <f t="shared" si="36"/>
        <v>wsjjti</v>
      </c>
      <c r="AS44" s="1" t="str">
        <f t="shared" si="37"/>
        <v>nnJlGU</v>
      </c>
      <c r="AT44" s="1" t="str">
        <f t="shared" ca="1" si="24"/>
        <v>wsjjtiEYESx!</v>
      </c>
      <c r="AU44" s="1">
        <f t="shared" ca="1" si="25"/>
        <v>5</v>
      </c>
      <c r="AV44" s="1" t="str">
        <f ca="1">MID('Generación 1'!$B$1,'CrossoverAndMutation (2)'!AU44,1)</f>
        <v>d</v>
      </c>
      <c r="AW44" s="1" t="str">
        <f t="shared" ca="1" si="34"/>
        <v>wsjj</v>
      </c>
      <c r="AX44" s="1" t="str">
        <f t="shared" ca="1" si="26"/>
        <v>iEYESx!</v>
      </c>
      <c r="AY44" s="1" t="str">
        <f t="shared" ca="1" si="27"/>
        <v>wsjjdiEYESx!</v>
      </c>
      <c r="AZ44" s="1" t="str">
        <f t="shared" ca="1" si="28"/>
        <v>wsjjtinnJlGU</v>
      </c>
      <c r="BA44" s="19" t="str">
        <f t="shared" ca="1" si="53"/>
        <v>w</v>
      </c>
      <c r="BB44" s="1" t="str">
        <f t="shared" ca="1" si="53"/>
        <v>s</v>
      </c>
      <c r="BC44" s="1" t="str">
        <f t="shared" ca="1" si="53"/>
        <v>j</v>
      </c>
      <c r="BD44" s="1" t="str">
        <f t="shared" ca="1" si="53"/>
        <v>j</v>
      </c>
      <c r="BE44" s="1" t="str">
        <f t="shared" ca="1" si="53"/>
        <v>d</v>
      </c>
      <c r="BF44" s="1" t="str">
        <f t="shared" ca="1" si="53"/>
        <v>i</v>
      </c>
      <c r="BG44" s="1" t="str">
        <f t="shared" ca="1" si="53"/>
        <v>E</v>
      </c>
      <c r="BH44" s="1" t="str">
        <f t="shared" ca="1" si="53"/>
        <v>Y</v>
      </c>
      <c r="BI44" s="1" t="str">
        <f t="shared" ca="1" si="53"/>
        <v>E</v>
      </c>
      <c r="BJ44" s="1" t="str">
        <f t="shared" ca="1" si="53"/>
        <v>S</v>
      </c>
      <c r="BK44" s="1" t="str">
        <f t="shared" ca="1" si="53"/>
        <v>x</v>
      </c>
      <c r="BL44" s="20" t="str">
        <f t="shared" ca="1" si="53"/>
        <v>!</v>
      </c>
      <c r="BM44" s="1">
        <f t="shared" ca="1" si="38"/>
        <v>0</v>
      </c>
      <c r="BN44" s="1">
        <f t="shared" ca="1" si="39"/>
        <v>0</v>
      </c>
      <c r="BO44" s="1">
        <f t="shared" ca="1" si="40"/>
        <v>0</v>
      </c>
      <c r="BP44" s="1">
        <f t="shared" ca="1" si="41"/>
        <v>0</v>
      </c>
      <c r="BQ44" s="1">
        <f t="shared" ca="1" si="42"/>
        <v>0</v>
      </c>
      <c r="BR44" s="1">
        <f t="shared" ca="1" si="43"/>
        <v>0</v>
      </c>
      <c r="BS44" s="1">
        <f t="shared" ca="1" si="44"/>
        <v>0</v>
      </c>
      <c r="BT44" s="1">
        <f t="shared" ca="1" si="45"/>
        <v>0</v>
      </c>
      <c r="BU44" s="1">
        <f t="shared" ca="1" si="46"/>
        <v>0</v>
      </c>
      <c r="BV44" s="1">
        <f t="shared" ca="1" si="47"/>
        <v>0</v>
      </c>
      <c r="BW44" s="1">
        <f t="shared" ca="1" si="48"/>
        <v>0</v>
      </c>
      <c r="BX44" s="20">
        <f t="shared" ca="1" si="49"/>
        <v>1</v>
      </c>
      <c r="BY44" s="1">
        <f t="shared" ca="1" si="50"/>
        <v>1</v>
      </c>
      <c r="BZ44" s="1">
        <f t="shared" ca="1" si="51"/>
        <v>0</v>
      </c>
      <c r="CA44" s="1" t="str">
        <f t="shared" ca="1" si="30"/>
        <v>wsjjtinnJlGU</v>
      </c>
      <c r="CB44" s="1" t="str">
        <f t="shared" ca="1" si="52"/>
        <v>mantiene</v>
      </c>
    </row>
    <row r="45" spans="2:80" x14ac:dyDescent="0.45">
      <c r="B45">
        <v>40</v>
      </c>
      <c r="C45" s="5" t="s">
        <v>9</v>
      </c>
      <c r="D45" s="9" t="b">
        <f>EXACT('Generación (2)'!D45,'Generación (2)'!D$4)</f>
        <v>0</v>
      </c>
      <c r="E45" s="9" t="b">
        <f>EXACT('Generación (2)'!E45,'Generación (2)'!E$4)</f>
        <v>0</v>
      </c>
      <c r="F45" s="9" t="b">
        <f>EXACT('Generación (2)'!F45,'Generación (2)'!F$4)</f>
        <v>0</v>
      </c>
      <c r="G45" s="9" t="b">
        <f>EXACT('Generación (2)'!G45,'Generación (2)'!G$4)</f>
        <v>0</v>
      </c>
      <c r="H45" s="9" t="b">
        <f>EXACT('Generación (2)'!H45,'Generación (2)'!H$4)</f>
        <v>0</v>
      </c>
      <c r="I45" s="9" t="b">
        <f>EXACT('Generación (2)'!I45,'Generación (2)'!I$4)</f>
        <v>0</v>
      </c>
      <c r="J45" s="9" t="b">
        <f>EXACT('Generación (2)'!J45,'Generación (2)'!J$4)</f>
        <v>0</v>
      </c>
      <c r="K45" s="9" t="b">
        <f>EXACT('Generación (2)'!K45,'Generación (2)'!K$4)</f>
        <v>0</v>
      </c>
      <c r="L45" s="9" t="b">
        <f>EXACT('Generación (2)'!L45,'Generación (2)'!L$4)</f>
        <v>0</v>
      </c>
      <c r="M45" s="9" t="b">
        <f>EXACT('Generación (2)'!M45,'Generación (2)'!M$4)</f>
        <v>0</v>
      </c>
      <c r="N45" s="9" t="b">
        <f>EXACT('Generación (2)'!N45,'Generación (2)'!N$4)</f>
        <v>0</v>
      </c>
      <c r="O45" s="9" t="b">
        <f>EXACT('Generación (2)'!O45,'Generación (2)'!O$4)</f>
        <v>0</v>
      </c>
      <c r="P45" s="6">
        <f t="shared" si="35"/>
        <v>0</v>
      </c>
      <c r="Q45" s="1">
        <f t="shared" si="20"/>
        <v>0</v>
      </c>
      <c r="R45" s="1" t="str">
        <f>+IF(Q45&gt;0,'Generación (2)'!P45,"")</f>
        <v/>
      </c>
      <c r="S45" s="1" t="str">
        <f>IFERROR(VLOOKUP(R45,$AP$6:$AZ$165,11,FALSE),'Generación 1'!P45)</f>
        <v>OqZigibRYZuu</v>
      </c>
      <c r="T45" s="1">
        <f>IFERROR(VLOOKUP(R45,$AP$6:$BY$165,36,FALSE),Fitness!P45)</f>
        <v>0</v>
      </c>
      <c r="U45" s="1">
        <f t="shared" si="31"/>
        <v>45</v>
      </c>
      <c r="V45" s="1" t="b">
        <f t="shared" si="32"/>
        <v>0</v>
      </c>
      <c r="W45" s="1">
        <f t="shared" si="33"/>
        <v>44</v>
      </c>
      <c r="X45" s="1" t="str">
        <f t="shared" si="21"/>
        <v>$AR$45</v>
      </c>
      <c r="Y45" s="1" t="str">
        <f t="shared" si="22"/>
        <v>$AS$44</v>
      </c>
      <c r="Z45" t="s">
        <v>76</v>
      </c>
      <c r="AA45" s="1">
        <v>1</v>
      </c>
      <c r="AP45" s="1" t="str">
        <f t="shared" si="23"/>
        <v>zBYYaqEYESx!</v>
      </c>
      <c r="AQ45" s="1">
        <f t="shared" si="23"/>
        <v>1</v>
      </c>
      <c r="AR45" s="1" t="str">
        <f t="shared" si="36"/>
        <v>zBYYaq</v>
      </c>
      <c r="AS45" s="1" t="str">
        <f t="shared" si="37"/>
        <v>EYESx!</v>
      </c>
      <c r="AT45" s="1" t="str">
        <f t="shared" ca="1" si="24"/>
        <v>zBYYaqnnJlGU</v>
      </c>
      <c r="AU45" s="1">
        <f t="shared" ca="1" si="25"/>
        <v>3</v>
      </c>
      <c r="AV45" s="1" t="str">
        <f ca="1">MID('Generación 1'!$B$1,'CrossoverAndMutation (2)'!AU45,1)</f>
        <v>b</v>
      </c>
      <c r="AW45" s="1" t="str">
        <f t="shared" ca="1" si="34"/>
        <v>zB</v>
      </c>
      <c r="AX45" s="1" t="str">
        <f t="shared" ca="1" si="26"/>
        <v>YaqnnJlGU</v>
      </c>
      <c r="AY45" s="1" t="str">
        <f t="shared" ca="1" si="27"/>
        <v>zBbYaqnnJlGU</v>
      </c>
      <c r="AZ45" s="1" t="str">
        <f t="shared" ca="1" si="28"/>
        <v>zBYYaqEYESx!</v>
      </c>
      <c r="BA45" s="19" t="str">
        <f t="shared" ca="1" si="53"/>
        <v>z</v>
      </c>
      <c r="BB45" s="1" t="str">
        <f t="shared" ca="1" si="53"/>
        <v>B</v>
      </c>
      <c r="BC45" s="1" t="str">
        <f t="shared" ca="1" si="53"/>
        <v>b</v>
      </c>
      <c r="BD45" s="1" t="str">
        <f t="shared" ca="1" si="53"/>
        <v>Y</v>
      </c>
      <c r="BE45" s="1" t="str">
        <f t="shared" ca="1" si="53"/>
        <v>a</v>
      </c>
      <c r="BF45" s="1" t="str">
        <f t="shared" ca="1" si="53"/>
        <v>q</v>
      </c>
      <c r="BG45" s="1" t="str">
        <f t="shared" ca="1" si="53"/>
        <v>n</v>
      </c>
      <c r="BH45" s="1" t="str">
        <f t="shared" ca="1" si="53"/>
        <v>n</v>
      </c>
      <c r="BI45" s="1" t="str">
        <f t="shared" ca="1" si="53"/>
        <v>J</v>
      </c>
      <c r="BJ45" s="1" t="str">
        <f t="shared" ca="1" si="53"/>
        <v>l</v>
      </c>
      <c r="BK45" s="1" t="str">
        <f t="shared" ca="1" si="53"/>
        <v>G</v>
      </c>
      <c r="BL45" s="20" t="str">
        <f t="shared" ca="1" si="53"/>
        <v>U</v>
      </c>
      <c r="BM45" s="1">
        <f t="shared" ca="1" si="38"/>
        <v>0</v>
      </c>
      <c r="BN45" s="1">
        <f t="shared" ca="1" si="39"/>
        <v>0</v>
      </c>
      <c r="BO45" s="1">
        <f t="shared" ca="1" si="40"/>
        <v>0</v>
      </c>
      <c r="BP45" s="1">
        <f t="shared" ca="1" si="41"/>
        <v>0</v>
      </c>
      <c r="BQ45" s="1">
        <f t="shared" ca="1" si="42"/>
        <v>0</v>
      </c>
      <c r="BR45" s="1">
        <f t="shared" ca="1" si="43"/>
        <v>0</v>
      </c>
      <c r="BS45" s="1">
        <f t="shared" ca="1" si="44"/>
        <v>0</v>
      </c>
      <c r="BT45" s="1">
        <f t="shared" ca="1" si="45"/>
        <v>0</v>
      </c>
      <c r="BU45" s="1">
        <f t="shared" ca="1" si="46"/>
        <v>0</v>
      </c>
      <c r="BV45" s="1">
        <f t="shared" ca="1" si="47"/>
        <v>1</v>
      </c>
      <c r="BW45" s="1">
        <f t="shared" ca="1" si="48"/>
        <v>0</v>
      </c>
      <c r="BX45" s="20">
        <f t="shared" ca="1" si="49"/>
        <v>0</v>
      </c>
      <c r="BY45" s="1">
        <f t="shared" ca="1" si="50"/>
        <v>1</v>
      </c>
      <c r="BZ45" s="1">
        <f t="shared" ca="1" si="51"/>
        <v>0</v>
      </c>
      <c r="CA45" s="1" t="str">
        <f t="shared" ca="1" si="30"/>
        <v>zBYYaqEYESx!</v>
      </c>
      <c r="CB45" s="1" t="str">
        <f t="shared" ca="1" si="52"/>
        <v>mantiene</v>
      </c>
    </row>
    <row r="46" spans="2:80" x14ac:dyDescent="0.45">
      <c r="B46">
        <v>41</v>
      </c>
      <c r="C46" s="5" t="s">
        <v>9</v>
      </c>
      <c r="D46" s="9" t="b">
        <f>EXACT('Generación (2)'!D46,'Generación (2)'!D$4)</f>
        <v>0</v>
      </c>
      <c r="E46" s="9" t="b">
        <f>EXACT('Generación (2)'!E46,'Generación (2)'!E$4)</f>
        <v>0</v>
      </c>
      <c r="F46" s="9" t="b">
        <f>EXACT('Generación (2)'!F46,'Generación (2)'!F$4)</f>
        <v>0</v>
      </c>
      <c r="G46" s="9" t="b">
        <f>EXACT('Generación (2)'!G46,'Generación (2)'!G$4)</f>
        <v>0</v>
      </c>
      <c r="H46" s="9" t="b">
        <f>EXACT('Generación (2)'!H46,'Generación (2)'!H$4)</f>
        <v>0</v>
      </c>
      <c r="I46" s="9" t="b">
        <f>EXACT('Generación (2)'!I46,'Generación (2)'!I$4)</f>
        <v>0</v>
      </c>
      <c r="J46" s="9" t="b">
        <f>EXACT('Generación (2)'!J46,'Generación (2)'!J$4)</f>
        <v>0</v>
      </c>
      <c r="K46" s="9" t="b">
        <f>EXACT('Generación (2)'!K46,'Generación (2)'!K$4)</f>
        <v>0</v>
      </c>
      <c r="L46" s="9" t="b">
        <f>EXACT('Generación (2)'!L46,'Generación (2)'!L$4)</f>
        <v>0</v>
      </c>
      <c r="M46" s="9" t="b">
        <f>EXACT('Generación (2)'!M46,'Generación (2)'!M$4)</f>
        <v>0</v>
      </c>
      <c r="N46" s="9" t="b">
        <f>EXACT('Generación (2)'!N46,'Generación (2)'!N$4)</f>
        <v>0</v>
      </c>
      <c r="O46" s="9" t="b">
        <f>EXACT('Generación (2)'!O46,'Generación (2)'!O$4)</f>
        <v>0</v>
      </c>
      <c r="P46" s="6">
        <f t="shared" si="35"/>
        <v>0</v>
      </c>
      <c r="Q46" s="1">
        <f t="shared" si="20"/>
        <v>0</v>
      </c>
      <c r="R46" s="1" t="str">
        <f>+IF(Q46&gt;0,'Generación (2)'!P46,"")</f>
        <v/>
      </c>
      <c r="S46" s="1" t="str">
        <f>IFERROR(VLOOKUP(R46,$AP$6:$AZ$165,11,FALSE),'Generación 1'!P46)</f>
        <v>UKpokRaPP qn</v>
      </c>
      <c r="T46" s="1">
        <f>IFERROR(VLOOKUP(R46,$AP$6:$BY$165,36,FALSE),Fitness!P46)</f>
        <v>0</v>
      </c>
      <c r="U46" s="1">
        <f t="shared" si="31"/>
        <v>46</v>
      </c>
      <c r="V46" s="1" t="b">
        <f t="shared" si="32"/>
        <v>1</v>
      </c>
      <c r="W46" s="1">
        <f t="shared" si="33"/>
        <v>47</v>
      </c>
      <c r="X46" s="1" t="str">
        <f t="shared" si="21"/>
        <v>$AR$46</v>
      </c>
      <c r="Y46" s="1" t="str">
        <f t="shared" si="22"/>
        <v>$AS$47</v>
      </c>
      <c r="AP46" s="1">
        <f t="shared" si="23"/>
        <v>0</v>
      </c>
      <c r="AQ46" s="1">
        <f t="shared" si="23"/>
        <v>0</v>
      </c>
      <c r="AR46" s="1" t="str">
        <f t="shared" si="36"/>
        <v>0</v>
      </c>
      <c r="AS46" s="1" t="str">
        <f t="shared" si="37"/>
        <v>0</v>
      </c>
      <c r="AT46" s="1" t="str">
        <f t="shared" ca="1" si="24"/>
        <v>00</v>
      </c>
      <c r="AU46" s="1">
        <f t="shared" ca="1" si="25"/>
        <v>4</v>
      </c>
      <c r="AV46" s="1" t="str">
        <f ca="1">MID('Generación 1'!$B$1,'CrossoverAndMutation (2)'!AU46,1)</f>
        <v>c</v>
      </c>
      <c r="AW46" s="1" t="str">
        <f t="shared" ca="1" si="34"/>
        <v>00</v>
      </c>
      <c r="AX46" s="1" t="str">
        <f t="shared" ca="1" si="26"/>
        <v>00</v>
      </c>
      <c r="AY46" s="1" t="str">
        <f t="shared" ca="1" si="27"/>
        <v>00c00</v>
      </c>
      <c r="AZ46" s="1">
        <f t="shared" ca="1" si="28"/>
        <v>0</v>
      </c>
      <c r="BA46" s="19" t="str">
        <f t="shared" ca="1" si="53"/>
        <v>0</v>
      </c>
      <c r="BB46" s="1" t="str">
        <f t="shared" ca="1" si="53"/>
        <v>0</v>
      </c>
      <c r="BC46" s="1" t="str">
        <f t="shared" ca="1" si="53"/>
        <v>c</v>
      </c>
      <c r="BD46" s="1" t="str">
        <f t="shared" ca="1" si="53"/>
        <v>0</v>
      </c>
      <c r="BE46" s="1" t="str">
        <f t="shared" ca="1" si="53"/>
        <v>0</v>
      </c>
      <c r="BF46" s="1" t="str">
        <f t="shared" ca="1" si="53"/>
        <v/>
      </c>
      <c r="BG46" s="1" t="str">
        <f t="shared" ca="1" si="53"/>
        <v/>
      </c>
      <c r="BH46" s="1" t="str">
        <f t="shared" ca="1" si="53"/>
        <v/>
      </c>
      <c r="BI46" s="1" t="str">
        <f t="shared" ca="1" si="53"/>
        <v/>
      </c>
      <c r="BJ46" s="1" t="str">
        <f t="shared" ca="1" si="53"/>
        <v/>
      </c>
      <c r="BK46" s="1" t="str">
        <f t="shared" ca="1" si="53"/>
        <v/>
      </c>
      <c r="BL46" s="20" t="str">
        <f t="shared" ca="1" si="53"/>
        <v/>
      </c>
      <c r="BM46" s="1">
        <f t="shared" ca="1" si="38"/>
        <v>0</v>
      </c>
      <c r="BN46" s="1">
        <f t="shared" ca="1" si="39"/>
        <v>0</v>
      </c>
      <c r="BO46" s="1">
        <f t="shared" ca="1" si="40"/>
        <v>0</v>
      </c>
      <c r="BP46" s="1">
        <f t="shared" ca="1" si="41"/>
        <v>0</v>
      </c>
      <c r="BQ46" s="1">
        <f t="shared" ca="1" si="42"/>
        <v>0</v>
      </c>
      <c r="BR46" s="1">
        <f t="shared" ca="1" si="43"/>
        <v>0</v>
      </c>
      <c r="BS46" s="1">
        <f t="shared" ca="1" si="44"/>
        <v>0</v>
      </c>
      <c r="BT46" s="1">
        <f t="shared" ca="1" si="45"/>
        <v>0</v>
      </c>
      <c r="BU46" s="1">
        <f t="shared" ca="1" si="46"/>
        <v>0</v>
      </c>
      <c r="BV46" s="1">
        <f t="shared" ca="1" si="47"/>
        <v>0</v>
      </c>
      <c r="BW46" s="1">
        <f t="shared" ca="1" si="48"/>
        <v>0</v>
      </c>
      <c r="BX46" s="20">
        <f t="shared" ca="1" si="49"/>
        <v>0</v>
      </c>
      <c r="BY46" s="1">
        <f t="shared" ca="1" si="50"/>
        <v>0</v>
      </c>
      <c r="BZ46" s="1">
        <f t="shared" ca="1" si="51"/>
        <v>0</v>
      </c>
      <c r="CA46" s="1">
        <f t="shared" ca="1" si="30"/>
        <v>0</v>
      </c>
      <c r="CB46" s="1" t="str">
        <f t="shared" ca="1" si="52"/>
        <v>mantiene</v>
      </c>
    </row>
    <row r="47" spans="2:80" x14ac:dyDescent="0.45">
      <c r="B47">
        <v>42</v>
      </c>
      <c r="C47" s="5" t="s">
        <v>9</v>
      </c>
      <c r="D47" s="9" t="b">
        <f>EXACT('Generación (2)'!D47,'Generación (2)'!D$4)</f>
        <v>0</v>
      </c>
      <c r="E47" s="9" t="b">
        <f>EXACT('Generación (2)'!E47,'Generación (2)'!E$4)</f>
        <v>0</v>
      </c>
      <c r="F47" s="9" t="b">
        <f>EXACT('Generación (2)'!F47,'Generación (2)'!F$4)</f>
        <v>0</v>
      </c>
      <c r="G47" s="9" t="b">
        <f>EXACT('Generación (2)'!G47,'Generación (2)'!G$4)</f>
        <v>0</v>
      </c>
      <c r="H47" s="9" t="b">
        <f>EXACT('Generación (2)'!H47,'Generación (2)'!H$4)</f>
        <v>0</v>
      </c>
      <c r="I47" s="9" t="b">
        <f>EXACT('Generación (2)'!I47,'Generación (2)'!I$4)</f>
        <v>0</v>
      </c>
      <c r="J47" s="9" t="b">
        <f>EXACT('Generación (2)'!J47,'Generación (2)'!J$4)</f>
        <v>0</v>
      </c>
      <c r="K47" s="9" t="b">
        <f>EXACT('Generación (2)'!K47,'Generación (2)'!K$4)</f>
        <v>0</v>
      </c>
      <c r="L47" s="9" t="b">
        <f>EXACT('Generación (2)'!L47,'Generación (2)'!L$4)</f>
        <v>0</v>
      </c>
      <c r="M47" s="9" t="b">
        <f>EXACT('Generación (2)'!M47,'Generación (2)'!M$4)</f>
        <v>0</v>
      </c>
      <c r="N47" s="9" t="b">
        <f>EXACT('Generación (2)'!N47,'Generación (2)'!N$4)</f>
        <v>0</v>
      </c>
      <c r="O47" s="9" t="b">
        <f>EXACT('Generación (2)'!O47,'Generación (2)'!O$4)</f>
        <v>0</v>
      </c>
      <c r="P47" s="6">
        <f t="shared" si="35"/>
        <v>0</v>
      </c>
      <c r="Q47" s="1">
        <f t="shared" si="20"/>
        <v>0</v>
      </c>
      <c r="R47" s="1" t="str">
        <f>+IF(Q47&gt;0,'Generación (2)'!P47,"")</f>
        <v/>
      </c>
      <c r="S47" s="1" t="str">
        <f>IFERROR(VLOOKUP(R47,$AP$6:$AZ$165,11,FALSE),'Generación 1'!P47)</f>
        <v>eXRoSOUU!TCj</v>
      </c>
      <c r="T47" s="1">
        <f>IFERROR(VLOOKUP(R47,$AP$6:$BY$165,36,FALSE),Fitness!P47)</f>
        <v>0</v>
      </c>
      <c r="U47" s="1">
        <f t="shared" si="31"/>
        <v>47</v>
      </c>
      <c r="V47" s="1" t="b">
        <f t="shared" si="32"/>
        <v>0</v>
      </c>
      <c r="W47" s="1">
        <f t="shared" si="33"/>
        <v>46</v>
      </c>
      <c r="X47" s="1" t="str">
        <f t="shared" si="21"/>
        <v>$AR$47</v>
      </c>
      <c r="Y47" s="1" t="str">
        <f t="shared" si="22"/>
        <v>$AS$46</v>
      </c>
      <c r="AP47" s="1">
        <f t="shared" si="23"/>
        <v>0</v>
      </c>
      <c r="AQ47" s="1">
        <f t="shared" si="23"/>
        <v>0</v>
      </c>
      <c r="AR47" s="1" t="str">
        <f t="shared" si="36"/>
        <v>0</v>
      </c>
      <c r="AS47" s="1" t="str">
        <f t="shared" si="37"/>
        <v>0</v>
      </c>
      <c r="AT47" s="1" t="str">
        <f t="shared" ca="1" si="24"/>
        <v>00</v>
      </c>
      <c r="AU47" s="1">
        <f t="shared" ca="1" si="25"/>
        <v>10</v>
      </c>
      <c r="AV47" s="1" t="str">
        <f ca="1">MID('Generación 1'!$B$1,'CrossoverAndMutation (2)'!AU47,1)</f>
        <v>i</v>
      </c>
      <c r="AW47" s="1" t="str">
        <f t="shared" ca="1" si="34"/>
        <v>00</v>
      </c>
      <c r="AX47" s="1" t="str">
        <f t="shared" ca="1" si="26"/>
        <v>00</v>
      </c>
      <c r="AY47" s="1" t="str">
        <f t="shared" ca="1" si="27"/>
        <v>00i00</v>
      </c>
      <c r="AZ47" s="1">
        <f t="shared" ca="1" si="28"/>
        <v>0</v>
      </c>
      <c r="BA47" s="19" t="str">
        <f t="shared" ca="1" si="53"/>
        <v>0</v>
      </c>
      <c r="BB47" s="1" t="str">
        <f t="shared" ca="1" si="53"/>
        <v>0</v>
      </c>
      <c r="BC47" s="1" t="str">
        <f t="shared" ca="1" si="53"/>
        <v>i</v>
      </c>
      <c r="BD47" s="1" t="str">
        <f t="shared" ca="1" si="53"/>
        <v>0</v>
      </c>
      <c r="BE47" s="1" t="str">
        <f t="shared" ca="1" si="53"/>
        <v>0</v>
      </c>
      <c r="BF47" s="1" t="str">
        <f t="shared" ca="1" si="53"/>
        <v/>
      </c>
      <c r="BG47" s="1" t="str">
        <f t="shared" ca="1" si="53"/>
        <v/>
      </c>
      <c r="BH47" s="1" t="str">
        <f t="shared" ca="1" si="53"/>
        <v/>
      </c>
      <c r="BI47" s="1" t="str">
        <f t="shared" ca="1" si="53"/>
        <v/>
      </c>
      <c r="BJ47" s="1" t="str">
        <f t="shared" ca="1" si="53"/>
        <v/>
      </c>
      <c r="BK47" s="1" t="str">
        <f t="shared" ca="1" si="53"/>
        <v/>
      </c>
      <c r="BL47" s="20" t="str">
        <f t="shared" ca="1" si="53"/>
        <v/>
      </c>
      <c r="BM47" s="1">
        <f t="shared" ca="1" si="38"/>
        <v>0</v>
      </c>
      <c r="BN47" s="1">
        <f t="shared" ca="1" si="39"/>
        <v>0</v>
      </c>
      <c r="BO47" s="1">
        <f t="shared" ca="1" si="40"/>
        <v>0</v>
      </c>
      <c r="BP47" s="1">
        <f t="shared" ca="1" si="41"/>
        <v>0</v>
      </c>
      <c r="BQ47" s="1">
        <f t="shared" ca="1" si="42"/>
        <v>0</v>
      </c>
      <c r="BR47" s="1">
        <f t="shared" ca="1" si="43"/>
        <v>0</v>
      </c>
      <c r="BS47" s="1">
        <f t="shared" ca="1" si="44"/>
        <v>0</v>
      </c>
      <c r="BT47" s="1">
        <f t="shared" ca="1" si="45"/>
        <v>0</v>
      </c>
      <c r="BU47" s="1">
        <f t="shared" ca="1" si="46"/>
        <v>0</v>
      </c>
      <c r="BV47" s="1">
        <f t="shared" ca="1" si="47"/>
        <v>0</v>
      </c>
      <c r="BW47" s="1">
        <f t="shared" ca="1" si="48"/>
        <v>0</v>
      </c>
      <c r="BX47" s="20">
        <f t="shared" ca="1" si="49"/>
        <v>0</v>
      </c>
      <c r="BY47" s="1">
        <f t="shared" ca="1" si="50"/>
        <v>0</v>
      </c>
      <c r="BZ47" s="1">
        <f t="shared" ca="1" si="51"/>
        <v>0</v>
      </c>
      <c r="CA47" s="1">
        <f t="shared" ca="1" si="30"/>
        <v>0</v>
      </c>
      <c r="CB47" s="1" t="str">
        <f t="shared" ca="1" si="52"/>
        <v>mantiene</v>
      </c>
    </row>
    <row r="48" spans="2:80" x14ac:dyDescent="0.45">
      <c r="B48">
        <v>43</v>
      </c>
      <c r="C48" s="5" t="s">
        <v>9</v>
      </c>
      <c r="D48" s="9" t="b">
        <f ca="1">EXACT('Generación (2)'!D48,'Generación (2)'!D$4)</f>
        <v>0</v>
      </c>
      <c r="E48" s="9" t="b">
        <f ca="1">EXACT('Generación (2)'!E48,'Generación (2)'!E$4)</f>
        <v>0</v>
      </c>
      <c r="F48" s="9" t="b">
        <f ca="1">EXACT('Generación (2)'!F48,'Generación (2)'!F$4)</f>
        <v>0</v>
      </c>
      <c r="G48" s="9" t="b">
        <f ca="1">EXACT('Generación (2)'!G48,'Generación (2)'!G$4)</f>
        <v>0</v>
      </c>
      <c r="H48" s="9" t="b">
        <f ca="1">EXACT('Generación (2)'!H48,'Generación (2)'!H$4)</f>
        <v>0</v>
      </c>
      <c r="I48" s="9" t="b">
        <f ca="1">EXACT('Generación (2)'!I48,'Generación (2)'!I$4)</f>
        <v>0</v>
      </c>
      <c r="J48" s="9" t="b">
        <f ca="1">EXACT('Generación (2)'!J48,'Generación (2)'!J$4)</f>
        <v>1</v>
      </c>
      <c r="K48" s="9" t="b">
        <f ca="1">EXACT('Generación (2)'!K48,'Generación (2)'!K$4)</f>
        <v>0</v>
      </c>
      <c r="L48" s="9" t="b">
        <f ca="1">EXACT('Generación (2)'!L48,'Generación (2)'!L$4)</f>
        <v>0</v>
      </c>
      <c r="M48" s="9" t="b">
        <f ca="1">EXACT('Generación (2)'!M48,'Generación (2)'!M$4)</f>
        <v>0</v>
      </c>
      <c r="N48" s="9" t="b">
        <f ca="1">EXACT('Generación (2)'!N48,'Generación (2)'!N$4)</f>
        <v>0</v>
      </c>
      <c r="O48" s="9" t="b">
        <f ca="1">EXACT('Generación (2)'!O48,'Generación (2)'!O$4)</f>
        <v>0</v>
      </c>
      <c r="P48" s="6">
        <f t="shared" ca="1" si="35"/>
        <v>1</v>
      </c>
      <c r="Q48" s="1">
        <f t="shared" ca="1" si="20"/>
        <v>1</v>
      </c>
      <c r="R48" s="1" t="str">
        <f ca="1">+IF(Q48&gt;0,'Generación (2)'!P48,"")</f>
        <v>tifTPyWyaeut</v>
      </c>
      <c r="S48" s="1" t="str">
        <f ca="1">IFERROR(VLOOKUP(R48,$AP$6:$AZ$165,11,FALSE),'Generación 1'!P48)</f>
        <v>tifTPyWyaeut</v>
      </c>
      <c r="T48" s="1">
        <f ca="1">IFERROR(VLOOKUP(R48,$AP$6:$BY$165,36,FALSE),Fitness!P48)</f>
        <v>1</v>
      </c>
      <c r="U48" s="1">
        <f t="shared" si="31"/>
        <v>48</v>
      </c>
      <c r="V48" s="1" t="b">
        <f t="shared" si="32"/>
        <v>1</v>
      </c>
      <c r="W48" s="1">
        <f t="shared" si="33"/>
        <v>49</v>
      </c>
      <c r="X48" s="1" t="str">
        <f t="shared" si="21"/>
        <v>$AR$48</v>
      </c>
      <c r="Y48" s="1" t="str">
        <f t="shared" si="22"/>
        <v>$AS$49</v>
      </c>
      <c r="AP48" s="1">
        <f t="shared" si="23"/>
        <v>0</v>
      </c>
      <c r="AQ48" s="1">
        <f t="shared" si="23"/>
        <v>0</v>
      </c>
      <c r="AR48" s="1" t="str">
        <f t="shared" si="36"/>
        <v>0</v>
      </c>
      <c r="AS48" s="1" t="str">
        <f t="shared" si="37"/>
        <v>0</v>
      </c>
      <c r="AT48" s="1" t="str">
        <f t="shared" ca="1" si="24"/>
        <v>00</v>
      </c>
      <c r="AU48" s="1">
        <f t="shared" ca="1" si="25"/>
        <v>10</v>
      </c>
      <c r="AV48" s="1" t="str">
        <f ca="1">MID('Generación 1'!$B$1,'CrossoverAndMutation (2)'!AU48,1)</f>
        <v>i</v>
      </c>
      <c r="AW48" s="1" t="str">
        <f t="shared" ca="1" si="34"/>
        <v>00</v>
      </c>
      <c r="AX48" s="1" t="str">
        <f t="shared" ca="1" si="26"/>
        <v>00</v>
      </c>
      <c r="AY48" s="1" t="str">
        <f t="shared" ca="1" si="27"/>
        <v>00i00</v>
      </c>
      <c r="AZ48" s="1">
        <f t="shared" ca="1" si="28"/>
        <v>0</v>
      </c>
      <c r="BA48" s="19" t="str">
        <f t="shared" ca="1" si="53"/>
        <v>0</v>
      </c>
      <c r="BB48" s="1" t="str">
        <f t="shared" ca="1" si="53"/>
        <v>0</v>
      </c>
      <c r="BC48" s="1" t="str">
        <f t="shared" ca="1" si="53"/>
        <v>i</v>
      </c>
      <c r="BD48" s="1" t="str">
        <f t="shared" ca="1" si="53"/>
        <v>0</v>
      </c>
      <c r="BE48" s="1" t="str">
        <f t="shared" ca="1" si="53"/>
        <v>0</v>
      </c>
      <c r="BF48" s="1" t="str">
        <f t="shared" ca="1" si="53"/>
        <v/>
      </c>
      <c r="BG48" s="1" t="str">
        <f t="shared" ca="1" si="53"/>
        <v/>
      </c>
      <c r="BH48" s="1" t="str">
        <f t="shared" ca="1" si="53"/>
        <v/>
      </c>
      <c r="BI48" s="1" t="str">
        <f t="shared" ca="1" si="53"/>
        <v/>
      </c>
      <c r="BJ48" s="1" t="str">
        <f t="shared" ca="1" si="53"/>
        <v/>
      </c>
      <c r="BK48" s="1" t="str">
        <f t="shared" ca="1" si="53"/>
        <v/>
      </c>
      <c r="BL48" s="20" t="str">
        <f t="shared" ca="1" si="53"/>
        <v/>
      </c>
      <c r="BM48" s="1">
        <f t="shared" ca="1" si="38"/>
        <v>0</v>
      </c>
      <c r="BN48" s="1">
        <f t="shared" ca="1" si="39"/>
        <v>0</v>
      </c>
      <c r="BO48" s="1">
        <f t="shared" ca="1" si="40"/>
        <v>0</v>
      </c>
      <c r="BP48" s="1">
        <f t="shared" ca="1" si="41"/>
        <v>0</v>
      </c>
      <c r="BQ48" s="1">
        <f t="shared" ca="1" si="42"/>
        <v>0</v>
      </c>
      <c r="BR48" s="1">
        <f t="shared" ca="1" si="43"/>
        <v>0</v>
      </c>
      <c r="BS48" s="1">
        <f t="shared" ca="1" si="44"/>
        <v>0</v>
      </c>
      <c r="BT48" s="1">
        <f t="shared" ca="1" si="45"/>
        <v>0</v>
      </c>
      <c r="BU48" s="1">
        <f t="shared" ca="1" si="46"/>
        <v>0</v>
      </c>
      <c r="BV48" s="1">
        <f t="shared" ca="1" si="47"/>
        <v>0</v>
      </c>
      <c r="BW48" s="1">
        <f t="shared" ca="1" si="48"/>
        <v>0</v>
      </c>
      <c r="BX48" s="20">
        <f t="shared" ca="1" si="49"/>
        <v>0</v>
      </c>
      <c r="BY48" s="1">
        <f t="shared" ca="1" si="50"/>
        <v>0</v>
      </c>
      <c r="BZ48" s="1">
        <f t="shared" ca="1" si="51"/>
        <v>0</v>
      </c>
      <c r="CA48" s="1">
        <f t="shared" ca="1" si="30"/>
        <v>0</v>
      </c>
      <c r="CB48" s="1" t="str">
        <f t="shared" ca="1" si="52"/>
        <v>mantiene</v>
      </c>
    </row>
    <row r="49" spans="2:80" x14ac:dyDescent="0.45">
      <c r="B49">
        <v>44</v>
      </c>
      <c r="C49" s="5" t="s">
        <v>9</v>
      </c>
      <c r="D49" s="9" t="b">
        <f>EXACT('Generación (2)'!D49,'Generación (2)'!D$4)</f>
        <v>0</v>
      </c>
      <c r="E49" s="9" t="b">
        <f>EXACT('Generación (2)'!E49,'Generación (2)'!E$4)</f>
        <v>0</v>
      </c>
      <c r="F49" s="9" t="b">
        <f>EXACT('Generación (2)'!F49,'Generación (2)'!F$4)</f>
        <v>0</v>
      </c>
      <c r="G49" s="9" t="b">
        <f>EXACT('Generación (2)'!G49,'Generación (2)'!G$4)</f>
        <v>0</v>
      </c>
      <c r="H49" s="9" t="b">
        <f>EXACT('Generación (2)'!H49,'Generación (2)'!H$4)</f>
        <v>0</v>
      </c>
      <c r="I49" s="9" t="b">
        <f>EXACT('Generación (2)'!I49,'Generación (2)'!I$4)</f>
        <v>0</v>
      </c>
      <c r="J49" s="9" t="b">
        <f>EXACT('Generación (2)'!J49,'Generación (2)'!J$4)</f>
        <v>0</v>
      </c>
      <c r="K49" s="9" t="b">
        <f>EXACT('Generación (2)'!K49,'Generación (2)'!K$4)</f>
        <v>0</v>
      </c>
      <c r="L49" s="9" t="b">
        <f>EXACT('Generación (2)'!L49,'Generación (2)'!L$4)</f>
        <v>0</v>
      </c>
      <c r="M49" s="9" t="b">
        <f>EXACT('Generación (2)'!M49,'Generación (2)'!M$4)</f>
        <v>0</v>
      </c>
      <c r="N49" s="9" t="b">
        <f>EXACT('Generación (2)'!N49,'Generación (2)'!N$4)</f>
        <v>0</v>
      </c>
      <c r="O49" s="9" t="b">
        <f>EXACT('Generación (2)'!O49,'Generación (2)'!O$4)</f>
        <v>0</v>
      </c>
      <c r="P49" s="6">
        <f t="shared" si="35"/>
        <v>0</v>
      </c>
      <c r="Q49" s="1">
        <f t="shared" si="20"/>
        <v>0</v>
      </c>
      <c r="R49" s="1" t="str">
        <f>+IF(Q49&gt;0,'Generación (2)'!P49,"")</f>
        <v/>
      </c>
      <c r="S49" s="1" t="str">
        <f>IFERROR(VLOOKUP(R49,$AP$6:$AZ$165,11,FALSE),'Generación 1'!P49)</f>
        <v>gtbxRYQlBCMl</v>
      </c>
      <c r="T49" s="1">
        <f>IFERROR(VLOOKUP(R49,$AP$6:$BY$165,36,FALSE),Fitness!P49)</f>
        <v>0</v>
      </c>
      <c r="U49" s="1">
        <f t="shared" si="31"/>
        <v>49</v>
      </c>
      <c r="V49" s="1" t="b">
        <f t="shared" si="32"/>
        <v>0</v>
      </c>
      <c r="W49" s="1">
        <f t="shared" si="33"/>
        <v>48</v>
      </c>
      <c r="X49" s="1" t="str">
        <f t="shared" si="21"/>
        <v>$AR$49</v>
      </c>
      <c r="Y49" s="1" t="str">
        <f t="shared" si="22"/>
        <v>$AS$48</v>
      </c>
      <c r="AP49" s="1">
        <f t="shared" si="23"/>
        <v>0</v>
      </c>
      <c r="AQ49" s="1">
        <f t="shared" si="23"/>
        <v>0</v>
      </c>
      <c r="AR49" s="1" t="str">
        <f t="shared" si="36"/>
        <v>0</v>
      </c>
      <c r="AS49" s="1" t="str">
        <f t="shared" si="37"/>
        <v>0</v>
      </c>
      <c r="AT49" s="1" t="str">
        <f t="shared" ca="1" si="24"/>
        <v>00</v>
      </c>
      <c r="AU49" s="1">
        <f t="shared" ca="1" si="25"/>
        <v>2</v>
      </c>
      <c r="AV49" s="1" t="str">
        <f ca="1">MID('Generación 1'!$B$1,'CrossoverAndMutation (2)'!AU49,1)</f>
        <v>a</v>
      </c>
      <c r="AW49" s="1" t="str">
        <f t="shared" ca="1" si="34"/>
        <v>0</v>
      </c>
      <c r="AX49" s="1" t="str">
        <f t="shared" ca="1" si="26"/>
        <v>00</v>
      </c>
      <c r="AY49" s="1" t="str">
        <f t="shared" ca="1" si="27"/>
        <v>0a00</v>
      </c>
      <c r="AZ49" s="1">
        <f t="shared" ca="1" si="28"/>
        <v>0</v>
      </c>
      <c r="BA49" s="19" t="str">
        <f t="shared" ca="1" si="53"/>
        <v>0</v>
      </c>
      <c r="BB49" s="1" t="str">
        <f t="shared" ca="1" si="53"/>
        <v>a</v>
      </c>
      <c r="BC49" s="1" t="str">
        <f t="shared" ca="1" si="53"/>
        <v>0</v>
      </c>
      <c r="BD49" s="1" t="str">
        <f t="shared" ca="1" si="53"/>
        <v>0</v>
      </c>
      <c r="BE49" s="1" t="str">
        <f t="shared" ca="1" si="53"/>
        <v/>
      </c>
      <c r="BF49" s="1" t="str">
        <f t="shared" ca="1" si="53"/>
        <v/>
      </c>
      <c r="BG49" s="1" t="str">
        <f t="shared" ca="1" si="53"/>
        <v/>
      </c>
      <c r="BH49" s="1" t="str">
        <f t="shared" ca="1" si="53"/>
        <v/>
      </c>
      <c r="BI49" s="1" t="str">
        <f t="shared" ca="1" si="53"/>
        <v/>
      </c>
      <c r="BJ49" s="1" t="str">
        <f t="shared" ca="1" si="53"/>
        <v/>
      </c>
      <c r="BK49" s="1" t="str">
        <f t="shared" ca="1" si="53"/>
        <v/>
      </c>
      <c r="BL49" s="20" t="str">
        <f t="shared" ca="1" si="53"/>
        <v/>
      </c>
      <c r="BM49" s="1">
        <f t="shared" ca="1" si="38"/>
        <v>0</v>
      </c>
      <c r="BN49" s="1">
        <f t="shared" ca="1" si="39"/>
        <v>0</v>
      </c>
      <c r="BO49" s="1">
        <f t="shared" ca="1" si="40"/>
        <v>0</v>
      </c>
      <c r="BP49" s="1">
        <f t="shared" ca="1" si="41"/>
        <v>0</v>
      </c>
      <c r="BQ49" s="1">
        <f t="shared" ca="1" si="42"/>
        <v>0</v>
      </c>
      <c r="BR49" s="1">
        <f t="shared" ca="1" si="43"/>
        <v>0</v>
      </c>
      <c r="BS49" s="1">
        <f t="shared" ca="1" si="44"/>
        <v>0</v>
      </c>
      <c r="BT49" s="1">
        <f t="shared" ca="1" si="45"/>
        <v>0</v>
      </c>
      <c r="BU49" s="1">
        <f t="shared" ca="1" si="46"/>
        <v>0</v>
      </c>
      <c r="BV49" s="1">
        <f t="shared" ca="1" si="47"/>
        <v>0</v>
      </c>
      <c r="BW49" s="1">
        <f t="shared" ca="1" si="48"/>
        <v>0</v>
      </c>
      <c r="BX49" s="20">
        <f t="shared" ca="1" si="49"/>
        <v>0</v>
      </c>
      <c r="BY49" s="1">
        <f t="shared" ca="1" si="50"/>
        <v>0</v>
      </c>
      <c r="BZ49" s="1">
        <f t="shared" ca="1" si="51"/>
        <v>0</v>
      </c>
      <c r="CA49" s="1">
        <f t="shared" ca="1" si="30"/>
        <v>0</v>
      </c>
      <c r="CB49" s="1" t="str">
        <f t="shared" ca="1" si="52"/>
        <v>mantiene</v>
      </c>
    </row>
    <row r="50" spans="2:80" x14ac:dyDescent="0.45">
      <c r="B50">
        <v>45</v>
      </c>
      <c r="C50" s="5" t="s">
        <v>9</v>
      </c>
      <c r="D50" s="9" t="b">
        <f>EXACT('Generación (2)'!D50,'Generación (2)'!D$4)</f>
        <v>0</v>
      </c>
      <c r="E50" s="9" t="b">
        <f>EXACT('Generación (2)'!E50,'Generación (2)'!E$4)</f>
        <v>0</v>
      </c>
      <c r="F50" s="9" t="b">
        <f>EXACT('Generación (2)'!F50,'Generación (2)'!F$4)</f>
        <v>0</v>
      </c>
      <c r="G50" s="9" t="b">
        <f>EXACT('Generación (2)'!G50,'Generación (2)'!G$4)</f>
        <v>0</v>
      </c>
      <c r="H50" s="9" t="b">
        <f>EXACT('Generación (2)'!H50,'Generación (2)'!H$4)</f>
        <v>0</v>
      </c>
      <c r="I50" s="9" t="b">
        <f>EXACT('Generación (2)'!I50,'Generación (2)'!I$4)</f>
        <v>0</v>
      </c>
      <c r="J50" s="9" t="b">
        <f>EXACT('Generación (2)'!J50,'Generación (2)'!J$4)</f>
        <v>0</v>
      </c>
      <c r="K50" s="9" t="b">
        <f>EXACT('Generación (2)'!K50,'Generación (2)'!K$4)</f>
        <v>0</v>
      </c>
      <c r="L50" s="9" t="b">
        <f>EXACT('Generación (2)'!L50,'Generación (2)'!L$4)</f>
        <v>0</v>
      </c>
      <c r="M50" s="9" t="b">
        <f>EXACT('Generación (2)'!M50,'Generación (2)'!M$4)</f>
        <v>0</v>
      </c>
      <c r="N50" s="9" t="b">
        <f>EXACT('Generación (2)'!N50,'Generación (2)'!N$4)</f>
        <v>0</v>
      </c>
      <c r="O50" s="9" t="b">
        <f>EXACT('Generación (2)'!O50,'Generación (2)'!O$4)</f>
        <v>0</v>
      </c>
      <c r="P50" s="6">
        <f t="shared" si="35"/>
        <v>0</v>
      </c>
      <c r="Q50" s="1">
        <f t="shared" si="20"/>
        <v>0</v>
      </c>
      <c r="R50" s="1" t="str">
        <f>+IF(Q50&gt;0,'Generación (2)'!P50,"")</f>
        <v/>
      </c>
      <c r="S50" s="1" t="str">
        <f>IFERROR(VLOOKUP(R50,$AP$6:$AZ$165,11,FALSE),'Generación 1'!P50)</f>
        <v>BpgGCCvGzOng</v>
      </c>
      <c r="T50" s="1">
        <f>IFERROR(VLOOKUP(R50,$AP$6:$BY$165,36,FALSE),Fitness!P50)</f>
        <v>0</v>
      </c>
      <c r="U50" s="1">
        <f t="shared" si="31"/>
        <v>50</v>
      </c>
      <c r="V50" s="1" t="b">
        <f t="shared" si="32"/>
        <v>1</v>
      </c>
      <c r="W50" s="1">
        <f t="shared" si="33"/>
        <v>51</v>
      </c>
      <c r="X50" s="1" t="str">
        <f t="shared" si="21"/>
        <v>$AR$50</v>
      </c>
      <c r="Y50" s="1" t="str">
        <f t="shared" si="22"/>
        <v>$AS$51</v>
      </c>
      <c r="AP50" s="1">
        <f t="shared" si="23"/>
        <v>0</v>
      </c>
      <c r="AQ50" s="1">
        <f t="shared" si="23"/>
        <v>0</v>
      </c>
      <c r="AR50" s="1" t="str">
        <f t="shared" si="36"/>
        <v>0</v>
      </c>
      <c r="AS50" s="1" t="str">
        <f t="shared" si="37"/>
        <v>0</v>
      </c>
      <c r="AT50" s="1" t="str">
        <f t="shared" ca="1" si="24"/>
        <v>00</v>
      </c>
      <c r="AU50" s="1">
        <f t="shared" ca="1" si="25"/>
        <v>10</v>
      </c>
      <c r="AV50" s="1" t="str">
        <f ca="1">MID('Generación 1'!$B$1,'CrossoverAndMutation (2)'!AU50,1)</f>
        <v>i</v>
      </c>
      <c r="AW50" s="1" t="str">
        <f t="shared" ca="1" si="34"/>
        <v>00</v>
      </c>
      <c r="AX50" s="1" t="str">
        <f t="shared" ca="1" si="26"/>
        <v>00</v>
      </c>
      <c r="AY50" s="1" t="str">
        <f t="shared" ca="1" si="27"/>
        <v>00i00</v>
      </c>
      <c r="AZ50" s="1">
        <f t="shared" ca="1" si="28"/>
        <v>0</v>
      </c>
      <c r="BA50" s="19" t="str">
        <f t="shared" ca="1" si="53"/>
        <v>0</v>
      </c>
      <c r="BB50" s="1" t="str">
        <f t="shared" ca="1" si="53"/>
        <v>0</v>
      </c>
      <c r="BC50" s="1" t="str">
        <f t="shared" ca="1" si="53"/>
        <v>i</v>
      </c>
      <c r="BD50" s="1" t="str">
        <f t="shared" ca="1" si="53"/>
        <v>0</v>
      </c>
      <c r="BE50" s="1" t="str">
        <f t="shared" ca="1" si="53"/>
        <v>0</v>
      </c>
      <c r="BF50" s="1" t="str">
        <f t="shared" ca="1" si="53"/>
        <v/>
      </c>
      <c r="BG50" s="1" t="str">
        <f t="shared" ca="1" si="53"/>
        <v/>
      </c>
      <c r="BH50" s="1" t="str">
        <f t="shared" ca="1" si="53"/>
        <v/>
      </c>
      <c r="BI50" s="1" t="str">
        <f t="shared" ca="1" si="53"/>
        <v/>
      </c>
      <c r="BJ50" s="1" t="str">
        <f t="shared" ca="1" si="53"/>
        <v/>
      </c>
      <c r="BK50" s="1" t="str">
        <f t="shared" ca="1" si="53"/>
        <v/>
      </c>
      <c r="BL50" s="20" t="str">
        <f t="shared" ca="1" si="53"/>
        <v/>
      </c>
      <c r="BM50" s="1">
        <f t="shared" ca="1" si="38"/>
        <v>0</v>
      </c>
      <c r="BN50" s="1">
        <f t="shared" ca="1" si="39"/>
        <v>0</v>
      </c>
      <c r="BO50" s="1">
        <f t="shared" ca="1" si="40"/>
        <v>0</v>
      </c>
      <c r="BP50" s="1">
        <f t="shared" ca="1" si="41"/>
        <v>0</v>
      </c>
      <c r="BQ50" s="1">
        <f t="shared" ca="1" si="42"/>
        <v>0</v>
      </c>
      <c r="BR50" s="1">
        <f t="shared" ca="1" si="43"/>
        <v>0</v>
      </c>
      <c r="BS50" s="1">
        <f t="shared" ca="1" si="44"/>
        <v>0</v>
      </c>
      <c r="BT50" s="1">
        <f t="shared" ca="1" si="45"/>
        <v>0</v>
      </c>
      <c r="BU50" s="1">
        <f t="shared" ca="1" si="46"/>
        <v>0</v>
      </c>
      <c r="BV50" s="1">
        <f t="shared" ca="1" si="47"/>
        <v>0</v>
      </c>
      <c r="BW50" s="1">
        <f t="shared" ca="1" si="48"/>
        <v>0</v>
      </c>
      <c r="BX50" s="20">
        <f t="shared" ca="1" si="49"/>
        <v>0</v>
      </c>
      <c r="BY50" s="1">
        <f t="shared" ca="1" si="50"/>
        <v>0</v>
      </c>
      <c r="BZ50" s="1">
        <f t="shared" ca="1" si="51"/>
        <v>0</v>
      </c>
      <c r="CA50" s="1">
        <f t="shared" ca="1" si="30"/>
        <v>0</v>
      </c>
      <c r="CB50" s="1" t="str">
        <f t="shared" ca="1" si="52"/>
        <v>mantiene</v>
      </c>
    </row>
    <row r="51" spans="2:80" x14ac:dyDescent="0.45">
      <c r="B51">
        <v>46</v>
      </c>
      <c r="C51" s="5" t="s">
        <v>9</v>
      </c>
      <c r="D51" s="9" t="b">
        <f>EXACT('Generación (2)'!D51,'Generación (2)'!D$4)</f>
        <v>0</v>
      </c>
      <c r="E51" s="9" t="b">
        <f>EXACT('Generación (2)'!E51,'Generación (2)'!E$4)</f>
        <v>0</v>
      </c>
      <c r="F51" s="9" t="b">
        <f>EXACT('Generación (2)'!F51,'Generación (2)'!F$4)</f>
        <v>0</v>
      </c>
      <c r="G51" s="9" t="b">
        <f>EXACT('Generación (2)'!G51,'Generación (2)'!G$4)</f>
        <v>0</v>
      </c>
      <c r="H51" s="9" t="b">
        <f>EXACT('Generación (2)'!H51,'Generación (2)'!H$4)</f>
        <v>0</v>
      </c>
      <c r="I51" s="9" t="b">
        <f>EXACT('Generación (2)'!I51,'Generación (2)'!I$4)</f>
        <v>0</v>
      </c>
      <c r="J51" s="9" t="b">
        <f>EXACT('Generación (2)'!J51,'Generación (2)'!J$4)</f>
        <v>0</v>
      </c>
      <c r="K51" s="9" t="b">
        <f>EXACT('Generación (2)'!K51,'Generación (2)'!K$4)</f>
        <v>0</v>
      </c>
      <c r="L51" s="9" t="b">
        <f>EXACT('Generación (2)'!L51,'Generación (2)'!L$4)</f>
        <v>0</v>
      </c>
      <c r="M51" s="9" t="b">
        <f>EXACT('Generación (2)'!M51,'Generación (2)'!M$4)</f>
        <v>0</v>
      </c>
      <c r="N51" s="9" t="b">
        <f>EXACT('Generación (2)'!N51,'Generación (2)'!N$4)</f>
        <v>0</v>
      </c>
      <c r="O51" s="9" t="b">
        <f>EXACT('Generación (2)'!O51,'Generación (2)'!O$4)</f>
        <v>0</v>
      </c>
      <c r="P51" s="6">
        <f t="shared" si="35"/>
        <v>0</v>
      </c>
      <c r="Q51" s="1">
        <f t="shared" si="20"/>
        <v>0</v>
      </c>
      <c r="R51" s="1" t="str">
        <f>+IF(Q51&gt;0,'Generación (2)'!P51,"")</f>
        <v/>
      </c>
      <c r="S51" s="1" t="str">
        <f>IFERROR(VLOOKUP(R51,$AP$6:$AZ$165,11,FALSE),'Generación 1'!P51)</f>
        <v>CvXg!xY!PXpv</v>
      </c>
      <c r="T51" s="1">
        <f>IFERROR(VLOOKUP(R51,$AP$6:$BY$165,36,FALSE),Fitness!P51)</f>
        <v>0</v>
      </c>
      <c r="U51" s="1">
        <f t="shared" si="31"/>
        <v>51</v>
      </c>
      <c r="V51" s="1" t="b">
        <f t="shared" si="32"/>
        <v>0</v>
      </c>
      <c r="W51" s="1">
        <f t="shared" si="33"/>
        <v>50</v>
      </c>
      <c r="X51" s="1" t="str">
        <f t="shared" si="21"/>
        <v>$AR$51</v>
      </c>
      <c r="Y51" s="1" t="str">
        <f t="shared" si="22"/>
        <v>$AS$50</v>
      </c>
      <c r="AP51" s="1">
        <f t="shared" si="23"/>
        <v>0</v>
      </c>
      <c r="AQ51" s="1">
        <f t="shared" si="23"/>
        <v>0</v>
      </c>
      <c r="AR51" s="1" t="str">
        <f t="shared" si="36"/>
        <v>0</v>
      </c>
      <c r="AS51" s="1" t="str">
        <f t="shared" si="37"/>
        <v>0</v>
      </c>
      <c r="AT51" s="1" t="str">
        <f t="shared" ca="1" si="24"/>
        <v>00</v>
      </c>
      <c r="AU51" s="1">
        <f t="shared" ca="1" si="25"/>
        <v>12</v>
      </c>
      <c r="AV51" s="1" t="str">
        <f ca="1">MID('Generación 1'!$B$1,'CrossoverAndMutation (2)'!AU51,1)</f>
        <v>k</v>
      </c>
      <c r="AW51" s="1" t="str">
        <f t="shared" ca="1" si="34"/>
        <v>00</v>
      </c>
      <c r="AX51" s="1" t="str">
        <f t="shared" ca="1" si="26"/>
        <v/>
      </c>
      <c r="AY51" s="1" t="str">
        <f t="shared" ca="1" si="27"/>
        <v>00k</v>
      </c>
      <c r="AZ51" s="1">
        <f t="shared" ca="1" si="28"/>
        <v>0</v>
      </c>
      <c r="BA51" s="19" t="str">
        <f t="shared" ca="1" si="53"/>
        <v>0</v>
      </c>
      <c r="BB51" s="1" t="str">
        <f t="shared" ca="1" si="53"/>
        <v>0</v>
      </c>
      <c r="BC51" s="1" t="str">
        <f t="shared" ca="1" si="53"/>
        <v>k</v>
      </c>
      <c r="BD51" s="1" t="str">
        <f t="shared" ca="1" si="53"/>
        <v/>
      </c>
      <c r="BE51" s="1" t="str">
        <f t="shared" ca="1" si="53"/>
        <v/>
      </c>
      <c r="BF51" s="1" t="str">
        <f t="shared" ca="1" si="53"/>
        <v/>
      </c>
      <c r="BG51" s="1" t="str">
        <f t="shared" ca="1" si="53"/>
        <v/>
      </c>
      <c r="BH51" s="1" t="str">
        <f t="shared" ca="1" si="53"/>
        <v/>
      </c>
      <c r="BI51" s="1" t="str">
        <f t="shared" ca="1" si="53"/>
        <v/>
      </c>
      <c r="BJ51" s="1" t="str">
        <f t="shared" ca="1" si="53"/>
        <v/>
      </c>
      <c r="BK51" s="1" t="str">
        <f t="shared" ca="1" si="53"/>
        <v/>
      </c>
      <c r="BL51" s="20" t="str">
        <f t="shared" ca="1" si="53"/>
        <v/>
      </c>
      <c r="BM51" s="1">
        <f t="shared" ca="1" si="38"/>
        <v>0</v>
      </c>
      <c r="BN51" s="1">
        <f t="shared" ca="1" si="39"/>
        <v>0</v>
      </c>
      <c r="BO51" s="1">
        <f t="shared" ca="1" si="40"/>
        <v>0</v>
      </c>
      <c r="BP51" s="1">
        <f t="shared" ca="1" si="41"/>
        <v>0</v>
      </c>
      <c r="BQ51" s="1">
        <f t="shared" ca="1" si="42"/>
        <v>0</v>
      </c>
      <c r="BR51" s="1">
        <f t="shared" ca="1" si="43"/>
        <v>0</v>
      </c>
      <c r="BS51" s="1">
        <f t="shared" ca="1" si="44"/>
        <v>0</v>
      </c>
      <c r="BT51" s="1">
        <f t="shared" ca="1" si="45"/>
        <v>0</v>
      </c>
      <c r="BU51" s="1">
        <f t="shared" ca="1" si="46"/>
        <v>0</v>
      </c>
      <c r="BV51" s="1">
        <f t="shared" ca="1" si="47"/>
        <v>0</v>
      </c>
      <c r="BW51" s="1">
        <f t="shared" ca="1" si="48"/>
        <v>0</v>
      </c>
      <c r="BX51" s="20">
        <f t="shared" ca="1" si="49"/>
        <v>0</v>
      </c>
      <c r="BY51" s="1">
        <f t="shared" ca="1" si="50"/>
        <v>0</v>
      </c>
      <c r="BZ51" s="1">
        <f t="shared" ca="1" si="51"/>
        <v>0</v>
      </c>
      <c r="CA51" s="1">
        <f t="shared" ca="1" si="30"/>
        <v>0</v>
      </c>
      <c r="CB51" s="1" t="str">
        <f t="shared" ca="1" si="52"/>
        <v>mantiene</v>
      </c>
    </row>
    <row r="52" spans="2:80" x14ac:dyDescent="0.45">
      <c r="B52">
        <v>47</v>
      </c>
      <c r="C52" s="5" t="s">
        <v>9</v>
      </c>
      <c r="D52" s="9" t="b">
        <f>EXACT('Generación (2)'!D52,'Generación (2)'!D$4)</f>
        <v>0</v>
      </c>
      <c r="E52" s="9" t="b">
        <f>EXACT('Generación (2)'!E52,'Generación (2)'!E$4)</f>
        <v>0</v>
      </c>
      <c r="F52" s="9" t="b">
        <f>EXACT('Generación (2)'!F52,'Generación (2)'!F$4)</f>
        <v>0</v>
      </c>
      <c r="G52" s="9" t="b">
        <f>EXACT('Generación (2)'!G52,'Generación (2)'!G$4)</f>
        <v>0</v>
      </c>
      <c r="H52" s="9" t="b">
        <f>EXACT('Generación (2)'!H52,'Generación (2)'!H$4)</f>
        <v>0</v>
      </c>
      <c r="I52" s="9" t="b">
        <f>EXACT('Generación (2)'!I52,'Generación (2)'!I$4)</f>
        <v>0</v>
      </c>
      <c r="J52" s="9" t="b">
        <f>EXACT('Generación (2)'!J52,'Generación (2)'!J$4)</f>
        <v>0</v>
      </c>
      <c r="K52" s="9" t="b">
        <f>EXACT('Generación (2)'!K52,'Generación (2)'!K$4)</f>
        <v>0</v>
      </c>
      <c r="L52" s="9" t="b">
        <f>EXACT('Generación (2)'!L52,'Generación (2)'!L$4)</f>
        <v>0</v>
      </c>
      <c r="M52" s="9" t="b">
        <f>EXACT('Generación (2)'!M52,'Generación (2)'!M$4)</f>
        <v>0</v>
      </c>
      <c r="N52" s="9" t="b">
        <f>EXACT('Generación (2)'!N52,'Generación (2)'!N$4)</f>
        <v>0</v>
      </c>
      <c r="O52" s="9" t="b">
        <f>EXACT('Generación (2)'!O52,'Generación (2)'!O$4)</f>
        <v>0</v>
      </c>
      <c r="P52" s="6">
        <f t="shared" si="35"/>
        <v>0</v>
      </c>
      <c r="Q52" s="1">
        <f t="shared" si="20"/>
        <v>0</v>
      </c>
      <c r="R52" s="1" t="str">
        <f>+IF(Q52&gt;0,'Generación (2)'!P52,"")</f>
        <v/>
      </c>
      <c r="S52" s="1" t="str">
        <f>IFERROR(VLOOKUP(R52,$AP$6:$AZ$165,11,FALSE),'Generación 1'!P52)</f>
        <v>fhYvyZv!dvga</v>
      </c>
      <c r="T52" s="1">
        <f>IFERROR(VLOOKUP(R52,$AP$6:$BY$165,36,FALSE),Fitness!P52)</f>
        <v>0</v>
      </c>
      <c r="U52" s="1">
        <f t="shared" si="31"/>
        <v>52</v>
      </c>
      <c r="V52" s="1" t="b">
        <f t="shared" si="32"/>
        <v>1</v>
      </c>
      <c r="W52" s="1">
        <f t="shared" si="33"/>
        <v>53</v>
      </c>
      <c r="X52" s="1" t="str">
        <f t="shared" si="21"/>
        <v>$AR$52</v>
      </c>
      <c r="Y52" s="1" t="str">
        <f t="shared" si="22"/>
        <v>$AS$53</v>
      </c>
      <c r="AP52" s="1">
        <f t="shared" si="23"/>
        <v>0</v>
      </c>
      <c r="AQ52" s="1">
        <f t="shared" si="23"/>
        <v>0</v>
      </c>
      <c r="AR52" s="1" t="str">
        <f t="shared" si="36"/>
        <v>0</v>
      </c>
      <c r="AS52" s="1" t="str">
        <f t="shared" si="37"/>
        <v>0</v>
      </c>
      <c r="AT52" s="1" t="str">
        <f t="shared" ca="1" si="24"/>
        <v>00</v>
      </c>
      <c r="AU52" s="1">
        <f t="shared" ca="1" si="25"/>
        <v>1</v>
      </c>
      <c r="AV52" s="1" t="str">
        <f ca="1">MID('Generación 1'!$B$1,'CrossoverAndMutation (2)'!AU52,1)</f>
        <v xml:space="preserve"> </v>
      </c>
      <c r="AW52" s="1" t="str">
        <f t="shared" ca="1" si="34"/>
        <v/>
      </c>
      <c r="AX52" s="1" t="str">
        <f t="shared" ca="1" si="26"/>
        <v>00</v>
      </c>
      <c r="AY52" s="1" t="str">
        <f t="shared" ca="1" si="27"/>
        <v xml:space="preserve"> 00</v>
      </c>
      <c r="AZ52" s="1">
        <f t="shared" ca="1" si="28"/>
        <v>0</v>
      </c>
      <c r="BA52" s="19" t="str">
        <f t="shared" ca="1" si="53"/>
        <v xml:space="preserve"> </v>
      </c>
      <c r="BB52" s="1" t="str">
        <f t="shared" ca="1" si="53"/>
        <v>0</v>
      </c>
      <c r="BC52" s="1" t="str">
        <f t="shared" ca="1" si="53"/>
        <v>0</v>
      </c>
      <c r="BD52" s="1" t="str">
        <f t="shared" ca="1" si="53"/>
        <v/>
      </c>
      <c r="BE52" s="1" t="str">
        <f t="shared" ca="1" si="53"/>
        <v/>
      </c>
      <c r="BF52" s="1" t="str">
        <f t="shared" ca="1" si="53"/>
        <v/>
      </c>
      <c r="BG52" s="1" t="str">
        <f t="shared" ca="1" si="53"/>
        <v/>
      </c>
      <c r="BH52" s="1" t="str">
        <f t="shared" ca="1" si="53"/>
        <v/>
      </c>
      <c r="BI52" s="1" t="str">
        <f t="shared" ca="1" si="53"/>
        <v/>
      </c>
      <c r="BJ52" s="1" t="str">
        <f t="shared" ca="1" si="53"/>
        <v/>
      </c>
      <c r="BK52" s="1" t="str">
        <f t="shared" ca="1" si="53"/>
        <v/>
      </c>
      <c r="BL52" s="20" t="str">
        <f t="shared" ca="1" si="53"/>
        <v/>
      </c>
      <c r="BM52" s="1">
        <f t="shared" ca="1" si="38"/>
        <v>0</v>
      </c>
      <c r="BN52" s="1">
        <f t="shared" ca="1" si="39"/>
        <v>0</v>
      </c>
      <c r="BO52" s="1">
        <f t="shared" ca="1" si="40"/>
        <v>0</v>
      </c>
      <c r="BP52" s="1">
        <f t="shared" ca="1" si="41"/>
        <v>0</v>
      </c>
      <c r="BQ52" s="1">
        <f t="shared" ca="1" si="42"/>
        <v>0</v>
      </c>
      <c r="BR52" s="1">
        <f t="shared" ca="1" si="43"/>
        <v>0</v>
      </c>
      <c r="BS52" s="1">
        <f t="shared" ca="1" si="44"/>
        <v>0</v>
      </c>
      <c r="BT52" s="1">
        <f t="shared" ca="1" si="45"/>
        <v>0</v>
      </c>
      <c r="BU52" s="1">
        <f t="shared" ca="1" si="46"/>
        <v>0</v>
      </c>
      <c r="BV52" s="1">
        <f t="shared" ca="1" si="47"/>
        <v>0</v>
      </c>
      <c r="BW52" s="1">
        <f t="shared" ca="1" si="48"/>
        <v>0</v>
      </c>
      <c r="BX52" s="20">
        <f t="shared" ca="1" si="49"/>
        <v>0</v>
      </c>
      <c r="BY52" s="1">
        <f t="shared" ca="1" si="50"/>
        <v>0</v>
      </c>
      <c r="BZ52" s="1">
        <f t="shared" ca="1" si="51"/>
        <v>0</v>
      </c>
      <c r="CA52" s="1">
        <f t="shared" ca="1" si="30"/>
        <v>0</v>
      </c>
      <c r="CB52" s="1" t="str">
        <f t="shared" ca="1" si="52"/>
        <v>mantiene</v>
      </c>
    </row>
    <row r="53" spans="2:80" x14ac:dyDescent="0.45">
      <c r="B53">
        <v>48</v>
      </c>
      <c r="C53" s="5" t="s">
        <v>9</v>
      </c>
      <c r="D53" s="9" t="b">
        <f>EXACT('Generación (2)'!D53,'Generación (2)'!D$4)</f>
        <v>0</v>
      </c>
      <c r="E53" s="9" t="b">
        <f>EXACT('Generación (2)'!E53,'Generación (2)'!E$4)</f>
        <v>0</v>
      </c>
      <c r="F53" s="9" t="b">
        <f>EXACT('Generación (2)'!F53,'Generación (2)'!F$4)</f>
        <v>0</v>
      </c>
      <c r="G53" s="9" t="b">
        <f>EXACT('Generación (2)'!G53,'Generación (2)'!G$4)</f>
        <v>0</v>
      </c>
      <c r="H53" s="9" t="b">
        <f>EXACT('Generación (2)'!H53,'Generación (2)'!H$4)</f>
        <v>0</v>
      </c>
      <c r="I53" s="9" t="b">
        <f>EXACT('Generación (2)'!I53,'Generación (2)'!I$4)</f>
        <v>0</v>
      </c>
      <c r="J53" s="9" t="b">
        <f>EXACT('Generación (2)'!J53,'Generación (2)'!J$4)</f>
        <v>0</v>
      </c>
      <c r="K53" s="9" t="b">
        <f>EXACT('Generación (2)'!K53,'Generación (2)'!K$4)</f>
        <v>0</v>
      </c>
      <c r="L53" s="9" t="b">
        <f>EXACT('Generación (2)'!L53,'Generación (2)'!L$4)</f>
        <v>0</v>
      </c>
      <c r="M53" s="9" t="b">
        <f>EXACT('Generación (2)'!M53,'Generación (2)'!M$4)</f>
        <v>0</v>
      </c>
      <c r="N53" s="9" t="b">
        <f>EXACT('Generación (2)'!N53,'Generación (2)'!N$4)</f>
        <v>0</v>
      </c>
      <c r="O53" s="9" t="b">
        <f>EXACT('Generación (2)'!O53,'Generación (2)'!O$4)</f>
        <v>0</v>
      </c>
      <c r="P53" s="6">
        <f t="shared" si="35"/>
        <v>0</v>
      </c>
      <c r="Q53" s="1">
        <f t="shared" si="20"/>
        <v>0</v>
      </c>
      <c r="R53" s="1" t="str">
        <f>+IF(Q53&gt;0,'Generación (2)'!P53,"")</f>
        <v/>
      </c>
      <c r="S53" s="1" t="str">
        <f>IFERROR(VLOOKUP(R53,$AP$6:$AZ$165,11,FALSE),'Generación 1'!P53)</f>
        <v>!z YOViU igW</v>
      </c>
      <c r="T53" s="1">
        <f>IFERROR(VLOOKUP(R53,$AP$6:$BY$165,36,FALSE),Fitness!P53)</f>
        <v>0</v>
      </c>
      <c r="U53" s="1">
        <f t="shared" si="31"/>
        <v>53</v>
      </c>
      <c r="V53" s="1" t="b">
        <f t="shared" si="32"/>
        <v>0</v>
      </c>
      <c r="W53" s="1">
        <f t="shared" si="33"/>
        <v>52</v>
      </c>
      <c r="X53" s="1" t="str">
        <f t="shared" si="21"/>
        <v>$AR$53</v>
      </c>
      <c r="Y53" s="1" t="str">
        <f t="shared" si="22"/>
        <v>$AS$52</v>
      </c>
      <c r="AP53" s="1">
        <f t="shared" si="23"/>
        <v>0</v>
      </c>
      <c r="AQ53" s="1">
        <f t="shared" si="23"/>
        <v>0</v>
      </c>
      <c r="AR53" s="1" t="str">
        <f t="shared" si="36"/>
        <v>0</v>
      </c>
      <c r="AS53" s="1" t="str">
        <f t="shared" si="37"/>
        <v>0</v>
      </c>
      <c r="AT53" s="1" t="str">
        <f t="shared" ca="1" si="24"/>
        <v>00</v>
      </c>
      <c r="AU53" s="1">
        <f t="shared" ca="1" si="25"/>
        <v>12</v>
      </c>
      <c r="AV53" s="1" t="str">
        <f ca="1">MID('Generación 1'!$B$1,'CrossoverAndMutation (2)'!AU53,1)</f>
        <v>k</v>
      </c>
      <c r="AW53" s="1" t="str">
        <f t="shared" ca="1" si="34"/>
        <v>00</v>
      </c>
      <c r="AX53" s="1" t="str">
        <f t="shared" ca="1" si="26"/>
        <v/>
      </c>
      <c r="AY53" s="1" t="str">
        <f t="shared" ca="1" si="27"/>
        <v>00k</v>
      </c>
      <c r="AZ53" s="1">
        <f t="shared" ca="1" si="28"/>
        <v>0</v>
      </c>
      <c r="BA53" s="19" t="str">
        <f t="shared" ca="1" si="53"/>
        <v>0</v>
      </c>
      <c r="BB53" s="1" t="str">
        <f t="shared" ca="1" si="53"/>
        <v>0</v>
      </c>
      <c r="BC53" s="1" t="str">
        <f t="shared" ca="1" si="53"/>
        <v>k</v>
      </c>
      <c r="BD53" s="1" t="str">
        <f t="shared" ca="1" si="53"/>
        <v/>
      </c>
      <c r="BE53" s="1" t="str">
        <f t="shared" ca="1" si="53"/>
        <v/>
      </c>
      <c r="BF53" s="1" t="str">
        <f t="shared" ca="1" si="53"/>
        <v/>
      </c>
      <c r="BG53" s="1" t="str">
        <f t="shared" ca="1" si="53"/>
        <v/>
      </c>
      <c r="BH53" s="1" t="str">
        <f t="shared" ca="1" si="53"/>
        <v/>
      </c>
      <c r="BI53" s="1" t="str">
        <f t="shared" ca="1" si="53"/>
        <v/>
      </c>
      <c r="BJ53" s="1" t="str">
        <f t="shared" ca="1" si="53"/>
        <v/>
      </c>
      <c r="BK53" s="1" t="str">
        <f t="shared" ca="1" si="53"/>
        <v/>
      </c>
      <c r="BL53" s="20" t="str">
        <f t="shared" ca="1" si="53"/>
        <v/>
      </c>
      <c r="BM53" s="1">
        <f t="shared" ca="1" si="38"/>
        <v>0</v>
      </c>
      <c r="BN53" s="1">
        <f t="shared" ca="1" si="39"/>
        <v>0</v>
      </c>
      <c r="BO53" s="1">
        <f t="shared" ca="1" si="40"/>
        <v>0</v>
      </c>
      <c r="BP53" s="1">
        <f t="shared" ca="1" si="41"/>
        <v>0</v>
      </c>
      <c r="BQ53" s="1">
        <f t="shared" ca="1" si="42"/>
        <v>0</v>
      </c>
      <c r="BR53" s="1">
        <f t="shared" ca="1" si="43"/>
        <v>0</v>
      </c>
      <c r="BS53" s="1">
        <f t="shared" ca="1" si="44"/>
        <v>0</v>
      </c>
      <c r="BT53" s="1">
        <f t="shared" ca="1" si="45"/>
        <v>0</v>
      </c>
      <c r="BU53" s="1">
        <f t="shared" ca="1" si="46"/>
        <v>0</v>
      </c>
      <c r="BV53" s="1">
        <f t="shared" ca="1" si="47"/>
        <v>0</v>
      </c>
      <c r="BW53" s="1">
        <f t="shared" ca="1" si="48"/>
        <v>0</v>
      </c>
      <c r="BX53" s="20">
        <f t="shared" ca="1" si="49"/>
        <v>0</v>
      </c>
      <c r="BY53" s="1">
        <f t="shared" ca="1" si="50"/>
        <v>0</v>
      </c>
      <c r="BZ53" s="1">
        <f t="shared" ca="1" si="51"/>
        <v>0</v>
      </c>
      <c r="CA53" s="1">
        <f t="shared" ca="1" si="30"/>
        <v>0</v>
      </c>
      <c r="CB53" s="1" t="str">
        <f t="shared" ca="1" si="52"/>
        <v>mantiene</v>
      </c>
    </row>
    <row r="54" spans="2:80" x14ac:dyDescent="0.45">
      <c r="B54">
        <v>49</v>
      </c>
      <c r="C54" s="5" t="s">
        <v>9</v>
      </c>
      <c r="D54" s="9" t="b">
        <f>EXACT('Generación (2)'!D54,'Generación (2)'!D$4)</f>
        <v>0</v>
      </c>
      <c r="E54" s="9" t="b">
        <f>EXACT('Generación (2)'!E54,'Generación (2)'!E$4)</f>
        <v>0</v>
      </c>
      <c r="F54" s="9" t="b">
        <f>EXACT('Generación (2)'!F54,'Generación (2)'!F$4)</f>
        <v>0</v>
      </c>
      <c r="G54" s="9" t="b">
        <f>EXACT('Generación (2)'!G54,'Generación (2)'!G$4)</f>
        <v>0</v>
      </c>
      <c r="H54" s="9" t="b">
        <f>EXACT('Generación (2)'!H54,'Generación (2)'!H$4)</f>
        <v>0</v>
      </c>
      <c r="I54" s="9" t="b">
        <f>EXACT('Generación (2)'!I54,'Generación (2)'!I$4)</f>
        <v>0</v>
      </c>
      <c r="J54" s="9" t="b">
        <f>EXACT('Generación (2)'!J54,'Generación (2)'!J$4)</f>
        <v>0</v>
      </c>
      <c r="K54" s="9" t="b">
        <f>EXACT('Generación (2)'!K54,'Generación (2)'!K$4)</f>
        <v>0</v>
      </c>
      <c r="L54" s="9" t="b">
        <f>EXACT('Generación (2)'!L54,'Generación (2)'!L$4)</f>
        <v>0</v>
      </c>
      <c r="M54" s="9" t="b">
        <f>EXACT('Generación (2)'!M54,'Generación (2)'!M$4)</f>
        <v>0</v>
      </c>
      <c r="N54" s="9" t="b">
        <f>EXACT('Generación (2)'!N54,'Generación (2)'!N$4)</f>
        <v>0</v>
      </c>
      <c r="O54" s="9" t="b">
        <f>EXACT('Generación (2)'!O54,'Generación (2)'!O$4)</f>
        <v>0</v>
      </c>
      <c r="P54" s="6">
        <f t="shared" si="35"/>
        <v>0</v>
      </c>
      <c r="Q54" s="1">
        <f t="shared" si="20"/>
        <v>0</v>
      </c>
      <c r="R54" s="1" t="str">
        <f>+IF(Q54&gt;0,'Generación (2)'!P54,"")</f>
        <v/>
      </c>
      <c r="S54" s="1" t="str">
        <f>IFERROR(VLOOKUP(R54,$AP$6:$AZ$165,11,FALSE),'Generación 1'!P54)</f>
        <v>JunPwwLeHWVK</v>
      </c>
      <c r="T54" s="1">
        <f>IFERROR(VLOOKUP(R54,$AP$6:$BY$165,36,FALSE),Fitness!P54)</f>
        <v>0</v>
      </c>
      <c r="U54" s="1">
        <f t="shared" si="31"/>
        <v>54</v>
      </c>
      <c r="V54" s="1" t="b">
        <f t="shared" si="32"/>
        <v>1</v>
      </c>
      <c r="W54" s="1">
        <f t="shared" si="33"/>
        <v>55</v>
      </c>
      <c r="X54" s="1" t="str">
        <f t="shared" si="21"/>
        <v>$AR$54</v>
      </c>
      <c r="Y54" s="1" t="str">
        <f t="shared" si="22"/>
        <v>$AS$55</v>
      </c>
      <c r="AP54" s="1">
        <f t="shared" si="23"/>
        <v>0</v>
      </c>
      <c r="AQ54" s="1">
        <f t="shared" si="23"/>
        <v>0</v>
      </c>
      <c r="AR54" s="1" t="str">
        <f t="shared" si="36"/>
        <v>0</v>
      </c>
      <c r="AS54" s="1" t="str">
        <f t="shared" si="37"/>
        <v>0</v>
      </c>
      <c r="AT54" s="1" t="str">
        <f t="shared" ca="1" si="24"/>
        <v>00</v>
      </c>
      <c r="AU54" s="1">
        <f t="shared" ca="1" si="25"/>
        <v>5</v>
      </c>
      <c r="AV54" s="1" t="str">
        <f ca="1">MID('Generación 1'!$B$1,'CrossoverAndMutation (2)'!AU54,1)</f>
        <v>d</v>
      </c>
      <c r="AW54" s="1" t="str">
        <f t="shared" ca="1" si="34"/>
        <v>00</v>
      </c>
      <c r="AX54" s="1" t="str">
        <f t="shared" ca="1" si="26"/>
        <v>00</v>
      </c>
      <c r="AY54" s="1" t="str">
        <f t="shared" ca="1" si="27"/>
        <v>00d00</v>
      </c>
      <c r="AZ54" s="1">
        <f t="shared" ca="1" si="28"/>
        <v>0</v>
      </c>
      <c r="BA54" s="19" t="str">
        <f t="shared" ca="1" si="53"/>
        <v>0</v>
      </c>
      <c r="BB54" s="1" t="str">
        <f t="shared" ca="1" si="53"/>
        <v>0</v>
      </c>
      <c r="BC54" s="1" t="str">
        <f t="shared" ca="1" si="53"/>
        <v>d</v>
      </c>
      <c r="BD54" s="1" t="str">
        <f t="shared" ca="1" si="53"/>
        <v>0</v>
      </c>
      <c r="BE54" s="1" t="str">
        <f t="shared" ca="1" si="53"/>
        <v>0</v>
      </c>
      <c r="BF54" s="1" t="str">
        <f t="shared" ca="1" si="53"/>
        <v/>
      </c>
      <c r="BG54" s="1" t="str">
        <f t="shared" ca="1" si="53"/>
        <v/>
      </c>
      <c r="BH54" s="1" t="str">
        <f t="shared" ca="1" si="53"/>
        <v/>
      </c>
      <c r="BI54" s="1" t="str">
        <f t="shared" ca="1" si="53"/>
        <v/>
      </c>
      <c r="BJ54" s="1" t="str">
        <f t="shared" ca="1" si="53"/>
        <v/>
      </c>
      <c r="BK54" s="1" t="str">
        <f t="shared" ca="1" si="53"/>
        <v/>
      </c>
      <c r="BL54" s="20" t="str">
        <f t="shared" ca="1" si="53"/>
        <v/>
      </c>
      <c r="BM54" s="1">
        <f t="shared" ca="1" si="38"/>
        <v>0</v>
      </c>
      <c r="BN54" s="1">
        <f t="shared" ca="1" si="39"/>
        <v>0</v>
      </c>
      <c r="BO54" s="1">
        <f t="shared" ca="1" si="40"/>
        <v>0</v>
      </c>
      <c r="BP54" s="1">
        <f t="shared" ca="1" si="41"/>
        <v>0</v>
      </c>
      <c r="BQ54" s="1">
        <f t="shared" ca="1" si="42"/>
        <v>0</v>
      </c>
      <c r="BR54" s="1">
        <f t="shared" ca="1" si="43"/>
        <v>0</v>
      </c>
      <c r="BS54" s="1">
        <f t="shared" ca="1" si="44"/>
        <v>0</v>
      </c>
      <c r="BT54" s="1">
        <f t="shared" ca="1" si="45"/>
        <v>0</v>
      </c>
      <c r="BU54" s="1">
        <f t="shared" ca="1" si="46"/>
        <v>0</v>
      </c>
      <c r="BV54" s="1">
        <f t="shared" ca="1" si="47"/>
        <v>0</v>
      </c>
      <c r="BW54" s="1">
        <f t="shared" ca="1" si="48"/>
        <v>0</v>
      </c>
      <c r="BX54" s="20">
        <f t="shared" ca="1" si="49"/>
        <v>0</v>
      </c>
      <c r="BY54" s="1">
        <f t="shared" ca="1" si="50"/>
        <v>0</v>
      </c>
      <c r="BZ54" s="1">
        <f t="shared" ca="1" si="51"/>
        <v>0</v>
      </c>
      <c r="CA54" s="1">
        <f t="shared" ca="1" si="30"/>
        <v>0</v>
      </c>
      <c r="CB54" s="1" t="str">
        <f t="shared" ca="1" si="52"/>
        <v>mantiene</v>
      </c>
    </row>
    <row r="55" spans="2:80" x14ac:dyDescent="0.45">
      <c r="B55">
        <v>50</v>
      </c>
      <c r="C55" s="5" t="s">
        <v>9</v>
      </c>
      <c r="D55" s="9" t="b">
        <f>EXACT('Generación (2)'!D55,'Generación (2)'!D$4)</f>
        <v>0</v>
      </c>
      <c r="E55" s="9" t="b">
        <f>EXACT('Generación (2)'!E55,'Generación (2)'!E$4)</f>
        <v>0</v>
      </c>
      <c r="F55" s="9" t="b">
        <f>EXACT('Generación (2)'!F55,'Generación (2)'!F$4)</f>
        <v>0</v>
      </c>
      <c r="G55" s="9" t="b">
        <f>EXACT('Generación (2)'!G55,'Generación (2)'!G$4)</f>
        <v>0</v>
      </c>
      <c r="H55" s="9" t="b">
        <f>EXACT('Generación (2)'!H55,'Generación (2)'!H$4)</f>
        <v>0</v>
      </c>
      <c r="I55" s="9" t="b">
        <f>EXACT('Generación (2)'!I55,'Generación (2)'!I$4)</f>
        <v>0</v>
      </c>
      <c r="J55" s="9" t="b">
        <f>EXACT('Generación (2)'!J55,'Generación (2)'!J$4)</f>
        <v>0</v>
      </c>
      <c r="K55" s="9" t="b">
        <f>EXACT('Generación (2)'!K55,'Generación (2)'!K$4)</f>
        <v>0</v>
      </c>
      <c r="L55" s="9" t="b">
        <f>EXACT('Generación (2)'!L55,'Generación (2)'!L$4)</f>
        <v>0</v>
      </c>
      <c r="M55" s="9" t="b">
        <f>EXACT('Generación (2)'!M55,'Generación (2)'!M$4)</f>
        <v>0</v>
      </c>
      <c r="N55" s="9" t="b">
        <f>EXACT('Generación (2)'!N55,'Generación (2)'!N$4)</f>
        <v>0</v>
      </c>
      <c r="O55" s="9" t="b">
        <f>EXACT('Generación (2)'!O55,'Generación (2)'!O$4)</f>
        <v>0</v>
      </c>
      <c r="P55" s="6">
        <f t="shared" si="35"/>
        <v>0</v>
      </c>
      <c r="Q55" s="1">
        <f t="shared" si="20"/>
        <v>0</v>
      </c>
      <c r="R55" s="1" t="str">
        <f>+IF(Q55&gt;0,'Generación (2)'!P55,"")</f>
        <v/>
      </c>
      <c r="S55" s="1" t="str">
        <f>IFERROR(VLOOKUP(R55,$AP$6:$AZ$165,11,FALSE),'Generación 1'!P55)</f>
        <v>ucFocrSUUtmF</v>
      </c>
      <c r="T55" s="1">
        <f>IFERROR(VLOOKUP(R55,$AP$6:$BY$165,36,FALSE),Fitness!P55)</f>
        <v>0</v>
      </c>
      <c r="U55" s="1">
        <f t="shared" si="31"/>
        <v>55</v>
      </c>
      <c r="V55" s="1" t="b">
        <f t="shared" si="32"/>
        <v>0</v>
      </c>
      <c r="W55" s="1">
        <f t="shared" si="33"/>
        <v>54</v>
      </c>
      <c r="X55" s="1" t="str">
        <f t="shared" si="21"/>
        <v>$AR$55</v>
      </c>
      <c r="Y55" s="1" t="str">
        <f t="shared" si="22"/>
        <v>$AS$54</v>
      </c>
      <c r="AP55" s="1">
        <f t="shared" si="23"/>
        <v>0</v>
      </c>
      <c r="AQ55" s="1">
        <f t="shared" si="23"/>
        <v>0</v>
      </c>
      <c r="AR55" s="1" t="str">
        <f t="shared" si="36"/>
        <v>0</v>
      </c>
      <c r="AS55" s="1" t="str">
        <f t="shared" si="37"/>
        <v>0</v>
      </c>
      <c r="AT55" s="1" t="str">
        <f t="shared" ca="1" si="24"/>
        <v>00</v>
      </c>
      <c r="AU55" s="1">
        <f t="shared" ca="1" si="25"/>
        <v>5</v>
      </c>
      <c r="AV55" s="1" t="str">
        <f ca="1">MID('Generación 1'!$B$1,'CrossoverAndMutation (2)'!AU55,1)</f>
        <v>d</v>
      </c>
      <c r="AW55" s="1" t="str">
        <f t="shared" ca="1" si="34"/>
        <v>00</v>
      </c>
      <c r="AX55" s="1" t="str">
        <f t="shared" ca="1" si="26"/>
        <v>00</v>
      </c>
      <c r="AY55" s="1" t="str">
        <f t="shared" ca="1" si="27"/>
        <v>00d00</v>
      </c>
      <c r="AZ55" s="1">
        <f t="shared" ca="1" si="28"/>
        <v>0</v>
      </c>
      <c r="BA55" s="19" t="str">
        <f t="shared" ca="1" si="53"/>
        <v>0</v>
      </c>
      <c r="BB55" s="1" t="str">
        <f t="shared" ca="1" si="53"/>
        <v>0</v>
      </c>
      <c r="BC55" s="1" t="str">
        <f t="shared" ca="1" si="53"/>
        <v>d</v>
      </c>
      <c r="BD55" s="1" t="str">
        <f t="shared" ca="1" si="53"/>
        <v>0</v>
      </c>
      <c r="BE55" s="1" t="str">
        <f t="shared" ca="1" si="53"/>
        <v>0</v>
      </c>
      <c r="BF55" s="1" t="str">
        <f t="shared" ca="1" si="53"/>
        <v/>
      </c>
      <c r="BG55" s="1" t="str">
        <f t="shared" ca="1" si="53"/>
        <v/>
      </c>
      <c r="BH55" s="1" t="str">
        <f t="shared" ca="1" si="53"/>
        <v/>
      </c>
      <c r="BI55" s="1" t="str">
        <f t="shared" ca="1" si="53"/>
        <v/>
      </c>
      <c r="BJ55" s="1" t="str">
        <f t="shared" ca="1" si="53"/>
        <v/>
      </c>
      <c r="BK55" s="1" t="str">
        <f t="shared" ca="1" si="53"/>
        <v/>
      </c>
      <c r="BL55" s="20" t="str">
        <f t="shared" ca="1" si="53"/>
        <v/>
      </c>
      <c r="BM55" s="1">
        <f t="shared" ca="1" si="38"/>
        <v>0</v>
      </c>
      <c r="BN55" s="1">
        <f t="shared" ca="1" si="39"/>
        <v>0</v>
      </c>
      <c r="BO55" s="1">
        <f t="shared" ca="1" si="40"/>
        <v>0</v>
      </c>
      <c r="BP55" s="1">
        <f t="shared" ca="1" si="41"/>
        <v>0</v>
      </c>
      <c r="BQ55" s="1">
        <f t="shared" ca="1" si="42"/>
        <v>0</v>
      </c>
      <c r="BR55" s="1">
        <f t="shared" ca="1" si="43"/>
        <v>0</v>
      </c>
      <c r="BS55" s="1">
        <f t="shared" ca="1" si="44"/>
        <v>0</v>
      </c>
      <c r="BT55" s="1">
        <f t="shared" ca="1" si="45"/>
        <v>0</v>
      </c>
      <c r="BU55" s="1">
        <f t="shared" ca="1" si="46"/>
        <v>0</v>
      </c>
      <c r="BV55" s="1">
        <f t="shared" ca="1" si="47"/>
        <v>0</v>
      </c>
      <c r="BW55" s="1">
        <f t="shared" ca="1" si="48"/>
        <v>0</v>
      </c>
      <c r="BX55" s="20">
        <f t="shared" ca="1" si="49"/>
        <v>0</v>
      </c>
      <c r="BY55" s="1">
        <f t="shared" ca="1" si="50"/>
        <v>0</v>
      </c>
      <c r="BZ55" s="1">
        <f t="shared" ca="1" si="51"/>
        <v>0</v>
      </c>
      <c r="CA55" s="1">
        <f t="shared" ca="1" si="30"/>
        <v>0</v>
      </c>
      <c r="CB55" s="1" t="str">
        <f t="shared" ca="1" si="52"/>
        <v>mantiene</v>
      </c>
    </row>
    <row r="56" spans="2:80" x14ac:dyDescent="0.45">
      <c r="B56">
        <v>51</v>
      </c>
      <c r="C56" s="5" t="s">
        <v>9</v>
      </c>
      <c r="D56" s="9" t="b">
        <f ca="1">EXACT('Generación (2)'!D56,'Generación (2)'!D$4)</f>
        <v>0</v>
      </c>
      <c r="E56" s="9" t="b">
        <f ca="1">EXACT('Generación (2)'!E56,'Generación (2)'!E$4)</f>
        <v>1</v>
      </c>
      <c r="F56" s="9" t="b">
        <f ca="1">EXACT('Generación (2)'!F56,'Generación (2)'!F$4)</f>
        <v>0</v>
      </c>
      <c r="G56" s="9" t="b">
        <f ca="1">EXACT('Generación (2)'!G56,'Generación (2)'!G$4)</f>
        <v>0</v>
      </c>
      <c r="H56" s="9" t="b">
        <f ca="1">EXACT('Generación (2)'!H56,'Generación (2)'!H$4)</f>
        <v>0</v>
      </c>
      <c r="I56" s="9" t="b">
        <f ca="1">EXACT('Generación (2)'!I56,'Generación (2)'!I$4)</f>
        <v>0</v>
      </c>
      <c r="J56" s="9" t="b">
        <f ca="1">EXACT('Generación (2)'!J56,'Generación (2)'!J$4)</f>
        <v>1</v>
      </c>
      <c r="K56" s="9" t="b">
        <f ca="1">EXACT('Generación (2)'!K56,'Generación (2)'!K$4)</f>
        <v>0</v>
      </c>
      <c r="L56" s="9" t="b">
        <f ca="1">EXACT('Generación (2)'!L56,'Generación (2)'!L$4)</f>
        <v>0</v>
      </c>
      <c r="M56" s="9" t="b">
        <f ca="1">EXACT('Generación (2)'!M56,'Generación (2)'!M$4)</f>
        <v>0</v>
      </c>
      <c r="N56" s="9" t="b">
        <f ca="1">EXACT('Generación (2)'!N56,'Generación (2)'!N$4)</f>
        <v>0</v>
      </c>
      <c r="O56" s="9" t="b">
        <f ca="1">EXACT('Generación (2)'!O56,'Generación (2)'!O$4)</f>
        <v>0</v>
      </c>
      <c r="P56" s="6">
        <f t="shared" ca="1" si="35"/>
        <v>2</v>
      </c>
      <c r="Q56" s="1">
        <f t="shared" ca="1" si="20"/>
        <v>1</v>
      </c>
      <c r="R56" s="1" t="str">
        <f ca="1">+IF(Q56&gt;0,'Generación (2)'!P56,"")</f>
        <v>EeAAPeWwQwiU</v>
      </c>
      <c r="S56" s="1" t="str">
        <f ca="1">IFERROR(VLOOKUP(R56,$AP$6:$AZ$165,11,FALSE),'Generación 1'!P56)</f>
        <v>EebAPeWwQwiU</v>
      </c>
      <c r="T56" s="1">
        <f ca="1">IFERROR(VLOOKUP(R56,$AP$6:$BY$165,36,FALSE),Fitness!P56)</f>
        <v>2</v>
      </c>
      <c r="U56" s="1">
        <f t="shared" si="31"/>
        <v>56</v>
      </c>
      <c r="V56" s="1" t="b">
        <f t="shared" si="32"/>
        <v>1</v>
      </c>
      <c r="W56" s="1">
        <f t="shared" si="33"/>
        <v>57</v>
      </c>
      <c r="X56" s="1" t="str">
        <f t="shared" si="21"/>
        <v>$AR$56</v>
      </c>
      <c r="Y56" s="1" t="str">
        <f t="shared" si="22"/>
        <v>$AS$57</v>
      </c>
      <c r="AP56" s="1">
        <f t="shared" si="23"/>
        <v>0</v>
      </c>
      <c r="AQ56" s="1">
        <f t="shared" si="23"/>
        <v>0</v>
      </c>
      <c r="AR56" s="1" t="str">
        <f t="shared" si="36"/>
        <v>0</v>
      </c>
      <c r="AS56" s="1" t="str">
        <f t="shared" si="37"/>
        <v>0</v>
      </c>
      <c r="AT56" s="1" t="str">
        <f t="shared" ca="1" si="24"/>
        <v>00</v>
      </c>
      <c r="AU56" s="1">
        <f t="shared" ca="1" si="25"/>
        <v>10</v>
      </c>
      <c r="AV56" s="1" t="str">
        <f ca="1">MID('Generación 1'!$B$1,'CrossoverAndMutation (2)'!AU56,1)</f>
        <v>i</v>
      </c>
      <c r="AW56" s="1" t="str">
        <f t="shared" ca="1" si="34"/>
        <v>00</v>
      </c>
      <c r="AX56" s="1" t="str">
        <f t="shared" ca="1" si="26"/>
        <v>00</v>
      </c>
      <c r="AY56" s="1" t="str">
        <f t="shared" ca="1" si="27"/>
        <v>00i00</v>
      </c>
      <c r="AZ56" s="1">
        <f t="shared" ca="1" si="28"/>
        <v>0</v>
      </c>
      <c r="BA56" s="19" t="str">
        <f t="shared" ca="1" si="53"/>
        <v>0</v>
      </c>
      <c r="BB56" s="1" t="str">
        <f t="shared" ca="1" si="53"/>
        <v>0</v>
      </c>
      <c r="BC56" s="1" t="str">
        <f t="shared" ca="1" si="53"/>
        <v>i</v>
      </c>
      <c r="BD56" s="1" t="str">
        <f t="shared" ca="1" si="53"/>
        <v>0</v>
      </c>
      <c r="BE56" s="1" t="str">
        <f t="shared" ca="1" si="53"/>
        <v>0</v>
      </c>
      <c r="BF56" s="1" t="str">
        <f t="shared" ca="1" si="53"/>
        <v/>
      </c>
      <c r="BG56" s="1" t="str">
        <f t="shared" ca="1" si="53"/>
        <v/>
      </c>
      <c r="BH56" s="1" t="str">
        <f t="shared" ca="1" si="53"/>
        <v/>
      </c>
      <c r="BI56" s="1" t="str">
        <f t="shared" ca="1" si="53"/>
        <v/>
      </c>
      <c r="BJ56" s="1" t="str">
        <f t="shared" ca="1" si="53"/>
        <v/>
      </c>
      <c r="BK56" s="1" t="str">
        <f t="shared" ca="1" si="53"/>
        <v/>
      </c>
      <c r="BL56" s="20" t="str">
        <f t="shared" ca="1" si="53"/>
        <v/>
      </c>
      <c r="BM56" s="1">
        <f t="shared" ca="1" si="38"/>
        <v>0</v>
      </c>
      <c r="BN56" s="1">
        <f t="shared" ca="1" si="39"/>
        <v>0</v>
      </c>
      <c r="BO56" s="1">
        <f t="shared" ca="1" si="40"/>
        <v>0</v>
      </c>
      <c r="BP56" s="1">
        <f t="shared" ca="1" si="41"/>
        <v>0</v>
      </c>
      <c r="BQ56" s="1">
        <f t="shared" ca="1" si="42"/>
        <v>0</v>
      </c>
      <c r="BR56" s="1">
        <f t="shared" ca="1" si="43"/>
        <v>0</v>
      </c>
      <c r="BS56" s="1">
        <f t="shared" ca="1" si="44"/>
        <v>0</v>
      </c>
      <c r="BT56" s="1">
        <f t="shared" ca="1" si="45"/>
        <v>0</v>
      </c>
      <c r="BU56" s="1">
        <f t="shared" ca="1" si="46"/>
        <v>0</v>
      </c>
      <c r="BV56" s="1">
        <f t="shared" ca="1" si="47"/>
        <v>0</v>
      </c>
      <c r="BW56" s="1">
        <f t="shared" ca="1" si="48"/>
        <v>0</v>
      </c>
      <c r="BX56" s="20">
        <f t="shared" ca="1" si="49"/>
        <v>0</v>
      </c>
      <c r="BY56" s="1">
        <f t="shared" ca="1" si="50"/>
        <v>0</v>
      </c>
      <c r="BZ56" s="1">
        <f t="shared" ca="1" si="51"/>
        <v>0</v>
      </c>
      <c r="CA56" s="1">
        <f t="shared" ca="1" si="30"/>
        <v>0</v>
      </c>
      <c r="CB56" s="1" t="str">
        <f t="shared" ca="1" si="52"/>
        <v>mantiene</v>
      </c>
    </row>
    <row r="57" spans="2:80" x14ac:dyDescent="0.45">
      <c r="B57">
        <v>52</v>
      </c>
      <c r="C57" s="5" t="s">
        <v>9</v>
      </c>
      <c r="D57" s="9" t="b">
        <f>EXACT('Generación (2)'!D57,'Generación (2)'!D$4)</f>
        <v>0</v>
      </c>
      <c r="E57" s="9" t="b">
        <f>EXACT('Generación (2)'!E57,'Generación (2)'!E$4)</f>
        <v>0</v>
      </c>
      <c r="F57" s="9" t="b">
        <f>EXACT('Generación (2)'!F57,'Generación (2)'!F$4)</f>
        <v>0</v>
      </c>
      <c r="G57" s="9" t="b">
        <f>EXACT('Generación (2)'!G57,'Generación (2)'!G$4)</f>
        <v>0</v>
      </c>
      <c r="H57" s="9" t="b">
        <f>EXACT('Generación (2)'!H57,'Generación (2)'!H$4)</f>
        <v>0</v>
      </c>
      <c r="I57" s="9" t="b">
        <f>EXACT('Generación (2)'!I57,'Generación (2)'!I$4)</f>
        <v>0</v>
      </c>
      <c r="J57" s="9" t="b">
        <f>EXACT('Generación (2)'!J57,'Generación (2)'!J$4)</f>
        <v>0</v>
      </c>
      <c r="K57" s="9" t="b">
        <f>EXACT('Generación (2)'!K57,'Generación (2)'!K$4)</f>
        <v>0</v>
      </c>
      <c r="L57" s="9" t="b">
        <f>EXACT('Generación (2)'!L57,'Generación (2)'!L$4)</f>
        <v>0</v>
      </c>
      <c r="M57" s="9" t="b">
        <f>EXACT('Generación (2)'!M57,'Generación (2)'!M$4)</f>
        <v>0</v>
      </c>
      <c r="N57" s="9" t="b">
        <f>EXACT('Generación (2)'!N57,'Generación (2)'!N$4)</f>
        <v>0</v>
      </c>
      <c r="O57" s="9" t="b">
        <f>EXACT('Generación (2)'!O57,'Generación (2)'!O$4)</f>
        <v>0</v>
      </c>
      <c r="P57" s="6">
        <f t="shared" si="35"/>
        <v>0</v>
      </c>
      <c r="Q57" s="1">
        <f t="shared" si="20"/>
        <v>0</v>
      </c>
      <c r="R57" s="1" t="str">
        <f>+IF(Q57&gt;0,'Generación (2)'!P57,"")</f>
        <v/>
      </c>
      <c r="S57" s="1" t="str">
        <f>IFERROR(VLOOKUP(R57,$AP$6:$AZ$165,11,FALSE),'Generación 1'!P57)</f>
        <v>TJLgBADbpnQr</v>
      </c>
      <c r="T57" s="1">
        <f>IFERROR(VLOOKUP(R57,$AP$6:$BY$165,36,FALSE),Fitness!P57)</f>
        <v>0</v>
      </c>
      <c r="U57" s="1">
        <f t="shared" si="31"/>
        <v>57</v>
      </c>
      <c r="V57" s="1" t="b">
        <f t="shared" si="32"/>
        <v>0</v>
      </c>
      <c r="W57" s="1">
        <f t="shared" si="33"/>
        <v>56</v>
      </c>
      <c r="X57" s="1" t="str">
        <f t="shared" si="21"/>
        <v>$AR$57</v>
      </c>
      <c r="Y57" s="1" t="str">
        <f t="shared" si="22"/>
        <v>$AS$56</v>
      </c>
      <c r="AP57" s="1">
        <f t="shared" si="23"/>
        <v>0</v>
      </c>
      <c r="AQ57" s="1">
        <f t="shared" si="23"/>
        <v>0</v>
      </c>
      <c r="AR57" s="1" t="str">
        <f t="shared" si="36"/>
        <v>0</v>
      </c>
      <c r="AS57" s="1" t="str">
        <f t="shared" si="37"/>
        <v>0</v>
      </c>
      <c r="AT57" s="1" t="str">
        <f t="shared" ca="1" si="24"/>
        <v>00</v>
      </c>
      <c r="AU57" s="1">
        <f t="shared" ca="1" si="25"/>
        <v>7</v>
      </c>
      <c r="AV57" s="1" t="str">
        <f ca="1">MID('Generación 1'!$B$1,'CrossoverAndMutation (2)'!AU57,1)</f>
        <v>f</v>
      </c>
      <c r="AW57" s="1" t="str">
        <f t="shared" ca="1" si="34"/>
        <v>00</v>
      </c>
      <c r="AX57" s="1" t="str">
        <f t="shared" ca="1" si="26"/>
        <v>00</v>
      </c>
      <c r="AY57" s="1" t="str">
        <f t="shared" ca="1" si="27"/>
        <v>00f00</v>
      </c>
      <c r="AZ57" s="1">
        <f t="shared" ca="1" si="28"/>
        <v>0</v>
      </c>
      <c r="BA57" s="19" t="str">
        <f t="shared" ca="1" si="53"/>
        <v>0</v>
      </c>
      <c r="BB57" s="1" t="str">
        <f t="shared" ca="1" si="53"/>
        <v>0</v>
      </c>
      <c r="BC57" s="1" t="str">
        <f t="shared" ca="1" si="53"/>
        <v>f</v>
      </c>
      <c r="BD57" s="1" t="str">
        <f t="shared" ca="1" si="53"/>
        <v>0</v>
      </c>
      <c r="BE57" s="1" t="str">
        <f t="shared" ca="1" si="53"/>
        <v>0</v>
      </c>
      <c r="BF57" s="1" t="str">
        <f t="shared" ca="1" si="53"/>
        <v/>
      </c>
      <c r="BG57" s="1" t="str">
        <f t="shared" ca="1" si="53"/>
        <v/>
      </c>
      <c r="BH57" s="1" t="str">
        <f t="shared" ca="1" si="53"/>
        <v/>
      </c>
      <c r="BI57" s="1" t="str">
        <f t="shared" ca="1" si="53"/>
        <v/>
      </c>
      <c r="BJ57" s="1" t="str">
        <f t="shared" ca="1" si="53"/>
        <v/>
      </c>
      <c r="BK57" s="1" t="str">
        <f t="shared" ca="1" si="53"/>
        <v/>
      </c>
      <c r="BL57" s="20" t="str">
        <f t="shared" ca="1" si="53"/>
        <v/>
      </c>
      <c r="BM57" s="1">
        <f t="shared" ca="1" si="38"/>
        <v>0</v>
      </c>
      <c r="BN57" s="1">
        <f t="shared" ca="1" si="39"/>
        <v>0</v>
      </c>
      <c r="BO57" s="1">
        <f t="shared" ca="1" si="40"/>
        <v>0</v>
      </c>
      <c r="BP57" s="1">
        <f t="shared" ca="1" si="41"/>
        <v>0</v>
      </c>
      <c r="BQ57" s="1">
        <f t="shared" ca="1" si="42"/>
        <v>0</v>
      </c>
      <c r="BR57" s="1">
        <f t="shared" ca="1" si="43"/>
        <v>0</v>
      </c>
      <c r="BS57" s="1">
        <f t="shared" ca="1" si="44"/>
        <v>0</v>
      </c>
      <c r="BT57" s="1">
        <f t="shared" ca="1" si="45"/>
        <v>0</v>
      </c>
      <c r="BU57" s="1">
        <f t="shared" ca="1" si="46"/>
        <v>0</v>
      </c>
      <c r="BV57" s="1">
        <f t="shared" ca="1" si="47"/>
        <v>0</v>
      </c>
      <c r="BW57" s="1">
        <f t="shared" ca="1" si="48"/>
        <v>0</v>
      </c>
      <c r="BX57" s="20">
        <f t="shared" ca="1" si="49"/>
        <v>0</v>
      </c>
      <c r="BY57" s="1">
        <f t="shared" ca="1" si="50"/>
        <v>0</v>
      </c>
      <c r="BZ57" s="1">
        <f t="shared" ca="1" si="51"/>
        <v>0</v>
      </c>
      <c r="CA57" s="1">
        <f t="shared" ca="1" si="30"/>
        <v>0</v>
      </c>
      <c r="CB57" s="1" t="str">
        <f t="shared" ca="1" si="52"/>
        <v>mantiene</v>
      </c>
    </row>
    <row r="58" spans="2:80" x14ac:dyDescent="0.45">
      <c r="B58">
        <v>53</v>
      </c>
      <c r="C58" s="5" t="s">
        <v>9</v>
      </c>
      <c r="D58" s="9" t="b">
        <f>EXACT('Generación (2)'!D58,'Generación (2)'!D$4)</f>
        <v>0</v>
      </c>
      <c r="E58" s="9" t="b">
        <f>EXACT('Generación (2)'!E58,'Generación (2)'!E$4)</f>
        <v>0</v>
      </c>
      <c r="F58" s="9" t="b">
        <f>EXACT('Generación (2)'!F58,'Generación (2)'!F$4)</f>
        <v>0</v>
      </c>
      <c r="G58" s="9" t="b">
        <f>EXACT('Generación (2)'!G58,'Generación (2)'!G$4)</f>
        <v>0</v>
      </c>
      <c r="H58" s="9" t="b">
        <f>EXACT('Generación (2)'!H58,'Generación (2)'!H$4)</f>
        <v>0</v>
      </c>
      <c r="I58" s="9" t="b">
        <f>EXACT('Generación (2)'!I58,'Generación (2)'!I$4)</f>
        <v>0</v>
      </c>
      <c r="J58" s="9" t="b">
        <f>EXACT('Generación (2)'!J58,'Generación (2)'!J$4)</f>
        <v>0</v>
      </c>
      <c r="K58" s="9" t="b">
        <f>EXACT('Generación (2)'!K58,'Generación (2)'!K$4)</f>
        <v>0</v>
      </c>
      <c r="L58" s="9" t="b">
        <f>EXACT('Generación (2)'!L58,'Generación (2)'!L$4)</f>
        <v>0</v>
      </c>
      <c r="M58" s="9" t="b">
        <f>EXACT('Generación (2)'!M58,'Generación (2)'!M$4)</f>
        <v>0</v>
      </c>
      <c r="N58" s="9" t="b">
        <f>EXACT('Generación (2)'!N58,'Generación (2)'!N$4)</f>
        <v>0</v>
      </c>
      <c r="O58" s="9" t="b">
        <f>EXACT('Generación (2)'!O58,'Generación (2)'!O$4)</f>
        <v>0</v>
      </c>
      <c r="P58" s="6">
        <f t="shared" si="35"/>
        <v>0</v>
      </c>
      <c r="Q58" s="1">
        <f t="shared" si="20"/>
        <v>0</v>
      </c>
      <c r="R58" s="1" t="str">
        <f>+IF(Q58&gt;0,'Generación (2)'!P58,"")</f>
        <v/>
      </c>
      <c r="S58" s="1" t="str">
        <f>IFERROR(VLOOKUP(R58,$AP$6:$AZ$165,11,FALSE),'Generación 1'!P58)</f>
        <v>dM xLNKVEGmU</v>
      </c>
      <c r="T58" s="1">
        <f>IFERROR(VLOOKUP(R58,$AP$6:$BY$165,36,FALSE),Fitness!P58)</f>
        <v>0</v>
      </c>
      <c r="U58" s="1">
        <f t="shared" si="31"/>
        <v>58</v>
      </c>
      <c r="V58" s="1" t="b">
        <f t="shared" si="32"/>
        <v>1</v>
      </c>
      <c r="W58" s="1">
        <f t="shared" si="33"/>
        <v>59</v>
      </c>
      <c r="X58" s="1" t="str">
        <f t="shared" si="21"/>
        <v>$AR$58</v>
      </c>
      <c r="Y58" s="1" t="str">
        <f t="shared" si="22"/>
        <v>$AS$59</v>
      </c>
      <c r="AP58" s="1">
        <f t="shared" si="23"/>
        <v>0</v>
      </c>
      <c r="AQ58" s="1">
        <f t="shared" si="23"/>
        <v>0</v>
      </c>
      <c r="AR58" s="1" t="str">
        <f t="shared" si="36"/>
        <v>0</v>
      </c>
      <c r="AS58" s="1" t="str">
        <f t="shared" si="37"/>
        <v>0</v>
      </c>
      <c r="AT58" s="1" t="str">
        <f t="shared" ca="1" si="24"/>
        <v>00</v>
      </c>
      <c r="AU58" s="1">
        <f t="shared" ca="1" si="25"/>
        <v>10</v>
      </c>
      <c r="AV58" s="1" t="str">
        <f ca="1">MID('Generación 1'!$B$1,'CrossoverAndMutation (2)'!AU58,1)</f>
        <v>i</v>
      </c>
      <c r="AW58" s="1" t="str">
        <f t="shared" ca="1" si="34"/>
        <v>00</v>
      </c>
      <c r="AX58" s="1" t="str">
        <f t="shared" ca="1" si="26"/>
        <v>00</v>
      </c>
      <c r="AY58" s="1" t="str">
        <f t="shared" ca="1" si="27"/>
        <v>00i00</v>
      </c>
      <c r="AZ58" s="1">
        <f t="shared" ca="1" si="28"/>
        <v>0</v>
      </c>
      <c r="BA58" s="19" t="str">
        <f t="shared" ca="1" si="53"/>
        <v>0</v>
      </c>
      <c r="BB58" s="1" t="str">
        <f t="shared" ca="1" si="53"/>
        <v>0</v>
      </c>
      <c r="BC58" s="1" t="str">
        <f t="shared" ca="1" si="53"/>
        <v>i</v>
      </c>
      <c r="BD58" s="1" t="str">
        <f t="shared" ca="1" si="53"/>
        <v>0</v>
      </c>
      <c r="BE58" s="1" t="str">
        <f t="shared" ca="1" si="53"/>
        <v>0</v>
      </c>
      <c r="BF58" s="1" t="str">
        <f t="shared" ca="1" si="53"/>
        <v/>
      </c>
      <c r="BG58" s="1" t="str">
        <f t="shared" ca="1" si="53"/>
        <v/>
      </c>
      <c r="BH58" s="1" t="str">
        <f t="shared" ca="1" si="53"/>
        <v/>
      </c>
      <c r="BI58" s="1" t="str">
        <f t="shared" ca="1" si="53"/>
        <v/>
      </c>
      <c r="BJ58" s="1" t="str">
        <f t="shared" ca="1" si="53"/>
        <v/>
      </c>
      <c r="BK58" s="1" t="str">
        <f t="shared" ca="1" si="53"/>
        <v/>
      </c>
      <c r="BL58" s="20" t="str">
        <f t="shared" ca="1" si="53"/>
        <v/>
      </c>
      <c r="BM58" s="1">
        <f t="shared" ca="1" si="38"/>
        <v>0</v>
      </c>
      <c r="BN58" s="1">
        <f t="shared" ca="1" si="39"/>
        <v>0</v>
      </c>
      <c r="BO58" s="1">
        <f t="shared" ca="1" si="40"/>
        <v>0</v>
      </c>
      <c r="BP58" s="1">
        <f t="shared" ca="1" si="41"/>
        <v>0</v>
      </c>
      <c r="BQ58" s="1">
        <f t="shared" ca="1" si="42"/>
        <v>0</v>
      </c>
      <c r="BR58" s="1">
        <f t="shared" ca="1" si="43"/>
        <v>0</v>
      </c>
      <c r="BS58" s="1">
        <f t="shared" ca="1" si="44"/>
        <v>0</v>
      </c>
      <c r="BT58" s="1">
        <f t="shared" ca="1" si="45"/>
        <v>0</v>
      </c>
      <c r="BU58" s="1">
        <f t="shared" ca="1" si="46"/>
        <v>0</v>
      </c>
      <c r="BV58" s="1">
        <f t="shared" ca="1" si="47"/>
        <v>0</v>
      </c>
      <c r="BW58" s="1">
        <f t="shared" ca="1" si="48"/>
        <v>0</v>
      </c>
      <c r="BX58" s="20">
        <f t="shared" ca="1" si="49"/>
        <v>0</v>
      </c>
      <c r="BY58" s="1">
        <f t="shared" ca="1" si="50"/>
        <v>0</v>
      </c>
      <c r="BZ58" s="1">
        <f t="shared" ca="1" si="51"/>
        <v>0</v>
      </c>
      <c r="CA58" s="1">
        <f t="shared" ca="1" si="30"/>
        <v>0</v>
      </c>
      <c r="CB58" s="1" t="str">
        <f t="shared" ca="1" si="52"/>
        <v>mantiene</v>
      </c>
    </row>
    <row r="59" spans="2:80" x14ac:dyDescent="0.45">
      <c r="B59">
        <v>54</v>
      </c>
      <c r="C59" s="5" t="s">
        <v>9</v>
      </c>
      <c r="D59" s="9" t="b">
        <f ca="1">EXACT('Generación (2)'!D59,'Generación (2)'!D$4)</f>
        <v>0</v>
      </c>
      <c r="E59" s="9" t="b">
        <f ca="1">EXACT('Generación (2)'!E59,'Generación (2)'!E$4)</f>
        <v>0</v>
      </c>
      <c r="F59" s="9" t="b">
        <f ca="1">EXACT('Generación (2)'!F59,'Generación (2)'!F$4)</f>
        <v>1</v>
      </c>
      <c r="G59" s="9" t="b">
        <f ca="1">EXACT('Generación (2)'!G59,'Generación (2)'!G$4)</f>
        <v>0</v>
      </c>
      <c r="H59" s="9" t="b">
        <f ca="1">EXACT('Generación (2)'!H59,'Generación (2)'!H$4)</f>
        <v>0</v>
      </c>
      <c r="I59" s="9" t="b">
        <f ca="1">EXACT('Generación (2)'!I59,'Generación (2)'!I$4)</f>
        <v>0</v>
      </c>
      <c r="J59" s="9" t="b">
        <f ca="1">EXACT('Generación (2)'!J59,'Generación (2)'!J$4)</f>
        <v>0</v>
      </c>
      <c r="K59" s="9" t="b">
        <f ca="1">EXACT('Generación (2)'!K59,'Generación (2)'!K$4)</f>
        <v>0</v>
      </c>
      <c r="L59" s="9" t="b">
        <f ca="1">EXACT('Generación (2)'!L59,'Generación (2)'!L$4)</f>
        <v>0</v>
      </c>
      <c r="M59" s="9" t="b">
        <f ca="1">EXACT('Generación (2)'!M59,'Generación (2)'!M$4)</f>
        <v>0</v>
      </c>
      <c r="N59" s="9" t="b">
        <f ca="1">EXACT('Generación (2)'!N59,'Generación (2)'!N$4)</f>
        <v>0</v>
      </c>
      <c r="O59" s="9" t="b">
        <f ca="1">EXACT('Generación (2)'!O59,'Generación (2)'!O$4)</f>
        <v>0</v>
      </c>
      <c r="P59" s="6">
        <f t="shared" ca="1" si="35"/>
        <v>1</v>
      </c>
      <c r="Q59" s="1">
        <f t="shared" ca="1" si="20"/>
        <v>1</v>
      </c>
      <c r="R59" s="1" t="str">
        <f ca="1">+IF(Q59&gt;0,'Generación (2)'!P59,"")</f>
        <v>MmlKlVwnVexr</v>
      </c>
      <c r="S59" s="1" t="str">
        <f ca="1">IFERROR(VLOOKUP(R59,$AP$6:$AZ$165,11,FALSE),'Generación 1'!P59)</f>
        <v>MmlKlVwnVexr</v>
      </c>
      <c r="T59" s="1">
        <f ca="1">IFERROR(VLOOKUP(R59,$AP$6:$BY$165,36,FALSE),Fitness!P59)</f>
        <v>0</v>
      </c>
      <c r="U59" s="1">
        <f t="shared" si="31"/>
        <v>59</v>
      </c>
      <c r="V59" s="1" t="b">
        <f t="shared" si="32"/>
        <v>0</v>
      </c>
      <c r="W59" s="1">
        <f t="shared" si="33"/>
        <v>58</v>
      </c>
      <c r="X59" s="1" t="str">
        <f t="shared" si="21"/>
        <v>$AR$59</v>
      </c>
      <c r="Y59" s="1" t="str">
        <f t="shared" si="22"/>
        <v>$AS$58</v>
      </c>
      <c r="AP59" s="1">
        <f t="shared" si="23"/>
        <v>0</v>
      </c>
      <c r="AQ59" s="1">
        <f t="shared" si="23"/>
        <v>0</v>
      </c>
      <c r="AR59" s="1" t="str">
        <f t="shared" si="36"/>
        <v>0</v>
      </c>
      <c r="AS59" s="1" t="str">
        <f t="shared" si="37"/>
        <v>0</v>
      </c>
      <c r="AT59" s="1" t="str">
        <f t="shared" ca="1" si="24"/>
        <v>00</v>
      </c>
      <c r="AU59" s="1">
        <f t="shared" ca="1" si="25"/>
        <v>9</v>
      </c>
      <c r="AV59" s="1" t="str">
        <f ca="1">MID('Generación 1'!$B$1,'CrossoverAndMutation (2)'!AU59,1)</f>
        <v>h</v>
      </c>
      <c r="AW59" s="1" t="str">
        <f t="shared" ca="1" si="34"/>
        <v>00</v>
      </c>
      <c r="AX59" s="1" t="str">
        <f t="shared" ca="1" si="26"/>
        <v>00</v>
      </c>
      <c r="AY59" s="1" t="str">
        <f t="shared" ca="1" si="27"/>
        <v>00h00</v>
      </c>
      <c r="AZ59" s="1">
        <f t="shared" ca="1" si="28"/>
        <v>0</v>
      </c>
      <c r="BA59" s="19" t="str">
        <f t="shared" ca="1" si="53"/>
        <v>0</v>
      </c>
      <c r="BB59" s="1" t="str">
        <f t="shared" ca="1" si="53"/>
        <v>0</v>
      </c>
      <c r="BC59" s="1" t="str">
        <f t="shared" ca="1" si="53"/>
        <v>h</v>
      </c>
      <c r="BD59" s="1" t="str">
        <f t="shared" ca="1" si="53"/>
        <v>0</v>
      </c>
      <c r="BE59" s="1" t="str">
        <f t="shared" ca="1" si="53"/>
        <v>0</v>
      </c>
      <c r="BF59" s="1" t="str">
        <f t="shared" ca="1" si="53"/>
        <v/>
      </c>
      <c r="BG59" s="1" t="str">
        <f t="shared" ca="1" si="53"/>
        <v/>
      </c>
      <c r="BH59" s="1" t="str">
        <f t="shared" ca="1" si="53"/>
        <v/>
      </c>
      <c r="BI59" s="1" t="str">
        <f t="shared" ca="1" si="53"/>
        <v/>
      </c>
      <c r="BJ59" s="1" t="str">
        <f t="shared" ca="1" si="53"/>
        <v/>
      </c>
      <c r="BK59" s="1" t="str">
        <f t="shared" ca="1" si="53"/>
        <v/>
      </c>
      <c r="BL59" s="20" t="str">
        <f t="shared" ca="1" si="53"/>
        <v/>
      </c>
      <c r="BM59" s="1">
        <f t="shared" ca="1" si="38"/>
        <v>0</v>
      </c>
      <c r="BN59" s="1">
        <f t="shared" ca="1" si="39"/>
        <v>0</v>
      </c>
      <c r="BO59" s="1">
        <f t="shared" ca="1" si="40"/>
        <v>0</v>
      </c>
      <c r="BP59" s="1">
        <f t="shared" ca="1" si="41"/>
        <v>0</v>
      </c>
      <c r="BQ59" s="1">
        <f t="shared" ca="1" si="42"/>
        <v>0</v>
      </c>
      <c r="BR59" s="1">
        <f t="shared" ca="1" si="43"/>
        <v>0</v>
      </c>
      <c r="BS59" s="1">
        <f t="shared" ca="1" si="44"/>
        <v>0</v>
      </c>
      <c r="BT59" s="1">
        <f t="shared" ca="1" si="45"/>
        <v>0</v>
      </c>
      <c r="BU59" s="1">
        <f t="shared" ca="1" si="46"/>
        <v>0</v>
      </c>
      <c r="BV59" s="1">
        <f t="shared" ca="1" si="47"/>
        <v>0</v>
      </c>
      <c r="BW59" s="1">
        <f t="shared" ca="1" si="48"/>
        <v>0</v>
      </c>
      <c r="BX59" s="20">
        <f t="shared" ca="1" si="49"/>
        <v>0</v>
      </c>
      <c r="BY59" s="1">
        <f t="shared" ca="1" si="50"/>
        <v>0</v>
      </c>
      <c r="BZ59" s="1">
        <f t="shared" ca="1" si="51"/>
        <v>0</v>
      </c>
      <c r="CA59" s="1">
        <f t="shared" ca="1" si="30"/>
        <v>0</v>
      </c>
      <c r="CB59" s="1" t="str">
        <f t="shared" ca="1" si="52"/>
        <v>mantiene</v>
      </c>
    </row>
    <row r="60" spans="2:80" x14ac:dyDescent="0.45">
      <c r="B60">
        <v>55</v>
      </c>
      <c r="C60" s="5" t="s">
        <v>9</v>
      </c>
      <c r="D60" s="9" t="b">
        <f>EXACT('Generación (2)'!D60,'Generación (2)'!D$4)</f>
        <v>0</v>
      </c>
      <c r="E60" s="9" t="b">
        <f>EXACT('Generación (2)'!E60,'Generación (2)'!E$4)</f>
        <v>0</v>
      </c>
      <c r="F60" s="9" t="b">
        <f>EXACT('Generación (2)'!F60,'Generación (2)'!F$4)</f>
        <v>0</v>
      </c>
      <c r="G60" s="9" t="b">
        <f>EXACT('Generación (2)'!G60,'Generación (2)'!G$4)</f>
        <v>0</v>
      </c>
      <c r="H60" s="9" t="b">
        <f>EXACT('Generación (2)'!H60,'Generación (2)'!H$4)</f>
        <v>0</v>
      </c>
      <c r="I60" s="9" t="b">
        <f>EXACT('Generación (2)'!I60,'Generación (2)'!I$4)</f>
        <v>0</v>
      </c>
      <c r="J60" s="9" t="b">
        <f>EXACT('Generación (2)'!J60,'Generación (2)'!J$4)</f>
        <v>0</v>
      </c>
      <c r="K60" s="9" t="b">
        <f>EXACT('Generación (2)'!K60,'Generación (2)'!K$4)</f>
        <v>0</v>
      </c>
      <c r="L60" s="9" t="b">
        <f>EXACT('Generación (2)'!L60,'Generación (2)'!L$4)</f>
        <v>0</v>
      </c>
      <c r="M60" s="9" t="b">
        <f>EXACT('Generación (2)'!M60,'Generación (2)'!M$4)</f>
        <v>0</v>
      </c>
      <c r="N60" s="9" t="b">
        <f>EXACT('Generación (2)'!N60,'Generación (2)'!N$4)</f>
        <v>0</v>
      </c>
      <c r="O60" s="9" t="b">
        <f>EXACT('Generación (2)'!O60,'Generación (2)'!O$4)</f>
        <v>0</v>
      </c>
      <c r="P60" s="6">
        <f t="shared" si="35"/>
        <v>0</v>
      </c>
      <c r="Q60" s="1">
        <f t="shared" si="20"/>
        <v>0</v>
      </c>
      <c r="R60" s="1" t="str">
        <f>+IF(Q60&gt;0,'Generación (2)'!P60,"")</f>
        <v/>
      </c>
      <c r="S60" s="1" t="str">
        <f>IFERROR(VLOOKUP(R60,$AP$6:$AZ$165,11,FALSE),'Generación 1'!P60)</f>
        <v>GqJssnPWJVxL</v>
      </c>
      <c r="T60" s="1">
        <f>IFERROR(VLOOKUP(R60,$AP$6:$BY$165,36,FALSE),Fitness!P60)</f>
        <v>0</v>
      </c>
      <c r="U60" s="1">
        <f t="shared" si="31"/>
        <v>60</v>
      </c>
      <c r="V60" s="1" t="b">
        <f t="shared" si="32"/>
        <v>1</v>
      </c>
      <c r="W60" s="1">
        <f t="shared" si="33"/>
        <v>61</v>
      </c>
      <c r="X60" s="1" t="str">
        <f t="shared" si="21"/>
        <v>$AR$60</v>
      </c>
      <c r="Y60" s="1" t="str">
        <f t="shared" si="22"/>
        <v>$AS$61</v>
      </c>
      <c r="AP60" s="1">
        <f t="shared" si="23"/>
        <v>0</v>
      </c>
      <c r="AQ60" s="1">
        <f t="shared" si="23"/>
        <v>0</v>
      </c>
      <c r="AR60" s="1" t="str">
        <f t="shared" si="36"/>
        <v>0</v>
      </c>
      <c r="AS60" s="1" t="str">
        <f t="shared" si="37"/>
        <v>0</v>
      </c>
      <c r="AT60" s="1" t="str">
        <f t="shared" ca="1" si="24"/>
        <v>00</v>
      </c>
      <c r="AU60" s="1">
        <f t="shared" ca="1" si="25"/>
        <v>1</v>
      </c>
      <c r="AV60" s="1" t="str">
        <f ca="1">MID('Generación 1'!$B$1,'CrossoverAndMutation (2)'!AU60,1)</f>
        <v xml:space="preserve"> </v>
      </c>
      <c r="AW60" s="1" t="str">
        <f t="shared" ca="1" si="34"/>
        <v/>
      </c>
      <c r="AX60" s="1" t="str">
        <f t="shared" ca="1" si="26"/>
        <v>00</v>
      </c>
      <c r="AY60" s="1" t="str">
        <f t="shared" ca="1" si="27"/>
        <v xml:space="preserve"> 00</v>
      </c>
      <c r="AZ60" s="1">
        <f t="shared" ca="1" si="28"/>
        <v>0</v>
      </c>
      <c r="BA60" s="19" t="str">
        <f t="shared" ca="1" si="53"/>
        <v xml:space="preserve"> </v>
      </c>
      <c r="BB60" s="1" t="str">
        <f t="shared" ca="1" si="53"/>
        <v>0</v>
      </c>
      <c r="BC60" s="1" t="str">
        <f t="shared" ca="1" si="53"/>
        <v>0</v>
      </c>
      <c r="BD60" s="1" t="str">
        <f t="shared" ref="BB60:BL83" ca="1" si="54">MID($AY60,BD$5,1)</f>
        <v/>
      </c>
      <c r="BE60" s="1" t="str">
        <f t="shared" ca="1" si="54"/>
        <v/>
      </c>
      <c r="BF60" s="1" t="str">
        <f t="shared" ca="1" si="54"/>
        <v/>
      </c>
      <c r="BG60" s="1" t="str">
        <f t="shared" ca="1" si="54"/>
        <v/>
      </c>
      <c r="BH60" s="1" t="str">
        <f t="shared" ca="1" si="54"/>
        <v/>
      </c>
      <c r="BI60" s="1" t="str">
        <f t="shared" ca="1" si="54"/>
        <v/>
      </c>
      <c r="BJ60" s="1" t="str">
        <f t="shared" ca="1" si="54"/>
        <v/>
      </c>
      <c r="BK60" s="1" t="str">
        <f t="shared" ca="1" si="54"/>
        <v/>
      </c>
      <c r="BL60" s="20" t="str">
        <f t="shared" ca="1" si="54"/>
        <v/>
      </c>
      <c r="BM60" s="1">
        <f t="shared" ca="1" si="38"/>
        <v>0</v>
      </c>
      <c r="BN60" s="1">
        <f t="shared" ca="1" si="39"/>
        <v>0</v>
      </c>
      <c r="BO60" s="1">
        <f t="shared" ca="1" si="40"/>
        <v>0</v>
      </c>
      <c r="BP60" s="1">
        <f t="shared" ca="1" si="41"/>
        <v>0</v>
      </c>
      <c r="BQ60" s="1">
        <f t="shared" ca="1" si="42"/>
        <v>0</v>
      </c>
      <c r="BR60" s="1">
        <f t="shared" ca="1" si="43"/>
        <v>0</v>
      </c>
      <c r="BS60" s="1">
        <f t="shared" ca="1" si="44"/>
        <v>0</v>
      </c>
      <c r="BT60" s="1">
        <f t="shared" ca="1" si="45"/>
        <v>0</v>
      </c>
      <c r="BU60" s="1">
        <f t="shared" ca="1" si="46"/>
        <v>0</v>
      </c>
      <c r="BV60" s="1">
        <f t="shared" ca="1" si="47"/>
        <v>0</v>
      </c>
      <c r="BW60" s="1">
        <f t="shared" ca="1" si="48"/>
        <v>0</v>
      </c>
      <c r="BX60" s="20">
        <f t="shared" ca="1" si="49"/>
        <v>0</v>
      </c>
      <c r="BY60" s="1">
        <f t="shared" ca="1" si="50"/>
        <v>0</v>
      </c>
      <c r="BZ60" s="1">
        <f t="shared" ca="1" si="51"/>
        <v>0</v>
      </c>
      <c r="CA60" s="1">
        <f t="shared" ca="1" si="30"/>
        <v>0</v>
      </c>
      <c r="CB60" s="1" t="str">
        <f t="shared" ca="1" si="52"/>
        <v>mantiene</v>
      </c>
    </row>
    <row r="61" spans="2:80" x14ac:dyDescent="0.45">
      <c r="B61">
        <v>56</v>
      </c>
      <c r="C61" s="5" t="s">
        <v>9</v>
      </c>
      <c r="D61" s="9" t="b">
        <f>EXACT('Generación (2)'!D61,'Generación (2)'!D$4)</f>
        <v>0</v>
      </c>
      <c r="E61" s="9" t="b">
        <f>EXACT('Generación (2)'!E61,'Generación (2)'!E$4)</f>
        <v>0</v>
      </c>
      <c r="F61" s="9" t="b">
        <f>EXACT('Generación (2)'!F61,'Generación (2)'!F$4)</f>
        <v>0</v>
      </c>
      <c r="G61" s="9" t="b">
        <f>EXACT('Generación (2)'!G61,'Generación (2)'!G$4)</f>
        <v>0</v>
      </c>
      <c r="H61" s="9" t="b">
        <f>EXACT('Generación (2)'!H61,'Generación (2)'!H$4)</f>
        <v>0</v>
      </c>
      <c r="I61" s="9" t="b">
        <f>EXACT('Generación (2)'!I61,'Generación (2)'!I$4)</f>
        <v>0</v>
      </c>
      <c r="J61" s="9" t="b">
        <f>EXACT('Generación (2)'!J61,'Generación (2)'!J$4)</f>
        <v>0</v>
      </c>
      <c r="K61" s="9" t="b">
        <f>EXACT('Generación (2)'!K61,'Generación (2)'!K$4)</f>
        <v>0</v>
      </c>
      <c r="L61" s="9" t="b">
        <f>EXACT('Generación (2)'!L61,'Generación (2)'!L$4)</f>
        <v>0</v>
      </c>
      <c r="M61" s="9" t="b">
        <f>EXACT('Generación (2)'!M61,'Generación (2)'!M$4)</f>
        <v>0</v>
      </c>
      <c r="N61" s="9" t="b">
        <f>EXACT('Generación (2)'!N61,'Generación (2)'!N$4)</f>
        <v>0</v>
      </c>
      <c r="O61" s="9" t="b">
        <f>EXACT('Generación (2)'!O61,'Generación (2)'!O$4)</f>
        <v>0</v>
      </c>
      <c r="P61" s="6">
        <f t="shared" si="35"/>
        <v>0</v>
      </c>
      <c r="Q61" s="1">
        <f t="shared" si="20"/>
        <v>0</v>
      </c>
      <c r="R61" s="1" t="str">
        <f>+IF(Q61&gt;0,'Generación (2)'!P61,"")</f>
        <v/>
      </c>
      <c r="S61" s="1" t="str">
        <f>IFERROR(VLOOKUP(R61,$AP$6:$AZ$165,11,FALSE),'Generación 1'!P61)</f>
        <v>EwyXJaAQtOcn</v>
      </c>
      <c r="T61" s="1">
        <f>IFERROR(VLOOKUP(R61,$AP$6:$BY$165,36,FALSE),Fitness!P61)</f>
        <v>0</v>
      </c>
      <c r="U61" s="1">
        <f t="shared" si="31"/>
        <v>61</v>
      </c>
      <c r="V61" s="1" t="b">
        <f t="shared" si="32"/>
        <v>0</v>
      </c>
      <c r="W61" s="1">
        <f t="shared" si="33"/>
        <v>60</v>
      </c>
      <c r="X61" s="1" t="str">
        <f t="shared" si="21"/>
        <v>$AR$61</v>
      </c>
      <c r="Y61" s="1" t="str">
        <f t="shared" si="22"/>
        <v>$AS$60</v>
      </c>
      <c r="AP61" s="1">
        <f t="shared" si="23"/>
        <v>0</v>
      </c>
      <c r="AQ61" s="1">
        <f t="shared" si="23"/>
        <v>0</v>
      </c>
      <c r="AR61" s="1" t="str">
        <f t="shared" si="36"/>
        <v>0</v>
      </c>
      <c r="AS61" s="1" t="str">
        <f t="shared" si="37"/>
        <v>0</v>
      </c>
      <c r="AT61" s="1" t="str">
        <f t="shared" ca="1" si="24"/>
        <v>00</v>
      </c>
      <c r="AU61" s="1">
        <f t="shared" ca="1" si="25"/>
        <v>9</v>
      </c>
      <c r="AV61" s="1" t="str">
        <f ca="1">MID('Generación 1'!$B$1,'CrossoverAndMutation (2)'!AU61,1)</f>
        <v>h</v>
      </c>
      <c r="AW61" s="1" t="str">
        <f t="shared" ca="1" si="34"/>
        <v>00</v>
      </c>
      <c r="AX61" s="1" t="str">
        <f t="shared" ca="1" si="26"/>
        <v>00</v>
      </c>
      <c r="AY61" s="1" t="str">
        <f t="shared" ca="1" si="27"/>
        <v>00h00</v>
      </c>
      <c r="AZ61" s="1">
        <f t="shared" ca="1" si="28"/>
        <v>0</v>
      </c>
      <c r="BA61" s="19" t="str">
        <f t="shared" ref="BA61:BL124" ca="1" si="55">MID($AY61,BA$5,1)</f>
        <v>0</v>
      </c>
      <c r="BB61" s="1" t="str">
        <f t="shared" ca="1" si="54"/>
        <v>0</v>
      </c>
      <c r="BC61" s="1" t="str">
        <f t="shared" ca="1" si="54"/>
        <v>h</v>
      </c>
      <c r="BD61" s="1" t="str">
        <f t="shared" ca="1" si="54"/>
        <v>0</v>
      </c>
      <c r="BE61" s="1" t="str">
        <f t="shared" ca="1" si="54"/>
        <v>0</v>
      </c>
      <c r="BF61" s="1" t="str">
        <f t="shared" ca="1" si="54"/>
        <v/>
      </c>
      <c r="BG61" s="1" t="str">
        <f t="shared" ca="1" si="54"/>
        <v/>
      </c>
      <c r="BH61" s="1" t="str">
        <f t="shared" ca="1" si="54"/>
        <v/>
      </c>
      <c r="BI61" s="1" t="str">
        <f t="shared" ca="1" si="54"/>
        <v/>
      </c>
      <c r="BJ61" s="1" t="str">
        <f t="shared" ca="1" si="54"/>
        <v/>
      </c>
      <c r="BK61" s="1" t="str">
        <f t="shared" ca="1" si="54"/>
        <v/>
      </c>
      <c r="BL61" s="20" t="str">
        <f t="shared" ca="1" si="54"/>
        <v/>
      </c>
      <c r="BM61" s="1">
        <f t="shared" ca="1" si="38"/>
        <v>0</v>
      </c>
      <c r="BN61" s="1">
        <f t="shared" ca="1" si="39"/>
        <v>0</v>
      </c>
      <c r="BO61" s="1">
        <f t="shared" ca="1" si="40"/>
        <v>0</v>
      </c>
      <c r="BP61" s="1">
        <f t="shared" ca="1" si="41"/>
        <v>0</v>
      </c>
      <c r="BQ61" s="1">
        <f t="shared" ca="1" si="42"/>
        <v>0</v>
      </c>
      <c r="BR61" s="1">
        <f t="shared" ca="1" si="43"/>
        <v>0</v>
      </c>
      <c r="BS61" s="1">
        <f t="shared" ca="1" si="44"/>
        <v>0</v>
      </c>
      <c r="BT61" s="1">
        <f t="shared" ca="1" si="45"/>
        <v>0</v>
      </c>
      <c r="BU61" s="1">
        <f t="shared" ca="1" si="46"/>
        <v>0</v>
      </c>
      <c r="BV61" s="1">
        <f t="shared" ca="1" si="47"/>
        <v>0</v>
      </c>
      <c r="BW61" s="1">
        <f t="shared" ca="1" si="48"/>
        <v>0</v>
      </c>
      <c r="BX61" s="20">
        <f t="shared" ca="1" si="49"/>
        <v>0</v>
      </c>
      <c r="BY61" s="1">
        <f t="shared" ca="1" si="50"/>
        <v>0</v>
      </c>
      <c r="BZ61" s="1">
        <f t="shared" ca="1" si="51"/>
        <v>0</v>
      </c>
      <c r="CA61" s="1">
        <f t="shared" ca="1" si="30"/>
        <v>0</v>
      </c>
      <c r="CB61" s="1" t="str">
        <f t="shared" ca="1" si="52"/>
        <v>mantiene</v>
      </c>
    </row>
    <row r="62" spans="2:80" x14ac:dyDescent="0.45">
      <c r="B62">
        <v>57</v>
      </c>
      <c r="C62" s="5" t="s">
        <v>9</v>
      </c>
      <c r="D62" s="9" t="b">
        <f ca="1">EXACT('Generación (2)'!D62,'Generación (2)'!D$4)</f>
        <v>0</v>
      </c>
      <c r="E62" s="9" t="b">
        <f ca="1">EXACT('Generación (2)'!E62,'Generación (2)'!E$4)</f>
        <v>0</v>
      </c>
      <c r="F62" s="9" t="b">
        <f ca="1">EXACT('Generación (2)'!F62,'Generación (2)'!F$4)</f>
        <v>0</v>
      </c>
      <c r="G62" s="9" t="b">
        <f ca="1">EXACT('Generación (2)'!G62,'Generación (2)'!G$4)</f>
        <v>0</v>
      </c>
      <c r="H62" s="9" t="b">
        <f ca="1">EXACT('Generación (2)'!H62,'Generación (2)'!H$4)</f>
        <v>0</v>
      </c>
      <c r="I62" s="9" t="b">
        <f ca="1">EXACT('Generación (2)'!I62,'Generación (2)'!I$4)</f>
        <v>0</v>
      </c>
      <c r="J62" s="9" t="b">
        <f ca="1">EXACT('Generación (2)'!J62,'Generación (2)'!J$4)</f>
        <v>0</v>
      </c>
      <c r="K62" s="9" t="b">
        <f ca="1">EXACT('Generación (2)'!K62,'Generación (2)'!K$4)</f>
        <v>0</v>
      </c>
      <c r="L62" s="9" t="b">
        <f ca="1">EXACT('Generación (2)'!L62,'Generación (2)'!L$4)</f>
        <v>0</v>
      </c>
      <c r="M62" s="9" t="b">
        <f ca="1">EXACT('Generación (2)'!M62,'Generación (2)'!M$4)</f>
        <v>0</v>
      </c>
      <c r="N62" s="9" t="b">
        <f ca="1">EXACT('Generación (2)'!N62,'Generación (2)'!N$4)</f>
        <v>0</v>
      </c>
      <c r="O62" s="9" t="b">
        <f ca="1">EXACT('Generación (2)'!O62,'Generación (2)'!O$4)</f>
        <v>1</v>
      </c>
      <c r="P62" s="6">
        <f t="shared" ca="1" si="35"/>
        <v>1</v>
      </c>
      <c r="Q62" s="1">
        <f t="shared" ca="1" si="20"/>
        <v>1</v>
      </c>
      <c r="R62" s="1" t="str">
        <f ca="1">+IF(Q62&gt;0,'Generación (2)'!P62,"")</f>
        <v>Ehuwmi tQLb!</v>
      </c>
      <c r="S62" s="1" t="str">
        <f ca="1">IFERROR(VLOOKUP(R62,$AP$6:$AZ$165,11,FALSE),'Generación 1'!P62)</f>
        <v>Ehuwmi tQLb!</v>
      </c>
      <c r="T62" s="1">
        <f ca="1">IFERROR(VLOOKUP(R62,$AP$6:$BY$165,36,FALSE),Fitness!P62)</f>
        <v>1</v>
      </c>
      <c r="U62" s="1">
        <f t="shared" si="31"/>
        <v>62</v>
      </c>
      <c r="V62" s="1" t="b">
        <f t="shared" si="32"/>
        <v>1</v>
      </c>
      <c r="W62" s="1">
        <f t="shared" si="33"/>
        <v>63</v>
      </c>
      <c r="X62" s="1" t="str">
        <f t="shared" si="21"/>
        <v>$AR$62</v>
      </c>
      <c r="Y62" s="1" t="str">
        <f t="shared" si="22"/>
        <v>$AS$63</v>
      </c>
      <c r="AP62" s="1">
        <f t="shared" si="23"/>
        <v>0</v>
      </c>
      <c r="AQ62" s="1">
        <f t="shared" si="23"/>
        <v>0</v>
      </c>
      <c r="AR62" s="1" t="str">
        <f t="shared" si="36"/>
        <v>0</v>
      </c>
      <c r="AS62" s="1" t="str">
        <f t="shared" si="37"/>
        <v>0</v>
      </c>
      <c r="AT62" s="1" t="str">
        <f t="shared" ca="1" si="24"/>
        <v>00</v>
      </c>
      <c r="AU62" s="1">
        <f t="shared" ca="1" si="25"/>
        <v>9</v>
      </c>
      <c r="AV62" s="1" t="str">
        <f ca="1">MID('Generación 1'!$B$1,'CrossoverAndMutation (2)'!AU62,1)</f>
        <v>h</v>
      </c>
      <c r="AW62" s="1" t="str">
        <f t="shared" ca="1" si="34"/>
        <v>00</v>
      </c>
      <c r="AX62" s="1" t="str">
        <f t="shared" ca="1" si="26"/>
        <v>00</v>
      </c>
      <c r="AY62" s="1" t="str">
        <f t="shared" ca="1" si="27"/>
        <v>00h00</v>
      </c>
      <c r="AZ62" s="1">
        <f t="shared" ca="1" si="28"/>
        <v>0</v>
      </c>
      <c r="BA62" s="19" t="str">
        <f t="shared" ca="1" si="55"/>
        <v>0</v>
      </c>
      <c r="BB62" s="1" t="str">
        <f t="shared" ca="1" si="54"/>
        <v>0</v>
      </c>
      <c r="BC62" s="1" t="str">
        <f t="shared" ca="1" si="54"/>
        <v>h</v>
      </c>
      <c r="BD62" s="1" t="str">
        <f t="shared" ca="1" si="54"/>
        <v>0</v>
      </c>
      <c r="BE62" s="1" t="str">
        <f t="shared" ca="1" si="54"/>
        <v>0</v>
      </c>
      <c r="BF62" s="1" t="str">
        <f t="shared" ca="1" si="54"/>
        <v/>
      </c>
      <c r="BG62" s="1" t="str">
        <f t="shared" ca="1" si="54"/>
        <v/>
      </c>
      <c r="BH62" s="1" t="str">
        <f t="shared" ca="1" si="54"/>
        <v/>
      </c>
      <c r="BI62" s="1" t="str">
        <f t="shared" ca="1" si="54"/>
        <v/>
      </c>
      <c r="BJ62" s="1" t="str">
        <f t="shared" ca="1" si="54"/>
        <v/>
      </c>
      <c r="BK62" s="1" t="str">
        <f t="shared" ca="1" si="54"/>
        <v/>
      </c>
      <c r="BL62" s="20" t="str">
        <f t="shared" ca="1" si="54"/>
        <v/>
      </c>
      <c r="BM62" s="1">
        <f t="shared" ca="1" si="38"/>
        <v>0</v>
      </c>
      <c r="BN62" s="1">
        <f t="shared" ca="1" si="39"/>
        <v>0</v>
      </c>
      <c r="BO62" s="1">
        <f t="shared" ca="1" si="40"/>
        <v>0</v>
      </c>
      <c r="BP62" s="1">
        <f t="shared" ca="1" si="41"/>
        <v>0</v>
      </c>
      <c r="BQ62" s="1">
        <f t="shared" ca="1" si="42"/>
        <v>0</v>
      </c>
      <c r="BR62" s="1">
        <f t="shared" ca="1" si="43"/>
        <v>0</v>
      </c>
      <c r="BS62" s="1">
        <f t="shared" ca="1" si="44"/>
        <v>0</v>
      </c>
      <c r="BT62" s="1">
        <f t="shared" ca="1" si="45"/>
        <v>0</v>
      </c>
      <c r="BU62" s="1">
        <f t="shared" ca="1" si="46"/>
        <v>0</v>
      </c>
      <c r="BV62" s="1">
        <f t="shared" ca="1" si="47"/>
        <v>0</v>
      </c>
      <c r="BW62" s="1">
        <f t="shared" ca="1" si="48"/>
        <v>0</v>
      </c>
      <c r="BX62" s="20">
        <f t="shared" ca="1" si="49"/>
        <v>0</v>
      </c>
      <c r="BY62" s="1">
        <f t="shared" ca="1" si="50"/>
        <v>0</v>
      </c>
      <c r="BZ62" s="1">
        <f t="shared" ca="1" si="51"/>
        <v>0</v>
      </c>
      <c r="CA62" s="1">
        <f t="shared" ca="1" si="30"/>
        <v>0</v>
      </c>
      <c r="CB62" s="1" t="str">
        <f t="shared" ca="1" si="52"/>
        <v>mantiene</v>
      </c>
    </row>
    <row r="63" spans="2:80" x14ac:dyDescent="0.45">
      <c r="B63">
        <v>58</v>
      </c>
      <c r="C63" s="5" t="s">
        <v>9</v>
      </c>
      <c r="D63" s="9" t="b">
        <f>EXACT('Generación (2)'!D63,'Generación (2)'!D$4)</f>
        <v>0</v>
      </c>
      <c r="E63" s="9" t="b">
        <f>EXACT('Generación (2)'!E63,'Generación (2)'!E$4)</f>
        <v>0</v>
      </c>
      <c r="F63" s="9" t="b">
        <f>EXACT('Generación (2)'!F63,'Generación (2)'!F$4)</f>
        <v>0</v>
      </c>
      <c r="G63" s="9" t="b">
        <f>EXACT('Generación (2)'!G63,'Generación (2)'!G$4)</f>
        <v>0</v>
      </c>
      <c r="H63" s="9" t="b">
        <f>EXACT('Generación (2)'!H63,'Generación (2)'!H$4)</f>
        <v>0</v>
      </c>
      <c r="I63" s="9" t="b">
        <f>EXACT('Generación (2)'!I63,'Generación (2)'!I$4)</f>
        <v>0</v>
      </c>
      <c r="J63" s="9" t="b">
        <f>EXACT('Generación (2)'!J63,'Generación (2)'!J$4)</f>
        <v>0</v>
      </c>
      <c r="K63" s="9" t="b">
        <f>EXACT('Generación (2)'!K63,'Generación (2)'!K$4)</f>
        <v>0</v>
      </c>
      <c r="L63" s="9" t="b">
        <f>EXACT('Generación (2)'!L63,'Generación (2)'!L$4)</f>
        <v>0</v>
      </c>
      <c r="M63" s="9" t="b">
        <f>EXACT('Generación (2)'!M63,'Generación (2)'!M$4)</f>
        <v>0</v>
      </c>
      <c r="N63" s="9" t="b">
        <f>EXACT('Generación (2)'!N63,'Generación (2)'!N$4)</f>
        <v>0</v>
      </c>
      <c r="O63" s="9" t="b">
        <f>EXACT('Generación (2)'!O63,'Generación (2)'!O$4)</f>
        <v>0</v>
      </c>
      <c r="P63" s="6">
        <f t="shared" si="35"/>
        <v>0</v>
      </c>
      <c r="Q63" s="1">
        <f t="shared" si="20"/>
        <v>0</v>
      </c>
      <c r="R63" s="1" t="str">
        <f>+IF(Q63&gt;0,'Generación (2)'!P63,"")</f>
        <v/>
      </c>
      <c r="S63" s="1" t="str">
        <f>IFERROR(VLOOKUP(R63,$AP$6:$AZ$165,11,FALSE),'Generación 1'!P63)</f>
        <v>kbiEMg!jCsHh</v>
      </c>
      <c r="T63" s="1">
        <f>IFERROR(VLOOKUP(R63,$AP$6:$BY$165,36,FALSE),Fitness!P63)</f>
        <v>0</v>
      </c>
      <c r="U63" s="1">
        <f t="shared" si="31"/>
        <v>63</v>
      </c>
      <c r="V63" s="1" t="b">
        <f t="shared" si="32"/>
        <v>0</v>
      </c>
      <c r="W63" s="1">
        <f t="shared" si="33"/>
        <v>62</v>
      </c>
      <c r="X63" s="1" t="str">
        <f t="shared" si="21"/>
        <v>$AR$63</v>
      </c>
      <c r="Y63" s="1" t="str">
        <f t="shared" si="22"/>
        <v>$AS$62</v>
      </c>
      <c r="AP63" s="1">
        <f t="shared" si="23"/>
        <v>0</v>
      </c>
      <c r="AQ63" s="1">
        <f t="shared" si="23"/>
        <v>0</v>
      </c>
      <c r="AR63" s="1" t="str">
        <f t="shared" si="36"/>
        <v>0</v>
      </c>
      <c r="AS63" s="1" t="str">
        <f t="shared" si="37"/>
        <v>0</v>
      </c>
      <c r="AT63" s="1" t="str">
        <f t="shared" ca="1" si="24"/>
        <v>00</v>
      </c>
      <c r="AU63" s="1">
        <f t="shared" ca="1" si="25"/>
        <v>1</v>
      </c>
      <c r="AV63" s="1" t="str">
        <f ca="1">MID('Generación 1'!$B$1,'CrossoverAndMutation (2)'!AU63,1)</f>
        <v xml:space="preserve"> </v>
      </c>
      <c r="AW63" s="1" t="str">
        <f t="shared" ca="1" si="34"/>
        <v/>
      </c>
      <c r="AX63" s="1" t="str">
        <f t="shared" ca="1" si="26"/>
        <v>00</v>
      </c>
      <c r="AY63" s="1" t="str">
        <f t="shared" ca="1" si="27"/>
        <v xml:space="preserve"> 00</v>
      </c>
      <c r="AZ63" s="1">
        <f t="shared" ca="1" si="28"/>
        <v>0</v>
      </c>
      <c r="BA63" s="19" t="str">
        <f t="shared" ca="1" si="55"/>
        <v xml:space="preserve"> </v>
      </c>
      <c r="BB63" s="1" t="str">
        <f t="shared" ca="1" si="54"/>
        <v>0</v>
      </c>
      <c r="BC63" s="1" t="str">
        <f t="shared" ca="1" si="54"/>
        <v>0</v>
      </c>
      <c r="BD63" s="1" t="str">
        <f t="shared" ca="1" si="54"/>
        <v/>
      </c>
      <c r="BE63" s="1" t="str">
        <f t="shared" ca="1" si="54"/>
        <v/>
      </c>
      <c r="BF63" s="1" t="str">
        <f t="shared" ca="1" si="54"/>
        <v/>
      </c>
      <c r="BG63" s="1" t="str">
        <f t="shared" ca="1" si="54"/>
        <v/>
      </c>
      <c r="BH63" s="1" t="str">
        <f t="shared" ca="1" si="54"/>
        <v/>
      </c>
      <c r="BI63" s="1" t="str">
        <f t="shared" ca="1" si="54"/>
        <v/>
      </c>
      <c r="BJ63" s="1" t="str">
        <f t="shared" ca="1" si="54"/>
        <v/>
      </c>
      <c r="BK63" s="1" t="str">
        <f t="shared" ca="1" si="54"/>
        <v/>
      </c>
      <c r="BL63" s="20" t="str">
        <f t="shared" ca="1" si="54"/>
        <v/>
      </c>
      <c r="BM63" s="1">
        <f t="shared" ca="1" si="38"/>
        <v>0</v>
      </c>
      <c r="BN63" s="1">
        <f t="shared" ca="1" si="39"/>
        <v>0</v>
      </c>
      <c r="BO63" s="1">
        <f t="shared" ca="1" si="40"/>
        <v>0</v>
      </c>
      <c r="BP63" s="1">
        <f t="shared" ca="1" si="41"/>
        <v>0</v>
      </c>
      <c r="BQ63" s="1">
        <f t="shared" ca="1" si="42"/>
        <v>0</v>
      </c>
      <c r="BR63" s="1">
        <f t="shared" ca="1" si="43"/>
        <v>0</v>
      </c>
      <c r="BS63" s="1">
        <f t="shared" ca="1" si="44"/>
        <v>0</v>
      </c>
      <c r="BT63" s="1">
        <f t="shared" ca="1" si="45"/>
        <v>0</v>
      </c>
      <c r="BU63" s="1">
        <f t="shared" ca="1" si="46"/>
        <v>0</v>
      </c>
      <c r="BV63" s="1">
        <f t="shared" ca="1" si="47"/>
        <v>0</v>
      </c>
      <c r="BW63" s="1">
        <f t="shared" ca="1" si="48"/>
        <v>0</v>
      </c>
      <c r="BX63" s="20">
        <f t="shared" ca="1" si="49"/>
        <v>0</v>
      </c>
      <c r="BY63" s="1">
        <f t="shared" ca="1" si="50"/>
        <v>0</v>
      </c>
      <c r="BZ63" s="1">
        <f t="shared" ca="1" si="51"/>
        <v>0</v>
      </c>
      <c r="CA63" s="1">
        <f t="shared" ca="1" si="30"/>
        <v>0</v>
      </c>
      <c r="CB63" s="1" t="str">
        <f t="shared" ca="1" si="52"/>
        <v>mantiene</v>
      </c>
    </row>
    <row r="64" spans="2:80" x14ac:dyDescent="0.45">
      <c r="B64">
        <v>59</v>
      </c>
      <c r="C64" s="5" t="s">
        <v>9</v>
      </c>
      <c r="D64" s="9" t="b">
        <f>EXACT('Generación (2)'!D64,'Generación (2)'!D$4)</f>
        <v>0</v>
      </c>
      <c r="E64" s="9" t="b">
        <f>EXACT('Generación (2)'!E64,'Generación (2)'!E$4)</f>
        <v>0</v>
      </c>
      <c r="F64" s="9" t="b">
        <f>EXACT('Generación (2)'!F64,'Generación (2)'!F$4)</f>
        <v>0</v>
      </c>
      <c r="G64" s="9" t="b">
        <f>EXACT('Generación (2)'!G64,'Generación (2)'!G$4)</f>
        <v>0</v>
      </c>
      <c r="H64" s="9" t="b">
        <f>EXACT('Generación (2)'!H64,'Generación (2)'!H$4)</f>
        <v>0</v>
      </c>
      <c r="I64" s="9" t="b">
        <f>EXACT('Generación (2)'!I64,'Generación (2)'!I$4)</f>
        <v>0</v>
      </c>
      <c r="J64" s="9" t="b">
        <f>EXACT('Generación (2)'!J64,'Generación (2)'!J$4)</f>
        <v>0</v>
      </c>
      <c r="K64" s="9" t="b">
        <f>EXACT('Generación (2)'!K64,'Generación (2)'!K$4)</f>
        <v>0</v>
      </c>
      <c r="L64" s="9" t="b">
        <f>EXACT('Generación (2)'!L64,'Generación (2)'!L$4)</f>
        <v>0</v>
      </c>
      <c r="M64" s="9" t="b">
        <f>EXACT('Generación (2)'!M64,'Generación (2)'!M$4)</f>
        <v>0</v>
      </c>
      <c r="N64" s="9" t="b">
        <f>EXACT('Generación (2)'!N64,'Generación (2)'!N$4)</f>
        <v>0</v>
      </c>
      <c r="O64" s="9" t="b">
        <f>EXACT('Generación (2)'!O64,'Generación (2)'!O$4)</f>
        <v>0</v>
      </c>
      <c r="P64" s="6">
        <f t="shared" si="35"/>
        <v>0</v>
      </c>
      <c r="Q64" s="1">
        <f t="shared" si="20"/>
        <v>0</v>
      </c>
      <c r="R64" s="1" t="str">
        <f>+IF(Q64&gt;0,'Generación (2)'!P64,"")</f>
        <v/>
      </c>
      <c r="S64" s="1" t="str">
        <f>IFERROR(VLOOKUP(R64,$AP$6:$AZ$165,11,FALSE),'Generación 1'!P64)</f>
        <v>wKJX FAecByh</v>
      </c>
      <c r="T64" s="1">
        <f>IFERROR(VLOOKUP(R64,$AP$6:$BY$165,36,FALSE),Fitness!P64)</f>
        <v>0</v>
      </c>
      <c r="U64" s="1">
        <f t="shared" si="31"/>
        <v>64</v>
      </c>
      <c r="V64" s="1" t="b">
        <f t="shared" si="32"/>
        <v>1</v>
      </c>
      <c r="W64" s="1">
        <f t="shared" si="33"/>
        <v>65</v>
      </c>
      <c r="X64" s="1" t="str">
        <f t="shared" si="21"/>
        <v>$AR$64</v>
      </c>
      <c r="Y64" s="1" t="str">
        <f t="shared" si="22"/>
        <v>$AS$65</v>
      </c>
      <c r="AP64" s="1">
        <f t="shared" si="23"/>
        <v>0</v>
      </c>
      <c r="AQ64" s="1">
        <f t="shared" si="23"/>
        <v>0</v>
      </c>
      <c r="AR64" s="1" t="str">
        <f t="shared" si="36"/>
        <v>0</v>
      </c>
      <c r="AS64" s="1" t="str">
        <f t="shared" si="37"/>
        <v>0</v>
      </c>
      <c r="AT64" s="1" t="str">
        <f t="shared" ca="1" si="24"/>
        <v>00</v>
      </c>
      <c r="AU64" s="1">
        <f t="shared" ca="1" si="25"/>
        <v>6</v>
      </c>
      <c r="AV64" s="1" t="str">
        <f ca="1">MID('Generación 1'!$B$1,'CrossoverAndMutation (2)'!AU64,1)</f>
        <v>e</v>
      </c>
      <c r="AW64" s="1" t="str">
        <f t="shared" ca="1" si="34"/>
        <v>00</v>
      </c>
      <c r="AX64" s="1" t="str">
        <f t="shared" ca="1" si="26"/>
        <v>00</v>
      </c>
      <c r="AY64" s="1" t="str">
        <f t="shared" ca="1" si="27"/>
        <v>00e00</v>
      </c>
      <c r="AZ64" s="1">
        <f t="shared" ca="1" si="28"/>
        <v>0</v>
      </c>
      <c r="BA64" s="19" t="str">
        <f t="shared" ca="1" si="55"/>
        <v>0</v>
      </c>
      <c r="BB64" s="1" t="str">
        <f t="shared" ca="1" si="54"/>
        <v>0</v>
      </c>
      <c r="BC64" s="1" t="str">
        <f t="shared" ca="1" si="54"/>
        <v>e</v>
      </c>
      <c r="BD64" s="1" t="str">
        <f t="shared" ca="1" si="54"/>
        <v>0</v>
      </c>
      <c r="BE64" s="1" t="str">
        <f t="shared" ca="1" si="54"/>
        <v>0</v>
      </c>
      <c r="BF64" s="1" t="str">
        <f t="shared" ca="1" si="54"/>
        <v/>
      </c>
      <c r="BG64" s="1" t="str">
        <f t="shared" ca="1" si="54"/>
        <v/>
      </c>
      <c r="BH64" s="1" t="str">
        <f t="shared" ca="1" si="54"/>
        <v/>
      </c>
      <c r="BI64" s="1" t="str">
        <f t="shared" ca="1" si="54"/>
        <v/>
      </c>
      <c r="BJ64" s="1" t="str">
        <f t="shared" ca="1" si="54"/>
        <v/>
      </c>
      <c r="BK64" s="1" t="str">
        <f t="shared" ca="1" si="54"/>
        <v/>
      </c>
      <c r="BL64" s="20" t="str">
        <f t="shared" ca="1" si="54"/>
        <v/>
      </c>
      <c r="BM64" s="1">
        <f t="shared" ca="1" si="38"/>
        <v>0</v>
      </c>
      <c r="BN64" s="1">
        <f t="shared" ca="1" si="39"/>
        <v>0</v>
      </c>
      <c r="BO64" s="1">
        <f t="shared" ca="1" si="40"/>
        <v>0</v>
      </c>
      <c r="BP64" s="1">
        <f t="shared" ca="1" si="41"/>
        <v>0</v>
      </c>
      <c r="BQ64" s="1">
        <f t="shared" ca="1" si="42"/>
        <v>0</v>
      </c>
      <c r="BR64" s="1">
        <f t="shared" ca="1" si="43"/>
        <v>0</v>
      </c>
      <c r="BS64" s="1">
        <f t="shared" ca="1" si="44"/>
        <v>0</v>
      </c>
      <c r="BT64" s="1">
        <f t="shared" ca="1" si="45"/>
        <v>0</v>
      </c>
      <c r="BU64" s="1">
        <f t="shared" ca="1" si="46"/>
        <v>0</v>
      </c>
      <c r="BV64" s="1">
        <f t="shared" ca="1" si="47"/>
        <v>0</v>
      </c>
      <c r="BW64" s="1">
        <f t="shared" ca="1" si="48"/>
        <v>0</v>
      </c>
      <c r="BX64" s="20">
        <f t="shared" ca="1" si="49"/>
        <v>0</v>
      </c>
      <c r="BY64" s="1">
        <f t="shared" ca="1" si="50"/>
        <v>0</v>
      </c>
      <c r="BZ64" s="1">
        <f t="shared" ca="1" si="51"/>
        <v>0</v>
      </c>
      <c r="CA64" s="1">
        <f t="shared" ca="1" si="30"/>
        <v>0</v>
      </c>
      <c r="CB64" s="1" t="str">
        <f t="shared" ca="1" si="52"/>
        <v>mantiene</v>
      </c>
    </row>
    <row r="65" spans="2:80" x14ac:dyDescent="0.45">
      <c r="B65">
        <v>60</v>
      </c>
      <c r="C65" s="5" t="s">
        <v>9</v>
      </c>
      <c r="D65" s="9" t="b">
        <f>EXACT('Generación (2)'!D65,'Generación (2)'!D$4)</f>
        <v>0</v>
      </c>
      <c r="E65" s="9" t="b">
        <f>EXACT('Generación (2)'!E65,'Generación (2)'!E$4)</f>
        <v>0</v>
      </c>
      <c r="F65" s="9" t="b">
        <f>EXACT('Generación (2)'!F65,'Generación (2)'!F$4)</f>
        <v>0</v>
      </c>
      <c r="G65" s="9" t="b">
        <f>EXACT('Generación (2)'!G65,'Generación (2)'!G$4)</f>
        <v>0</v>
      </c>
      <c r="H65" s="9" t="b">
        <f>EXACT('Generación (2)'!H65,'Generación (2)'!H$4)</f>
        <v>0</v>
      </c>
      <c r="I65" s="9" t="b">
        <f>EXACT('Generación (2)'!I65,'Generación (2)'!I$4)</f>
        <v>0</v>
      </c>
      <c r="J65" s="9" t="b">
        <f>EXACT('Generación (2)'!J65,'Generación (2)'!J$4)</f>
        <v>0</v>
      </c>
      <c r="K65" s="9" t="b">
        <f>EXACT('Generación (2)'!K65,'Generación (2)'!K$4)</f>
        <v>0</v>
      </c>
      <c r="L65" s="9" t="b">
        <f>EXACT('Generación (2)'!L65,'Generación (2)'!L$4)</f>
        <v>0</v>
      </c>
      <c r="M65" s="9" t="b">
        <f>EXACT('Generación (2)'!M65,'Generación (2)'!M$4)</f>
        <v>0</v>
      </c>
      <c r="N65" s="9" t="b">
        <f>EXACT('Generación (2)'!N65,'Generación (2)'!N$4)</f>
        <v>0</v>
      </c>
      <c r="O65" s="9" t="b">
        <f>EXACT('Generación (2)'!O65,'Generación (2)'!O$4)</f>
        <v>0</v>
      </c>
      <c r="P65" s="6">
        <f t="shared" si="35"/>
        <v>0</v>
      </c>
      <c r="Q65" s="1">
        <f t="shared" si="20"/>
        <v>0</v>
      </c>
      <c r="R65" s="1" t="str">
        <f>+IF(Q65&gt;0,'Generación (2)'!P65,"")</f>
        <v/>
      </c>
      <c r="S65" s="1" t="str">
        <f>IFERROR(VLOOKUP(R65,$AP$6:$AZ$165,11,FALSE),'Generación 1'!P65)</f>
        <v>luqyWWfmOU!k</v>
      </c>
      <c r="T65" s="1">
        <f>IFERROR(VLOOKUP(R65,$AP$6:$BY$165,36,FALSE),Fitness!P65)</f>
        <v>0</v>
      </c>
      <c r="U65" s="1">
        <f t="shared" si="31"/>
        <v>65</v>
      </c>
      <c r="V65" s="1" t="b">
        <f t="shared" si="32"/>
        <v>0</v>
      </c>
      <c r="W65" s="1">
        <f t="shared" si="33"/>
        <v>64</v>
      </c>
      <c r="X65" s="1" t="str">
        <f t="shared" si="21"/>
        <v>$AR$65</v>
      </c>
      <c r="Y65" s="1" t="str">
        <f t="shared" si="22"/>
        <v>$AS$64</v>
      </c>
      <c r="AP65" s="1">
        <f t="shared" si="23"/>
        <v>0</v>
      </c>
      <c r="AQ65" s="1">
        <f t="shared" si="23"/>
        <v>0</v>
      </c>
      <c r="AR65" s="1" t="str">
        <f t="shared" si="36"/>
        <v>0</v>
      </c>
      <c r="AS65" s="1" t="str">
        <f t="shared" si="37"/>
        <v>0</v>
      </c>
      <c r="AT65" s="1" t="str">
        <f t="shared" ca="1" si="24"/>
        <v>00</v>
      </c>
      <c r="AU65" s="1">
        <f t="shared" ca="1" si="25"/>
        <v>12</v>
      </c>
      <c r="AV65" s="1" t="str">
        <f ca="1">MID('Generación 1'!$B$1,'CrossoverAndMutation (2)'!AU65,1)</f>
        <v>k</v>
      </c>
      <c r="AW65" s="1" t="str">
        <f t="shared" ca="1" si="34"/>
        <v>00</v>
      </c>
      <c r="AX65" s="1" t="str">
        <f t="shared" ca="1" si="26"/>
        <v/>
      </c>
      <c r="AY65" s="1" t="str">
        <f t="shared" ca="1" si="27"/>
        <v>00k</v>
      </c>
      <c r="AZ65" s="1">
        <f t="shared" ca="1" si="28"/>
        <v>0</v>
      </c>
      <c r="BA65" s="19" t="str">
        <f t="shared" ca="1" si="55"/>
        <v>0</v>
      </c>
      <c r="BB65" s="1" t="str">
        <f t="shared" ca="1" si="54"/>
        <v>0</v>
      </c>
      <c r="BC65" s="1" t="str">
        <f t="shared" ca="1" si="54"/>
        <v>k</v>
      </c>
      <c r="BD65" s="1" t="str">
        <f t="shared" ca="1" si="54"/>
        <v/>
      </c>
      <c r="BE65" s="1" t="str">
        <f t="shared" ca="1" si="54"/>
        <v/>
      </c>
      <c r="BF65" s="1" t="str">
        <f t="shared" ca="1" si="54"/>
        <v/>
      </c>
      <c r="BG65" s="1" t="str">
        <f t="shared" ca="1" si="54"/>
        <v/>
      </c>
      <c r="BH65" s="1" t="str">
        <f t="shared" ca="1" si="54"/>
        <v/>
      </c>
      <c r="BI65" s="1" t="str">
        <f t="shared" ca="1" si="54"/>
        <v/>
      </c>
      <c r="BJ65" s="1" t="str">
        <f t="shared" ca="1" si="54"/>
        <v/>
      </c>
      <c r="BK65" s="1" t="str">
        <f t="shared" ca="1" si="54"/>
        <v/>
      </c>
      <c r="BL65" s="20" t="str">
        <f t="shared" ca="1" si="54"/>
        <v/>
      </c>
      <c r="BM65" s="1">
        <f t="shared" ca="1" si="38"/>
        <v>0</v>
      </c>
      <c r="BN65" s="1">
        <f t="shared" ca="1" si="39"/>
        <v>0</v>
      </c>
      <c r="BO65" s="1">
        <f t="shared" ca="1" si="40"/>
        <v>0</v>
      </c>
      <c r="BP65" s="1">
        <f t="shared" ca="1" si="41"/>
        <v>0</v>
      </c>
      <c r="BQ65" s="1">
        <f t="shared" ca="1" si="42"/>
        <v>0</v>
      </c>
      <c r="BR65" s="1">
        <f t="shared" ca="1" si="43"/>
        <v>0</v>
      </c>
      <c r="BS65" s="1">
        <f t="shared" ca="1" si="44"/>
        <v>0</v>
      </c>
      <c r="BT65" s="1">
        <f t="shared" ca="1" si="45"/>
        <v>0</v>
      </c>
      <c r="BU65" s="1">
        <f t="shared" ca="1" si="46"/>
        <v>0</v>
      </c>
      <c r="BV65" s="1">
        <f t="shared" ca="1" si="47"/>
        <v>0</v>
      </c>
      <c r="BW65" s="1">
        <f t="shared" ca="1" si="48"/>
        <v>0</v>
      </c>
      <c r="BX65" s="20">
        <f t="shared" ca="1" si="49"/>
        <v>0</v>
      </c>
      <c r="BY65" s="1">
        <f t="shared" ca="1" si="50"/>
        <v>0</v>
      </c>
      <c r="BZ65" s="1">
        <f t="shared" ca="1" si="51"/>
        <v>0</v>
      </c>
      <c r="CA65" s="1">
        <f t="shared" ca="1" si="30"/>
        <v>0</v>
      </c>
      <c r="CB65" s="1" t="str">
        <f t="shared" ca="1" si="52"/>
        <v>mantiene</v>
      </c>
    </row>
    <row r="66" spans="2:80" x14ac:dyDescent="0.45">
      <c r="B66">
        <v>61</v>
      </c>
      <c r="C66" s="5" t="s">
        <v>9</v>
      </c>
      <c r="D66" s="9" t="b">
        <f>EXACT('Generación (2)'!D66,'Generación (2)'!D$4)</f>
        <v>0</v>
      </c>
      <c r="E66" s="9" t="b">
        <f>EXACT('Generación (2)'!E66,'Generación (2)'!E$4)</f>
        <v>0</v>
      </c>
      <c r="F66" s="9" t="b">
        <f>EXACT('Generación (2)'!F66,'Generación (2)'!F$4)</f>
        <v>0</v>
      </c>
      <c r="G66" s="9" t="b">
        <f>EXACT('Generación (2)'!G66,'Generación (2)'!G$4)</f>
        <v>0</v>
      </c>
      <c r="H66" s="9" t="b">
        <f>EXACT('Generación (2)'!H66,'Generación (2)'!H$4)</f>
        <v>0</v>
      </c>
      <c r="I66" s="9" t="b">
        <f>EXACT('Generación (2)'!I66,'Generación (2)'!I$4)</f>
        <v>0</v>
      </c>
      <c r="J66" s="9" t="b">
        <f>EXACT('Generación (2)'!J66,'Generación (2)'!J$4)</f>
        <v>0</v>
      </c>
      <c r="K66" s="9" t="b">
        <f>EXACT('Generación (2)'!K66,'Generación (2)'!K$4)</f>
        <v>0</v>
      </c>
      <c r="L66" s="9" t="b">
        <f>EXACT('Generación (2)'!L66,'Generación (2)'!L$4)</f>
        <v>0</v>
      </c>
      <c r="M66" s="9" t="b">
        <f>EXACT('Generación (2)'!M66,'Generación (2)'!M$4)</f>
        <v>0</v>
      </c>
      <c r="N66" s="9" t="b">
        <f>EXACT('Generación (2)'!N66,'Generación (2)'!N$4)</f>
        <v>0</v>
      </c>
      <c r="O66" s="9" t="b">
        <f>EXACT('Generación (2)'!O66,'Generación (2)'!O$4)</f>
        <v>0</v>
      </c>
      <c r="P66" s="6">
        <f t="shared" si="35"/>
        <v>0</v>
      </c>
      <c r="Q66" s="1">
        <f t="shared" si="20"/>
        <v>0</v>
      </c>
      <c r="R66" s="1" t="str">
        <f>+IF(Q66&gt;0,'Generación (2)'!P66,"")</f>
        <v/>
      </c>
      <c r="S66" s="1" t="str">
        <f>IFERROR(VLOOKUP(R66,$AP$6:$AZ$165,11,FALSE),'Generación 1'!P66)</f>
        <v>FDdGZsiRXvpA</v>
      </c>
      <c r="T66" s="1">
        <f>IFERROR(VLOOKUP(R66,$AP$6:$BY$165,36,FALSE),Fitness!P66)</f>
        <v>0</v>
      </c>
      <c r="U66" s="1">
        <f t="shared" si="31"/>
        <v>66</v>
      </c>
      <c r="V66" s="1" t="b">
        <f t="shared" si="32"/>
        <v>1</v>
      </c>
      <c r="W66" s="1">
        <f t="shared" si="33"/>
        <v>67</v>
      </c>
      <c r="X66" s="1" t="str">
        <f t="shared" si="21"/>
        <v>$AR$66</v>
      </c>
      <c r="Y66" s="1" t="str">
        <f t="shared" si="22"/>
        <v>$AS$67</v>
      </c>
      <c r="AP66" s="1">
        <f t="shared" si="23"/>
        <v>0</v>
      </c>
      <c r="AQ66" s="1">
        <f t="shared" si="23"/>
        <v>0</v>
      </c>
      <c r="AR66" s="1" t="str">
        <f t="shared" si="36"/>
        <v>0</v>
      </c>
      <c r="AS66" s="1" t="str">
        <f t="shared" si="37"/>
        <v>0</v>
      </c>
      <c r="AT66" s="1" t="str">
        <f t="shared" ca="1" si="24"/>
        <v>00</v>
      </c>
      <c r="AU66" s="1">
        <f t="shared" ca="1" si="25"/>
        <v>9</v>
      </c>
      <c r="AV66" s="1" t="str">
        <f ca="1">MID('Generación 1'!$B$1,'CrossoverAndMutation (2)'!AU66,1)</f>
        <v>h</v>
      </c>
      <c r="AW66" s="1" t="str">
        <f t="shared" ca="1" si="34"/>
        <v>00</v>
      </c>
      <c r="AX66" s="1" t="str">
        <f t="shared" ca="1" si="26"/>
        <v>00</v>
      </c>
      <c r="AY66" s="1" t="str">
        <f t="shared" ca="1" si="27"/>
        <v>00h00</v>
      </c>
      <c r="AZ66" s="1">
        <f t="shared" ca="1" si="28"/>
        <v>0</v>
      </c>
      <c r="BA66" s="19" t="str">
        <f t="shared" ca="1" si="55"/>
        <v>0</v>
      </c>
      <c r="BB66" s="1" t="str">
        <f t="shared" ca="1" si="54"/>
        <v>0</v>
      </c>
      <c r="BC66" s="1" t="str">
        <f t="shared" ca="1" si="54"/>
        <v>h</v>
      </c>
      <c r="BD66" s="1" t="str">
        <f t="shared" ca="1" si="54"/>
        <v>0</v>
      </c>
      <c r="BE66" s="1" t="str">
        <f t="shared" ca="1" si="54"/>
        <v>0</v>
      </c>
      <c r="BF66" s="1" t="str">
        <f t="shared" ca="1" si="54"/>
        <v/>
      </c>
      <c r="BG66" s="1" t="str">
        <f t="shared" ca="1" si="54"/>
        <v/>
      </c>
      <c r="BH66" s="1" t="str">
        <f t="shared" ca="1" si="54"/>
        <v/>
      </c>
      <c r="BI66" s="1" t="str">
        <f t="shared" ca="1" si="54"/>
        <v/>
      </c>
      <c r="BJ66" s="1" t="str">
        <f t="shared" ca="1" si="54"/>
        <v/>
      </c>
      <c r="BK66" s="1" t="str">
        <f t="shared" ca="1" si="54"/>
        <v/>
      </c>
      <c r="BL66" s="20" t="str">
        <f t="shared" ca="1" si="54"/>
        <v/>
      </c>
      <c r="BM66" s="1">
        <f t="shared" ca="1" si="38"/>
        <v>0</v>
      </c>
      <c r="BN66" s="1">
        <f t="shared" ca="1" si="39"/>
        <v>0</v>
      </c>
      <c r="BO66" s="1">
        <f t="shared" ca="1" si="40"/>
        <v>0</v>
      </c>
      <c r="BP66" s="1">
        <f t="shared" ca="1" si="41"/>
        <v>0</v>
      </c>
      <c r="BQ66" s="1">
        <f t="shared" ca="1" si="42"/>
        <v>0</v>
      </c>
      <c r="BR66" s="1">
        <f t="shared" ca="1" si="43"/>
        <v>0</v>
      </c>
      <c r="BS66" s="1">
        <f t="shared" ca="1" si="44"/>
        <v>0</v>
      </c>
      <c r="BT66" s="1">
        <f t="shared" ca="1" si="45"/>
        <v>0</v>
      </c>
      <c r="BU66" s="1">
        <f t="shared" ca="1" si="46"/>
        <v>0</v>
      </c>
      <c r="BV66" s="1">
        <f t="shared" ca="1" si="47"/>
        <v>0</v>
      </c>
      <c r="BW66" s="1">
        <f t="shared" ca="1" si="48"/>
        <v>0</v>
      </c>
      <c r="BX66" s="20">
        <f t="shared" ca="1" si="49"/>
        <v>0</v>
      </c>
      <c r="BY66" s="1">
        <f t="shared" ca="1" si="50"/>
        <v>0</v>
      </c>
      <c r="BZ66" s="1">
        <f t="shared" ca="1" si="51"/>
        <v>0</v>
      </c>
      <c r="CA66" s="1">
        <f t="shared" ca="1" si="30"/>
        <v>0</v>
      </c>
      <c r="CB66" s="1" t="str">
        <f t="shared" ca="1" si="52"/>
        <v>mantiene</v>
      </c>
    </row>
    <row r="67" spans="2:80" x14ac:dyDescent="0.45">
      <c r="B67">
        <v>62</v>
      </c>
      <c r="C67" s="5" t="s">
        <v>9</v>
      </c>
      <c r="D67" s="9" t="b">
        <f>EXACT('Generación (2)'!D67,'Generación (2)'!D$4)</f>
        <v>0</v>
      </c>
      <c r="E67" s="9" t="b">
        <f>EXACT('Generación (2)'!E67,'Generación (2)'!E$4)</f>
        <v>0</v>
      </c>
      <c r="F67" s="9" t="b">
        <f>EXACT('Generación (2)'!F67,'Generación (2)'!F$4)</f>
        <v>0</v>
      </c>
      <c r="G67" s="9" t="b">
        <f>EXACT('Generación (2)'!G67,'Generación (2)'!G$4)</f>
        <v>0</v>
      </c>
      <c r="H67" s="9" t="b">
        <f>EXACT('Generación (2)'!H67,'Generación (2)'!H$4)</f>
        <v>0</v>
      </c>
      <c r="I67" s="9" t="b">
        <f>EXACT('Generación (2)'!I67,'Generación (2)'!I$4)</f>
        <v>0</v>
      </c>
      <c r="J67" s="9" t="b">
        <f>EXACT('Generación (2)'!J67,'Generación (2)'!J$4)</f>
        <v>0</v>
      </c>
      <c r="K67" s="9" t="b">
        <f>EXACT('Generación (2)'!K67,'Generación (2)'!K$4)</f>
        <v>0</v>
      </c>
      <c r="L67" s="9" t="b">
        <f>EXACT('Generación (2)'!L67,'Generación (2)'!L$4)</f>
        <v>0</v>
      </c>
      <c r="M67" s="9" t="b">
        <f>EXACT('Generación (2)'!M67,'Generación (2)'!M$4)</f>
        <v>0</v>
      </c>
      <c r="N67" s="9" t="b">
        <f>EXACT('Generación (2)'!N67,'Generación (2)'!N$4)</f>
        <v>0</v>
      </c>
      <c r="O67" s="9" t="b">
        <f>EXACT('Generación (2)'!O67,'Generación (2)'!O$4)</f>
        <v>0</v>
      </c>
      <c r="P67" s="6">
        <f t="shared" si="35"/>
        <v>0</v>
      </c>
      <c r="Q67" s="1">
        <f t="shared" si="20"/>
        <v>0</v>
      </c>
      <c r="R67" s="1" t="str">
        <f>+IF(Q67&gt;0,'Generación (2)'!P67,"")</f>
        <v/>
      </c>
      <c r="S67" s="1" t="str">
        <f>IFERROR(VLOOKUP(R67,$AP$6:$AZ$165,11,FALSE),'Generación 1'!P67)</f>
        <v>uMGDyreYyTNw</v>
      </c>
      <c r="T67" s="1">
        <f>IFERROR(VLOOKUP(R67,$AP$6:$BY$165,36,FALSE),Fitness!P67)</f>
        <v>0</v>
      </c>
      <c r="U67" s="1">
        <f t="shared" si="31"/>
        <v>67</v>
      </c>
      <c r="V67" s="1" t="b">
        <f t="shared" si="32"/>
        <v>0</v>
      </c>
      <c r="W67" s="1">
        <f t="shared" si="33"/>
        <v>66</v>
      </c>
      <c r="X67" s="1" t="str">
        <f t="shared" si="21"/>
        <v>$AR$67</v>
      </c>
      <c r="Y67" s="1" t="str">
        <f t="shared" si="22"/>
        <v>$AS$66</v>
      </c>
      <c r="AP67" s="1">
        <f t="shared" si="23"/>
        <v>0</v>
      </c>
      <c r="AQ67" s="1">
        <f t="shared" si="23"/>
        <v>0</v>
      </c>
      <c r="AR67" s="1" t="str">
        <f t="shared" si="36"/>
        <v>0</v>
      </c>
      <c r="AS67" s="1" t="str">
        <f t="shared" si="37"/>
        <v>0</v>
      </c>
      <c r="AT67" s="1" t="str">
        <f t="shared" ca="1" si="24"/>
        <v>00</v>
      </c>
      <c r="AU67" s="1">
        <f t="shared" ca="1" si="25"/>
        <v>1</v>
      </c>
      <c r="AV67" s="1" t="str">
        <f ca="1">MID('Generación 1'!$B$1,'CrossoverAndMutation (2)'!AU67,1)</f>
        <v xml:space="preserve"> </v>
      </c>
      <c r="AW67" s="1" t="str">
        <f t="shared" ca="1" si="34"/>
        <v/>
      </c>
      <c r="AX67" s="1" t="str">
        <f t="shared" ca="1" si="26"/>
        <v>00</v>
      </c>
      <c r="AY67" s="1" t="str">
        <f t="shared" ca="1" si="27"/>
        <v xml:space="preserve"> 00</v>
      </c>
      <c r="AZ67" s="1">
        <f t="shared" ca="1" si="28"/>
        <v>0</v>
      </c>
      <c r="BA67" s="19" t="str">
        <f t="shared" ca="1" si="55"/>
        <v xml:space="preserve"> </v>
      </c>
      <c r="BB67" s="1" t="str">
        <f t="shared" ca="1" si="54"/>
        <v>0</v>
      </c>
      <c r="BC67" s="1" t="str">
        <f t="shared" ca="1" si="54"/>
        <v>0</v>
      </c>
      <c r="BD67" s="1" t="str">
        <f t="shared" ca="1" si="54"/>
        <v/>
      </c>
      <c r="BE67" s="1" t="str">
        <f t="shared" ca="1" si="54"/>
        <v/>
      </c>
      <c r="BF67" s="1" t="str">
        <f t="shared" ca="1" si="54"/>
        <v/>
      </c>
      <c r="BG67" s="1" t="str">
        <f t="shared" ca="1" si="54"/>
        <v/>
      </c>
      <c r="BH67" s="1" t="str">
        <f t="shared" ca="1" si="54"/>
        <v/>
      </c>
      <c r="BI67" s="1" t="str">
        <f t="shared" ca="1" si="54"/>
        <v/>
      </c>
      <c r="BJ67" s="1" t="str">
        <f t="shared" ca="1" si="54"/>
        <v/>
      </c>
      <c r="BK67" s="1" t="str">
        <f t="shared" ca="1" si="54"/>
        <v/>
      </c>
      <c r="BL67" s="20" t="str">
        <f t="shared" ca="1" si="54"/>
        <v/>
      </c>
      <c r="BM67" s="1">
        <f t="shared" ca="1" si="38"/>
        <v>0</v>
      </c>
      <c r="BN67" s="1">
        <f t="shared" ca="1" si="39"/>
        <v>0</v>
      </c>
      <c r="BO67" s="1">
        <f t="shared" ca="1" si="40"/>
        <v>0</v>
      </c>
      <c r="BP67" s="1">
        <f t="shared" ca="1" si="41"/>
        <v>0</v>
      </c>
      <c r="BQ67" s="1">
        <f t="shared" ca="1" si="42"/>
        <v>0</v>
      </c>
      <c r="BR67" s="1">
        <f t="shared" ca="1" si="43"/>
        <v>0</v>
      </c>
      <c r="BS67" s="1">
        <f t="shared" ca="1" si="44"/>
        <v>0</v>
      </c>
      <c r="BT67" s="1">
        <f t="shared" ca="1" si="45"/>
        <v>0</v>
      </c>
      <c r="BU67" s="1">
        <f t="shared" ca="1" si="46"/>
        <v>0</v>
      </c>
      <c r="BV67" s="1">
        <f t="shared" ca="1" si="47"/>
        <v>0</v>
      </c>
      <c r="BW67" s="1">
        <f t="shared" ca="1" si="48"/>
        <v>0</v>
      </c>
      <c r="BX67" s="20">
        <f t="shared" ca="1" si="49"/>
        <v>0</v>
      </c>
      <c r="BY67" s="1">
        <f t="shared" ca="1" si="50"/>
        <v>0</v>
      </c>
      <c r="BZ67" s="1">
        <f t="shared" ca="1" si="51"/>
        <v>0</v>
      </c>
      <c r="CA67" s="1">
        <f t="shared" ca="1" si="30"/>
        <v>0</v>
      </c>
      <c r="CB67" s="1" t="str">
        <f t="shared" ca="1" si="52"/>
        <v>mantiene</v>
      </c>
    </row>
    <row r="68" spans="2:80" x14ac:dyDescent="0.45">
      <c r="B68">
        <v>63</v>
      </c>
      <c r="C68" s="5" t="s">
        <v>9</v>
      </c>
      <c r="D68" s="9" t="b">
        <f>EXACT('Generación (2)'!D68,'Generación (2)'!D$4)</f>
        <v>0</v>
      </c>
      <c r="E68" s="9" t="b">
        <f>EXACT('Generación (2)'!E68,'Generación (2)'!E$4)</f>
        <v>0</v>
      </c>
      <c r="F68" s="9" t="b">
        <f>EXACT('Generación (2)'!F68,'Generación (2)'!F$4)</f>
        <v>0</v>
      </c>
      <c r="G68" s="9" t="b">
        <f>EXACT('Generación (2)'!G68,'Generación (2)'!G$4)</f>
        <v>0</v>
      </c>
      <c r="H68" s="9" t="b">
        <f>EXACT('Generación (2)'!H68,'Generación (2)'!H$4)</f>
        <v>0</v>
      </c>
      <c r="I68" s="9" t="b">
        <f>EXACT('Generación (2)'!I68,'Generación (2)'!I$4)</f>
        <v>0</v>
      </c>
      <c r="J68" s="9" t="b">
        <f>EXACT('Generación (2)'!J68,'Generación (2)'!J$4)</f>
        <v>0</v>
      </c>
      <c r="K68" s="9" t="b">
        <f>EXACT('Generación (2)'!K68,'Generación (2)'!K$4)</f>
        <v>0</v>
      </c>
      <c r="L68" s="9" t="b">
        <f>EXACT('Generación (2)'!L68,'Generación (2)'!L$4)</f>
        <v>0</v>
      </c>
      <c r="M68" s="9" t="b">
        <f>EXACT('Generación (2)'!M68,'Generación (2)'!M$4)</f>
        <v>0</v>
      </c>
      <c r="N68" s="9" t="b">
        <f>EXACT('Generación (2)'!N68,'Generación (2)'!N$4)</f>
        <v>0</v>
      </c>
      <c r="O68" s="9" t="b">
        <f>EXACT('Generación (2)'!O68,'Generación (2)'!O$4)</f>
        <v>0</v>
      </c>
      <c r="P68" s="6">
        <f t="shared" si="35"/>
        <v>0</v>
      </c>
      <c r="Q68" s="1">
        <f t="shared" si="20"/>
        <v>0</v>
      </c>
      <c r="R68" s="1" t="str">
        <f>+IF(Q68&gt;0,'Generación (2)'!P68,"")</f>
        <v/>
      </c>
      <c r="S68" s="1" t="str">
        <f>IFERROR(VLOOKUP(R68,$AP$6:$AZ$165,11,FALSE),'Generación 1'!P68)</f>
        <v>MiVixPpKaUZF</v>
      </c>
      <c r="T68" s="1">
        <f>IFERROR(VLOOKUP(R68,$AP$6:$BY$165,36,FALSE),Fitness!P68)</f>
        <v>0</v>
      </c>
      <c r="U68" s="1">
        <f t="shared" si="31"/>
        <v>68</v>
      </c>
      <c r="V68" s="1" t="b">
        <f t="shared" si="32"/>
        <v>1</v>
      </c>
      <c r="W68" s="1">
        <f t="shared" si="33"/>
        <v>69</v>
      </c>
      <c r="X68" s="1" t="str">
        <f t="shared" si="21"/>
        <v>$AR$68</v>
      </c>
      <c r="Y68" s="1" t="str">
        <f t="shared" si="22"/>
        <v>$AS$69</v>
      </c>
      <c r="AP68" s="1">
        <f t="shared" si="23"/>
        <v>0</v>
      </c>
      <c r="AQ68" s="1">
        <f t="shared" si="23"/>
        <v>0</v>
      </c>
      <c r="AR68" s="1" t="str">
        <f t="shared" si="36"/>
        <v>0</v>
      </c>
      <c r="AS68" s="1" t="str">
        <f t="shared" si="37"/>
        <v>0</v>
      </c>
      <c r="AT68" s="1" t="str">
        <f t="shared" ca="1" si="24"/>
        <v>00</v>
      </c>
      <c r="AU68" s="1">
        <f t="shared" ca="1" si="25"/>
        <v>11</v>
      </c>
      <c r="AV68" s="1" t="str">
        <f ca="1">MID('Generación 1'!$B$1,'CrossoverAndMutation (2)'!AU68,1)</f>
        <v>j</v>
      </c>
      <c r="AW68" s="1" t="str">
        <f t="shared" ca="1" si="34"/>
        <v>00</v>
      </c>
      <c r="AX68" s="1" t="str">
        <f t="shared" ca="1" si="26"/>
        <v>0</v>
      </c>
      <c r="AY68" s="1" t="str">
        <f t="shared" ca="1" si="27"/>
        <v>00j0</v>
      </c>
      <c r="AZ68" s="1">
        <f t="shared" ca="1" si="28"/>
        <v>0</v>
      </c>
      <c r="BA68" s="19" t="str">
        <f t="shared" ca="1" si="55"/>
        <v>0</v>
      </c>
      <c r="BB68" s="1" t="str">
        <f t="shared" ca="1" si="54"/>
        <v>0</v>
      </c>
      <c r="BC68" s="1" t="str">
        <f t="shared" ca="1" si="54"/>
        <v>j</v>
      </c>
      <c r="BD68" s="1" t="str">
        <f t="shared" ca="1" si="54"/>
        <v>0</v>
      </c>
      <c r="BE68" s="1" t="str">
        <f t="shared" ca="1" si="54"/>
        <v/>
      </c>
      <c r="BF68" s="1" t="str">
        <f t="shared" ca="1" si="54"/>
        <v/>
      </c>
      <c r="BG68" s="1" t="str">
        <f t="shared" ca="1" si="54"/>
        <v/>
      </c>
      <c r="BH68" s="1" t="str">
        <f t="shared" ca="1" si="54"/>
        <v/>
      </c>
      <c r="BI68" s="1" t="str">
        <f t="shared" ca="1" si="54"/>
        <v/>
      </c>
      <c r="BJ68" s="1" t="str">
        <f t="shared" ca="1" si="54"/>
        <v/>
      </c>
      <c r="BK68" s="1" t="str">
        <f t="shared" ca="1" si="54"/>
        <v/>
      </c>
      <c r="BL68" s="20" t="str">
        <f t="shared" ca="1" si="54"/>
        <v/>
      </c>
      <c r="BM68" s="1">
        <f t="shared" ca="1" si="38"/>
        <v>0</v>
      </c>
      <c r="BN68" s="1">
        <f t="shared" ca="1" si="39"/>
        <v>0</v>
      </c>
      <c r="BO68" s="1">
        <f t="shared" ca="1" si="40"/>
        <v>0</v>
      </c>
      <c r="BP68" s="1">
        <f t="shared" ca="1" si="41"/>
        <v>0</v>
      </c>
      <c r="BQ68" s="1">
        <f t="shared" ca="1" si="42"/>
        <v>0</v>
      </c>
      <c r="BR68" s="1">
        <f t="shared" ca="1" si="43"/>
        <v>0</v>
      </c>
      <c r="BS68" s="1">
        <f t="shared" ca="1" si="44"/>
        <v>0</v>
      </c>
      <c r="BT68" s="1">
        <f t="shared" ca="1" si="45"/>
        <v>0</v>
      </c>
      <c r="BU68" s="1">
        <f t="shared" ca="1" si="46"/>
        <v>0</v>
      </c>
      <c r="BV68" s="1">
        <f t="shared" ca="1" si="47"/>
        <v>0</v>
      </c>
      <c r="BW68" s="1">
        <f t="shared" ca="1" si="48"/>
        <v>0</v>
      </c>
      <c r="BX68" s="20">
        <f t="shared" ca="1" si="49"/>
        <v>0</v>
      </c>
      <c r="BY68" s="1">
        <f t="shared" ca="1" si="50"/>
        <v>0</v>
      </c>
      <c r="BZ68" s="1">
        <f t="shared" ca="1" si="51"/>
        <v>0</v>
      </c>
      <c r="CA68" s="1">
        <f t="shared" ca="1" si="30"/>
        <v>0</v>
      </c>
      <c r="CB68" s="1" t="str">
        <f t="shared" ca="1" si="52"/>
        <v>mantiene</v>
      </c>
    </row>
    <row r="69" spans="2:80" x14ac:dyDescent="0.45">
      <c r="B69">
        <v>64</v>
      </c>
      <c r="C69" s="5" t="s">
        <v>9</v>
      </c>
      <c r="D69" s="9" t="b">
        <f>EXACT('Generación (2)'!D69,'Generación (2)'!D$4)</f>
        <v>0</v>
      </c>
      <c r="E69" s="9" t="b">
        <f>EXACT('Generación (2)'!E69,'Generación (2)'!E$4)</f>
        <v>0</v>
      </c>
      <c r="F69" s="9" t="b">
        <f>EXACT('Generación (2)'!F69,'Generación (2)'!F$4)</f>
        <v>0</v>
      </c>
      <c r="G69" s="9" t="b">
        <f>EXACT('Generación (2)'!G69,'Generación (2)'!G$4)</f>
        <v>0</v>
      </c>
      <c r="H69" s="9" t="b">
        <f>EXACT('Generación (2)'!H69,'Generación (2)'!H$4)</f>
        <v>0</v>
      </c>
      <c r="I69" s="9" t="b">
        <f>EXACT('Generación (2)'!I69,'Generación (2)'!I$4)</f>
        <v>0</v>
      </c>
      <c r="J69" s="9" t="b">
        <f>EXACT('Generación (2)'!J69,'Generación (2)'!J$4)</f>
        <v>0</v>
      </c>
      <c r="K69" s="9" t="b">
        <f>EXACT('Generación (2)'!K69,'Generación (2)'!K$4)</f>
        <v>0</v>
      </c>
      <c r="L69" s="9" t="b">
        <f>EXACT('Generación (2)'!L69,'Generación (2)'!L$4)</f>
        <v>0</v>
      </c>
      <c r="M69" s="9" t="b">
        <f>EXACT('Generación (2)'!M69,'Generación (2)'!M$4)</f>
        <v>0</v>
      </c>
      <c r="N69" s="9" t="b">
        <f>EXACT('Generación (2)'!N69,'Generación (2)'!N$4)</f>
        <v>0</v>
      </c>
      <c r="O69" s="9" t="b">
        <f>EXACT('Generación (2)'!O69,'Generación (2)'!O$4)</f>
        <v>0</v>
      </c>
      <c r="P69" s="6">
        <f t="shared" si="35"/>
        <v>0</v>
      </c>
      <c r="Q69" s="1">
        <f t="shared" si="20"/>
        <v>0</v>
      </c>
      <c r="R69" s="1" t="str">
        <f>+IF(Q69&gt;0,'Generación (2)'!P69,"")</f>
        <v/>
      </c>
      <c r="S69" s="1" t="str">
        <f>IFERROR(VLOOKUP(R69,$AP$6:$AZ$165,11,FALSE),'Generación 1'!P69)</f>
        <v>D!goZOqRpXcZ</v>
      </c>
      <c r="T69" s="1">
        <f>IFERROR(VLOOKUP(R69,$AP$6:$BY$165,36,FALSE),Fitness!P69)</f>
        <v>0</v>
      </c>
      <c r="U69" s="1">
        <f t="shared" si="31"/>
        <v>69</v>
      </c>
      <c r="V69" s="1" t="b">
        <f t="shared" si="32"/>
        <v>0</v>
      </c>
      <c r="W69" s="1">
        <f t="shared" si="33"/>
        <v>68</v>
      </c>
      <c r="X69" s="1" t="str">
        <f t="shared" si="21"/>
        <v>$AR$69</v>
      </c>
      <c r="Y69" s="1" t="str">
        <f t="shared" si="22"/>
        <v>$AS$68</v>
      </c>
      <c r="AP69" s="1">
        <f t="shared" si="23"/>
        <v>0</v>
      </c>
      <c r="AQ69" s="1">
        <f t="shared" si="23"/>
        <v>0</v>
      </c>
      <c r="AR69" s="1" t="str">
        <f t="shared" si="36"/>
        <v>0</v>
      </c>
      <c r="AS69" s="1" t="str">
        <f t="shared" si="37"/>
        <v>0</v>
      </c>
      <c r="AT69" s="1" t="str">
        <f t="shared" ca="1" si="24"/>
        <v>00</v>
      </c>
      <c r="AU69" s="1">
        <f t="shared" ca="1" si="25"/>
        <v>1</v>
      </c>
      <c r="AV69" s="1" t="str">
        <f ca="1">MID('Generación 1'!$B$1,'CrossoverAndMutation (2)'!AU69,1)</f>
        <v xml:space="preserve"> </v>
      </c>
      <c r="AW69" s="1" t="str">
        <f t="shared" ca="1" si="34"/>
        <v/>
      </c>
      <c r="AX69" s="1" t="str">
        <f t="shared" ca="1" si="26"/>
        <v>00</v>
      </c>
      <c r="AY69" s="1" t="str">
        <f t="shared" ca="1" si="27"/>
        <v xml:space="preserve"> 00</v>
      </c>
      <c r="AZ69" s="1">
        <f t="shared" ca="1" si="28"/>
        <v>0</v>
      </c>
      <c r="BA69" s="19" t="str">
        <f t="shared" ca="1" si="55"/>
        <v xml:space="preserve"> </v>
      </c>
      <c r="BB69" s="1" t="str">
        <f t="shared" ca="1" si="54"/>
        <v>0</v>
      </c>
      <c r="BC69" s="1" t="str">
        <f t="shared" ca="1" si="54"/>
        <v>0</v>
      </c>
      <c r="BD69" s="1" t="str">
        <f t="shared" ca="1" si="54"/>
        <v/>
      </c>
      <c r="BE69" s="1" t="str">
        <f t="shared" ca="1" si="54"/>
        <v/>
      </c>
      <c r="BF69" s="1" t="str">
        <f t="shared" ca="1" si="54"/>
        <v/>
      </c>
      <c r="BG69" s="1" t="str">
        <f t="shared" ca="1" si="54"/>
        <v/>
      </c>
      <c r="BH69" s="1" t="str">
        <f t="shared" ca="1" si="54"/>
        <v/>
      </c>
      <c r="BI69" s="1" t="str">
        <f t="shared" ca="1" si="54"/>
        <v/>
      </c>
      <c r="BJ69" s="1" t="str">
        <f t="shared" ca="1" si="54"/>
        <v/>
      </c>
      <c r="BK69" s="1" t="str">
        <f t="shared" ca="1" si="54"/>
        <v/>
      </c>
      <c r="BL69" s="20" t="str">
        <f t="shared" ca="1" si="54"/>
        <v/>
      </c>
      <c r="BM69" s="1">
        <f t="shared" ca="1" si="38"/>
        <v>0</v>
      </c>
      <c r="BN69" s="1">
        <f t="shared" ca="1" si="39"/>
        <v>0</v>
      </c>
      <c r="BO69" s="1">
        <f t="shared" ca="1" si="40"/>
        <v>0</v>
      </c>
      <c r="BP69" s="1">
        <f t="shared" ca="1" si="41"/>
        <v>0</v>
      </c>
      <c r="BQ69" s="1">
        <f t="shared" ca="1" si="42"/>
        <v>0</v>
      </c>
      <c r="BR69" s="1">
        <f t="shared" ca="1" si="43"/>
        <v>0</v>
      </c>
      <c r="BS69" s="1">
        <f t="shared" ca="1" si="44"/>
        <v>0</v>
      </c>
      <c r="BT69" s="1">
        <f t="shared" ca="1" si="45"/>
        <v>0</v>
      </c>
      <c r="BU69" s="1">
        <f t="shared" ca="1" si="46"/>
        <v>0</v>
      </c>
      <c r="BV69" s="1">
        <f t="shared" ca="1" si="47"/>
        <v>0</v>
      </c>
      <c r="BW69" s="1">
        <f t="shared" ca="1" si="48"/>
        <v>0</v>
      </c>
      <c r="BX69" s="20">
        <f t="shared" ca="1" si="49"/>
        <v>0</v>
      </c>
      <c r="BY69" s="1">
        <f t="shared" ca="1" si="50"/>
        <v>0</v>
      </c>
      <c r="BZ69" s="1">
        <f t="shared" ca="1" si="51"/>
        <v>0</v>
      </c>
      <c r="CA69" s="1">
        <f t="shared" ca="1" si="30"/>
        <v>0</v>
      </c>
      <c r="CB69" s="1" t="str">
        <f t="shared" ca="1" si="52"/>
        <v>mantiene</v>
      </c>
    </row>
    <row r="70" spans="2:80" x14ac:dyDescent="0.45">
      <c r="B70">
        <v>65</v>
      </c>
      <c r="C70" s="5" t="s">
        <v>9</v>
      </c>
      <c r="D70" s="9" t="b">
        <f>EXACT('Generación (2)'!D70,'Generación (2)'!D$4)</f>
        <v>0</v>
      </c>
      <c r="E70" s="9" t="b">
        <f>EXACT('Generación (2)'!E70,'Generación (2)'!E$4)</f>
        <v>0</v>
      </c>
      <c r="F70" s="9" t="b">
        <f>EXACT('Generación (2)'!F70,'Generación (2)'!F$4)</f>
        <v>0</v>
      </c>
      <c r="G70" s="9" t="b">
        <f>EXACT('Generación (2)'!G70,'Generación (2)'!G$4)</f>
        <v>0</v>
      </c>
      <c r="H70" s="9" t="b">
        <f>EXACT('Generación (2)'!H70,'Generación (2)'!H$4)</f>
        <v>0</v>
      </c>
      <c r="I70" s="9" t="b">
        <f>EXACT('Generación (2)'!I70,'Generación (2)'!I$4)</f>
        <v>0</v>
      </c>
      <c r="J70" s="9" t="b">
        <f>EXACT('Generación (2)'!J70,'Generación (2)'!J$4)</f>
        <v>0</v>
      </c>
      <c r="K70" s="9" t="b">
        <f>EXACT('Generación (2)'!K70,'Generación (2)'!K$4)</f>
        <v>0</v>
      </c>
      <c r="L70" s="9" t="b">
        <f>EXACT('Generación (2)'!L70,'Generación (2)'!L$4)</f>
        <v>0</v>
      </c>
      <c r="M70" s="9" t="b">
        <f>EXACT('Generación (2)'!M70,'Generación (2)'!M$4)</f>
        <v>0</v>
      </c>
      <c r="N70" s="9" t="b">
        <f>EXACT('Generación (2)'!N70,'Generación (2)'!N$4)</f>
        <v>0</v>
      </c>
      <c r="O70" s="9" t="b">
        <f>EXACT('Generación (2)'!O70,'Generación (2)'!O$4)</f>
        <v>0</v>
      </c>
      <c r="P70" s="6">
        <f t="shared" ref="P70:P101" si="56">COUNTIF(D70:O70,TRUE)</f>
        <v>0</v>
      </c>
      <c r="Q70" s="1">
        <f t="shared" si="20"/>
        <v>0</v>
      </c>
      <c r="R70" s="1" t="str">
        <f>+IF(Q70&gt;0,'Generación (2)'!P70,"")</f>
        <v/>
      </c>
      <c r="S70" s="1" t="str">
        <f>IFERROR(VLOOKUP(R70,$AP$6:$AZ$165,11,FALSE),'Generación 1'!P70)</f>
        <v>bLPJOzIihJml</v>
      </c>
      <c r="T70" s="1">
        <f>IFERROR(VLOOKUP(R70,$AP$6:$BY$165,36,FALSE),Fitness!P70)</f>
        <v>0</v>
      </c>
      <c r="U70" s="1">
        <f t="shared" si="31"/>
        <v>70</v>
      </c>
      <c r="V70" s="1" t="b">
        <f t="shared" si="32"/>
        <v>1</v>
      </c>
      <c r="W70" s="1">
        <f t="shared" si="33"/>
        <v>71</v>
      </c>
      <c r="X70" s="1" t="str">
        <f t="shared" si="21"/>
        <v>$AR$70</v>
      </c>
      <c r="Y70" s="1" t="str">
        <f t="shared" si="22"/>
        <v>$AS$71</v>
      </c>
      <c r="AP70" s="1">
        <f t="shared" si="23"/>
        <v>0</v>
      </c>
      <c r="AQ70" s="1">
        <f t="shared" si="23"/>
        <v>0</v>
      </c>
      <c r="AR70" s="1" t="str">
        <f t="shared" ref="AR70:AR101" si="57">LEFT(AP70,6)</f>
        <v>0</v>
      </c>
      <c r="AS70" s="1" t="str">
        <f t="shared" ref="AS70:AS101" si="58">RIGHT(AP70,6)</f>
        <v>0</v>
      </c>
      <c r="AT70" s="1" t="str">
        <f t="shared" ca="1" si="24"/>
        <v>00</v>
      </c>
      <c r="AU70" s="1">
        <f t="shared" ca="1" si="25"/>
        <v>1</v>
      </c>
      <c r="AV70" s="1" t="str">
        <f ca="1">MID('Generación 1'!$B$1,'CrossoverAndMutation (2)'!AU70,1)</f>
        <v xml:space="preserve"> </v>
      </c>
      <c r="AW70" s="1" t="str">
        <f t="shared" ca="1" si="34"/>
        <v/>
      </c>
      <c r="AX70" s="1" t="str">
        <f t="shared" ca="1" si="26"/>
        <v>00</v>
      </c>
      <c r="AY70" s="1" t="str">
        <f t="shared" ca="1" si="27"/>
        <v xml:space="preserve"> 00</v>
      </c>
      <c r="AZ70" s="1">
        <f t="shared" ca="1" si="28"/>
        <v>0</v>
      </c>
      <c r="BA70" s="19" t="str">
        <f t="shared" ca="1" si="55"/>
        <v xml:space="preserve"> </v>
      </c>
      <c r="BB70" s="1" t="str">
        <f t="shared" ca="1" si="54"/>
        <v>0</v>
      </c>
      <c r="BC70" s="1" t="str">
        <f t="shared" ca="1" si="54"/>
        <v>0</v>
      </c>
      <c r="BD70" s="1" t="str">
        <f t="shared" ca="1" si="54"/>
        <v/>
      </c>
      <c r="BE70" s="1" t="str">
        <f t="shared" ca="1" si="54"/>
        <v/>
      </c>
      <c r="BF70" s="1" t="str">
        <f t="shared" ca="1" si="54"/>
        <v/>
      </c>
      <c r="BG70" s="1" t="str">
        <f t="shared" ca="1" si="54"/>
        <v/>
      </c>
      <c r="BH70" s="1" t="str">
        <f t="shared" ca="1" si="54"/>
        <v/>
      </c>
      <c r="BI70" s="1" t="str">
        <f t="shared" ca="1" si="54"/>
        <v/>
      </c>
      <c r="BJ70" s="1" t="str">
        <f t="shared" ca="1" si="54"/>
        <v/>
      </c>
      <c r="BK70" s="1" t="str">
        <f t="shared" ca="1" si="54"/>
        <v/>
      </c>
      <c r="BL70" s="20" t="str">
        <f t="shared" ca="1" si="54"/>
        <v/>
      </c>
      <c r="BM70" s="1">
        <f t="shared" ref="BM70:BM101" ca="1" si="59">IF(BA70=BA$4,1,0)</f>
        <v>0</v>
      </c>
      <c r="BN70" s="1">
        <f t="shared" ref="BN70:BN101" ca="1" si="60">IF(BB70=BB$4,1,0)</f>
        <v>0</v>
      </c>
      <c r="BO70" s="1">
        <f t="shared" ref="BO70:BO101" ca="1" si="61">IF(BC70=BC$4,1,0)</f>
        <v>0</v>
      </c>
      <c r="BP70" s="1">
        <f t="shared" ref="BP70:BP101" ca="1" si="62">IF(BD70=BD$4,1,0)</f>
        <v>0</v>
      </c>
      <c r="BQ70" s="1">
        <f t="shared" ref="BQ70:BQ101" ca="1" si="63">IF(BE70=BE$4,1,0)</f>
        <v>0</v>
      </c>
      <c r="BR70" s="1">
        <f t="shared" ref="BR70:BR101" ca="1" si="64">IF(BF70=BF$4,1,0)</f>
        <v>0</v>
      </c>
      <c r="BS70" s="1">
        <f t="shared" ref="BS70:BS101" ca="1" si="65">IF(BG70=BG$4,1,0)</f>
        <v>0</v>
      </c>
      <c r="BT70" s="1">
        <f t="shared" ref="BT70:BT101" ca="1" si="66">IF(BH70=BH$4,1,0)</f>
        <v>0</v>
      </c>
      <c r="BU70" s="1">
        <f t="shared" ref="BU70:BU101" ca="1" si="67">IF(BI70=BI$4,1,0)</f>
        <v>0</v>
      </c>
      <c r="BV70" s="1">
        <f t="shared" ref="BV70:BV101" ca="1" si="68">IF(BJ70=BJ$4,1,0)</f>
        <v>0</v>
      </c>
      <c r="BW70" s="1">
        <f t="shared" ref="BW70:BW101" ca="1" si="69">IF(BK70=BK$4,1,0)</f>
        <v>0</v>
      </c>
      <c r="BX70" s="20">
        <f t="shared" ref="BX70:BX101" ca="1" si="70">IF(BL70=BL$4,1,0)</f>
        <v>0</v>
      </c>
      <c r="BY70" s="1">
        <f t="shared" ref="BY70:BY101" ca="1" si="71">SUM(BM70:BX70)</f>
        <v>0</v>
      </c>
      <c r="BZ70" s="1">
        <f t="shared" ref="BZ70:BZ101" ca="1" si="72">IF(BY70&gt;AQ70,1,0)</f>
        <v>0</v>
      </c>
      <c r="CA70" s="1">
        <f t="shared" ca="1" si="30"/>
        <v>0</v>
      </c>
      <c r="CB70" s="1" t="str">
        <f t="shared" ref="CB70:CB101" ca="1" si="73">IF(CA70=AP70,"mantiene","cambia")</f>
        <v>mantiene</v>
      </c>
    </row>
    <row r="71" spans="2:80" x14ac:dyDescent="0.45">
      <c r="B71">
        <v>66</v>
      </c>
      <c r="C71" s="5" t="s">
        <v>9</v>
      </c>
      <c r="D71" s="9" t="b">
        <f>EXACT('Generación (2)'!D71,'Generación (2)'!D$4)</f>
        <v>0</v>
      </c>
      <c r="E71" s="9" t="b">
        <f>EXACT('Generación (2)'!E71,'Generación (2)'!E$4)</f>
        <v>0</v>
      </c>
      <c r="F71" s="9" t="b">
        <f>EXACT('Generación (2)'!F71,'Generación (2)'!F$4)</f>
        <v>0</v>
      </c>
      <c r="G71" s="9" t="b">
        <f>EXACT('Generación (2)'!G71,'Generación (2)'!G$4)</f>
        <v>0</v>
      </c>
      <c r="H71" s="9" t="b">
        <f>EXACT('Generación (2)'!H71,'Generación (2)'!H$4)</f>
        <v>0</v>
      </c>
      <c r="I71" s="9" t="b">
        <f>EXACT('Generación (2)'!I71,'Generación (2)'!I$4)</f>
        <v>0</v>
      </c>
      <c r="J71" s="9" t="b">
        <f>EXACT('Generación (2)'!J71,'Generación (2)'!J$4)</f>
        <v>0</v>
      </c>
      <c r="K71" s="9" t="b">
        <f>EXACT('Generación (2)'!K71,'Generación (2)'!K$4)</f>
        <v>0</v>
      </c>
      <c r="L71" s="9" t="b">
        <f>EXACT('Generación (2)'!L71,'Generación (2)'!L$4)</f>
        <v>0</v>
      </c>
      <c r="M71" s="9" t="b">
        <f>EXACT('Generación (2)'!M71,'Generación (2)'!M$4)</f>
        <v>0</v>
      </c>
      <c r="N71" s="9" t="b">
        <f>EXACT('Generación (2)'!N71,'Generación (2)'!N$4)</f>
        <v>0</v>
      </c>
      <c r="O71" s="9" t="b">
        <f>EXACT('Generación (2)'!O71,'Generación (2)'!O$4)</f>
        <v>0</v>
      </c>
      <c r="P71" s="6">
        <f t="shared" si="56"/>
        <v>0</v>
      </c>
      <c r="Q71" s="1">
        <f t="shared" ref="Q71:Q134" si="74">IF(P71&gt;0,1,0)</f>
        <v>0</v>
      </c>
      <c r="R71" s="1" t="str">
        <f>+IF(Q71&gt;0,'Generación (2)'!P71,"")</f>
        <v/>
      </c>
      <c r="S71" s="1" t="str">
        <f>IFERROR(VLOOKUP(R71,$AP$6:$AZ$165,11,FALSE),'Generación 1'!P71)</f>
        <v>JQFrFFJFAnKs</v>
      </c>
      <c r="T71" s="1">
        <f>IFERROR(VLOOKUP(R71,$AP$6:$BY$165,36,FALSE),Fitness!P71)</f>
        <v>0</v>
      </c>
      <c r="U71" s="1">
        <f t="shared" si="31"/>
        <v>71</v>
      </c>
      <c r="V71" s="1" t="b">
        <f t="shared" si="32"/>
        <v>0</v>
      </c>
      <c r="W71" s="1">
        <f t="shared" si="33"/>
        <v>70</v>
      </c>
      <c r="X71" s="1" t="str">
        <f t="shared" ref="X71:X134" si="75">ADDRESS(U71,$AR$2)</f>
        <v>$AR$71</v>
      </c>
      <c r="Y71" s="1" t="str">
        <f t="shared" ref="Y71:Y134" si="76">ADDRESS(W71,$AS$2)</f>
        <v>$AS$70</v>
      </c>
      <c r="AP71" s="1">
        <f t="shared" ref="AP71:AQ134" si="77">+Z71</f>
        <v>0</v>
      </c>
      <c r="AQ71" s="1">
        <f t="shared" si="77"/>
        <v>0</v>
      </c>
      <c r="AR71" s="1" t="str">
        <f t="shared" si="57"/>
        <v>0</v>
      </c>
      <c r="AS71" s="1" t="str">
        <f t="shared" si="58"/>
        <v>0</v>
      </c>
      <c r="AT71" s="1" t="str">
        <f t="shared" ref="AT71:AT134" ca="1" si="78">_xlfn.CONCAT(INDIRECT(X71),INDIRECT(Y71))</f>
        <v>00</v>
      </c>
      <c r="AU71" s="1">
        <f t="shared" ref="AU71:AU134" ca="1" si="79">RANDBETWEEN(1,12)</f>
        <v>12</v>
      </c>
      <c r="AV71" s="1" t="str">
        <f ca="1">MID('Generación 1'!$B$1,'CrossoverAndMutation (2)'!AU71,1)</f>
        <v>k</v>
      </c>
      <c r="AW71" s="1" t="str">
        <f t="shared" ca="1" si="34"/>
        <v>00</v>
      </c>
      <c r="AX71" s="1" t="str">
        <f t="shared" ref="AX71:AX134" ca="1" si="80">RIGHT(AT71,12-AU71)</f>
        <v/>
      </c>
      <c r="AY71" s="1" t="str">
        <f t="shared" ref="AY71:AY134" ca="1" si="81">CONCATENATE(AW71,AV71,AX71)</f>
        <v>00k</v>
      </c>
      <c r="AZ71" s="1">
        <f t="shared" ref="AZ71:AZ134" ca="1" si="82">+CA71</f>
        <v>0</v>
      </c>
      <c r="BA71" s="19" t="str">
        <f t="shared" ca="1" si="55"/>
        <v>0</v>
      </c>
      <c r="BB71" s="1" t="str">
        <f t="shared" ca="1" si="54"/>
        <v>0</v>
      </c>
      <c r="BC71" s="1" t="str">
        <f t="shared" ca="1" si="54"/>
        <v>k</v>
      </c>
      <c r="BD71" s="1" t="str">
        <f t="shared" ca="1" si="54"/>
        <v/>
      </c>
      <c r="BE71" s="1" t="str">
        <f t="shared" ca="1" si="54"/>
        <v/>
      </c>
      <c r="BF71" s="1" t="str">
        <f t="shared" ca="1" si="54"/>
        <v/>
      </c>
      <c r="BG71" s="1" t="str">
        <f t="shared" ca="1" si="54"/>
        <v/>
      </c>
      <c r="BH71" s="1" t="str">
        <f t="shared" ca="1" si="54"/>
        <v/>
      </c>
      <c r="BI71" s="1" t="str">
        <f t="shared" ca="1" si="54"/>
        <v/>
      </c>
      <c r="BJ71" s="1" t="str">
        <f t="shared" ca="1" si="54"/>
        <v/>
      </c>
      <c r="BK71" s="1" t="str">
        <f t="shared" ca="1" si="54"/>
        <v/>
      </c>
      <c r="BL71" s="20" t="str">
        <f t="shared" ca="1" si="54"/>
        <v/>
      </c>
      <c r="BM71" s="1">
        <f t="shared" ca="1" si="59"/>
        <v>0</v>
      </c>
      <c r="BN71" s="1">
        <f t="shared" ca="1" si="60"/>
        <v>0</v>
      </c>
      <c r="BO71" s="1">
        <f t="shared" ca="1" si="61"/>
        <v>0</v>
      </c>
      <c r="BP71" s="1">
        <f t="shared" ca="1" si="62"/>
        <v>0</v>
      </c>
      <c r="BQ71" s="1">
        <f t="shared" ca="1" si="63"/>
        <v>0</v>
      </c>
      <c r="BR71" s="1">
        <f t="shared" ca="1" si="64"/>
        <v>0</v>
      </c>
      <c r="BS71" s="1">
        <f t="shared" ca="1" si="65"/>
        <v>0</v>
      </c>
      <c r="BT71" s="1">
        <f t="shared" ca="1" si="66"/>
        <v>0</v>
      </c>
      <c r="BU71" s="1">
        <f t="shared" ca="1" si="67"/>
        <v>0</v>
      </c>
      <c r="BV71" s="1">
        <f t="shared" ca="1" si="68"/>
        <v>0</v>
      </c>
      <c r="BW71" s="1">
        <f t="shared" ca="1" si="69"/>
        <v>0</v>
      </c>
      <c r="BX71" s="20">
        <f t="shared" ca="1" si="70"/>
        <v>0</v>
      </c>
      <c r="BY71" s="1">
        <f t="shared" ca="1" si="71"/>
        <v>0</v>
      </c>
      <c r="BZ71" s="1">
        <f t="shared" ca="1" si="72"/>
        <v>0</v>
      </c>
      <c r="CA71" s="1">
        <f t="shared" ref="CA71:CA134" ca="1" si="83">IF(BY71&gt;1,AY71,AP71)</f>
        <v>0</v>
      </c>
      <c r="CB71" s="1" t="str">
        <f t="shared" ca="1" si="73"/>
        <v>mantiene</v>
      </c>
    </row>
    <row r="72" spans="2:80" x14ac:dyDescent="0.45">
      <c r="B72">
        <v>67</v>
      </c>
      <c r="C72" s="5" t="s">
        <v>9</v>
      </c>
      <c r="D72" s="9" t="b">
        <f>EXACT('Generación (2)'!D72,'Generación (2)'!D$4)</f>
        <v>0</v>
      </c>
      <c r="E72" s="9" t="b">
        <f>EXACT('Generación (2)'!E72,'Generación (2)'!E$4)</f>
        <v>0</v>
      </c>
      <c r="F72" s="9" t="b">
        <f>EXACT('Generación (2)'!F72,'Generación (2)'!F$4)</f>
        <v>0</v>
      </c>
      <c r="G72" s="9" t="b">
        <f>EXACT('Generación (2)'!G72,'Generación (2)'!G$4)</f>
        <v>0</v>
      </c>
      <c r="H72" s="9" t="b">
        <f>EXACT('Generación (2)'!H72,'Generación (2)'!H$4)</f>
        <v>0</v>
      </c>
      <c r="I72" s="9" t="b">
        <f>EXACT('Generación (2)'!I72,'Generación (2)'!I$4)</f>
        <v>0</v>
      </c>
      <c r="J72" s="9" t="b">
        <f>EXACT('Generación (2)'!J72,'Generación (2)'!J$4)</f>
        <v>0</v>
      </c>
      <c r="K72" s="9" t="b">
        <f>EXACT('Generación (2)'!K72,'Generación (2)'!K$4)</f>
        <v>0</v>
      </c>
      <c r="L72" s="9" t="b">
        <f>EXACT('Generación (2)'!L72,'Generación (2)'!L$4)</f>
        <v>0</v>
      </c>
      <c r="M72" s="9" t="b">
        <f>EXACT('Generación (2)'!M72,'Generación (2)'!M$4)</f>
        <v>0</v>
      </c>
      <c r="N72" s="9" t="b">
        <f>EXACT('Generación (2)'!N72,'Generación (2)'!N$4)</f>
        <v>0</v>
      </c>
      <c r="O72" s="9" t="b">
        <f>EXACT('Generación (2)'!O72,'Generación (2)'!O$4)</f>
        <v>0</v>
      </c>
      <c r="P72" s="6">
        <f t="shared" si="56"/>
        <v>0</v>
      </c>
      <c r="Q72" s="1">
        <f t="shared" si="74"/>
        <v>0</v>
      </c>
      <c r="R72" s="1" t="str">
        <f>+IF(Q72&gt;0,'Generación (2)'!P72,"")</f>
        <v/>
      </c>
      <c r="S72" s="1" t="str">
        <f>IFERROR(VLOOKUP(R72,$AP$6:$AZ$165,11,FALSE),'Generación 1'!P72)</f>
        <v>fqNZGFm kXeZ</v>
      </c>
      <c r="T72" s="1">
        <f>IFERROR(VLOOKUP(R72,$AP$6:$BY$165,36,FALSE),Fitness!P72)</f>
        <v>0</v>
      </c>
      <c r="U72" s="1">
        <f t="shared" ref="U72:U135" si="84">ROW(Z72)</f>
        <v>72</v>
      </c>
      <c r="V72" s="1" t="b">
        <f t="shared" ref="V72:V135" si="85">ISEVEN(U72)</f>
        <v>1</v>
      </c>
      <c r="W72" s="1">
        <f t="shared" ref="W72:W135" si="86">IF(V72=TRUE,U72+1,U72-1)</f>
        <v>73</v>
      </c>
      <c r="X72" s="1" t="str">
        <f t="shared" si="75"/>
        <v>$AR$72</v>
      </c>
      <c r="Y72" s="1" t="str">
        <f t="shared" si="76"/>
        <v>$AS$73</v>
      </c>
      <c r="AP72" s="1">
        <f t="shared" si="77"/>
        <v>0</v>
      </c>
      <c r="AQ72" s="1">
        <f t="shared" si="77"/>
        <v>0</v>
      </c>
      <c r="AR72" s="1" t="str">
        <f t="shared" si="57"/>
        <v>0</v>
      </c>
      <c r="AS72" s="1" t="str">
        <f t="shared" si="58"/>
        <v>0</v>
      </c>
      <c r="AT72" s="1" t="str">
        <f t="shared" ca="1" si="78"/>
        <v>00</v>
      </c>
      <c r="AU72" s="1">
        <f t="shared" ca="1" si="79"/>
        <v>3</v>
      </c>
      <c r="AV72" s="1" t="str">
        <f ca="1">MID('Generación 1'!$B$1,'CrossoverAndMutation (2)'!AU72,1)</f>
        <v>b</v>
      </c>
      <c r="AW72" s="1" t="str">
        <f t="shared" ref="AW72:AW135" ca="1" si="87">LEFT(AT72,AU72-1)</f>
        <v>00</v>
      </c>
      <c r="AX72" s="1" t="str">
        <f t="shared" ca="1" si="80"/>
        <v>00</v>
      </c>
      <c r="AY72" s="1" t="str">
        <f t="shared" ca="1" si="81"/>
        <v>00b00</v>
      </c>
      <c r="AZ72" s="1">
        <f t="shared" ca="1" si="82"/>
        <v>0</v>
      </c>
      <c r="BA72" s="19" t="str">
        <f t="shared" ca="1" si="55"/>
        <v>0</v>
      </c>
      <c r="BB72" s="1" t="str">
        <f t="shared" ca="1" si="54"/>
        <v>0</v>
      </c>
      <c r="BC72" s="1" t="str">
        <f t="shared" ca="1" si="54"/>
        <v>b</v>
      </c>
      <c r="BD72" s="1" t="str">
        <f t="shared" ca="1" si="54"/>
        <v>0</v>
      </c>
      <c r="BE72" s="1" t="str">
        <f t="shared" ca="1" si="54"/>
        <v>0</v>
      </c>
      <c r="BF72" s="1" t="str">
        <f t="shared" ca="1" si="54"/>
        <v/>
      </c>
      <c r="BG72" s="1" t="str">
        <f t="shared" ca="1" si="54"/>
        <v/>
      </c>
      <c r="BH72" s="1" t="str">
        <f t="shared" ca="1" si="54"/>
        <v/>
      </c>
      <c r="BI72" s="1" t="str">
        <f t="shared" ca="1" si="54"/>
        <v/>
      </c>
      <c r="BJ72" s="1" t="str">
        <f t="shared" ca="1" si="54"/>
        <v/>
      </c>
      <c r="BK72" s="1" t="str">
        <f t="shared" ca="1" si="54"/>
        <v/>
      </c>
      <c r="BL72" s="20" t="str">
        <f t="shared" ca="1" si="54"/>
        <v/>
      </c>
      <c r="BM72" s="1">
        <f t="shared" ca="1" si="59"/>
        <v>0</v>
      </c>
      <c r="BN72" s="1">
        <f t="shared" ca="1" si="60"/>
        <v>0</v>
      </c>
      <c r="BO72" s="1">
        <f t="shared" ca="1" si="61"/>
        <v>0</v>
      </c>
      <c r="BP72" s="1">
        <f t="shared" ca="1" si="62"/>
        <v>0</v>
      </c>
      <c r="BQ72" s="1">
        <f t="shared" ca="1" si="63"/>
        <v>0</v>
      </c>
      <c r="BR72" s="1">
        <f t="shared" ca="1" si="64"/>
        <v>0</v>
      </c>
      <c r="BS72" s="1">
        <f t="shared" ca="1" si="65"/>
        <v>0</v>
      </c>
      <c r="BT72" s="1">
        <f t="shared" ca="1" si="66"/>
        <v>0</v>
      </c>
      <c r="BU72" s="1">
        <f t="shared" ca="1" si="67"/>
        <v>0</v>
      </c>
      <c r="BV72" s="1">
        <f t="shared" ca="1" si="68"/>
        <v>0</v>
      </c>
      <c r="BW72" s="1">
        <f t="shared" ca="1" si="69"/>
        <v>0</v>
      </c>
      <c r="BX72" s="20">
        <f t="shared" ca="1" si="70"/>
        <v>0</v>
      </c>
      <c r="BY72" s="1">
        <f t="shared" ca="1" si="71"/>
        <v>0</v>
      </c>
      <c r="BZ72" s="1">
        <f t="shared" ca="1" si="72"/>
        <v>0</v>
      </c>
      <c r="CA72" s="1">
        <f t="shared" ca="1" si="83"/>
        <v>0</v>
      </c>
      <c r="CB72" s="1" t="str">
        <f t="shared" ca="1" si="73"/>
        <v>mantiene</v>
      </c>
    </row>
    <row r="73" spans="2:80" x14ac:dyDescent="0.45">
      <c r="B73">
        <v>68</v>
      </c>
      <c r="C73" s="5" t="s">
        <v>9</v>
      </c>
      <c r="D73" s="9" t="b">
        <f>EXACT('Generación (2)'!D73,'Generación (2)'!D$4)</f>
        <v>0</v>
      </c>
      <c r="E73" s="9" t="b">
        <f>EXACT('Generación (2)'!E73,'Generación (2)'!E$4)</f>
        <v>0</v>
      </c>
      <c r="F73" s="9" t="b">
        <f>EXACT('Generación (2)'!F73,'Generación (2)'!F$4)</f>
        <v>0</v>
      </c>
      <c r="G73" s="9" t="b">
        <f>EXACT('Generación (2)'!G73,'Generación (2)'!G$4)</f>
        <v>0</v>
      </c>
      <c r="H73" s="9" t="b">
        <f>EXACT('Generación (2)'!H73,'Generación (2)'!H$4)</f>
        <v>0</v>
      </c>
      <c r="I73" s="9" t="b">
        <f>EXACT('Generación (2)'!I73,'Generación (2)'!I$4)</f>
        <v>0</v>
      </c>
      <c r="J73" s="9" t="b">
        <f>EXACT('Generación (2)'!J73,'Generación (2)'!J$4)</f>
        <v>0</v>
      </c>
      <c r="K73" s="9" t="b">
        <f>EXACT('Generación (2)'!K73,'Generación (2)'!K$4)</f>
        <v>0</v>
      </c>
      <c r="L73" s="9" t="b">
        <f>EXACT('Generación (2)'!L73,'Generación (2)'!L$4)</f>
        <v>0</v>
      </c>
      <c r="M73" s="9" t="b">
        <f>EXACT('Generación (2)'!M73,'Generación (2)'!M$4)</f>
        <v>0</v>
      </c>
      <c r="N73" s="9" t="b">
        <f>EXACT('Generación (2)'!N73,'Generación (2)'!N$4)</f>
        <v>0</v>
      </c>
      <c r="O73" s="9" t="b">
        <f>EXACT('Generación (2)'!O73,'Generación (2)'!O$4)</f>
        <v>0</v>
      </c>
      <c r="P73" s="6">
        <f t="shared" si="56"/>
        <v>0</v>
      </c>
      <c r="Q73" s="1">
        <f t="shared" si="74"/>
        <v>0</v>
      </c>
      <c r="R73" s="1" t="str">
        <f>+IF(Q73&gt;0,'Generación (2)'!P73,"")</f>
        <v/>
      </c>
      <c r="S73" s="1" t="str">
        <f>IFERROR(VLOOKUP(R73,$AP$6:$AZ$165,11,FALSE),'Generación 1'!P73)</f>
        <v>zxhzS!FWsEuI</v>
      </c>
      <c r="T73" s="1">
        <f>IFERROR(VLOOKUP(R73,$AP$6:$BY$165,36,FALSE),Fitness!P73)</f>
        <v>0</v>
      </c>
      <c r="U73" s="1">
        <f t="shared" si="84"/>
        <v>73</v>
      </c>
      <c r="V73" s="1" t="b">
        <f t="shared" si="85"/>
        <v>0</v>
      </c>
      <c r="W73" s="1">
        <f t="shared" si="86"/>
        <v>72</v>
      </c>
      <c r="X73" s="1" t="str">
        <f t="shared" si="75"/>
        <v>$AR$73</v>
      </c>
      <c r="Y73" s="1" t="str">
        <f t="shared" si="76"/>
        <v>$AS$72</v>
      </c>
      <c r="AP73" s="1">
        <f t="shared" si="77"/>
        <v>0</v>
      </c>
      <c r="AQ73" s="1">
        <f t="shared" si="77"/>
        <v>0</v>
      </c>
      <c r="AR73" s="1" t="str">
        <f t="shared" si="57"/>
        <v>0</v>
      </c>
      <c r="AS73" s="1" t="str">
        <f t="shared" si="58"/>
        <v>0</v>
      </c>
      <c r="AT73" s="1" t="str">
        <f t="shared" ca="1" si="78"/>
        <v>00</v>
      </c>
      <c r="AU73" s="1">
        <f t="shared" ca="1" si="79"/>
        <v>9</v>
      </c>
      <c r="AV73" s="1" t="str">
        <f ca="1">MID('Generación 1'!$B$1,'CrossoverAndMutation (2)'!AU73,1)</f>
        <v>h</v>
      </c>
      <c r="AW73" s="1" t="str">
        <f t="shared" ca="1" si="87"/>
        <v>00</v>
      </c>
      <c r="AX73" s="1" t="str">
        <f t="shared" ca="1" si="80"/>
        <v>00</v>
      </c>
      <c r="AY73" s="1" t="str">
        <f t="shared" ca="1" si="81"/>
        <v>00h00</v>
      </c>
      <c r="AZ73" s="1">
        <f t="shared" ca="1" si="82"/>
        <v>0</v>
      </c>
      <c r="BA73" s="19" t="str">
        <f t="shared" ca="1" si="55"/>
        <v>0</v>
      </c>
      <c r="BB73" s="1" t="str">
        <f t="shared" ca="1" si="54"/>
        <v>0</v>
      </c>
      <c r="BC73" s="1" t="str">
        <f t="shared" ca="1" si="54"/>
        <v>h</v>
      </c>
      <c r="BD73" s="1" t="str">
        <f t="shared" ca="1" si="54"/>
        <v>0</v>
      </c>
      <c r="BE73" s="1" t="str">
        <f t="shared" ca="1" si="54"/>
        <v>0</v>
      </c>
      <c r="BF73" s="1" t="str">
        <f t="shared" ca="1" si="54"/>
        <v/>
      </c>
      <c r="BG73" s="1" t="str">
        <f t="shared" ca="1" si="54"/>
        <v/>
      </c>
      <c r="BH73" s="1" t="str">
        <f t="shared" ca="1" si="54"/>
        <v/>
      </c>
      <c r="BI73" s="1" t="str">
        <f t="shared" ca="1" si="54"/>
        <v/>
      </c>
      <c r="BJ73" s="1" t="str">
        <f t="shared" ca="1" si="54"/>
        <v/>
      </c>
      <c r="BK73" s="1" t="str">
        <f t="shared" ca="1" si="54"/>
        <v/>
      </c>
      <c r="BL73" s="20" t="str">
        <f t="shared" ca="1" si="54"/>
        <v/>
      </c>
      <c r="BM73" s="1">
        <f t="shared" ca="1" si="59"/>
        <v>0</v>
      </c>
      <c r="BN73" s="1">
        <f t="shared" ca="1" si="60"/>
        <v>0</v>
      </c>
      <c r="BO73" s="1">
        <f t="shared" ca="1" si="61"/>
        <v>0</v>
      </c>
      <c r="BP73" s="1">
        <f t="shared" ca="1" si="62"/>
        <v>0</v>
      </c>
      <c r="BQ73" s="1">
        <f t="shared" ca="1" si="63"/>
        <v>0</v>
      </c>
      <c r="BR73" s="1">
        <f t="shared" ca="1" si="64"/>
        <v>0</v>
      </c>
      <c r="BS73" s="1">
        <f t="shared" ca="1" si="65"/>
        <v>0</v>
      </c>
      <c r="BT73" s="1">
        <f t="shared" ca="1" si="66"/>
        <v>0</v>
      </c>
      <c r="BU73" s="1">
        <f t="shared" ca="1" si="67"/>
        <v>0</v>
      </c>
      <c r="BV73" s="1">
        <f t="shared" ca="1" si="68"/>
        <v>0</v>
      </c>
      <c r="BW73" s="1">
        <f t="shared" ca="1" si="69"/>
        <v>0</v>
      </c>
      <c r="BX73" s="20">
        <f t="shared" ca="1" si="70"/>
        <v>0</v>
      </c>
      <c r="BY73" s="1">
        <f t="shared" ca="1" si="71"/>
        <v>0</v>
      </c>
      <c r="BZ73" s="1">
        <f t="shared" ca="1" si="72"/>
        <v>0</v>
      </c>
      <c r="CA73" s="1">
        <f t="shared" ca="1" si="83"/>
        <v>0</v>
      </c>
      <c r="CB73" s="1" t="str">
        <f t="shared" ca="1" si="73"/>
        <v>mantiene</v>
      </c>
    </row>
    <row r="74" spans="2:80" x14ac:dyDescent="0.45">
      <c r="B74">
        <v>69</v>
      </c>
      <c r="C74" s="5" t="s">
        <v>9</v>
      </c>
      <c r="D74" s="9" t="b">
        <f>EXACT('Generación (2)'!D74,'Generación (2)'!D$4)</f>
        <v>0</v>
      </c>
      <c r="E74" s="9" t="b">
        <f>EXACT('Generación (2)'!E74,'Generación (2)'!E$4)</f>
        <v>0</v>
      </c>
      <c r="F74" s="9" t="b">
        <f>EXACT('Generación (2)'!F74,'Generación (2)'!F$4)</f>
        <v>0</v>
      </c>
      <c r="G74" s="9" t="b">
        <f>EXACT('Generación (2)'!G74,'Generación (2)'!G$4)</f>
        <v>0</v>
      </c>
      <c r="H74" s="9" t="b">
        <f>EXACT('Generación (2)'!H74,'Generación (2)'!H$4)</f>
        <v>0</v>
      </c>
      <c r="I74" s="9" t="b">
        <f>EXACT('Generación (2)'!I74,'Generación (2)'!I$4)</f>
        <v>0</v>
      </c>
      <c r="J74" s="9" t="b">
        <f>EXACT('Generación (2)'!J74,'Generación (2)'!J$4)</f>
        <v>0</v>
      </c>
      <c r="K74" s="9" t="b">
        <f>EXACT('Generación (2)'!K74,'Generación (2)'!K$4)</f>
        <v>0</v>
      </c>
      <c r="L74" s="9" t="b">
        <f>EXACT('Generación (2)'!L74,'Generación (2)'!L$4)</f>
        <v>0</v>
      </c>
      <c r="M74" s="9" t="b">
        <f>EXACT('Generación (2)'!M74,'Generación (2)'!M$4)</f>
        <v>0</v>
      </c>
      <c r="N74" s="9" t="b">
        <f>EXACT('Generación (2)'!N74,'Generación (2)'!N$4)</f>
        <v>0</v>
      </c>
      <c r="O74" s="9" t="b">
        <f>EXACT('Generación (2)'!O74,'Generación (2)'!O$4)</f>
        <v>0</v>
      </c>
      <c r="P74" s="6">
        <f t="shared" si="56"/>
        <v>0</v>
      </c>
      <c r="Q74" s="1">
        <f t="shared" si="74"/>
        <v>0</v>
      </c>
      <c r="R74" s="1" t="str">
        <f>+IF(Q74&gt;0,'Generación (2)'!P74,"")</f>
        <v/>
      </c>
      <c r="S74" s="1" t="str">
        <f>IFERROR(VLOOKUP(R74,$AP$6:$AZ$165,11,FALSE),'Generación 1'!P74)</f>
        <v>UZOjJEAiSgWT</v>
      </c>
      <c r="T74" s="1">
        <f>IFERROR(VLOOKUP(R74,$AP$6:$BY$165,36,FALSE),Fitness!P74)</f>
        <v>0</v>
      </c>
      <c r="U74" s="1">
        <f t="shared" si="84"/>
        <v>74</v>
      </c>
      <c r="V74" s="1" t="b">
        <f t="shared" si="85"/>
        <v>1</v>
      </c>
      <c r="W74" s="1">
        <f t="shared" si="86"/>
        <v>75</v>
      </c>
      <c r="X74" s="1" t="str">
        <f t="shared" si="75"/>
        <v>$AR$74</v>
      </c>
      <c r="Y74" s="1" t="str">
        <f t="shared" si="76"/>
        <v>$AS$75</v>
      </c>
      <c r="AP74" s="1">
        <f t="shared" si="77"/>
        <v>0</v>
      </c>
      <c r="AQ74" s="1">
        <f t="shared" si="77"/>
        <v>0</v>
      </c>
      <c r="AR74" s="1" t="str">
        <f t="shared" si="57"/>
        <v>0</v>
      </c>
      <c r="AS74" s="1" t="str">
        <f t="shared" si="58"/>
        <v>0</v>
      </c>
      <c r="AT74" s="1" t="str">
        <f t="shared" ca="1" si="78"/>
        <v>00</v>
      </c>
      <c r="AU74" s="1">
        <f t="shared" ca="1" si="79"/>
        <v>6</v>
      </c>
      <c r="AV74" s="1" t="str">
        <f ca="1">MID('Generación 1'!$B$1,'CrossoverAndMutation (2)'!AU74,1)</f>
        <v>e</v>
      </c>
      <c r="AW74" s="1" t="str">
        <f t="shared" ca="1" si="87"/>
        <v>00</v>
      </c>
      <c r="AX74" s="1" t="str">
        <f t="shared" ca="1" si="80"/>
        <v>00</v>
      </c>
      <c r="AY74" s="1" t="str">
        <f t="shared" ca="1" si="81"/>
        <v>00e00</v>
      </c>
      <c r="AZ74" s="1">
        <f t="shared" ca="1" si="82"/>
        <v>0</v>
      </c>
      <c r="BA74" s="19" t="str">
        <f t="shared" ca="1" si="55"/>
        <v>0</v>
      </c>
      <c r="BB74" s="1" t="str">
        <f t="shared" ca="1" si="54"/>
        <v>0</v>
      </c>
      <c r="BC74" s="1" t="str">
        <f t="shared" ca="1" si="54"/>
        <v>e</v>
      </c>
      <c r="BD74" s="1" t="str">
        <f t="shared" ca="1" si="54"/>
        <v>0</v>
      </c>
      <c r="BE74" s="1" t="str">
        <f t="shared" ca="1" si="54"/>
        <v>0</v>
      </c>
      <c r="BF74" s="1" t="str">
        <f t="shared" ca="1" si="54"/>
        <v/>
      </c>
      <c r="BG74" s="1" t="str">
        <f t="shared" ca="1" si="54"/>
        <v/>
      </c>
      <c r="BH74" s="1" t="str">
        <f t="shared" ca="1" si="54"/>
        <v/>
      </c>
      <c r="BI74" s="1" t="str">
        <f t="shared" ca="1" si="54"/>
        <v/>
      </c>
      <c r="BJ74" s="1" t="str">
        <f t="shared" ca="1" si="54"/>
        <v/>
      </c>
      <c r="BK74" s="1" t="str">
        <f t="shared" ca="1" si="54"/>
        <v/>
      </c>
      <c r="BL74" s="20" t="str">
        <f t="shared" ca="1" si="54"/>
        <v/>
      </c>
      <c r="BM74" s="1">
        <f t="shared" ca="1" si="59"/>
        <v>0</v>
      </c>
      <c r="BN74" s="1">
        <f t="shared" ca="1" si="60"/>
        <v>0</v>
      </c>
      <c r="BO74" s="1">
        <f t="shared" ca="1" si="61"/>
        <v>0</v>
      </c>
      <c r="BP74" s="1">
        <f t="shared" ca="1" si="62"/>
        <v>0</v>
      </c>
      <c r="BQ74" s="1">
        <f t="shared" ca="1" si="63"/>
        <v>0</v>
      </c>
      <c r="BR74" s="1">
        <f t="shared" ca="1" si="64"/>
        <v>0</v>
      </c>
      <c r="BS74" s="1">
        <f t="shared" ca="1" si="65"/>
        <v>0</v>
      </c>
      <c r="BT74" s="1">
        <f t="shared" ca="1" si="66"/>
        <v>0</v>
      </c>
      <c r="BU74" s="1">
        <f t="shared" ca="1" si="67"/>
        <v>0</v>
      </c>
      <c r="BV74" s="1">
        <f t="shared" ca="1" si="68"/>
        <v>0</v>
      </c>
      <c r="BW74" s="1">
        <f t="shared" ca="1" si="69"/>
        <v>0</v>
      </c>
      <c r="BX74" s="20">
        <f t="shared" ca="1" si="70"/>
        <v>0</v>
      </c>
      <c r="BY74" s="1">
        <f t="shared" ca="1" si="71"/>
        <v>0</v>
      </c>
      <c r="BZ74" s="1">
        <f t="shared" ca="1" si="72"/>
        <v>0</v>
      </c>
      <c r="CA74" s="1">
        <f t="shared" ca="1" si="83"/>
        <v>0</v>
      </c>
      <c r="CB74" s="1" t="str">
        <f t="shared" ca="1" si="73"/>
        <v>mantiene</v>
      </c>
    </row>
    <row r="75" spans="2:80" x14ac:dyDescent="0.45">
      <c r="B75">
        <v>70</v>
      </c>
      <c r="C75" s="5" t="s">
        <v>9</v>
      </c>
      <c r="D75" s="9" t="b">
        <f ca="1">EXACT('Generación (2)'!D75,'Generación (2)'!D$4)</f>
        <v>0</v>
      </c>
      <c r="E75" s="9" t="b">
        <f ca="1">EXACT('Generación (2)'!E75,'Generación (2)'!E$4)</f>
        <v>0</v>
      </c>
      <c r="F75" s="9" t="b">
        <f ca="1">EXACT('Generación (2)'!F75,'Generación (2)'!F$4)</f>
        <v>0</v>
      </c>
      <c r="G75" s="9" t="b">
        <f ca="1">EXACT('Generación (2)'!G75,'Generación (2)'!G$4)</f>
        <v>0</v>
      </c>
      <c r="H75" s="9" t="b">
        <f ca="1">EXACT('Generación (2)'!H75,'Generación (2)'!H$4)</f>
        <v>0</v>
      </c>
      <c r="I75" s="9" t="b">
        <f ca="1">EXACT('Generación (2)'!I75,'Generación (2)'!I$4)</f>
        <v>0</v>
      </c>
      <c r="J75" s="9" t="b">
        <f ca="1">EXACT('Generación (2)'!J75,'Generación (2)'!J$4)</f>
        <v>1</v>
      </c>
      <c r="K75" s="9" t="b">
        <f ca="1">EXACT('Generación (2)'!K75,'Generación (2)'!K$4)</f>
        <v>0</v>
      </c>
      <c r="L75" s="9" t="b">
        <f ca="1">EXACT('Generación (2)'!L75,'Generación (2)'!L$4)</f>
        <v>0</v>
      </c>
      <c r="M75" s="9" t="b">
        <f ca="1">EXACT('Generación (2)'!M75,'Generación (2)'!M$4)</f>
        <v>0</v>
      </c>
      <c r="N75" s="9" t="b">
        <f ca="1">EXACT('Generación (2)'!N75,'Generación (2)'!N$4)</f>
        <v>0</v>
      </c>
      <c r="O75" s="9" t="b">
        <f ca="1">EXACT('Generación (2)'!O75,'Generación (2)'!O$4)</f>
        <v>0</v>
      </c>
      <c r="P75" s="6">
        <f t="shared" ca="1" si="56"/>
        <v>1</v>
      </c>
      <c r="Q75" s="1">
        <f t="shared" ca="1" si="74"/>
        <v>1</v>
      </c>
      <c r="R75" s="1" t="str">
        <f ca="1">+IF(Q75&gt;0,'Generación (2)'!P75,"")</f>
        <v>qrWZaUWfmVlZ</v>
      </c>
      <c r="S75" s="1" t="str">
        <f ca="1">IFERROR(VLOOKUP(R75,$AP$6:$AZ$165,11,FALSE),'Generación 1'!P75)</f>
        <v>qrWZaUWfmVlZ</v>
      </c>
      <c r="T75" s="1">
        <f ca="1">IFERROR(VLOOKUP(R75,$AP$6:$BY$165,36,FALSE),Fitness!P75)</f>
        <v>1</v>
      </c>
      <c r="U75" s="1">
        <f t="shared" si="84"/>
        <v>75</v>
      </c>
      <c r="V75" s="1" t="b">
        <f t="shared" si="85"/>
        <v>0</v>
      </c>
      <c r="W75" s="1">
        <f t="shared" si="86"/>
        <v>74</v>
      </c>
      <c r="X75" s="1" t="str">
        <f t="shared" si="75"/>
        <v>$AR$75</v>
      </c>
      <c r="Y75" s="1" t="str">
        <f t="shared" si="76"/>
        <v>$AS$74</v>
      </c>
      <c r="AP75" s="1">
        <f t="shared" si="77"/>
        <v>0</v>
      </c>
      <c r="AQ75" s="1">
        <f t="shared" si="77"/>
        <v>0</v>
      </c>
      <c r="AR75" s="1" t="str">
        <f t="shared" si="57"/>
        <v>0</v>
      </c>
      <c r="AS75" s="1" t="str">
        <f t="shared" si="58"/>
        <v>0</v>
      </c>
      <c r="AT75" s="1" t="str">
        <f t="shared" ca="1" si="78"/>
        <v>00</v>
      </c>
      <c r="AU75" s="1">
        <f t="shared" ca="1" si="79"/>
        <v>10</v>
      </c>
      <c r="AV75" s="1" t="str">
        <f ca="1">MID('Generación 1'!$B$1,'CrossoverAndMutation (2)'!AU75,1)</f>
        <v>i</v>
      </c>
      <c r="AW75" s="1" t="str">
        <f t="shared" ca="1" si="87"/>
        <v>00</v>
      </c>
      <c r="AX75" s="1" t="str">
        <f t="shared" ca="1" si="80"/>
        <v>00</v>
      </c>
      <c r="AY75" s="1" t="str">
        <f t="shared" ca="1" si="81"/>
        <v>00i00</v>
      </c>
      <c r="AZ75" s="1">
        <f t="shared" ca="1" si="82"/>
        <v>0</v>
      </c>
      <c r="BA75" s="19" t="str">
        <f t="shared" ca="1" si="55"/>
        <v>0</v>
      </c>
      <c r="BB75" s="1" t="str">
        <f t="shared" ca="1" si="54"/>
        <v>0</v>
      </c>
      <c r="BC75" s="1" t="str">
        <f t="shared" ca="1" si="54"/>
        <v>i</v>
      </c>
      <c r="BD75" s="1" t="str">
        <f t="shared" ca="1" si="54"/>
        <v>0</v>
      </c>
      <c r="BE75" s="1" t="str">
        <f t="shared" ca="1" si="54"/>
        <v>0</v>
      </c>
      <c r="BF75" s="1" t="str">
        <f t="shared" ca="1" si="54"/>
        <v/>
      </c>
      <c r="BG75" s="1" t="str">
        <f t="shared" ca="1" si="54"/>
        <v/>
      </c>
      <c r="BH75" s="1" t="str">
        <f t="shared" ca="1" si="54"/>
        <v/>
      </c>
      <c r="BI75" s="1" t="str">
        <f t="shared" ca="1" si="54"/>
        <v/>
      </c>
      <c r="BJ75" s="1" t="str">
        <f t="shared" ca="1" si="54"/>
        <v/>
      </c>
      <c r="BK75" s="1" t="str">
        <f t="shared" ca="1" si="54"/>
        <v/>
      </c>
      <c r="BL75" s="20" t="str">
        <f t="shared" ca="1" si="54"/>
        <v/>
      </c>
      <c r="BM75" s="1">
        <f t="shared" ca="1" si="59"/>
        <v>0</v>
      </c>
      <c r="BN75" s="1">
        <f t="shared" ca="1" si="60"/>
        <v>0</v>
      </c>
      <c r="BO75" s="1">
        <f t="shared" ca="1" si="61"/>
        <v>0</v>
      </c>
      <c r="BP75" s="1">
        <f t="shared" ca="1" si="62"/>
        <v>0</v>
      </c>
      <c r="BQ75" s="1">
        <f t="shared" ca="1" si="63"/>
        <v>0</v>
      </c>
      <c r="BR75" s="1">
        <f t="shared" ca="1" si="64"/>
        <v>0</v>
      </c>
      <c r="BS75" s="1">
        <f t="shared" ca="1" si="65"/>
        <v>0</v>
      </c>
      <c r="BT75" s="1">
        <f t="shared" ca="1" si="66"/>
        <v>0</v>
      </c>
      <c r="BU75" s="1">
        <f t="shared" ca="1" si="67"/>
        <v>0</v>
      </c>
      <c r="BV75" s="1">
        <f t="shared" ca="1" si="68"/>
        <v>0</v>
      </c>
      <c r="BW75" s="1">
        <f t="shared" ca="1" si="69"/>
        <v>0</v>
      </c>
      <c r="BX75" s="20">
        <f t="shared" ca="1" si="70"/>
        <v>0</v>
      </c>
      <c r="BY75" s="1">
        <f t="shared" ca="1" si="71"/>
        <v>0</v>
      </c>
      <c r="BZ75" s="1">
        <f t="shared" ca="1" si="72"/>
        <v>0</v>
      </c>
      <c r="CA75" s="1">
        <f t="shared" ca="1" si="83"/>
        <v>0</v>
      </c>
      <c r="CB75" s="1" t="str">
        <f t="shared" ca="1" si="73"/>
        <v>mantiene</v>
      </c>
    </row>
    <row r="76" spans="2:80" x14ac:dyDescent="0.45">
      <c r="B76">
        <v>71</v>
      </c>
      <c r="C76" s="5" t="s">
        <v>9</v>
      </c>
      <c r="D76" s="9" t="b">
        <f>EXACT('Generación (2)'!D76,'Generación (2)'!D$4)</f>
        <v>0</v>
      </c>
      <c r="E76" s="9" t="b">
        <f>EXACT('Generación (2)'!E76,'Generación (2)'!E$4)</f>
        <v>0</v>
      </c>
      <c r="F76" s="9" t="b">
        <f>EXACT('Generación (2)'!F76,'Generación (2)'!F$4)</f>
        <v>0</v>
      </c>
      <c r="G76" s="9" t="b">
        <f>EXACT('Generación (2)'!G76,'Generación (2)'!G$4)</f>
        <v>0</v>
      </c>
      <c r="H76" s="9" t="b">
        <f>EXACT('Generación (2)'!H76,'Generación (2)'!H$4)</f>
        <v>0</v>
      </c>
      <c r="I76" s="9" t="b">
        <f>EXACT('Generación (2)'!I76,'Generación (2)'!I$4)</f>
        <v>0</v>
      </c>
      <c r="J76" s="9" t="b">
        <f>EXACT('Generación (2)'!J76,'Generación (2)'!J$4)</f>
        <v>0</v>
      </c>
      <c r="K76" s="9" t="b">
        <f>EXACT('Generación (2)'!K76,'Generación (2)'!K$4)</f>
        <v>0</v>
      </c>
      <c r="L76" s="9" t="b">
        <f>EXACT('Generación (2)'!L76,'Generación (2)'!L$4)</f>
        <v>0</v>
      </c>
      <c r="M76" s="9" t="b">
        <f>EXACT('Generación (2)'!M76,'Generación (2)'!M$4)</f>
        <v>0</v>
      </c>
      <c r="N76" s="9" t="b">
        <f>EXACT('Generación (2)'!N76,'Generación (2)'!N$4)</f>
        <v>0</v>
      </c>
      <c r="O76" s="9" t="b">
        <f>EXACT('Generación (2)'!O76,'Generación (2)'!O$4)</f>
        <v>0</v>
      </c>
      <c r="P76" s="6">
        <f t="shared" si="56"/>
        <v>0</v>
      </c>
      <c r="Q76" s="1">
        <f t="shared" si="74"/>
        <v>0</v>
      </c>
      <c r="R76" s="1" t="str">
        <f>+IF(Q76&gt;0,'Generación (2)'!P76,"")</f>
        <v/>
      </c>
      <c r="S76" s="1" t="str">
        <f>IFERROR(VLOOKUP(R76,$AP$6:$AZ$165,11,FALSE),'Generación 1'!P76)</f>
        <v>b!wWFAQbsbCI</v>
      </c>
      <c r="T76" s="1">
        <f>IFERROR(VLOOKUP(R76,$AP$6:$BY$165,36,FALSE),Fitness!P76)</f>
        <v>0</v>
      </c>
      <c r="U76" s="1">
        <f t="shared" si="84"/>
        <v>76</v>
      </c>
      <c r="V76" s="1" t="b">
        <f t="shared" si="85"/>
        <v>1</v>
      </c>
      <c r="W76" s="1">
        <f t="shared" si="86"/>
        <v>77</v>
      </c>
      <c r="X76" s="1" t="str">
        <f t="shared" si="75"/>
        <v>$AR$76</v>
      </c>
      <c r="Y76" s="1" t="str">
        <f t="shared" si="76"/>
        <v>$AS$77</v>
      </c>
      <c r="AP76" s="1">
        <f t="shared" si="77"/>
        <v>0</v>
      </c>
      <c r="AQ76" s="1">
        <f t="shared" si="77"/>
        <v>0</v>
      </c>
      <c r="AR76" s="1" t="str">
        <f t="shared" si="57"/>
        <v>0</v>
      </c>
      <c r="AS76" s="1" t="str">
        <f t="shared" si="58"/>
        <v>0</v>
      </c>
      <c r="AT76" s="1" t="str">
        <f t="shared" ca="1" si="78"/>
        <v>00</v>
      </c>
      <c r="AU76" s="1">
        <f t="shared" ca="1" si="79"/>
        <v>1</v>
      </c>
      <c r="AV76" s="1" t="str">
        <f ca="1">MID('Generación 1'!$B$1,'CrossoverAndMutation (2)'!AU76,1)</f>
        <v xml:space="preserve"> </v>
      </c>
      <c r="AW76" s="1" t="str">
        <f t="shared" ca="1" si="87"/>
        <v/>
      </c>
      <c r="AX76" s="1" t="str">
        <f t="shared" ca="1" si="80"/>
        <v>00</v>
      </c>
      <c r="AY76" s="1" t="str">
        <f t="shared" ca="1" si="81"/>
        <v xml:space="preserve"> 00</v>
      </c>
      <c r="AZ76" s="1">
        <f t="shared" ca="1" si="82"/>
        <v>0</v>
      </c>
      <c r="BA76" s="19" t="str">
        <f t="shared" ca="1" si="55"/>
        <v xml:space="preserve"> </v>
      </c>
      <c r="BB76" s="1" t="str">
        <f t="shared" ca="1" si="54"/>
        <v>0</v>
      </c>
      <c r="BC76" s="1" t="str">
        <f t="shared" ca="1" si="54"/>
        <v>0</v>
      </c>
      <c r="BD76" s="1" t="str">
        <f t="shared" ca="1" si="54"/>
        <v/>
      </c>
      <c r="BE76" s="1" t="str">
        <f t="shared" ca="1" si="54"/>
        <v/>
      </c>
      <c r="BF76" s="1" t="str">
        <f t="shared" ca="1" si="54"/>
        <v/>
      </c>
      <c r="BG76" s="1" t="str">
        <f t="shared" ca="1" si="54"/>
        <v/>
      </c>
      <c r="BH76" s="1" t="str">
        <f t="shared" ca="1" si="54"/>
        <v/>
      </c>
      <c r="BI76" s="1" t="str">
        <f t="shared" ca="1" si="54"/>
        <v/>
      </c>
      <c r="BJ76" s="1" t="str">
        <f t="shared" ca="1" si="54"/>
        <v/>
      </c>
      <c r="BK76" s="1" t="str">
        <f t="shared" ca="1" si="54"/>
        <v/>
      </c>
      <c r="BL76" s="20" t="str">
        <f t="shared" ca="1" si="54"/>
        <v/>
      </c>
      <c r="BM76" s="1">
        <f t="shared" ca="1" si="59"/>
        <v>0</v>
      </c>
      <c r="BN76" s="1">
        <f t="shared" ca="1" si="60"/>
        <v>0</v>
      </c>
      <c r="BO76" s="1">
        <f t="shared" ca="1" si="61"/>
        <v>0</v>
      </c>
      <c r="BP76" s="1">
        <f t="shared" ca="1" si="62"/>
        <v>0</v>
      </c>
      <c r="BQ76" s="1">
        <f t="shared" ca="1" si="63"/>
        <v>0</v>
      </c>
      <c r="BR76" s="1">
        <f t="shared" ca="1" si="64"/>
        <v>0</v>
      </c>
      <c r="BS76" s="1">
        <f t="shared" ca="1" si="65"/>
        <v>0</v>
      </c>
      <c r="BT76" s="1">
        <f t="shared" ca="1" si="66"/>
        <v>0</v>
      </c>
      <c r="BU76" s="1">
        <f t="shared" ca="1" si="67"/>
        <v>0</v>
      </c>
      <c r="BV76" s="1">
        <f t="shared" ca="1" si="68"/>
        <v>0</v>
      </c>
      <c r="BW76" s="1">
        <f t="shared" ca="1" si="69"/>
        <v>0</v>
      </c>
      <c r="BX76" s="20">
        <f t="shared" ca="1" si="70"/>
        <v>0</v>
      </c>
      <c r="BY76" s="1">
        <f t="shared" ca="1" si="71"/>
        <v>0</v>
      </c>
      <c r="BZ76" s="1">
        <f t="shared" ca="1" si="72"/>
        <v>0</v>
      </c>
      <c r="CA76" s="1">
        <f t="shared" ca="1" si="83"/>
        <v>0</v>
      </c>
      <c r="CB76" s="1" t="str">
        <f t="shared" ca="1" si="73"/>
        <v>mantiene</v>
      </c>
    </row>
    <row r="77" spans="2:80" x14ac:dyDescent="0.45">
      <c r="B77">
        <v>72</v>
      </c>
      <c r="C77" s="5" t="s">
        <v>9</v>
      </c>
      <c r="D77" s="9" t="b">
        <f ca="1">EXACT('Generación (2)'!D77,'Generación (2)'!D$4)</f>
        <v>0</v>
      </c>
      <c r="E77" s="9" t="b">
        <f ca="1">EXACT('Generación (2)'!E77,'Generación (2)'!E$4)</f>
        <v>0</v>
      </c>
      <c r="F77" s="9" t="b">
        <f ca="1">EXACT('Generación (2)'!F77,'Generación (2)'!F$4)</f>
        <v>0</v>
      </c>
      <c r="G77" s="9" t="b">
        <f ca="1">EXACT('Generación (2)'!G77,'Generación (2)'!G$4)</f>
        <v>0</v>
      </c>
      <c r="H77" s="9" t="b">
        <f ca="1">EXACT('Generación (2)'!H77,'Generación (2)'!H$4)</f>
        <v>0</v>
      </c>
      <c r="I77" s="9" t="b">
        <f ca="1">EXACT('Generación (2)'!I77,'Generación (2)'!I$4)</f>
        <v>1</v>
      </c>
      <c r="J77" s="9" t="b">
        <f ca="1">EXACT('Generación (2)'!J77,'Generación (2)'!J$4)</f>
        <v>1</v>
      </c>
      <c r="K77" s="9" t="b">
        <f ca="1">EXACT('Generación (2)'!K77,'Generación (2)'!K$4)</f>
        <v>0</v>
      </c>
      <c r="L77" s="9" t="b">
        <f ca="1">EXACT('Generación (2)'!L77,'Generación (2)'!L$4)</f>
        <v>0</v>
      </c>
      <c r="M77" s="9" t="b">
        <f ca="1">EXACT('Generación (2)'!M77,'Generación (2)'!M$4)</f>
        <v>0</v>
      </c>
      <c r="N77" s="9" t="b">
        <f ca="1">EXACT('Generación (2)'!N77,'Generación (2)'!N$4)</f>
        <v>0</v>
      </c>
      <c r="O77" s="9" t="b">
        <f ca="1">EXACT('Generación (2)'!O77,'Generación (2)'!O$4)</f>
        <v>0</v>
      </c>
      <c r="P77" s="6">
        <f t="shared" ca="1" si="56"/>
        <v>2</v>
      </c>
      <c r="Q77" s="1">
        <f t="shared" ca="1" si="74"/>
        <v>1</v>
      </c>
      <c r="R77" s="1" t="str">
        <f ca="1">+IF(Q77&gt;0,'Generación (2)'!P77,"")</f>
        <v>SYrjs Wyaeuk</v>
      </c>
      <c r="S77" s="1" t="str">
        <f ca="1">IFERROR(VLOOKUP(R77,$AP$6:$AZ$165,11,FALSE),'Generación 1'!P77)</f>
        <v>SYrjs !hMuAG</v>
      </c>
      <c r="T77" s="1">
        <f ca="1">IFERROR(VLOOKUP(R77,$AP$6:$BY$165,36,FALSE),Fitness!P77)</f>
        <v>1</v>
      </c>
      <c r="U77" s="1">
        <f t="shared" si="84"/>
        <v>77</v>
      </c>
      <c r="V77" s="1" t="b">
        <f t="shared" si="85"/>
        <v>0</v>
      </c>
      <c r="W77" s="1">
        <f t="shared" si="86"/>
        <v>76</v>
      </c>
      <c r="X77" s="1" t="str">
        <f t="shared" si="75"/>
        <v>$AR$77</v>
      </c>
      <c r="Y77" s="1" t="str">
        <f t="shared" si="76"/>
        <v>$AS$76</v>
      </c>
      <c r="AP77" s="1">
        <f t="shared" si="77"/>
        <v>0</v>
      </c>
      <c r="AQ77" s="1">
        <f t="shared" si="77"/>
        <v>0</v>
      </c>
      <c r="AR77" s="1" t="str">
        <f t="shared" si="57"/>
        <v>0</v>
      </c>
      <c r="AS77" s="1" t="str">
        <f t="shared" si="58"/>
        <v>0</v>
      </c>
      <c r="AT77" s="1" t="str">
        <f t="shared" ca="1" si="78"/>
        <v>00</v>
      </c>
      <c r="AU77" s="1">
        <f t="shared" ca="1" si="79"/>
        <v>1</v>
      </c>
      <c r="AV77" s="1" t="str">
        <f ca="1">MID('Generación 1'!$B$1,'CrossoverAndMutation (2)'!AU77,1)</f>
        <v xml:space="preserve"> </v>
      </c>
      <c r="AW77" s="1" t="str">
        <f t="shared" ca="1" si="87"/>
        <v/>
      </c>
      <c r="AX77" s="1" t="str">
        <f t="shared" ca="1" si="80"/>
        <v>00</v>
      </c>
      <c r="AY77" s="1" t="str">
        <f t="shared" ca="1" si="81"/>
        <v xml:space="preserve"> 00</v>
      </c>
      <c r="AZ77" s="1">
        <f t="shared" ca="1" si="82"/>
        <v>0</v>
      </c>
      <c r="BA77" s="19" t="str">
        <f t="shared" ca="1" si="55"/>
        <v xml:space="preserve"> </v>
      </c>
      <c r="BB77" s="1" t="str">
        <f t="shared" ca="1" si="54"/>
        <v>0</v>
      </c>
      <c r="BC77" s="1" t="str">
        <f t="shared" ca="1" si="54"/>
        <v>0</v>
      </c>
      <c r="BD77" s="1" t="str">
        <f t="shared" ca="1" si="54"/>
        <v/>
      </c>
      <c r="BE77" s="1" t="str">
        <f t="shared" ca="1" si="54"/>
        <v/>
      </c>
      <c r="BF77" s="1" t="str">
        <f t="shared" ca="1" si="54"/>
        <v/>
      </c>
      <c r="BG77" s="1" t="str">
        <f t="shared" ca="1" si="54"/>
        <v/>
      </c>
      <c r="BH77" s="1" t="str">
        <f t="shared" ca="1" si="54"/>
        <v/>
      </c>
      <c r="BI77" s="1" t="str">
        <f t="shared" ca="1" si="54"/>
        <v/>
      </c>
      <c r="BJ77" s="1" t="str">
        <f t="shared" ca="1" si="54"/>
        <v/>
      </c>
      <c r="BK77" s="1" t="str">
        <f t="shared" ca="1" si="54"/>
        <v/>
      </c>
      <c r="BL77" s="20" t="str">
        <f t="shared" ca="1" si="54"/>
        <v/>
      </c>
      <c r="BM77" s="1">
        <f t="shared" ca="1" si="59"/>
        <v>0</v>
      </c>
      <c r="BN77" s="1">
        <f t="shared" ca="1" si="60"/>
        <v>0</v>
      </c>
      <c r="BO77" s="1">
        <f t="shared" ca="1" si="61"/>
        <v>0</v>
      </c>
      <c r="BP77" s="1">
        <f t="shared" ca="1" si="62"/>
        <v>0</v>
      </c>
      <c r="BQ77" s="1">
        <f t="shared" ca="1" si="63"/>
        <v>0</v>
      </c>
      <c r="BR77" s="1">
        <f t="shared" ca="1" si="64"/>
        <v>0</v>
      </c>
      <c r="BS77" s="1">
        <f t="shared" ca="1" si="65"/>
        <v>0</v>
      </c>
      <c r="BT77" s="1">
        <f t="shared" ca="1" si="66"/>
        <v>0</v>
      </c>
      <c r="BU77" s="1">
        <f t="shared" ca="1" si="67"/>
        <v>0</v>
      </c>
      <c r="BV77" s="1">
        <f t="shared" ca="1" si="68"/>
        <v>0</v>
      </c>
      <c r="BW77" s="1">
        <f t="shared" ca="1" si="69"/>
        <v>0</v>
      </c>
      <c r="BX77" s="20">
        <f t="shared" ca="1" si="70"/>
        <v>0</v>
      </c>
      <c r="BY77" s="1">
        <f t="shared" ca="1" si="71"/>
        <v>0</v>
      </c>
      <c r="BZ77" s="1">
        <f t="shared" ca="1" si="72"/>
        <v>0</v>
      </c>
      <c r="CA77" s="1">
        <f t="shared" ca="1" si="83"/>
        <v>0</v>
      </c>
      <c r="CB77" s="1" t="str">
        <f t="shared" ca="1" si="73"/>
        <v>mantiene</v>
      </c>
    </row>
    <row r="78" spans="2:80" x14ac:dyDescent="0.45">
      <c r="B78">
        <v>73</v>
      </c>
      <c r="C78" s="5" t="s">
        <v>9</v>
      </c>
      <c r="D78" s="9" t="b">
        <f>EXACT('Generación (2)'!D78,'Generación (2)'!D$4)</f>
        <v>0</v>
      </c>
      <c r="E78" s="9" t="b">
        <f>EXACT('Generación (2)'!E78,'Generación (2)'!E$4)</f>
        <v>0</v>
      </c>
      <c r="F78" s="9" t="b">
        <f>EXACT('Generación (2)'!F78,'Generación (2)'!F$4)</f>
        <v>0</v>
      </c>
      <c r="G78" s="9" t="b">
        <f>EXACT('Generación (2)'!G78,'Generación (2)'!G$4)</f>
        <v>0</v>
      </c>
      <c r="H78" s="9" t="b">
        <f>EXACT('Generación (2)'!H78,'Generación (2)'!H$4)</f>
        <v>0</v>
      </c>
      <c r="I78" s="9" t="b">
        <f>EXACT('Generación (2)'!I78,'Generación (2)'!I$4)</f>
        <v>0</v>
      </c>
      <c r="J78" s="9" t="b">
        <f>EXACT('Generación (2)'!J78,'Generación (2)'!J$4)</f>
        <v>0</v>
      </c>
      <c r="K78" s="9" t="b">
        <f>EXACT('Generación (2)'!K78,'Generación (2)'!K$4)</f>
        <v>0</v>
      </c>
      <c r="L78" s="9" t="b">
        <f>EXACT('Generación (2)'!L78,'Generación (2)'!L$4)</f>
        <v>0</v>
      </c>
      <c r="M78" s="9" t="b">
        <f>EXACT('Generación (2)'!M78,'Generación (2)'!M$4)</f>
        <v>0</v>
      </c>
      <c r="N78" s="9" t="b">
        <f>EXACT('Generación (2)'!N78,'Generación (2)'!N$4)</f>
        <v>0</v>
      </c>
      <c r="O78" s="9" t="b">
        <f>EXACT('Generación (2)'!O78,'Generación (2)'!O$4)</f>
        <v>0</v>
      </c>
      <c r="P78" s="6">
        <f t="shared" si="56"/>
        <v>0</v>
      </c>
      <c r="Q78" s="1">
        <f t="shared" si="74"/>
        <v>0</v>
      </c>
      <c r="R78" s="1" t="str">
        <f>+IF(Q78&gt;0,'Generación (2)'!P78,"")</f>
        <v/>
      </c>
      <c r="S78" s="1" t="str">
        <f>IFERROR(VLOOKUP(R78,$AP$6:$AZ$165,11,FALSE),'Generación 1'!P78)</f>
        <v xml:space="preserve">DDdhiioCNvA </v>
      </c>
      <c r="T78" s="1">
        <f>IFERROR(VLOOKUP(R78,$AP$6:$BY$165,36,FALSE),Fitness!P78)</f>
        <v>0</v>
      </c>
      <c r="U78" s="1">
        <f t="shared" si="84"/>
        <v>78</v>
      </c>
      <c r="V78" s="1" t="b">
        <f t="shared" si="85"/>
        <v>1</v>
      </c>
      <c r="W78" s="1">
        <f t="shared" si="86"/>
        <v>79</v>
      </c>
      <c r="X78" s="1" t="str">
        <f t="shared" si="75"/>
        <v>$AR$78</v>
      </c>
      <c r="Y78" s="1" t="str">
        <f t="shared" si="76"/>
        <v>$AS$79</v>
      </c>
      <c r="AP78" s="1">
        <f t="shared" si="77"/>
        <v>0</v>
      </c>
      <c r="AQ78" s="1">
        <f t="shared" si="77"/>
        <v>0</v>
      </c>
      <c r="AR78" s="1" t="str">
        <f t="shared" si="57"/>
        <v>0</v>
      </c>
      <c r="AS78" s="1" t="str">
        <f t="shared" si="58"/>
        <v>0</v>
      </c>
      <c r="AT78" s="1" t="str">
        <f t="shared" ca="1" si="78"/>
        <v>00</v>
      </c>
      <c r="AU78" s="1">
        <f t="shared" ca="1" si="79"/>
        <v>4</v>
      </c>
      <c r="AV78" s="1" t="str">
        <f ca="1">MID('Generación 1'!$B$1,'CrossoverAndMutation (2)'!AU78,1)</f>
        <v>c</v>
      </c>
      <c r="AW78" s="1" t="str">
        <f t="shared" ca="1" si="87"/>
        <v>00</v>
      </c>
      <c r="AX78" s="1" t="str">
        <f t="shared" ca="1" si="80"/>
        <v>00</v>
      </c>
      <c r="AY78" s="1" t="str">
        <f t="shared" ca="1" si="81"/>
        <v>00c00</v>
      </c>
      <c r="AZ78" s="1">
        <f t="shared" ca="1" si="82"/>
        <v>0</v>
      </c>
      <c r="BA78" s="19" t="str">
        <f t="shared" ca="1" si="55"/>
        <v>0</v>
      </c>
      <c r="BB78" s="1" t="str">
        <f t="shared" ca="1" si="54"/>
        <v>0</v>
      </c>
      <c r="BC78" s="1" t="str">
        <f t="shared" ca="1" si="54"/>
        <v>c</v>
      </c>
      <c r="BD78" s="1" t="str">
        <f t="shared" ca="1" si="54"/>
        <v>0</v>
      </c>
      <c r="BE78" s="1" t="str">
        <f t="shared" ca="1" si="54"/>
        <v>0</v>
      </c>
      <c r="BF78" s="1" t="str">
        <f t="shared" ca="1" si="54"/>
        <v/>
      </c>
      <c r="BG78" s="1" t="str">
        <f t="shared" ca="1" si="54"/>
        <v/>
      </c>
      <c r="BH78" s="1" t="str">
        <f t="shared" ca="1" si="54"/>
        <v/>
      </c>
      <c r="BI78" s="1" t="str">
        <f t="shared" ca="1" si="54"/>
        <v/>
      </c>
      <c r="BJ78" s="1" t="str">
        <f t="shared" ca="1" si="54"/>
        <v/>
      </c>
      <c r="BK78" s="1" t="str">
        <f t="shared" ca="1" si="54"/>
        <v/>
      </c>
      <c r="BL78" s="20" t="str">
        <f t="shared" ca="1" si="54"/>
        <v/>
      </c>
      <c r="BM78" s="1">
        <f t="shared" ca="1" si="59"/>
        <v>0</v>
      </c>
      <c r="BN78" s="1">
        <f t="shared" ca="1" si="60"/>
        <v>0</v>
      </c>
      <c r="BO78" s="1">
        <f t="shared" ca="1" si="61"/>
        <v>0</v>
      </c>
      <c r="BP78" s="1">
        <f t="shared" ca="1" si="62"/>
        <v>0</v>
      </c>
      <c r="BQ78" s="1">
        <f t="shared" ca="1" si="63"/>
        <v>0</v>
      </c>
      <c r="BR78" s="1">
        <f t="shared" ca="1" si="64"/>
        <v>0</v>
      </c>
      <c r="BS78" s="1">
        <f t="shared" ca="1" si="65"/>
        <v>0</v>
      </c>
      <c r="BT78" s="1">
        <f t="shared" ca="1" si="66"/>
        <v>0</v>
      </c>
      <c r="BU78" s="1">
        <f t="shared" ca="1" si="67"/>
        <v>0</v>
      </c>
      <c r="BV78" s="1">
        <f t="shared" ca="1" si="68"/>
        <v>0</v>
      </c>
      <c r="BW78" s="1">
        <f t="shared" ca="1" si="69"/>
        <v>0</v>
      </c>
      <c r="BX78" s="20">
        <f t="shared" ca="1" si="70"/>
        <v>0</v>
      </c>
      <c r="BY78" s="1">
        <f t="shared" ca="1" si="71"/>
        <v>0</v>
      </c>
      <c r="BZ78" s="1">
        <f t="shared" ca="1" si="72"/>
        <v>0</v>
      </c>
      <c r="CA78" s="1">
        <f t="shared" ca="1" si="83"/>
        <v>0</v>
      </c>
      <c r="CB78" s="1" t="str">
        <f t="shared" ca="1" si="73"/>
        <v>mantiene</v>
      </c>
    </row>
    <row r="79" spans="2:80" x14ac:dyDescent="0.45">
      <c r="B79">
        <v>74</v>
      </c>
      <c r="C79" s="5" t="s">
        <v>9</v>
      </c>
      <c r="D79" s="9" t="b">
        <f ca="1">EXACT('Generación (2)'!D79,'Generación (2)'!D$4)</f>
        <v>0</v>
      </c>
      <c r="E79" s="9" t="b">
        <f ca="1">EXACT('Generación (2)'!E79,'Generación (2)'!E$4)</f>
        <v>0</v>
      </c>
      <c r="F79" s="9" t="b">
        <f ca="1">EXACT('Generación (2)'!F79,'Generación (2)'!F$4)</f>
        <v>0</v>
      </c>
      <c r="G79" s="9" t="b">
        <f ca="1">EXACT('Generación (2)'!G79,'Generación (2)'!G$4)</f>
        <v>0</v>
      </c>
      <c r="H79" s="9" t="b">
        <f ca="1">EXACT('Generación (2)'!H79,'Generación (2)'!H$4)</f>
        <v>0</v>
      </c>
      <c r="I79" s="9" t="b">
        <f ca="1">EXACT('Generación (2)'!I79,'Generación (2)'!I$4)</f>
        <v>0</v>
      </c>
      <c r="J79" s="9" t="b">
        <f ca="1">EXACT('Generación (2)'!J79,'Generación (2)'!J$4)</f>
        <v>0</v>
      </c>
      <c r="K79" s="9" t="b">
        <f ca="1">EXACT('Generación (2)'!K79,'Generación (2)'!K$4)</f>
        <v>0</v>
      </c>
      <c r="L79" s="9" t="b">
        <f ca="1">EXACT('Generación (2)'!L79,'Generación (2)'!L$4)</f>
        <v>1</v>
      </c>
      <c r="M79" s="9" t="b">
        <f ca="1">EXACT('Generación (2)'!M79,'Generación (2)'!M$4)</f>
        <v>0</v>
      </c>
      <c r="N79" s="9" t="b">
        <f ca="1">EXACT('Generación (2)'!N79,'Generación (2)'!N$4)</f>
        <v>0</v>
      </c>
      <c r="O79" s="9" t="b">
        <f ca="1">EXACT('Generación (2)'!O79,'Generación (2)'!O$4)</f>
        <v>0</v>
      </c>
      <c r="P79" s="6">
        <f t="shared" ca="1" si="56"/>
        <v>1</v>
      </c>
      <c r="Q79" s="1">
        <f t="shared" ca="1" si="74"/>
        <v>1</v>
      </c>
      <c r="R79" s="1" t="str">
        <f ca="1">+IF(Q79&gt;0,'Generación (2)'!P79,"")</f>
        <v>LjNGupHJrSUR</v>
      </c>
      <c r="S79" s="1" t="str">
        <f ca="1">IFERROR(VLOOKUP(R79,$AP$6:$AZ$165,11,FALSE),'Generación 1'!P79)</f>
        <v>LjNGupHJrSUR</v>
      </c>
      <c r="T79" s="1">
        <f ca="1">IFERROR(VLOOKUP(R79,$AP$6:$BY$165,36,FALSE),Fitness!P79)</f>
        <v>1</v>
      </c>
      <c r="U79" s="1">
        <f t="shared" si="84"/>
        <v>79</v>
      </c>
      <c r="V79" s="1" t="b">
        <f t="shared" si="85"/>
        <v>0</v>
      </c>
      <c r="W79" s="1">
        <f t="shared" si="86"/>
        <v>78</v>
      </c>
      <c r="X79" s="1" t="str">
        <f t="shared" si="75"/>
        <v>$AR$79</v>
      </c>
      <c r="Y79" s="1" t="str">
        <f t="shared" si="76"/>
        <v>$AS$78</v>
      </c>
      <c r="AP79" s="1">
        <f t="shared" si="77"/>
        <v>0</v>
      </c>
      <c r="AQ79" s="1">
        <f t="shared" si="77"/>
        <v>0</v>
      </c>
      <c r="AR79" s="1" t="str">
        <f t="shared" si="57"/>
        <v>0</v>
      </c>
      <c r="AS79" s="1" t="str">
        <f t="shared" si="58"/>
        <v>0</v>
      </c>
      <c r="AT79" s="1" t="str">
        <f t="shared" ca="1" si="78"/>
        <v>00</v>
      </c>
      <c r="AU79" s="1">
        <f t="shared" ca="1" si="79"/>
        <v>11</v>
      </c>
      <c r="AV79" s="1" t="str">
        <f ca="1">MID('Generación 1'!$B$1,'CrossoverAndMutation (2)'!AU79,1)</f>
        <v>j</v>
      </c>
      <c r="AW79" s="1" t="str">
        <f t="shared" ca="1" si="87"/>
        <v>00</v>
      </c>
      <c r="AX79" s="1" t="str">
        <f t="shared" ca="1" si="80"/>
        <v>0</v>
      </c>
      <c r="AY79" s="1" t="str">
        <f t="shared" ca="1" si="81"/>
        <v>00j0</v>
      </c>
      <c r="AZ79" s="1">
        <f t="shared" ca="1" si="82"/>
        <v>0</v>
      </c>
      <c r="BA79" s="19" t="str">
        <f t="shared" ca="1" si="55"/>
        <v>0</v>
      </c>
      <c r="BB79" s="1" t="str">
        <f t="shared" ca="1" si="54"/>
        <v>0</v>
      </c>
      <c r="BC79" s="1" t="str">
        <f t="shared" ca="1" si="54"/>
        <v>j</v>
      </c>
      <c r="BD79" s="1" t="str">
        <f t="shared" ca="1" si="54"/>
        <v>0</v>
      </c>
      <c r="BE79" s="1" t="str">
        <f t="shared" ca="1" si="54"/>
        <v/>
      </c>
      <c r="BF79" s="1" t="str">
        <f t="shared" ca="1" si="54"/>
        <v/>
      </c>
      <c r="BG79" s="1" t="str">
        <f t="shared" ca="1" si="54"/>
        <v/>
      </c>
      <c r="BH79" s="1" t="str">
        <f t="shared" ca="1" si="54"/>
        <v/>
      </c>
      <c r="BI79" s="1" t="str">
        <f t="shared" ca="1" si="54"/>
        <v/>
      </c>
      <c r="BJ79" s="1" t="str">
        <f t="shared" ca="1" si="54"/>
        <v/>
      </c>
      <c r="BK79" s="1" t="str">
        <f t="shared" ca="1" si="54"/>
        <v/>
      </c>
      <c r="BL79" s="20" t="str">
        <f t="shared" ca="1" si="54"/>
        <v/>
      </c>
      <c r="BM79" s="1">
        <f t="shared" ca="1" si="59"/>
        <v>0</v>
      </c>
      <c r="BN79" s="1">
        <f t="shared" ca="1" si="60"/>
        <v>0</v>
      </c>
      <c r="BO79" s="1">
        <f t="shared" ca="1" si="61"/>
        <v>0</v>
      </c>
      <c r="BP79" s="1">
        <f t="shared" ca="1" si="62"/>
        <v>0</v>
      </c>
      <c r="BQ79" s="1">
        <f t="shared" ca="1" si="63"/>
        <v>0</v>
      </c>
      <c r="BR79" s="1">
        <f t="shared" ca="1" si="64"/>
        <v>0</v>
      </c>
      <c r="BS79" s="1">
        <f t="shared" ca="1" si="65"/>
        <v>0</v>
      </c>
      <c r="BT79" s="1">
        <f t="shared" ca="1" si="66"/>
        <v>0</v>
      </c>
      <c r="BU79" s="1">
        <f t="shared" ca="1" si="67"/>
        <v>0</v>
      </c>
      <c r="BV79" s="1">
        <f t="shared" ca="1" si="68"/>
        <v>0</v>
      </c>
      <c r="BW79" s="1">
        <f t="shared" ca="1" si="69"/>
        <v>0</v>
      </c>
      <c r="BX79" s="20">
        <f t="shared" ca="1" si="70"/>
        <v>0</v>
      </c>
      <c r="BY79" s="1">
        <f t="shared" ca="1" si="71"/>
        <v>0</v>
      </c>
      <c r="BZ79" s="1">
        <f t="shared" ca="1" si="72"/>
        <v>0</v>
      </c>
      <c r="CA79" s="1">
        <f t="shared" ca="1" si="83"/>
        <v>0</v>
      </c>
      <c r="CB79" s="1" t="str">
        <f t="shared" ca="1" si="73"/>
        <v>mantiene</v>
      </c>
    </row>
    <row r="80" spans="2:80" x14ac:dyDescent="0.45">
      <c r="B80">
        <v>75</v>
      </c>
      <c r="C80" s="5" t="s">
        <v>9</v>
      </c>
      <c r="D80" s="9" t="b">
        <f>EXACT('Generación (2)'!D80,'Generación (2)'!D$4)</f>
        <v>0</v>
      </c>
      <c r="E80" s="9" t="b">
        <f>EXACT('Generación (2)'!E80,'Generación (2)'!E$4)</f>
        <v>0</v>
      </c>
      <c r="F80" s="9" t="b">
        <f>EXACT('Generación (2)'!F80,'Generación (2)'!F$4)</f>
        <v>0</v>
      </c>
      <c r="G80" s="9" t="b">
        <f>EXACT('Generación (2)'!G80,'Generación (2)'!G$4)</f>
        <v>0</v>
      </c>
      <c r="H80" s="9" t="b">
        <f>EXACT('Generación (2)'!H80,'Generación (2)'!H$4)</f>
        <v>0</v>
      </c>
      <c r="I80" s="9" t="b">
        <f>EXACT('Generación (2)'!I80,'Generación (2)'!I$4)</f>
        <v>0</v>
      </c>
      <c r="J80" s="9" t="b">
        <f>EXACT('Generación (2)'!J80,'Generación (2)'!J$4)</f>
        <v>0</v>
      </c>
      <c r="K80" s="9" t="b">
        <f>EXACT('Generación (2)'!K80,'Generación (2)'!K$4)</f>
        <v>0</v>
      </c>
      <c r="L80" s="9" t="b">
        <f>EXACT('Generación (2)'!L80,'Generación (2)'!L$4)</f>
        <v>0</v>
      </c>
      <c r="M80" s="9" t="b">
        <f>EXACT('Generación (2)'!M80,'Generación (2)'!M$4)</f>
        <v>0</v>
      </c>
      <c r="N80" s="9" t="b">
        <f>EXACT('Generación (2)'!N80,'Generación (2)'!N$4)</f>
        <v>0</v>
      </c>
      <c r="O80" s="9" t="b">
        <f>EXACT('Generación (2)'!O80,'Generación (2)'!O$4)</f>
        <v>0</v>
      </c>
      <c r="P80" s="6">
        <f t="shared" si="56"/>
        <v>0</v>
      </c>
      <c r="Q80" s="1">
        <f t="shared" si="74"/>
        <v>0</v>
      </c>
      <c r="R80" s="1" t="str">
        <f>+IF(Q80&gt;0,'Generación (2)'!P80,"")</f>
        <v/>
      </c>
      <c r="S80" s="1" t="str">
        <f>IFERROR(VLOOKUP(R80,$AP$6:$AZ$165,11,FALSE),'Generación 1'!P80)</f>
        <v>bAdtrHZuBAyh</v>
      </c>
      <c r="T80" s="1">
        <f>IFERROR(VLOOKUP(R80,$AP$6:$BY$165,36,FALSE),Fitness!P80)</f>
        <v>0</v>
      </c>
      <c r="U80" s="1">
        <f t="shared" si="84"/>
        <v>80</v>
      </c>
      <c r="V80" s="1" t="b">
        <f t="shared" si="85"/>
        <v>1</v>
      </c>
      <c r="W80" s="1">
        <f t="shared" si="86"/>
        <v>81</v>
      </c>
      <c r="X80" s="1" t="str">
        <f t="shared" si="75"/>
        <v>$AR$80</v>
      </c>
      <c r="Y80" s="1" t="str">
        <f t="shared" si="76"/>
        <v>$AS$81</v>
      </c>
      <c r="AP80" s="1">
        <f t="shared" si="77"/>
        <v>0</v>
      </c>
      <c r="AQ80" s="1">
        <f t="shared" si="77"/>
        <v>0</v>
      </c>
      <c r="AR80" s="1" t="str">
        <f t="shared" si="57"/>
        <v>0</v>
      </c>
      <c r="AS80" s="1" t="str">
        <f t="shared" si="58"/>
        <v>0</v>
      </c>
      <c r="AT80" s="1" t="str">
        <f t="shared" ca="1" si="78"/>
        <v>00</v>
      </c>
      <c r="AU80" s="1">
        <f t="shared" ca="1" si="79"/>
        <v>11</v>
      </c>
      <c r="AV80" s="1" t="str">
        <f ca="1">MID('Generación 1'!$B$1,'CrossoverAndMutation (2)'!AU80,1)</f>
        <v>j</v>
      </c>
      <c r="AW80" s="1" t="str">
        <f t="shared" ca="1" si="87"/>
        <v>00</v>
      </c>
      <c r="AX80" s="1" t="str">
        <f t="shared" ca="1" si="80"/>
        <v>0</v>
      </c>
      <c r="AY80" s="1" t="str">
        <f t="shared" ca="1" si="81"/>
        <v>00j0</v>
      </c>
      <c r="AZ80" s="1">
        <f t="shared" ca="1" si="82"/>
        <v>0</v>
      </c>
      <c r="BA80" s="19" t="str">
        <f t="shared" ca="1" si="55"/>
        <v>0</v>
      </c>
      <c r="BB80" s="1" t="str">
        <f t="shared" ca="1" si="54"/>
        <v>0</v>
      </c>
      <c r="BC80" s="1" t="str">
        <f t="shared" ca="1" si="54"/>
        <v>j</v>
      </c>
      <c r="BD80" s="1" t="str">
        <f t="shared" ca="1" si="54"/>
        <v>0</v>
      </c>
      <c r="BE80" s="1" t="str">
        <f t="shared" ca="1" si="54"/>
        <v/>
      </c>
      <c r="BF80" s="1" t="str">
        <f t="shared" ca="1" si="54"/>
        <v/>
      </c>
      <c r="BG80" s="1" t="str">
        <f t="shared" ca="1" si="54"/>
        <v/>
      </c>
      <c r="BH80" s="1" t="str">
        <f t="shared" ca="1" si="54"/>
        <v/>
      </c>
      <c r="BI80" s="1" t="str">
        <f t="shared" ca="1" si="54"/>
        <v/>
      </c>
      <c r="BJ80" s="1" t="str">
        <f t="shared" ca="1" si="54"/>
        <v/>
      </c>
      <c r="BK80" s="1" t="str">
        <f t="shared" ca="1" si="54"/>
        <v/>
      </c>
      <c r="BL80" s="20" t="str">
        <f t="shared" ca="1" si="54"/>
        <v/>
      </c>
      <c r="BM80" s="1">
        <f t="shared" ca="1" si="59"/>
        <v>0</v>
      </c>
      <c r="BN80" s="1">
        <f t="shared" ca="1" si="60"/>
        <v>0</v>
      </c>
      <c r="BO80" s="1">
        <f t="shared" ca="1" si="61"/>
        <v>0</v>
      </c>
      <c r="BP80" s="1">
        <f t="shared" ca="1" si="62"/>
        <v>0</v>
      </c>
      <c r="BQ80" s="1">
        <f t="shared" ca="1" si="63"/>
        <v>0</v>
      </c>
      <c r="BR80" s="1">
        <f t="shared" ca="1" si="64"/>
        <v>0</v>
      </c>
      <c r="BS80" s="1">
        <f t="shared" ca="1" si="65"/>
        <v>0</v>
      </c>
      <c r="BT80" s="1">
        <f t="shared" ca="1" si="66"/>
        <v>0</v>
      </c>
      <c r="BU80" s="1">
        <f t="shared" ca="1" si="67"/>
        <v>0</v>
      </c>
      <c r="BV80" s="1">
        <f t="shared" ca="1" si="68"/>
        <v>0</v>
      </c>
      <c r="BW80" s="1">
        <f t="shared" ca="1" si="69"/>
        <v>0</v>
      </c>
      <c r="BX80" s="20">
        <f t="shared" ca="1" si="70"/>
        <v>0</v>
      </c>
      <c r="BY80" s="1">
        <f t="shared" ca="1" si="71"/>
        <v>0</v>
      </c>
      <c r="BZ80" s="1">
        <f t="shared" ca="1" si="72"/>
        <v>0</v>
      </c>
      <c r="CA80" s="1">
        <f t="shared" ca="1" si="83"/>
        <v>0</v>
      </c>
      <c r="CB80" s="1" t="str">
        <f t="shared" ca="1" si="73"/>
        <v>mantiene</v>
      </c>
    </row>
    <row r="81" spans="2:80" x14ac:dyDescent="0.45">
      <c r="B81">
        <v>76</v>
      </c>
      <c r="C81" s="5" t="s">
        <v>9</v>
      </c>
      <c r="D81" s="9" t="b">
        <f ca="1">EXACT('Generación (2)'!D81,'Generación (2)'!D$4)</f>
        <v>0</v>
      </c>
      <c r="E81" s="9" t="b">
        <f ca="1">EXACT('Generación (2)'!E81,'Generación (2)'!E$4)</f>
        <v>0</v>
      </c>
      <c r="F81" s="9" t="b">
        <f ca="1">EXACT('Generación (2)'!F81,'Generación (2)'!F$4)</f>
        <v>0</v>
      </c>
      <c r="G81" s="9" t="b">
        <f ca="1">EXACT('Generación (2)'!G81,'Generación (2)'!G$4)</f>
        <v>0</v>
      </c>
      <c r="H81" s="9" t="b">
        <f ca="1">EXACT('Generación (2)'!H81,'Generación (2)'!H$4)</f>
        <v>1</v>
      </c>
      <c r="I81" s="9" t="b">
        <f ca="1">EXACT('Generación (2)'!I81,'Generación (2)'!I$4)</f>
        <v>0</v>
      </c>
      <c r="J81" s="9" t="b">
        <f ca="1">EXACT('Generación (2)'!J81,'Generación (2)'!J$4)</f>
        <v>0</v>
      </c>
      <c r="K81" s="9" t="b">
        <f ca="1">EXACT('Generación (2)'!K81,'Generación (2)'!K$4)</f>
        <v>0</v>
      </c>
      <c r="L81" s="9" t="b">
        <f ca="1">EXACT('Generación (2)'!L81,'Generación (2)'!L$4)</f>
        <v>0</v>
      </c>
      <c r="M81" s="9" t="b">
        <f ca="1">EXACT('Generación (2)'!M81,'Generación (2)'!M$4)</f>
        <v>0</v>
      </c>
      <c r="N81" s="9" t="b">
        <f ca="1">EXACT('Generación (2)'!N81,'Generación (2)'!N$4)</f>
        <v>0</v>
      </c>
      <c r="O81" s="9" t="b">
        <f ca="1">EXACT('Generación (2)'!O81,'Generación (2)'!O$4)</f>
        <v>0</v>
      </c>
      <c r="P81" s="6">
        <f t="shared" ca="1" si="56"/>
        <v>1</v>
      </c>
      <c r="Q81" s="1">
        <f t="shared" ca="1" si="74"/>
        <v>1</v>
      </c>
      <c r="R81" s="1" t="str">
        <f ca="1">+IF(Q81&gt;0,'Generación (2)'!P81,"")</f>
        <v>G Zyod CKRoT</v>
      </c>
      <c r="S81" s="1" t="str">
        <f ca="1">IFERROR(VLOOKUP(R81,$AP$6:$AZ$165,11,FALSE),'Generación 1'!P81)</f>
        <v>G Zyod CKRoT</v>
      </c>
      <c r="T81" s="1">
        <f ca="1">IFERROR(VLOOKUP(R81,$AP$6:$BY$165,36,FALSE),Fitness!P81)</f>
        <v>1</v>
      </c>
      <c r="U81" s="1">
        <f t="shared" si="84"/>
        <v>81</v>
      </c>
      <c r="V81" s="1" t="b">
        <f t="shared" si="85"/>
        <v>0</v>
      </c>
      <c r="W81" s="1">
        <f t="shared" si="86"/>
        <v>80</v>
      </c>
      <c r="X81" s="1" t="str">
        <f t="shared" si="75"/>
        <v>$AR$81</v>
      </c>
      <c r="Y81" s="1" t="str">
        <f t="shared" si="76"/>
        <v>$AS$80</v>
      </c>
      <c r="AP81" s="1">
        <f t="shared" si="77"/>
        <v>0</v>
      </c>
      <c r="AQ81" s="1">
        <f t="shared" si="77"/>
        <v>0</v>
      </c>
      <c r="AR81" s="1" t="str">
        <f t="shared" si="57"/>
        <v>0</v>
      </c>
      <c r="AS81" s="1" t="str">
        <f t="shared" si="58"/>
        <v>0</v>
      </c>
      <c r="AT81" s="1" t="str">
        <f t="shared" ca="1" si="78"/>
        <v>00</v>
      </c>
      <c r="AU81" s="1">
        <f t="shared" ca="1" si="79"/>
        <v>9</v>
      </c>
      <c r="AV81" s="1" t="str">
        <f ca="1">MID('Generación 1'!$B$1,'CrossoverAndMutation (2)'!AU81,1)</f>
        <v>h</v>
      </c>
      <c r="AW81" s="1" t="str">
        <f t="shared" ca="1" si="87"/>
        <v>00</v>
      </c>
      <c r="AX81" s="1" t="str">
        <f t="shared" ca="1" si="80"/>
        <v>00</v>
      </c>
      <c r="AY81" s="1" t="str">
        <f t="shared" ca="1" si="81"/>
        <v>00h00</v>
      </c>
      <c r="AZ81" s="1">
        <f t="shared" ca="1" si="82"/>
        <v>0</v>
      </c>
      <c r="BA81" s="19" t="str">
        <f t="shared" ca="1" si="55"/>
        <v>0</v>
      </c>
      <c r="BB81" s="1" t="str">
        <f t="shared" ca="1" si="54"/>
        <v>0</v>
      </c>
      <c r="BC81" s="1" t="str">
        <f t="shared" ca="1" si="54"/>
        <v>h</v>
      </c>
      <c r="BD81" s="1" t="str">
        <f t="shared" ca="1" si="54"/>
        <v>0</v>
      </c>
      <c r="BE81" s="1" t="str">
        <f t="shared" ca="1" si="54"/>
        <v>0</v>
      </c>
      <c r="BF81" s="1" t="str">
        <f t="shared" ca="1" si="54"/>
        <v/>
      </c>
      <c r="BG81" s="1" t="str">
        <f t="shared" ca="1" si="54"/>
        <v/>
      </c>
      <c r="BH81" s="1" t="str">
        <f t="shared" ca="1" si="54"/>
        <v/>
      </c>
      <c r="BI81" s="1" t="str">
        <f t="shared" ca="1" si="54"/>
        <v/>
      </c>
      <c r="BJ81" s="1" t="str">
        <f t="shared" ca="1" si="54"/>
        <v/>
      </c>
      <c r="BK81" s="1" t="str">
        <f t="shared" ca="1" si="54"/>
        <v/>
      </c>
      <c r="BL81" s="20" t="str">
        <f t="shared" ca="1" si="54"/>
        <v/>
      </c>
      <c r="BM81" s="1">
        <f t="shared" ca="1" si="59"/>
        <v>0</v>
      </c>
      <c r="BN81" s="1">
        <f t="shared" ca="1" si="60"/>
        <v>0</v>
      </c>
      <c r="BO81" s="1">
        <f t="shared" ca="1" si="61"/>
        <v>0</v>
      </c>
      <c r="BP81" s="1">
        <f t="shared" ca="1" si="62"/>
        <v>0</v>
      </c>
      <c r="BQ81" s="1">
        <f t="shared" ca="1" si="63"/>
        <v>0</v>
      </c>
      <c r="BR81" s="1">
        <f t="shared" ca="1" si="64"/>
        <v>0</v>
      </c>
      <c r="BS81" s="1">
        <f t="shared" ca="1" si="65"/>
        <v>0</v>
      </c>
      <c r="BT81" s="1">
        <f t="shared" ca="1" si="66"/>
        <v>0</v>
      </c>
      <c r="BU81" s="1">
        <f t="shared" ca="1" si="67"/>
        <v>0</v>
      </c>
      <c r="BV81" s="1">
        <f t="shared" ca="1" si="68"/>
        <v>0</v>
      </c>
      <c r="BW81" s="1">
        <f t="shared" ca="1" si="69"/>
        <v>0</v>
      </c>
      <c r="BX81" s="20">
        <f t="shared" ca="1" si="70"/>
        <v>0</v>
      </c>
      <c r="BY81" s="1">
        <f t="shared" ca="1" si="71"/>
        <v>0</v>
      </c>
      <c r="BZ81" s="1">
        <f t="shared" ca="1" si="72"/>
        <v>0</v>
      </c>
      <c r="CA81" s="1">
        <f t="shared" ca="1" si="83"/>
        <v>0</v>
      </c>
      <c r="CB81" s="1" t="str">
        <f t="shared" ca="1" si="73"/>
        <v>mantiene</v>
      </c>
    </row>
    <row r="82" spans="2:80" x14ac:dyDescent="0.45">
      <c r="B82">
        <v>77</v>
      </c>
      <c r="C82" s="5" t="s">
        <v>9</v>
      </c>
      <c r="D82" s="9" t="b">
        <f>EXACT('Generación (2)'!D82,'Generación (2)'!D$4)</f>
        <v>0</v>
      </c>
      <c r="E82" s="9" t="b">
        <f>EXACT('Generación (2)'!E82,'Generación (2)'!E$4)</f>
        <v>0</v>
      </c>
      <c r="F82" s="9" t="b">
        <f>EXACT('Generación (2)'!F82,'Generación (2)'!F$4)</f>
        <v>0</v>
      </c>
      <c r="G82" s="9" t="b">
        <f>EXACT('Generación (2)'!G82,'Generación (2)'!G$4)</f>
        <v>0</v>
      </c>
      <c r="H82" s="9" t="b">
        <f>EXACT('Generación (2)'!H82,'Generación (2)'!H$4)</f>
        <v>0</v>
      </c>
      <c r="I82" s="9" t="b">
        <f>EXACT('Generación (2)'!I82,'Generación (2)'!I$4)</f>
        <v>0</v>
      </c>
      <c r="J82" s="9" t="b">
        <f>EXACT('Generación (2)'!J82,'Generación (2)'!J$4)</f>
        <v>0</v>
      </c>
      <c r="K82" s="9" t="b">
        <f>EXACT('Generación (2)'!K82,'Generación (2)'!K$4)</f>
        <v>0</v>
      </c>
      <c r="L82" s="9" t="b">
        <f>EXACT('Generación (2)'!L82,'Generación (2)'!L$4)</f>
        <v>0</v>
      </c>
      <c r="M82" s="9" t="b">
        <f>EXACT('Generación (2)'!M82,'Generación (2)'!M$4)</f>
        <v>0</v>
      </c>
      <c r="N82" s="9" t="b">
        <f>EXACT('Generación (2)'!N82,'Generación (2)'!N$4)</f>
        <v>0</v>
      </c>
      <c r="O82" s="9" t="b">
        <f>EXACT('Generación (2)'!O82,'Generación (2)'!O$4)</f>
        <v>0</v>
      </c>
      <c r="P82" s="6">
        <f t="shared" si="56"/>
        <v>0</v>
      </c>
      <c r="Q82" s="1">
        <f t="shared" si="74"/>
        <v>0</v>
      </c>
      <c r="R82" s="1" t="str">
        <f>+IF(Q82&gt;0,'Generación (2)'!P82,"")</f>
        <v/>
      </c>
      <c r="S82" s="1" t="str">
        <f>IFERROR(VLOOKUP(R82,$AP$6:$AZ$165,11,FALSE),'Generación 1'!P82)</f>
        <v>FtPVaQNzjmnL</v>
      </c>
      <c r="T82" s="1">
        <f>IFERROR(VLOOKUP(R82,$AP$6:$BY$165,36,FALSE),Fitness!P82)</f>
        <v>0</v>
      </c>
      <c r="U82" s="1">
        <f t="shared" si="84"/>
        <v>82</v>
      </c>
      <c r="V82" s="1" t="b">
        <f t="shared" si="85"/>
        <v>1</v>
      </c>
      <c r="W82" s="1">
        <f t="shared" si="86"/>
        <v>83</v>
      </c>
      <c r="X82" s="1" t="str">
        <f t="shared" si="75"/>
        <v>$AR$82</v>
      </c>
      <c r="Y82" s="1" t="str">
        <f t="shared" si="76"/>
        <v>$AS$83</v>
      </c>
      <c r="AP82" s="1">
        <f t="shared" si="77"/>
        <v>0</v>
      </c>
      <c r="AQ82" s="1">
        <f t="shared" si="77"/>
        <v>0</v>
      </c>
      <c r="AR82" s="1" t="str">
        <f t="shared" si="57"/>
        <v>0</v>
      </c>
      <c r="AS82" s="1" t="str">
        <f t="shared" si="58"/>
        <v>0</v>
      </c>
      <c r="AT82" s="1" t="str">
        <f t="shared" ca="1" si="78"/>
        <v>00</v>
      </c>
      <c r="AU82" s="1">
        <f t="shared" ca="1" si="79"/>
        <v>6</v>
      </c>
      <c r="AV82" s="1" t="str">
        <f ca="1">MID('Generación 1'!$B$1,'CrossoverAndMutation (2)'!AU82,1)</f>
        <v>e</v>
      </c>
      <c r="AW82" s="1" t="str">
        <f t="shared" ca="1" si="87"/>
        <v>00</v>
      </c>
      <c r="AX82" s="1" t="str">
        <f t="shared" ca="1" si="80"/>
        <v>00</v>
      </c>
      <c r="AY82" s="1" t="str">
        <f t="shared" ca="1" si="81"/>
        <v>00e00</v>
      </c>
      <c r="AZ82" s="1">
        <f t="shared" ca="1" si="82"/>
        <v>0</v>
      </c>
      <c r="BA82" s="19" t="str">
        <f t="shared" ca="1" si="55"/>
        <v>0</v>
      </c>
      <c r="BB82" s="1" t="str">
        <f t="shared" ca="1" si="54"/>
        <v>0</v>
      </c>
      <c r="BC82" s="1" t="str">
        <f t="shared" ca="1" si="54"/>
        <v>e</v>
      </c>
      <c r="BD82" s="1" t="str">
        <f t="shared" ca="1" si="54"/>
        <v>0</v>
      </c>
      <c r="BE82" s="1" t="str">
        <f t="shared" ca="1" si="54"/>
        <v>0</v>
      </c>
      <c r="BF82" s="1" t="str">
        <f t="shared" ca="1" si="54"/>
        <v/>
      </c>
      <c r="BG82" s="1" t="str">
        <f t="shared" ca="1" si="54"/>
        <v/>
      </c>
      <c r="BH82" s="1" t="str">
        <f t="shared" ca="1" si="54"/>
        <v/>
      </c>
      <c r="BI82" s="1" t="str">
        <f t="shared" ca="1" si="54"/>
        <v/>
      </c>
      <c r="BJ82" s="1" t="str">
        <f t="shared" ca="1" si="54"/>
        <v/>
      </c>
      <c r="BK82" s="1" t="str">
        <f t="shared" ca="1" si="54"/>
        <v/>
      </c>
      <c r="BL82" s="20" t="str">
        <f t="shared" ca="1" si="54"/>
        <v/>
      </c>
      <c r="BM82" s="1">
        <f t="shared" ca="1" si="59"/>
        <v>0</v>
      </c>
      <c r="BN82" s="1">
        <f t="shared" ca="1" si="60"/>
        <v>0</v>
      </c>
      <c r="BO82" s="1">
        <f t="shared" ca="1" si="61"/>
        <v>0</v>
      </c>
      <c r="BP82" s="1">
        <f t="shared" ca="1" si="62"/>
        <v>0</v>
      </c>
      <c r="BQ82" s="1">
        <f t="shared" ca="1" si="63"/>
        <v>0</v>
      </c>
      <c r="BR82" s="1">
        <f t="shared" ca="1" si="64"/>
        <v>0</v>
      </c>
      <c r="BS82" s="1">
        <f t="shared" ca="1" si="65"/>
        <v>0</v>
      </c>
      <c r="BT82" s="1">
        <f t="shared" ca="1" si="66"/>
        <v>0</v>
      </c>
      <c r="BU82" s="1">
        <f t="shared" ca="1" si="67"/>
        <v>0</v>
      </c>
      <c r="BV82" s="1">
        <f t="shared" ca="1" si="68"/>
        <v>0</v>
      </c>
      <c r="BW82" s="1">
        <f t="shared" ca="1" si="69"/>
        <v>0</v>
      </c>
      <c r="BX82" s="20">
        <f t="shared" ca="1" si="70"/>
        <v>0</v>
      </c>
      <c r="BY82" s="1">
        <f t="shared" ca="1" si="71"/>
        <v>0</v>
      </c>
      <c r="BZ82" s="1">
        <f t="shared" ca="1" si="72"/>
        <v>0</v>
      </c>
      <c r="CA82" s="1">
        <f t="shared" ca="1" si="83"/>
        <v>0</v>
      </c>
      <c r="CB82" s="1" t="str">
        <f t="shared" ca="1" si="73"/>
        <v>mantiene</v>
      </c>
    </row>
    <row r="83" spans="2:80" x14ac:dyDescent="0.45">
      <c r="B83">
        <v>78</v>
      </c>
      <c r="C83" s="5" t="s">
        <v>9</v>
      </c>
      <c r="D83" s="9" t="b">
        <f ca="1">EXACT('Generación (2)'!D83,'Generación (2)'!D$4)</f>
        <v>0</v>
      </c>
      <c r="E83" s="9" t="b">
        <f ca="1">EXACT('Generación (2)'!E83,'Generación (2)'!E$4)</f>
        <v>0</v>
      </c>
      <c r="F83" s="9" t="b">
        <f ca="1">EXACT('Generación (2)'!F83,'Generación (2)'!F$4)</f>
        <v>0</v>
      </c>
      <c r="G83" s="9" t="b">
        <f ca="1">EXACT('Generación (2)'!G83,'Generación (2)'!G$4)</f>
        <v>0</v>
      </c>
      <c r="H83" s="9" t="b">
        <f ca="1">EXACT('Generación (2)'!H83,'Generación (2)'!H$4)</f>
        <v>0</v>
      </c>
      <c r="I83" s="9" t="b">
        <f ca="1">EXACT('Generación (2)'!I83,'Generación (2)'!I$4)</f>
        <v>0</v>
      </c>
      <c r="J83" s="9" t="b">
        <f ca="1">EXACT('Generación (2)'!J83,'Generación (2)'!J$4)</f>
        <v>0</v>
      </c>
      <c r="K83" s="9" t="b">
        <f ca="1">EXACT('Generación (2)'!K83,'Generación (2)'!K$4)</f>
        <v>0</v>
      </c>
      <c r="L83" s="9" t="b">
        <f ca="1">EXACT('Generación (2)'!L83,'Generación (2)'!L$4)</f>
        <v>0</v>
      </c>
      <c r="M83" s="9" t="b">
        <f ca="1">EXACT('Generación (2)'!M83,'Generación (2)'!M$4)</f>
        <v>1</v>
      </c>
      <c r="N83" s="9" t="b">
        <f ca="1">EXACT('Generación (2)'!N83,'Generación (2)'!N$4)</f>
        <v>0</v>
      </c>
      <c r="O83" s="9" t="b">
        <f ca="1">EXACT('Generación (2)'!O83,'Generación (2)'!O$4)</f>
        <v>0</v>
      </c>
      <c r="P83" s="6">
        <f t="shared" ca="1" si="56"/>
        <v>1</v>
      </c>
      <c r="Q83" s="1">
        <f t="shared" ca="1" si="74"/>
        <v>1</v>
      </c>
      <c r="R83" s="1" t="str">
        <f ca="1">+IF(Q83&gt;0,'Generación (2)'!P83,"")</f>
        <v xml:space="preserve"> tehkmLMNlXq</v>
      </c>
      <c r="S83" s="1" t="str">
        <f ca="1">IFERROR(VLOOKUP(R83,$AP$6:$AZ$165,11,FALSE),'Generación 1'!P83)</f>
        <v xml:space="preserve"> tehkmLMNlXq</v>
      </c>
      <c r="T83" s="1">
        <f ca="1">IFERROR(VLOOKUP(R83,$AP$6:$BY$165,36,FALSE),Fitness!P83)</f>
        <v>0</v>
      </c>
      <c r="U83" s="1">
        <f t="shared" si="84"/>
        <v>83</v>
      </c>
      <c r="V83" s="1" t="b">
        <f t="shared" si="85"/>
        <v>0</v>
      </c>
      <c r="W83" s="1">
        <f t="shared" si="86"/>
        <v>82</v>
      </c>
      <c r="X83" s="1" t="str">
        <f t="shared" si="75"/>
        <v>$AR$83</v>
      </c>
      <c r="Y83" s="1" t="str">
        <f t="shared" si="76"/>
        <v>$AS$82</v>
      </c>
      <c r="AP83" s="1">
        <f t="shared" si="77"/>
        <v>0</v>
      </c>
      <c r="AQ83" s="1">
        <f t="shared" si="77"/>
        <v>0</v>
      </c>
      <c r="AR83" s="1" t="str">
        <f t="shared" si="57"/>
        <v>0</v>
      </c>
      <c r="AS83" s="1" t="str">
        <f t="shared" si="58"/>
        <v>0</v>
      </c>
      <c r="AT83" s="1" t="str">
        <f t="shared" ca="1" si="78"/>
        <v>00</v>
      </c>
      <c r="AU83" s="1">
        <f t="shared" ca="1" si="79"/>
        <v>11</v>
      </c>
      <c r="AV83" s="1" t="str">
        <f ca="1">MID('Generación 1'!$B$1,'CrossoverAndMutation (2)'!AU83,1)</f>
        <v>j</v>
      </c>
      <c r="AW83" s="1" t="str">
        <f t="shared" ca="1" si="87"/>
        <v>00</v>
      </c>
      <c r="AX83" s="1" t="str">
        <f t="shared" ca="1" si="80"/>
        <v>0</v>
      </c>
      <c r="AY83" s="1" t="str">
        <f t="shared" ca="1" si="81"/>
        <v>00j0</v>
      </c>
      <c r="AZ83" s="1">
        <f t="shared" ca="1" si="82"/>
        <v>0</v>
      </c>
      <c r="BA83" s="19" t="str">
        <f t="shared" ca="1" si="55"/>
        <v>0</v>
      </c>
      <c r="BB83" s="1" t="str">
        <f t="shared" ca="1" si="54"/>
        <v>0</v>
      </c>
      <c r="BC83" s="1" t="str">
        <f t="shared" ca="1" si="54"/>
        <v>j</v>
      </c>
      <c r="BD83" s="1" t="str">
        <f t="shared" ca="1" si="54"/>
        <v>0</v>
      </c>
      <c r="BE83" s="1" t="str">
        <f t="shared" ca="1" si="54"/>
        <v/>
      </c>
      <c r="BF83" s="1" t="str">
        <f t="shared" ref="BB83:BL106" ca="1" si="88">MID($AY83,BF$5,1)</f>
        <v/>
      </c>
      <c r="BG83" s="1" t="str">
        <f t="shared" ca="1" si="88"/>
        <v/>
      </c>
      <c r="BH83" s="1" t="str">
        <f t="shared" ca="1" si="88"/>
        <v/>
      </c>
      <c r="BI83" s="1" t="str">
        <f t="shared" ca="1" si="88"/>
        <v/>
      </c>
      <c r="BJ83" s="1" t="str">
        <f t="shared" ca="1" si="88"/>
        <v/>
      </c>
      <c r="BK83" s="1" t="str">
        <f t="shared" ca="1" si="88"/>
        <v/>
      </c>
      <c r="BL83" s="20" t="str">
        <f t="shared" ca="1" si="88"/>
        <v/>
      </c>
      <c r="BM83" s="1">
        <f t="shared" ca="1" si="59"/>
        <v>0</v>
      </c>
      <c r="BN83" s="1">
        <f t="shared" ca="1" si="60"/>
        <v>0</v>
      </c>
      <c r="BO83" s="1">
        <f t="shared" ca="1" si="61"/>
        <v>0</v>
      </c>
      <c r="BP83" s="1">
        <f t="shared" ca="1" si="62"/>
        <v>0</v>
      </c>
      <c r="BQ83" s="1">
        <f t="shared" ca="1" si="63"/>
        <v>0</v>
      </c>
      <c r="BR83" s="1">
        <f t="shared" ca="1" si="64"/>
        <v>0</v>
      </c>
      <c r="BS83" s="1">
        <f t="shared" ca="1" si="65"/>
        <v>0</v>
      </c>
      <c r="BT83" s="1">
        <f t="shared" ca="1" si="66"/>
        <v>0</v>
      </c>
      <c r="BU83" s="1">
        <f t="shared" ca="1" si="67"/>
        <v>0</v>
      </c>
      <c r="BV83" s="1">
        <f t="shared" ca="1" si="68"/>
        <v>0</v>
      </c>
      <c r="BW83" s="1">
        <f t="shared" ca="1" si="69"/>
        <v>0</v>
      </c>
      <c r="BX83" s="20">
        <f t="shared" ca="1" si="70"/>
        <v>0</v>
      </c>
      <c r="BY83" s="1">
        <f t="shared" ca="1" si="71"/>
        <v>0</v>
      </c>
      <c r="BZ83" s="1">
        <f t="shared" ca="1" si="72"/>
        <v>0</v>
      </c>
      <c r="CA83" s="1">
        <f t="shared" ca="1" si="83"/>
        <v>0</v>
      </c>
      <c r="CB83" s="1" t="str">
        <f t="shared" ca="1" si="73"/>
        <v>mantiene</v>
      </c>
    </row>
    <row r="84" spans="2:80" x14ac:dyDescent="0.45">
      <c r="B84">
        <v>79</v>
      </c>
      <c r="C84" s="5" t="s">
        <v>9</v>
      </c>
      <c r="D84" s="9" t="b">
        <f>EXACT('Generación (2)'!D84,'Generación (2)'!D$4)</f>
        <v>0</v>
      </c>
      <c r="E84" s="9" t="b">
        <f>EXACT('Generación (2)'!E84,'Generación (2)'!E$4)</f>
        <v>0</v>
      </c>
      <c r="F84" s="9" t="b">
        <f>EXACT('Generación (2)'!F84,'Generación (2)'!F$4)</f>
        <v>0</v>
      </c>
      <c r="G84" s="9" t="b">
        <f>EXACT('Generación (2)'!G84,'Generación (2)'!G$4)</f>
        <v>0</v>
      </c>
      <c r="H84" s="9" t="b">
        <f>EXACT('Generación (2)'!H84,'Generación (2)'!H$4)</f>
        <v>0</v>
      </c>
      <c r="I84" s="9" t="b">
        <f>EXACT('Generación (2)'!I84,'Generación (2)'!I$4)</f>
        <v>0</v>
      </c>
      <c r="J84" s="9" t="b">
        <f>EXACT('Generación (2)'!J84,'Generación (2)'!J$4)</f>
        <v>0</v>
      </c>
      <c r="K84" s="9" t="b">
        <f>EXACT('Generación (2)'!K84,'Generación (2)'!K$4)</f>
        <v>0</v>
      </c>
      <c r="L84" s="9" t="b">
        <f>EXACT('Generación (2)'!L84,'Generación (2)'!L$4)</f>
        <v>0</v>
      </c>
      <c r="M84" s="9" t="b">
        <f>EXACT('Generación (2)'!M84,'Generación (2)'!M$4)</f>
        <v>0</v>
      </c>
      <c r="N84" s="9" t="b">
        <f>EXACT('Generación (2)'!N84,'Generación (2)'!N$4)</f>
        <v>0</v>
      </c>
      <c r="O84" s="9" t="b">
        <f>EXACT('Generación (2)'!O84,'Generación (2)'!O$4)</f>
        <v>0</v>
      </c>
      <c r="P84" s="6">
        <f t="shared" si="56"/>
        <v>0</v>
      </c>
      <c r="Q84" s="1">
        <f t="shared" si="74"/>
        <v>0</v>
      </c>
      <c r="R84" s="1" t="str">
        <f>+IF(Q84&gt;0,'Generación (2)'!P84,"")</f>
        <v/>
      </c>
      <c r="S84" s="1" t="str">
        <f>IFERROR(VLOOKUP(R84,$AP$6:$AZ$165,11,FALSE),'Generación 1'!P84)</f>
        <v>TPM TadOeiGw</v>
      </c>
      <c r="T84" s="1">
        <f>IFERROR(VLOOKUP(R84,$AP$6:$BY$165,36,FALSE),Fitness!P84)</f>
        <v>0</v>
      </c>
      <c r="U84" s="1">
        <f t="shared" si="84"/>
        <v>84</v>
      </c>
      <c r="V84" s="1" t="b">
        <f t="shared" si="85"/>
        <v>1</v>
      </c>
      <c r="W84" s="1">
        <f t="shared" si="86"/>
        <v>85</v>
      </c>
      <c r="X84" s="1" t="str">
        <f t="shared" si="75"/>
        <v>$AR$84</v>
      </c>
      <c r="Y84" s="1" t="str">
        <f t="shared" si="76"/>
        <v>$AS$85</v>
      </c>
      <c r="AP84" s="1">
        <f t="shared" si="77"/>
        <v>0</v>
      </c>
      <c r="AQ84" s="1">
        <f t="shared" si="77"/>
        <v>0</v>
      </c>
      <c r="AR84" s="1" t="str">
        <f t="shared" si="57"/>
        <v>0</v>
      </c>
      <c r="AS84" s="1" t="str">
        <f t="shared" si="58"/>
        <v>0</v>
      </c>
      <c r="AT84" s="1" t="str">
        <f t="shared" ca="1" si="78"/>
        <v>00</v>
      </c>
      <c r="AU84" s="1">
        <f t="shared" ca="1" si="79"/>
        <v>3</v>
      </c>
      <c r="AV84" s="1" t="str">
        <f ca="1">MID('Generación 1'!$B$1,'CrossoverAndMutation (2)'!AU84,1)</f>
        <v>b</v>
      </c>
      <c r="AW84" s="1" t="str">
        <f t="shared" ca="1" si="87"/>
        <v>00</v>
      </c>
      <c r="AX84" s="1" t="str">
        <f t="shared" ca="1" si="80"/>
        <v>00</v>
      </c>
      <c r="AY84" s="1" t="str">
        <f t="shared" ca="1" si="81"/>
        <v>00b00</v>
      </c>
      <c r="AZ84" s="1">
        <f t="shared" ca="1" si="82"/>
        <v>0</v>
      </c>
      <c r="BA84" s="19" t="str">
        <f t="shared" ca="1" si="55"/>
        <v>0</v>
      </c>
      <c r="BB84" s="1" t="str">
        <f t="shared" ca="1" si="88"/>
        <v>0</v>
      </c>
      <c r="BC84" s="1" t="str">
        <f t="shared" ca="1" si="88"/>
        <v>b</v>
      </c>
      <c r="BD84" s="1" t="str">
        <f t="shared" ca="1" si="88"/>
        <v>0</v>
      </c>
      <c r="BE84" s="1" t="str">
        <f t="shared" ca="1" si="88"/>
        <v>0</v>
      </c>
      <c r="BF84" s="1" t="str">
        <f t="shared" ca="1" si="88"/>
        <v/>
      </c>
      <c r="BG84" s="1" t="str">
        <f t="shared" ca="1" si="88"/>
        <v/>
      </c>
      <c r="BH84" s="1" t="str">
        <f t="shared" ca="1" si="88"/>
        <v/>
      </c>
      <c r="BI84" s="1" t="str">
        <f t="shared" ca="1" si="88"/>
        <v/>
      </c>
      <c r="BJ84" s="1" t="str">
        <f t="shared" ca="1" si="88"/>
        <v/>
      </c>
      <c r="BK84" s="1" t="str">
        <f t="shared" ca="1" si="88"/>
        <v/>
      </c>
      <c r="BL84" s="20" t="str">
        <f t="shared" ca="1" si="88"/>
        <v/>
      </c>
      <c r="BM84" s="1">
        <f t="shared" ca="1" si="59"/>
        <v>0</v>
      </c>
      <c r="BN84" s="1">
        <f t="shared" ca="1" si="60"/>
        <v>0</v>
      </c>
      <c r="BO84" s="1">
        <f t="shared" ca="1" si="61"/>
        <v>0</v>
      </c>
      <c r="BP84" s="1">
        <f t="shared" ca="1" si="62"/>
        <v>0</v>
      </c>
      <c r="BQ84" s="1">
        <f t="shared" ca="1" si="63"/>
        <v>0</v>
      </c>
      <c r="BR84" s="1">
        <f t="shared" ca="1" si="64"/>
        <v>0</v>
      </c>
      <c r="BS84" s="1">
        <f t="shared" ca="1" si="65"/>
        <v>0</v>
      </c>
      <c r="BT84" s="1">
        <f t="shared" ca="1" si="66"/>
        <v>0</v>
      </c>
      <c r="BU84" s="1">
        <f t="shared" ca="1" si="67"/>
        <v>0</v>
      </c>
      <c r="BV84" s="1">
        <f t="shared" ca="1" si="68"/>
        <v>0</v>
      </c>
      <c r="BW84" s="1">
        <f t="shared" ca="1" si="69"/>
        <v>0</v>
      </c>
      <c r="BX84" s="20">
        <f t="shared" ca="1" si="70"/>
        <v>0</v>
      </c>
      <c r="BY84" s="1">
        <f t="shared" ca="1" si="71"/>
        <v>0</v>
      </c>
      <c r="BZ84" s="1">
        <f t="shared" ca="1" si="72"/>
        <v>0</v>
      </c>
      <c r="CA84" s="1">
        <f t="shared" ca="1" si="83"/>
        <v>0</v>
      </c>
      <c r="CB84" s="1" t="str">
        <f t="shared" ca="1" si="73"/>
        <v>mantiene</v>
      </c>
    </row>
    <row r="85" spans="2:80" x14ac:dyDescent="0.45">
      <c r="B85">
        <v>80</v>
      </c>
      <c r="C85" s="5" t="s">
        <v>9</v>
      </c>
      <c r="D85" s="9" t="b">
        <f>EXACT('Generación (2)'!D85,'Generación (2)'!D$4)</f>
        <v>0</v>
      </c>
      <c r="E85" s="9" t="b">
        <f>EXACT('Generación (2)'!E85,'Generación (2)'!E$4)</f>
        <v>0</v>
      </c>
      <c r="F85" s="9" t="b">
        <f>EXACT('Generación (2)'!F85,'Generación (2)'!F$4)</f>
        <v>0</v>
      </c>
      <c r="G85" s="9" t="b">
        <f>EXACT('Generación (2)'!G85,'Generación (2)'!G$4)</f>
        <v>0</v>
      </c>
      <c r="H85" s="9" t="b">
        <f>EXACT('Generación (2)'!H85,'Generación (2)'!H$4)</f>
        <v>0</v>
      </c>
      <c r="I85" s="9" t="b">
        <f>EXACT('Generación (2)'!I85,'Generación (2)'!I$4)</f>
        <v>0</v>
      </c>
      <c r="J85" s="9" t="b">
        <f>EXACT('Generación (2)'!J85,'Generación (2)'!J$4)</f>
        <v>0</v>
      </c>
      <c r="K85" s="9" t="b">
        <f>EXACT('Generación (2)'!K85,'Generación (2)'!K$4)</f>
        <v>0</v>
      </c>
      <c r="L85" s="9" t="b">
        <f>EXACT('Generación (2)'!L85,'Generación (2)'!L$4)</f>
        <v>0</v>
      </c>
      <c r="M85" s="9" t="b">
        <f>EXACT('Generación (2)'!M85,'Generación (2)'!M$4)</f>
        <v>0</v>
      </c>
      <c r="N85" s="9" t="b">
        <f>EXACT('Generación (2)'!N85,'Generación (2)'!N$4)</f>
        <v>0</v>
      </c>
      <c r="O85" s="9" t="b">
        <f>EXACT('Generación (2)'!O85,'Generación (2)'!O$4)</f>
        <v>0</v>
      </c>
      <c r="P85" s="6">
        <f t="shared" si="56"/>
        <v>0</v>
      </c>
      <c r="Q85" s="1">
        <f t="shared" si="74"/>
        <v>0</v>
      </c>
      <c r="R85" s="1" t="str">
        <f>+IF(Q85&gt;0,'Generación (2)'!P85,"")</f>
        <v/>
      </c>
      <c r="S85" s="1" t="str">
        <f>IFERROR(VLOOKUP(R85,$AP$6:$AZ$165,11,FALSE),'Generación 1'!P85)</f>
        <v>ZKJPQxSQZhhg</v>
      </c>
      <c r="T85" s="1">
        <f>IFERROR(VLOOKUP(R85,$AP$6:$BY$165,36,FALSE),Fitness!P85)</f>
        <v>0</v>
      </c>
      <c r="U85" s="1">
        <f t="shared" si="84"/>
        <v>85</v>
      </c>
      <c r="V85" s="1" t="b">
        <f t="shared" si="85"/>
        <v>0</v>
      </c>
      <c r="W85" s="1">
        <f t="shared" si="86"/>
        <v>84</v>
      </c>
      <c r="X85" s="1" t="str">
        <f t="shared" si="75"/>
        <v>$AR$85</v>
      </c>
      <c r="Y85" s="1" t="str">
        <f t="shared" si="76"/>
        <v>$AS$84</v>
      </c>
      <c r="AP85" s="1">
        <f t="shared" si="77"/>
        <v>0</v>
      </c>
      <c r="AQ85" s="1">
        <f t="shared" si="77"/>
        <v>0</v>
      </c>
      <c r="AR85" s="1" t="str">
        <f t="shared" si="57"/>
        <v>0</v>
      </c>
      <c r="AS85" s="1" t="str">
        <f t="shared" si="58"/>
        <v>0</v>
      </c>
      <c r="AT85" s="1" t="str">
        <f t="shared" ca="1" si="78"/>
        <v>00</v>
      </c>
      <c r="AU85" s="1">
        <f t="shared" ca="1" si="79"/>
        <v>2</v>
      </c>
      <c r="AV85" s="1" t="str">
        <f ca="1">MID('Generación 1'!$B$1,'CrossoverAndMutation (2)'!AU85,1)</f>
        <v>a</v>
      </c>
      <c r="AW85" s="1" t="str">
        <f t="shared" ca="1" si="87"/>
        <v>0</v>
      </c>
      <c r="AX85" s="1" t="str">
        <f t="shared" ca="1" si="80"/>
        <v>00</v>
      </c>
      <c r="AY85" s="1" t="str">
        <f t="shared" ca="1" si="81"/>
        <v>0a00</v>
      </c>
      <c r="AZ85" s="1">
        <f t="shared" ca="1" si="82"/>
        <v>0</v>
      </c>
      <c r="BA85" s="19" t="str">
        <f t="shared" ca="1" si="55"/>
        <v>0</v>
      </c>
      <c r="BB85" s="1" t="str">
        <f t="shared" ca="1" si="88"/>
        <v>a</v>
      </c>
      <c r="BC85" s="1" t="str">
        <f t="shared" ca="1" si="88"/>
        <v>0</v>
      </c>
      <c r="BD85" s="1" t="str">
        <f t="shared" ca="1" si="88"/>
        <v>0</v>
      </c>
      <c r="BE85" s="1" t="str">
        <f t="shared" ca="1" si="88"/>
        <v/>
      </c>
      <c r="BF85" s="1" t="str">
        <f t="shared" ca="1" si="88"/>
        <v/>
      </c>
      <c r="BG85" s="1" t="str">
        <f t="shared" ca="1" si="88"/>
        <v/>
      </c>
      <c r="BH85" s="1" t="str">
        <f t="shared" ca="1" si="88"/>
        <v/>
      </c>
      <c r="BI85" s="1" t="str">
        <f t="shared" ca="1" si="88"/>
        <v/>
      </c>
      <c r="BJ85" s="1" t="str">
        <f t="shared" ca="1" si="88"/>
        <v/>
      </c>
      <c r="BK85" s="1" t="str">
        <f t="shared" ca="1" si="88"/>
        <v/>
      </c>
      <c r="BL85" s="20" t="str">
        <f t="shared" ca="1" si="88"/>
        <v/>
      </c>
      <c r="BM85" s="1">
        <f t="shared" ca="1" si="59"/>
        <v>0</v>
      </c>
      <c r="BN85" s="1">
        <f t="shared" ca="1" si="60"/>
        <v>0</v>
      </c>
      <c r="BO85" s="1">
        <f t="shared" ca="1" si="61"/>
        <v>0</v>
      </c>
      <c r="BP85" s="1">
        <f t="shared" ca="1" si="62"/>
        <v>0</v>
      </c>
      <c r="BQ85" s="1">
        <f t="shared" ca="1" si="63"/>
        <v>0</v>
      </c>
      <c r="BR85" s="1">
        <f t="shared" ca="1" si="64"/>
        <v>0</v>
      </c>
      <c r="BS85" s="1">
        <f t="shared" ca="1" si="65"/>
        <v>0</v>
      </c>
      <c r="BT85" s="1">
        <f t="shared" ca="1" si="66"/>
        <v>0</v>
      </c>
      <c r="BU85" s="1">
        <f t="shared" ca="1" si="67"/>
        <v>0</v>
      </c>
      <c r="BV85" s="1">
        <f t="shared" ca="1" si="68"/>
        <v>0</v>
      </c>
      <c r="BW85" s="1">
        <f t="shared" ca="1" si="69"/>
        <v>0</v>
      </c>
      <c r="BX85" s="20">
        <f t="shared" ca="1" si="70"/>
        <v>0</v>
      </c>
      <c r="BY85" s="1">
        <f t="shared" ca="1" si="71"/>
        <v>0</v>
      </c>
      <c r="BZ85" s="1">
        <f t="shared" ca="1" si="72"/>
        <v>0</v>
      </c>
      <c r="CA85" s="1">
        <f t="shared" ca="1" si="83"/>
        <v>0</v>
      </c>
      <c r="CB85" s="1" t="str">
        <f t="shared" ca="1" si="73"/>
        <v>mantiene</v>
      </c>
    </row>
    <row r="86" spans="2:80" x14ac:dyDescent="0.45">
      <c r="B86">
        <v>81</v>
      </c>
      <c r="C86" s="5" t="s">
        <v>9</v>
      </c>
      <c r="D86" s="9" t="b">
        <f ca="1">EXACT('Generación (2)'!D86,'Generación (2)'!D$4)</f>
        <v>0</v>
      </c>
      <c r="E86" s="9" t="b">
        <f ca="1">EXACT('Generación (2)'!E86,'Generación (2)'!E$4)</f>
        <v>0</v>
      </c>
      <c r="F86" s="9" t="b">
        <f ca="1">EXACT('Generación (2)'!F86,'Generación (2)'!F$4)</f>
        <v>0</v>
      </c>
      <c r="G86" s="9" t="b">
        <f ca="1">EXACT('Generación (2)'!G86,'Generación (2)'!G$4)</f>
        <v>0</v>
      </c>
      <c r="H86" s="9" t="b">
        <f ca="1">EXACT('Generación (2)'!H86,'Generación (2)'!H$4)</f>
        <v>0</v>
      </c>
      <c r="I86" s="9" t="b">
        <f ca="1">EXACT('Generación (2)'!I86,'Generación (2)'!I$4)</f>
        <v>0</v>
      </c>
      <c r="J86" s="9" t="b">
        <f ca="1">EXACT('Generación (2)'!J86,'Generación (2)'!J$4)</f>
        <v>0</v>
      </c>
      <c r="K86" s="9" t="b">
        <f ca="1">EXACT('Generación (2)'!K86,'Generación (2)'!K$4)</f>
        <v>0</v>
      </c>
      <c r="L86" s="9" t="b">
        <f ca="1">EXACT('Generación (2)'!L86,'Generación (2)'!L$4)</f>
        <v>0</v>
      </c>
      <c r="M86" s="9" t="b">
        <f ca="1">EXACT('Generación (2)'!M86,'Generación (2)'!M$4)</f>
        <v>1</v>
      </c>
      <c r="N86" s="9" t="b">
        <f ca="1">EXACT('Generación (2)'!N86,'Generación (2)'!N$4)</f>
        <v>0</v>
      </c>
      <c r="O86" s="9" t="b">
        <f ca="1">EXACT('Generación (2)'!O86,'Generación (2)'!O$4)</f>
        <v>0</v>
      </c>
      <c r="P86" s="6">
        <f t="shared" ca="1" si="56"/>
        <v>1</v>
      </c>
      <c r="Q86" s="1">
        <f t="shared" ca="1" si="74"/>
        <v>1</v>
      </c>
      <c r="R86" s="1" t="str">
        <f ca="1">+IF(Q86&gt;0,'Generación (2)'!P86,"")</f>
        <v>wsjjtinnJlGU</v>
      </c>
      <c r="S86" s="1" t="str">
        <f ca="1">IFERROR(VLOOKUP(R86,$AP$6:$AZ$165,11,FALSE),'Generación 1'!P86)</f>
        <v>wsjjtinnJlGU</v>
      </c>
      <c r="T86" s="1">
        <f ca="1">IFERROR(VLOOKUP(R86,$AP$6:$BY$165,36,FALSE),Fitness!P86)</f>
        <v>1</v>
      </c>
      <c r="U86" s="1">
        <f t="shared" si="84"/>
        <v>86</v>
      </c>
      <c r="V86" s="1" t="b">
        <f t="shared" si="85"/>
        <v>1</v>
      </c>
      <c r="W86" s="1">
        <f t="shared" si="86"/>
        <v>87</v>
      </c>
      <c r="X86" s="1" t="str">
        <f t="shared" si="75"/>
        <v>$AR$86</v>
      </c>
      <c r="Y86" s="1" t="str">
        <f t="shared" si="76"/>
        <v>$AS$87</v>
      </c>
      <c r="AP86" s="1">
        <f t="shared" si="77"/>
        <v>0</v>
      </c>
      <c r="AQ86" s="1">
        <f t="shared" si="77"/>
        <v>0</v>
      </c>
      <c r="AR86" s="1" t="str">
        <f t="shared" si="57"/>
        <v>0</v>
      </c>
      <c r="AS86" s="1" t="str">
        <f t="shared" si="58"/>
        <v>0</v>
      </c>
      <c r="AT86" s="1" t="str">
        <f t="shared" ca="1" si="78"/>
        <v>00</v>
      </c>
      <c r="AU86" s="1">
        <f t="shared" ca="1" si="79"/>
        <v>10</v>
      </c>
      <c r="AV86" s="1" t="str">
        <f ca="1">MID('Generación 1'!$B$1,'CrossoverAndMutation (2)'!AU86,1)</f>
        <v>i</v>
      </c>
      <c r="AW86" s="1" t="str">
        <f t="shared" ca="1" si="87"/>
        <v>00</v>
      </c>
      <c r="AX86" s="1" t="str">
        <f t="shared" ca="1" si="80"/>
        <v>00</v>
      </c>
      <c r="AY86" s="1" t="str">
        <f t="shared" ca="1" si="81"/>
        <v>00i00</v>
      </c>
      <c r="AZ86" s="1">
        <f t="shared" ca="1" si="82"/>
        <v>0</v>
      </c>
      <c r="BA86" s="19" t="str">
        <f t="shared" ca="1" si="55"/>
        <v>0</v>
      </c>
      <c r="BB86" s="1" t="str">
        <f t="shared" ca="1" si="88"/>
        <v>0</v>
      </c>
      <c r="BC86" s="1" t="str">
        <f t="shared" ca="1" si="88"/>
        <v>i</v>
      </c>
      <c r="BD86" s="1" t="str">
        <f t="shared" ca="1" si="88"/>
        <v>0</v>
      </c>
      <c r="BE86" s="1" t="str">
        <f t="shared" ca="1" si="88"/>
        <v>0</v>
      </c>
      <c r="BF86" s="1" t="str">
        <f t="shared" ca="1" si="88"/>
        <v/>
      </c>
      <c r="BG86" s="1" t="str">
        <f t="shared" ca="1" si="88"/>
        <v/>
      </c>
      <c r="BH86" s="1" t="str">
        <f t="shared" ca="1" si="88"/>
        <v/>
      </c>
      <c r="BI86" s="1" t="str">
        <f t="shared" ca="1" si="88"/>
        <v/>
      </c>
      <c r="BJ86" s="1" t="str">
        <f t="shared" ca="1" si="88"/>
        <v/>
      </c>
      <c r="BK86" s="1" t="str">
        <f t="shared" ca="1" si="88"/>
        <v/>
      </c>
      <c r="BL86" s="20" t="str">
        <f t="shared" ca="1" si="88"/>
        <v/>
      </c>
      <c r="BM86" s="1">
        <f t="shared" ca="1" si="59"/>
        <v>0</v>
      </c>
      <c r="BN86" s="1">
        <f t="shared" ca="1" si="60"/>
        <v>0</v>
      </c>
      <c r="BO86" s="1">
        <f t="shared" ca="1" si="61"/>
        <v>0</v>
      </c>
      <c r="BP86" s="1">
        <f t="shared" ca="1" si="62"/>
        <v>0</v>
      </c>
      <c r="BQ86" s="1">
        <f t="shared" ca="1" si="63"/>
        <v>0</v>
      </c>
      <c r="BR86" s="1">
        <f t="shared" ca="1" si="64"/>
        <v>0</v>
      </c>
      <c r="BS86" s="1">
        <f t="shared" ca="1" si="65"/>
        <v>0</v>
      </c>
      <c r="BT86" s="1">
        <f t="shared" ca="1" si="66"/>
        <v>0</v>
      </c>
      <c r="BU86" s="1">
        <f t="shared" ca="1" si="67"/>
        <v>0</v>
      </c>
      <c r="BV86" s="1">
        <f t="shared" ca="1" si="68"/>
        <v>0</v>
      </c>
      <c r="BW86" s="1">
        <f t="shared" ca="1" si="69"/>
        <v>0</v>
      </c>
      <c r="BX86" s="20">
        <f t="shared" ca="1" si="70"/>
        <v>0</v>
      </c>
      <c r="BY86" s="1">
        <f t="shared" ca="1" si="71"/>
        <v>0</v>
      </c>
      <c r="BZ86" s="1">
        <f t="shared" ca="1" si="72"/>
        <v>0</v>
      </c>
      <c r="CA86" s="1">
        <f t="shared" ca="1" si="83"/>
        <v>0</v>
      </c>
      <c r="CB86" s="1" t="str">
        <f t="shared" ca="1" si="73"/>
        <v>mantiene</v>
      </c>
    </row>
    <row r="87" spans="2:80" x14ac:dyDescent="0.45">
      <c r="B87">
        <v>82</v>
      </c>
      <c r="C87" s="5" t="s">
        <v>9</v>
      </c>
      <c r="D87" s="9" t="b">
        <f>EXACT('Generación (2)'!D87,'Generación (2)'!D$4)</f>
        <v>0</v>
      </c>
      <c r="E87" s="9" t="b">
        <f>EXACT('Generación (2)'!E87,'Generación (2)'!E$4)</f>
        <v>0</v>
      </c>
      <c r="F87" s="9" t="b">
        <f>EXACT('Generación (2)'!F87,'Generación (2)'!F$4)</f>
        <v>0</v>
      </c>
      <c r="G87" s="9" t="b">
        <f>EXACT('Generación (2)'!G87,'Generación (2)'!G$4)</f>
        <v>0</v>
      </c>
      <c r="H87" s="9" t="b">
        <f>EXACT('Generación (2)'!H87,'Generación (2)'!H$4)</f>
        <v>0</v>
      </c>
      <c r="I87" s="9" t="b">
        <f>EXACT('Generación (2)'!I87,'Generación (2)'!I$4)</f>
        <v>0</v>
      </c>
      <c r="J87" s="9" t="b">
        <f>EXACT('Generación (2)'!J87,'Generación (2)'!J$4)</f>
        <v>0</v>
      </c>
      <c r="K87" s="9" t="b">
        <f>EXACT('Generación (2)'!K87,'Generación (2)'!K$4)</f>
        <v>0</v>
      </c>
      <c r="L87" s="9" t="b">
        <f>EXACT('Generación (2)'!L87,'Generación (2)'!L$4)</f>
        <v>0</v>
      </c>
      <c r="M87" s="9" t="b">
        <f>EXACT('Generación (2)'!M87,'Generación (2)'!M$4)</f>
        <v>0</v>
      </c>
      <c r="N87" s="9" t="b">
        <f>EXACT('Generación (2)'!N87,'Generación (2)'!N$4)</f>
        <v>0</v>
      </c>
      <c r="O87" s="9" t="b">
        <f>EXACT('Generación (2)'!O87,'Generación (2)'!O$4)</f>
        <v>0</v>
      </c>
      <c r="P87" s="6">
        <f t="shared" si="56"/>
        <v>0</v>
      </c>
      <c r="Q87" s="1">
        <f t="shared" si="74"/>
        <v>0</v>
      </c>
      <c r="R87" s="1" t="str">
        <f>+IF(Q87&gt;0,'Generación (2)'!P87,"")</f>
        <v/>
      </c>
      <c r="S87" s="1" t="str">
        <f>IFERROR(VLOOKUP(R87,$AP$6:$AZ$165,11,FALSE),'Generación 1'!P87)</f>
        <v>INyXRfcQfoEa</v>
      </c>
      <c r="T87" s="1">
        <f>IFERROR(VLOOKUP(R87,$AP$6:$BY$165,36,FALSE),Fitness!P87)</f>
        <v>0</v>
      </c>
      <c r="U87" s="1">
        <f t="shared" si="84"/>
        <v>87</v>
      </c>
      <c r="V87" s="1" t="b">
        <f t="shared" si="85"/>
        <v>0</v>
      </c>
      <c r="W87" s="1">
        <f t="shared" si="86"/>
        <v>86</v>
      </c>
      <c r="X87" s="1" t="str">
        <f t="shared" si="75"/>
        <v>$AR$87</v>
      </c>
      <c r="Y87" s="1" t="str">
        <f t="shared" si="76"/>
        <v>$AS$86</v>
      </c>
      <c r="AP87" s="1">
        <f t="shared" si="77"/>
        <v>0</v>
      </c>
      <c r="AQ87" s="1">
        <f t="shared" si="77"/>
        <v>0</v>
      </c>
      <c r="AR87" s="1" t="str">
        <f t="shared" si="57"/>
        <v>0</v>
      </c>
      <c r="AS87" s="1" t="str">
        <f t="shared" si="58"/>
        <v>0</v>
      </c>
      <c r="AT87" s="1" t="str">
        <f t="shared" ca="1" si="78"/>
        <v>00</v>
      </c>
      <c r="AU87" s="1">
        <f t="shared" ca="1" si="79"/>
        <v>10</v>
      </c>
      <c r="AV87" s="1" t="str">
        <f ca="1">MID('Generación 1'!$B$1,'CrossoverAndMutation (2)'!AU87,1)</f>
        <v>i</v>
      </c>
      <c r="AW87" s="1" t="str">
        <f t="shared" ca="1" si="87"/>
        <v>00</v>
      </c>
      <c r="AX87" s="1" t="str">
        <f t="shared" ca="1" si="80"/>
        <v>00</v>
      </c>
      <c r="AY87" s="1" t="str">
        <f t="shared" ca="1" si="81"/>
        <v>00i00</v>
      </c>
      <c r="AZ87" s="1">
        <f t="shared" ca="1" si="82"/>
        <v>0</v>
      </c>
      <c r="BA87" s="19" t="str">
        <f t="shared" ca="1" si="55"/>
        <v>0</v>
      </c>
      <c r="BB87" s="1" t="str">
        <f t="shared" ca="1" si="88"/>
        <v>0</v>
      </c>
      <c r="BC87" s="1" t="str">
        <f t="shared" ca="1" si="88"/>
        <v>i</v>
      </c>
      <c r="BD87" s="1" t="str">
        <f t="shared" ca="1" si="88"/>
        <v>0</v>
      </c>
      <c r="BE87" s="1" t="str">
        <f t="shared" ca="1" si="88"/>
        <v>0</v>
      </c>
      <c r="BF87" s="1" t="str">
        <f t="shared" ca="1" si="88"/>
        <v/>
      </c>
      <c r="BG87" s="1" t="str">
        <f t="shared" ca="1" si="88"/>
        <v/>
      </c>
      <c r="BH87" s="1" t="str">
        <f t="shared" ca="1" si="88"/>
        <v/>
      </c>
      <c r="BI87" s="1" t="str">
        <f t="shared" ca="1" si="88"/>
        <v/>
      </c>
      <c r="BJ87" s="1" t="str">
        <f t="shared" ca="1" si="88"/>
        <v/>
      </c>
      <c r="BK87" s="1" t="str">
        <f t="shared" ca="1" si="88"/>
        <v/>
      </c>
      <c r="BL87" s="20" t="str">
        <f t="shared" ca="1" si="88"/>
        <v/>
      </c>
      <c r="BM87" s="1">
        <f t="shared" ca="1" si="59"/>
        <v>0</v>
      </c>
      <c r="BN87" s="1">
        <f t="shared" ca="1" si="60"/>
        <v>0</v>
      </c>
      <c r="BO87" s="1">
        <f t="shared" ca="1" si="61"/>
        <v>0</v>
      </c>
      <c r="BP87" s="1">
        <f t="shared" ca="1" si="62"/>
        <v>0</v>
      </c>
      <c r="BQ87" s="1">
        <f t="shared" ca="1" si="63"/>
        <v>0</v>
      </c>
      <c r="BR87" s="1">
        <f t="shared" ca="1" si="64"/>
        <v>0</v>
      </c>
      <c r="BS87" s="1">
        <f t="shared" ca="1" si="65"/>
        <v>0</v>
      </c>
      <c r="BT87" s="1">
        <f t="shared" ca="1" si="66"/>
        <v>0</v>
      </c>
      <c r="BU87" s="1">
        <f t="shared" ca="1" si="67"/>
        <v>0</v>
      </c>
      <c r="BV87" s="1">
        <f t="shared" ca="1" si="68"/>
        <v>0</v>
      </c>
      <c r="BW87" s="1">
        <f t="shared" ca="1" si="69"/>
        <v>0</v>
      </c>
      <c r="BX87" s="20">
        <f t="shared" ca="1" si="70"/>
        <v>0</v>
      </c>
      <c r="BY87" s="1">
        <f t="shared" ca="1" si="71"/>
        <v>0</v>
      </c>
      <c r="BZ87" s="1">
        <f t="shared" ca="1" si="72"/>
        <v>0</v>
      </c>
      <c r="CA87" s="1">
        <f t="shared" ca="1" si="83"/>
        <v>0</v>
      </c>
      <c r="CB87" s="1" t="str">
        <f t="shared" ca="1" si="73"/>
        <v>mantiene</v>
      </c>
    </row>
    <row r="88" spans="2:80" x14ac:dyDescent="0.45">
      <c r="B88">
        <v>83</v>
      </c>
      <c r="C88" s="5" t="s">
        <v>9</v>
      </c>
      <c r="D88" s="9" t="b">
        <f>EXACT('Generación (2)'!D88,'Generación (2)'!D$4)</f>
        <v>0</v>
      </c>
      <c r="E88" s="9" t="b">
        <f>EXACT('Generación (2)'!E88,'Generación (2)'!E$4)</f>
        <v>0</v>
      </c>
      <c r="F88" s="9" t="b">
        <f>EXACT('Generación (2)'!F88,'Generación (2)'!F$4)</f>
        <v>0</v>
      </c>
      <c r="G88" s="9" t="b">
        <f>EXACT('Generación (2)'!G88,'Generación (2)'!G$4)</f>
        <v>0</v>
      </c>
      <c r="H88" s="9" t="b">
        <f>EXACT('Generación (2)'!H88,'Generación (2)'!H$4)</f>
        <v>0</v>
      </c>
      <c r="I88" s="9" t="b">
        <f>EXACT('Generación (2)'!I88,'Generación (2)'!I$4)</f>
        <v>0</v>
      </c>
      <c r="J88" s="9" t="b">
        <f>EXACT('Generación (2)'!J88,'Generación (2)'!J$4)</f>
        <v>0</v>
      </c>
      <c r="K88" s="9" t="b">
        <f>EXACT('Generación (2)'!K88,'Generación (2)'!K$4)</f>
        <v>0</v>
      </c>
      <c r="L88" s="9" t="b">
        <f>EXACT('Generación (2)'!L88,'Generación (2)'!L$4)</f>
        <v>0</v>
      </c>
      <c r="M88" s="9" t="b">
        <f>EXACT('Generación (2)'!M88,'Generación (2)'!M$4)</f>
        <v>0</v>
      </c>
      <c r="N88" s="9" t="b">
        <f>EXACT('Generación (2)'!N88,'Generación (2)'!N$4)</f>
        <v>0</v>
      </c>
      <c r="O88" s="9" t="b">
        <f>EXACT('Generación (2)'!O88,'Generación (2)'!O$4)</f>
        <v>0</v>
      </c>
      <c r="P88" s="6">
        <f t="shared" si="56"/>
        <v>0</v>
      </c>
      <c r="Q88" s="1">
        <f t="shared" si="74"/>
        <v>0</v>
      </c>
      <c r="R88" s="1" t="str">
        <f>+IF(Q88&gt;0,'Generación (2)'!P88,"")</f>
        <v/>
      </c>
      <c r="S88" s="1" t="str">
        <f>IFERROR(VLOOKUP(R88,$AP$6:$AZ$165,11,FALSE),'Generación 1'!P88)</f>
        <v>mOjElsLGukea</v>
      </c>
      <c r="T88" s="1">
        <f>IFERROR(VLOOKUP(R88,$AP$6:$BY$165,36,FALSE),Fitness!P88)</f>
        <v>0</v>
      </c>
      <c r="U88" s="1">
        <f t="shared" si="84"/>
        <v>88</v>
      </c>
      <c r="V88" s="1" t="b">
        <f t="shared" si="85"/>
        <v>1</v>
      </c>
      <c r="W88" s="1">
        <f t="shared" si="86"/>
        <v>89</v>
      </c>
      <c r="X88" s="1" t="str">
        <f t="shared" si="75"/>
        <v>$AR$88</v>
      </c>
      <c r="Y88" s="1" t="str">
        <f t="shared" si="76"/>
        <v>$AS$89</v>
      </c>
      <c r="AP88" s="1">
        <f t="shared" si="77"/>
        <v>0</v>
      </c>
      <c r="AQ88" s="1">
        <f t="shared" si="77"/>
        <v>0</v>
      </c>
      <c r="AR88" s="1" t="str">
        <f t="shared" si="57"/>
        <v>0</v>
      </c>
      <c r="AS88" s="1" t="str">
        <f t="shared" si="58"/>
        <v>0</v>
      </c>
      <c r="AT88" s="1" t="str">
        <f t="shared" ca="1" si="78"/>
        <v>00</v>
      </c>
      <c r="AU88" s="1">
        <f t="shared" ca="1" si="79"/>
        <v>3</v>
      </c>
      <c r="AV88" s="1" t="str">
        <f ca="1">MID('Generación 1'!$B$1,'CrossoverAndMutation (2)'!AU88,1)</f>
        <v>b</v>
      </c>
      <c r="AW88" s="1" t="str">
        <f t="shared" ca="1" si="87"/>
        <v>00</v>
      </c>
      <c r="AX88" s="1" t="str">
        <f t="shared" ca="1" si="80"/>
        <v>00</v>
      </c>
      <c r="AY88" s="1" t="str">
        <f t="shared" ca="1" si="81"/>
        <v>00b00</v>
      </c>
      <c r="AZ88" s="1">
        <f t="shared" ca="1" si="82"/>
        <v>0</v>
      </c>
      <c r="BA88" s="19" t="str">
        <f t="shared" ca="1" si="55"/>
        <v>0</v>
      </c>
      <c r="BB88" s="1" t="str">
        <f t="shared" ca="1" si="88"/>
        <v>0</v>
      </c>
      <c r="BC88" s="1" t="str">
        <f t="shared" ca="1" si="88"/>
        <v>b</v>
      </c>
      <c r="BD88" s="1" t="str">
        <f t="shared" ca="1" si="88"/>
        <v>0</v>
      </c>
      <c r="BE88" s="1" t="str">
        <f t="shared" ca="1" si="88"/>
        <v>0</v>
      </c>
      <c r="BF88" s="1" t="str">
        <f t="shared" ca="1" si="88"/>
        <v/>
      </c>
      <c r="BG88" s="1" t="str">
        <f t="shared" ca="1" si="88"/>
        <v/>
      </c>
      <c r="BH88" s="1" t="str">
        <f t="shared" ca="1" si="88"/>
        <v/>
      </c>
      <c r="BI88" s="1" t="str">
        <f t="shared" ca="1" si="88"/>
        <v/>
      </c>
      <c r="BJ88" s="1" t="str">
        <f t="shared" ca="1" si="88"/>
        <v/>
      </c>
      <c r="BK88" s="1" t="str">
        <f t="shared" ca="1" si="88"/>
        <v/>
      </c>
      <c r="BL88" s="20" t="str">
        <f t="shared" ca="1" si="88"/>
        <v/>
      </c>
      <c r="BM88" s="1">
        <f t="shared" ca="1" si="59"/>
        <v>0</v>
      </c>
      <c r="BN88" s="1">
        <f t="shared" ca="1" si="60"/>
        <v>0</v>
      </c>
      <c r="BO88" s="1">
        <f t="shared" ca="1" si="61"/>
        <v>0</v>
      </c>
      <c r="BP88" s="1">
        <f t="shared" ca="1" si="62"/>
        <v>0</v>
      </c>
      <c r="BQ88" s="1">
        <f t="shared" ca="1" si="63"/>
        <v>0</v>
      </c>
      <c r="BR88" s="1">
        <f t="shared" ca="1" si="64"/>
        <v>0</v>
      </c>
      <c r="BS88" s="1">
        <f t="shared" ca="1" si="65"/>
        <v>0</v>
      </c>
      <c r="BT88" s="1">
        <f t="shared" ca="1" si="66"/>
        <v>0</v>
      </c>
      <c r="BU88" s="1">
        <f t="shared" ca="1" si="67"/>
        <v>0</v>
      </c>
      <c r="BV88" s="1">
        <f t="shared" ca="1" si="68"/>
        <v>0</v>
      </c>
      <c r="BW88" s="1">
        <f t="shared" ca="1" si="69"/>
        <v>0</v>
      </c>
      <c r="BX88" s="20">
        <f t="shared" ca="1" si="70"/>
        <v>0</v>
      </c>
      <c r="BY88" s="1">
        <f t="shared" ca="1" si="71"/>
        <v>0</v>
      </c>
      <c r="BZ88" s="1">
        <f t="shared" ca="1" si="72"/>
        <v>0</v>
      </c>
      <c r="CA88" s="1">
        <f t="shared" ca="1" si="83"/>
        <v>0</v>
      </c>
      <c r="CB88" s="1" t="str">
        <f t="shared" ca="1" si="73"/>
        <v>mantiene</v>
      </c>
    </row>
    <row r="89" spans="2:80" x14ac:dyDescent="0.45">
      <c r="B89">
        <v>84</v>
      </c>
      <c r="C89" s="5" t="s">
        <v>9</v>
      </c>
      <c r="D89" s="9" t="b">
        <f>EXACT('Generación (2)'!D89,'Generación (2)'!D$4)</f>
        <v>0</v>
      </c>
      <c r="E89" s="9" t="b">
        <f>EXACT('Generación (2)'!E89,'Generación (2)'!E$4)</f>
        <v>0</v>
      </c>
      <c r="F89" s="9" t="b">
        <f>EXACT('Generación (2)'!F89,'Generación (2)'!F$4)</f>
        <v>0</v>
      </c>
      <c r="G89" s="9" t="b">
        <f>EXACT('Generación (2)'!G89,'Generación (2)'!G$4)</f>
        <v>0</v>
      </c>
      <c r="H89" s="9" t="b">
        <f>EXACT('Generación (2)'!H89,'Generación (2)'!H$4)</f>
        <v>0</v>
      </c>
      <c r="I89" s="9" t="b">
        <f>EXACT('Generación (2)'!I89,'Generación (2)'!I$4)</f>
        <v>0</v>
      </c>
      <c r="J89" s="9" t="b">
        <f>EXACT('Generación (2)'!J89,'Generación (2)'!J$4)</f>
        <v>0</v>
      </c>
      <c r="K89" s="9" t="b">
        <f>EXACT('Generación (2)'!K89,'Generación (2)'!K$4)</f>
        <v>0</v>
      </c>
      <c r="L89" s="9" t="b">
        <f>EXACT('Generación (2)'!L89,'Generación (2)'!L$4)</f>
        <v>0</v>
      </c>
      <c r="M89" s="9" t="b">
        <f>EXACT('Generación (2)'!M89,'Generación (2)'!M$4)</f>
        <v>0</v>
      </c>
      <c r="N89" s="9" t="b">
        <f>EXACT('Generación (2)'!N89,'Generación (2)'!N$4)</f>
        <v>0</v>
      </c>
      <c r="O89" s="9" t="b">
        <f>EXACT('Generación (2)'!O89,'Generación (2)'!O$4)</f>
        <v>0</v>
      </c>
      <c r="P89" s="6">
        <f t="shared" si="56"/>
        <v>0</v>
      </c>
      <c r="Q89" s="1">
        <f t="shared" si="74"/>
        <v>0</v>
      </c>
      <c r="R89" s="1" t="str">
        <f>+IF(Q89&gt;0,'Generación (2)'!P89,"")</f>
        <v/>
      </c>
      <c r="S89" s="1" t="str">
        <f>IFERROR(VLOOKUP(R89,$AP$6:$AZ$165,11,FALSE),'Generación 1'!P89)</f>
        <v>PTnQwYvcqB r</v>
      </c>
      <c r="T89" s="1">
        <f>IFERROR(VLOOKUP(R89,$AP$6:$BY$165,36,FALSE),Fitness!P89)</f>
        <v>0</v>
      </c>
      <c r="U89" s="1">
        <f t="shared" si="84"/>
        <v>89</v>
      </c>
      <c r="V89" s="1" t="b">
        <f t="shared" si="85"/>
        <v>0</v>
      </c>
      <c r="W89" s="1">
        <f t="shared" si="86"/>
        <v>88</v>
      </c>
      <c r="X89" s="1" t="str">
        <f t="shared" si="75"/>
        <v>$AR$89</v>
      </c>
      <c r="Y89" s="1" t="str">
        <f t="shared" si="76"/>
        <v>$AS$88</v>
      </c>
      <c r="AP89" s="1">
        <f t="shared" si="77"/>
        <v>0</v>
      </c>
      <c r="AQ89" s="1">
        <f t="shared" si="77"/>
        <v>0</v>
      </c>
      <c r="AR89" s="1" t="str">
        <f t="shared" si="57"/>
        <v>0</v>
      </c>
      <c r="AS89" s="1" t="str">
        <f t="shared" si="58"/>
        <v>0</v>
      </c>
      <c r="AT89" s="1" t="str">
        <f t="shared" ca="1" si="78"/>
        <v>00</v>
      </c>
      <c r="AU89" s="1">
        <f t="shared" ca="1" si="79"/>
        <v>8</v>
      </c>
      <c r="AV89" s="1" t="str">
        <f ca="1">MID('Generación 1'!$B$1,'CrossoverAndMutation (2)'!AU89,1)</f>
        <v>g</v>
      </c>
      <c r="AW89" s="1" t="str">
        <f t="shared" ca="1" si="87"/>
        <v>00</v>
      </c>
      <c r="AX89" s="1" t="str">
        <f t="shared" ca="1" si="80"/>
        <v>00</v>
      </c>
      <c r="AY89" s="1" t="str">
        <f t="shared" ca="1" si="81"/>
        <v>00g00</v>
      </c>
      <c r="AZ89" s="1">
        <f t="shared" ca="1" si="82"/>
        <v>0</v>
      </c>
      <c r="BA89" s="19" t="str">
        <f t="shared" ca="1" si="55"/>
        <v>0</v>
      </c>
      <c r="BB89" s="1" t="str">
        <f t="shared" ca="1" si="88"/>
        <v>0</v>
      </c>
      <c r="BC89" s="1" t="str">
        <f t="shared" ca="1" si="88"/>
        <v>g</v>
      </c>
      <c r="BD89" s="1" t="str">
        <f t="shared" ca="1" si="88"/>
        <v>0</v>
      </c>
      <c r="BE89" s="1" t="str">
        <f t="shared" ca="1" si="88"/>
        <v>0</v>
      </c>
      <c r="BF89" s="1" t="str">
        <f t="shared" ca="1" si="88"/>
        <v/>
      </c>
      <c r="BG89" s="1" t="str">
        <f t="shared" ca="1" si="88"/>
        <v/>
      </c>
      <c r="BH89" s="1" t="str">
        <f t="shared" ca="1" si="88"/>
        <v/>
      </c>
      <c r="BI89" s="1" t="str">
        <f t="shared" ca="1" si="88"/>
        <v/>
      </c>
      <c r="BJ89" s="1" t="str">
        <f t="shared" ca="1" si="88"/>
        <v/>
      </c>
      <c r="BK89" s="1" t="str">
        <f t="shared" ca="1" si="88"/>
        <v/>
      </c>
      <c r="BL89" s="20" t="str">
        <f t="shared" ca="1" si="88"/>
        <v/>
      </c>
      <c r="BM89" s="1">
        <f t="shared" ca="1" si="59"/>
        <v>0</v>
      </c>
      <c r="BN89" s="1">
        <f t="shared" ca="1" si="60"/>
        <v>0</v>
      </c>
      <c r="BO89" s="1">
        <f t="shared" ca="1" si="61"/>
        <v>0</v>
      </c>
      <c r="BP89" s="1">
        <f t="shared" ca="1" si="62"/>
        <v>0</v>
      </c>
      <c r="BQ89" s="1">
        <f t="shared" ca="1" si="63"/>
        <v>0</v>
      </c>
      <c r="BR89" s="1">
        <f t="shared" ca="1" si="64"/>
        <v>0</v>
      </c>
      <c r="BS89" s="1">
        <f t="shared" ca="1" si="65"/>
        <v>0</v>
      </c>
      <c r="BT89" s="1">
        <f t="shared" ca="1" si="66"/>
        <v>0</v>
      </c>
      <c r="BU89" s="1">
        <f t="shared" ca="1" si="67"/>
        <v>0</v>
      </c>
      <c r="BV89" s="1">
        <f t="shared" ca="1" si="68"/>
        <v>0</v>
      </c>
      <c r="BW89" s="1">
        <f t="shared" ca="1" si="69"/>
        <v>0</v>
      </c>
      <c r="BX89" s="20">
        <f t="shared" ca="1" si="70"/>
        <v>0</v>
      </c>
      <c r="BY89" s="1">
        <f t="shared" ca="1" si="71"/>
        <v>0</v>
      </c>
      <c r="BZ89" s="1">
        <f t="shared" ca="1" si="72"/>
        <v>0</v>
      </c>
      <c r="CA89" s="1">
        <f t="shared" ca="1" si="83"/>
        <v>0</v>
      </c>
      <c r="CB89" s="1" t="str">
        <f t="shared" ca="1" si="73"/>
        <v>mantiene</v>
      </c>
    </row>
    <row r="90" spans="2:80" x14ac:dyDescent="0.45">
      <c r="B90">
        <v>85</v>
      </c>
      <c r="C90" s="5" t="s">
        <v>9</v>
      </c>
      <c r="D90" s="9" t="b">
        <f>EXACT('Generación (2)'!D90,'Generación (2)'!D$4)</f>
        <v>0</v>
      </c>
      <c r="E90" s="9" t="b">
        <f>EXACT('Generación (2)'!E90,'Generación (2)'!E$4)</f>
        <v>0</v>
      </c>
      <c r="F90" s="9" t="b">
        <f>EXACT('Generación (2)'!F90,'Generación (2)'!F$4)</f>
        <v>0</v>
      </c>
      <c r="G90" s="9" t="b">
        <f>EXACT('Generación (2)'!G90,'Generación (2)'!G$4)</f>
        <v>0</v>
      </c>
      <c r="H90" s="9" t="b">
        <f>EXACT('Generación (2)'!H90,'Generación (2)'!H$4)</f>
        <v>0</v>
      </c>
      <c r="I90" s="9" t="b">
        <f>EXACT('Generación (2)'!I90,'Generación (2)'!I$4)</f>
        <v>0</v>
      </c>
      <c r="J90" s="9" t="b">
        <f>EXACT('Generación (2)'!J90,'Generación (2)'!J$4)</f>
        <v>0</v>
      </c>
      <c r="K90" s="9" t="b">
        <f>EXACT('Generación (2)'!K90,'Generación (2)'!K$4)</f>
        <v>0</v>
      </c>
      <c r="L90" s="9" t="b">
        <f>EXACT('Generación (2)'!L90,'Generación (2)'!L$4)</f>
        <v>0</v>
      </c>
      <c r="M90" s="9" t="b">
        <f>EXACT('Generación (2)'!M90,'Generación (2)'!M$4)</f>
        <v>0</v>
      </c>
      <c r="N90" s="9" t="b">
        <f>EXACT('Generación (2)'!N90,'Generación (2)'!N$4)</f>
        <v>0</v>
      </c>
      <c r="O90" s="9" t="b">
        <f>EXACT('Generación (2)'!O90,'Generación (2)'!O$4)</f>
        <v>0</v>
      </c>
      <c r="P90" s="6">
        <f t="shared" si="56"/>
        <v>0</v>
      </c>
      <c r="Q90" s="1">
        <f t="shared" si="74"/>
        <v>0</v>
      </c>
      <c r="R90" s="1" t="str">
        <f>+IF(Q90&gt;0,'Generación (2)'!P90,"")</f>
        <v/>
      </c>
      <c r="S90" s="1" t="str">
        <f>IFERROR(VLOOKUP(R90,$AP$6:$AZ$165,11,FALSE),'Generación 1'!P90)</f>
        <v>poZJihNEEZhZ</v>
      </c>
      <c r="T90" s="1">
        <f>IFERROR(VLOOKUP(R90,$AP$6:$BY$165,36,FALSE),Fitness!P90)</f>
        <v>0</v>
      </c>
      <c r="U90" s="1">
        <f t="shared" si="84"/>
        <v>90</v>
      </c>
      <c r="V90" s="1" t="b">
        <f t="shared" si="85"/>
        <v>1</v>
      </c>
      <c r="W90" s="1">
        <f t="shared" si="86"/>
        <v>91</v>
      </c>
      <c r="X90" s="1" t="str">
        <f t="shared" si="75"/>
        <v>$AR$90</v>
      </c>
      <c r="Y90" s="1" t="str">
        <f t="shared" si="76"/>
        <v>$AS$91</v>
      </c>
      <c r="AP90" s="1">
        <f t="shared" si="77"/>
        <v>0</v>
      </c>
      <c r="AQ90" s="1">
        <f t="shared" si="77"/>
        <v>0</v>
      </c>
      <c r="AR90" s="1" t="str">
        <f t="shared" si="57"/>
        <v>0</v>
      </c>
      <c r="AS90" s="1" t="str">
        <f t="shared" si="58"/>
        <v>0</v>
      </c>
      <c r="AT90" s="1" t="str">
        <f t="shared" ca="1" si="78"/>
        <v>00</v>
      </c>
      <c r="AU90" s="1">
        <f t="shared" ca="1" si="79"/>
        <v>11</v>
      </c>
      <c r="AV90" s="1" t="str">
        <f ca="1">MID('Generación 1'!$B$1,'CrossoverAndMutation (2)'!AU90,1)</f>
        <v>j</v>
      </c>
      <c r="AW90" s="1" t="str">
        <f t="shared" ca="1" si="87"/>
        <v>00</v>
      </c>
      <c r="AX90" s="1" t="str">
        <f t="shared" ca="1" si="80"/>
        <v>0</v>
      </c>
      <c r="AY90" s="1" t="str">
        <f t="shared" ca="1" si="81"/>
        <v>00j0</v>
      </c>
      <c r="AZ90" s="1">
        <f t="shared" ca="1" si="82"/>
        <v>0</v>
      </c>
      <c r="BA90" s="19" t="str">
        <f t="shared" ca="1" si="55"/>
        <v>0</v>
      </c>
      <c r="BB90" s="1" t="str">
        <f t="shared" ca="1" si="88"/>
        <v>0</v>
      </c>
      <c r="BC90" s="1" t="str">
        <f t="shared" ca="1" si="88"/>
        <v>j</v>
      </c>
      <c r="BD90" s="1" t="str">
        <f t="shared" ca="1" si="88"/>
        <v>0</v>
      </c>
      <c r="BE90" s="1" t="str">
        <f t="shared" ca="1" si="88"/>
        <v/>
      </c>
      <c r="BF90" s="1" t="str">
        <f t="shared" ca="1" si="88"/>
        <v/>
      </c>
      <c r="BG90" s="1" t="str">
        <f t="shared" ca="1" si="88"/>
        <v/>
      </c>
      <c r="BH90" s="1" t="str">
        <f t="shared" ca="1" si="88"/>
        <v/>
      </c>
      <c r="BI90" s="1" t="str">
        <f t="shared" ca="1" si="88"/>
        <v/>
      </c>
      <c r="BJ90" s="1" t="str">
        <f t="shared" ca="1" si="88"/>
        <v/>
      </c>
      <c r="BK90" s="1" t="str">
        <f t="shared" ca="1" si="88"/>
        <v/>
      </c>
      <c r="BL90" s="20" t="str">
        <f t="shared" ca="1" si="88"/>
        <v/>
      </c>
      <c r="BM90" s="1">
        <f t="shared" ca="1" si="59"/>
        <v>0</v>
      </c>
      <c r="BN90" s="1">
        <f t="shared" ca="1" si="60"/>
        <v>0</v>
      </c>
      <c r="BO90" s="1">
        <f t="shared" ca="1" si="61"/>
        <v>0</v>
      </c>
      <c r="BP90" s="1">
        <f t="shared" ca="1" si="62"/>
        <v>0</v>
      </c>
      <c r="BQ90" s="1">
        <f t="shared" ca="1" si="63"/>
        <v>0</v>
      </c>
      <c r="BR90" s="1">
        <f t="shared" ca="1" si="64"/>
        <v>0</v>
      </c>
      <c r="BS90" s="1">
        <f t="shared" ca="1" si="65"/>
        <v>0</v>
      </c>
      <c r="BT90" s="1">
        <f t="shared" ca="1" si="66"/>
        <v>0</v>
      </c>
      <c r="BU90" s="1">
        <f t="shared" ca="1" si="67"/>
        <v>0</v>
      </c>
      <c r="BV90" s="1">
        <f t="shared" ca="1" si="68"/>
        <v>0</v>
      </c>
      <c r="BW90" s="1">
        <f t="shared" ca="1" si="69"/>
        <v>0</v>
      </c>
      <c r="BX90" s="20">
        <f t="shared" ca="1" si="70"/>
        <v>0</v>
      </c>
      <c r="BY90" s="1">
        <f t="shared" ca="1" si="71"/>
        <v>0</v>
      </c>
      <c r="BZ90" s="1">
        <f t="shared" ca="1" si="72"/>
        <v>0</v>
      </c>
      <c r="CA90" s="1">
        <f t="shared" ca="1" si="83"/>
        <v>0</v>
      </c>
      <c r="CB90" s="1" t="str">
        <f t="shared" ca="1" si="73"/>
        <v>mantiene</v>
      </c>
    </row>
    <row r="91" spans="2:80" x14ac:dyDescent="0.45">
      <c r="B91">
        <v>86</v>
      </c>
      <c r="C91" s="5" t="s">
        <v>9</v>
      </c>
      <c r="D91" s="9" t="b">
        <f>EXACT('Generación (2)'!D91,'Generación (2)'!D$4)</f>
        <v>0</v>
      </c>
      <c r="E91" s="9" t="b">
        <f>EXACT('Generación (2)'!E91,'Generación (2)'!E$4)</f>
        <v>0</v>
      </c>
      <c r="F91" s="9" t="b">
        <f>EXACT('Generación (2)'!F91,'Generación (2)'!F$4)</f>
        <v>0</v>
      </c>
      <c r="G91" s="9" t="b">
        <f>EXACT('Generación (2)'!G91,'Generación (2)'!G$4)</f>
        <v>0</v>
      </c>
      <c r="H91" s="9" t="b">
        <f>EXACT('Generación (2)'!H91,'Generación (2)'!H$4)</f>
        <v>0</v>
      </c>
      <c r="I91" s="9" t="b">
        <f>EXACT('Generación (2)'!I91,'Generación (2)'!I$4)</f>
        <v>0</v>
      </c>
      <c r="J91" s="9" t="b">
        <f>EXACT('Generación (2)'!J91,'Generación (2)'!J$4)</f>
        <v>0</v>
      </c>
      <c r="K91" s="9" t="b">
        <f>EXACT('Generación (2)'!K91,'Generación (2)'!K$4)</f>
        <v>0</v>
      </c>
      <c r="L91" s="9" t="b">
        <f>EXACT('Generación (2)'!L91,'Generación (2)'!L$4)</f>
        <v>0</v>
      </c>
      <c r="M91" s="9" t="b">
        <f>EXACT('Generación (2)'!M91,'Generación (2)'!M$4)</f>
        <v>0</v>
      </c>
      <c r="N91" s="9" t="b">
        <f>EXACT('Generación (2)'!N91,'Generación (2)'!N$4)</f>
        <v>0</v>
      </c>
      <c r="O91" s="9" t="b">
        <f>EXACT('Generación (2)'!O91,'Generación (2)'!O$4)</f>
        <v>0</v>
      </c>
      <c r="P91" s="6">
        <f t="shared" si="56"/>
        <v>0</v>
      </c>
      <c r="Q91" s="1">
        <f t="shared" si="74"/>
        <v>0</v>
      </c>
      <c r="R91" s="1" t="str">
        <f>+IF(Q91&gt;0,'Generación (2)'!P91,"")</f>
        <v/>
      </c>
      <c r="S91" s="1" t="str">
        <f>IFERROR(VLOOKUP(R91,$AP$6:$AZ$165,11,FALSE),'Generación 1'!P91)</f>
        <v>AmtFhcqUZpig</v>
      </c>
      <c r="T91" s="1">
        <f>IFERROR(VLOOKUP(R91,$AP$6:$BY$165,36,FALSE),Fitness!P91)</f>
        <v>0</v>
      </c>
      <c r="U91" s="1">
        <f t="shared" si="84"/>
        <v>91</v>
      </c>
      <c r="V91" s="1" t="b">
        <f t="shared" si="85"/>
        <v>0</v>
      </c>
      <c r="W91" s="1">
        <f t="shared" si="86"/>
        <v>90</v>
      </c>
      <c r="X91" s="1" t="str">
        <f t="shared" si="75"/>
        <v>$AR$91</v>
      </c>
      <c r="Y91" s="1" t="str">
        <f t="shared" si="76"/>
        <v>$AS$90</v>
      </c>
      <c r="AP91" s="1">
        <f t="shared" si="77"/>
        <v>0</v>
      </c>
      <c r="AQ91" s="1">
        <f t="shared" si="77"/>
        <v>0</v>
      </c>
      <c r="AR91" s="1" t="str">
        <f t="shared" si="57"/>
        <v>0</v>
      </c>
      <c r="AS91" s="1" t="str">
        <f t="shared" si="58"/>
        <v>0</v>
      </c>
      <c r="AT91" s="1" t="str">
        <f t="shared" ca="1" si="78"/>
        <v>00</v>
      </c>
      <c r="AU91" s="1">
        <f t="shared" ca="1" si="79"/>
        <v>5</v>
      </c>
      <c r="AV91" s="1" t="str">
        <f ca="1">MID('Generación 1'!$B$1,'CrossoverAndMutation (2)'!AU91,1)</f>
        <v>d</v>
      </c>
      <c r="AW91" s="1" t="str">
        <f t="shared" ca="1" si="87"/>
        <v>00</v>
      </c>
      <c r="AX91" s="1" t="str">
        <f t="shared" ca="1" si="80"/>
        <v>00</v>
      </c>
      <c r="AY91" s="1" t="str">
        <f t="shared" ca="1" si="81"/>
        <v>00d00</v>
      </c>
      <c r="AZ91" s="1">
        <f t="shared" ca="1" si="82"/>
        <v>0</v>
      </c>
      <c r="BA91" s="19" t="str">
        <f t="shared" ca="1" si="55"/>
        <v>0</v>
      </c>
      <c r="BB91" s="1" t="str">
        <f t="shared" ca="1" si="88"/>
        <v>0</v>
      </c>
      <c r="BC91" s="1" t="str">
        <f t="shared" ca="1" si="88"/>
        <v>d</v>
      </c>
      <c r="BD91" s="1" t="str">
        <f t="shared" ca="1" si="88"/>
        <v>0</v>
      </c>
      <c r="BE91" s="1" t="str">
        <f t="shared" ca="1" si="88"/>
        <v>0</v>
      </c>
      <c r="BF91" s="1" t="str">
        <f t="shared" ca="1" si="88"/>
        <v/>
      </c>
      <c r="BG91" s="1" t="str">
        <f t="shared" ca="1" si="88"/>
        <v/>
      </c>
      <c r="BH91" s="1" t="str">
        <f t="shared" ca="1" si="88"/>
        <v/>
      </c>
      <c r="BI91" s="1" t="str">
        <f t="shared" ca="1" si="88"/>
        <v/>
      </c>
      <c r="BJ91" s="1" t="str">
        <f t="shared" ca="1" si="88"/>
        <v/>
      </c>
      <c r="BK91" s="1" t="str">
        <f t="shared" ca="1" si="88"/>
        <v/>
      </c>
      <c r="BL91" s="20" t="str">
        <f t="shared" ca="1" si="88"/>
        <v/>
      </c>
      <c r="BM91" s="1">
        <f t="shared" ca="1" si="59"/>
        <v>0</v>
      </c>
      <c r="BN91" s="1">
        <f t="shared" ca="1" si="60"/>
        <v>0</v>
      </c>
      <c r="BO91" s="1">
        <f t="shared" ca="1" si="61"/>
        <v>0</v>
      </c>
      <c r="BP91" s="1">
        <f t="shared" ca="1" si="62"/>
        <v>0</v>
      </c>
      <c r="BQ91" s="1">
        <f t="shared" ca="1" si="63"/>
        <v>0</v>
      </c>
      <c r="BR91" s="1">
        <f t="shared" ca="1" si="64"/>
        <v>0</v>
      </c>
      <c r="BS91" s="1">
        <f t="shared" ca="1" si="65"/>
        <v>0</v>
      </c>
      <c r="BT91" s="1">
        <f t="shared" ca="1" si="66"/>
        <v>0</v>
      </c>
      <c r="BU91" s="1">
        <f t="shared" ca="1" si="67"/>
        <v>0</v>
      </c>
      <c r="BV91" s="1">
        <f t="shared" ca="1" si="68"/>
        <v>0</v>
      </c>
      <c r="BW91" s="1">
        <f t="shared" ca="1" si="69"/>
        <v>0</v>
      </c>
      <c r="BX91" s="20">
        <f t="shared" ca="1" si="70"/>
        <v>0</v>
      </c>
      <c r="BY91" s="1">
        <f t="shared" ca="1" si="71"/>
        <v>0</v>
      </c>
      <c r="BZ91" s="1">
        <f t="shared" ca="1" si="72"/>
        <v>0</v>
      </c>
      <c r="CA91" s="1">
        <f t="shared" ca="1" si="83"/>
        <v>0</v>
      </c>
      <c r="CB91" s="1" t="str">
        <f t="shared" ca="1" si="73"/>
        <v>mantiene</v>
      </c>
    </row>
    <row r="92" spans="2:80" x14ac:dyDescent="0.45">
      <c r="B92">
        <v>87</v>
      </c>
      <c r="C92" s="5" t="s">
        <v>9</v>
      </c>
      <c r="D92" s="9" t="b">
        <f ca="1">EXACT('Generación (2)'!D92,'Generación (2)'!D$4)</f>
        <v>0</v>
      </c>
      <c r="E92" s="9" t="b">
        <f ca="1">EXACT('Generación (2)'!E92,'Generación (2)'!E$4)</f>
        <v>0</v>
      </c>
      <c r="F92" s="9" t="b">
        <f ca="1">EXACT('Generación (2)'!F92,'Generación (2)'!F$4)</f>
        <v>0</v>
      </c>
      <c r="G92" s="9" t="b">
        <f ca="1">EXACT('Generación (2)'!G92,'Generación (2)'!G$4)</f>
        <v>0</v>
      </c>
      <c r="H92" s="9" t="b">
        <f ca="1">EXACT('Generación (2)'!H92,'Generación (2)'!H$4)</f>
        <v>0</v>
      </c>
      <c r="I92" s="9" t="b">
        <f ca="1">EXACT('Generación (2)'!I92,'Generación (2)'!I$4)</f>
        <v>0</v>
      </c>
      <c r="J92" s="9" t="b">
        <f ca="1">EXACT('Generación (2)'!J92,'Generación (2)'!J$4)</f>
        <v>1</v>
      </c>
      <c r="K92" s="9" t="b">
        <f ca="1">EXACT('Generación (2)'!K92,'Generación (2)'!K$4)</f>
        <v>0</v>
      </c>
      <c r="L92" s="9" t="b">
        <f ca="1">EXACT('Generación (2)'!L92,'Generación (2)'!L$4)</f>
        <v>0</v>
      </c>
      <c r="M92" s="9" t="b">
        <f ca="1">EXACT('Generación (2)'!M92,'Generación (2)'!M$4)</f>
        <v>0</v>
      </c>
      <c r="N92" s="9" t="b">
        <f ca="1">EXACT('Generación (2)'!N92,'Generación (2)'!N$4)</f>
        <v>0</v>
      </c>
      <c r="O92" s="9" t="b">
        <f ca="1">EXACT('Generación (2)'!O92,'Generación (2)'!O$4)</f>
        <v>0</v>
      </c>
      <c r="P92" s="6">
        <f t="shared" ca="1" si="56"/>
        <v>1</v>
      </c>
      <c r="Q92" s="1">
        <f t="shared" ca="1" si="74"/>
        <v>1</v>
      </c>
      <c r="R92" s="1" t="str">
        <f ca="1">+IF(Q92&gt;0,'Generación (2)'!P92,"")</f>
        <v>dOyoTpWwQwiU</v>
      </c>
      <c r="S92" s="1" t="str">
        <f ca="1">IFERROR(VLOOKUP(R92,$AP$6:$AZ$165,11,FALSE),'Generación 1'!P92)</f>
        <v>dOyoTpWwQwiU</v>
      </c>
      <c r="T92" s="1">
        <f ca="1">IFERROR(VLOOKUP(R92,$AP$6:$BY$165,36,FALSE),Fitness!P92)</f>
        <v>1</v>
      </c>
      <c r="U92" s="1">
        <f t="shared" si="84"/>
        <v>92</v>
      </c>
      <c r="V92" s="1" t="b">
        <f t="shared" si="85"/>
        <v>1</v>
      </c>
      <c r="W92" s="1">
        <f t="shared" si="86"/>
        <v>93</v>
      </c>
      <c r="X92" s="1" t="str">
        <f t="shared" si="75"/>
        <v>$AR$92</v>
      </c>
      <c r="Y92" s="1" t="str">
        <f t="shared" si="76"/>
        <v>$AS$93</v>
      </c>
      <c r="AP92" s="1">
        <f t="shared" si="77"/>
        <v>0</v>
      </c>
      <c r="AQ92" s="1">
        <f t="shared" si="77"/>
        <v>0</v>
      </c>
      <c r="AR92" s="1" t="str">
        <f t="shared" si="57"/>
        <v>0</v>
      </c>
      <c r="AS92" s="1" t="str">
        <f t="shared" si="58"/>
        <v>0</v>
      </c>
      <c r="AT92" s="1" t="str">
        <f t="shared" ca="1" si="78"/>
        <v>00</v>
      </c>
      <c r="AU92" s="1">
        <f t="shared" ca="1" si="79"/>
        <v>5</v>
      </c>
      <c r="AV92" s="1" t="str">
        <f ca="1">MID('Generación 1'!$B$1,'CrossoverAndMutation (2)'!AU92,1)</f>
        <v>d</v>
      </c>
      <c r="AW92" s="1" t="str">
        <f t="shared" ca="1" si="87"/>
        <v>00</v>
      </c>
      <c r="AX92" s="1" t="str">
        <f t="shared" ca="1" si="80"/>
        <v>00</v>
      </c>
      <c r="AY92" s="1" t="str">
        <f t="shared" ca="1" si="81"/>
        <v>00d00</v>
      </c>
      <c r="AZ92" s="1">
        <f t="shared" ca="1" si="82"/>
        <v>0</v>
      </c>
      <c r="BA92" s="19" t="str">
        <f t="shared" ca="1" si="55"/>
        <v>0</v>
      </c>
      <c r="BB92" s="1" t="str">
        <f t="shared" ca="1" si="88"/>
        <v>0</v>
      </c>
      <c r="BC92" s="1" t="str">
        <f t="shared" ca="1" si="88"/>
        <v>d</v>
      </c>
      <c r="BD92" s="1" t="str">
        <f t="shared" ca="1" si="88"/>
        <v>0</v>
      </c>
      <c r="BE92" s="1" t="str">
        <f t="shared" ca="1" si="88"/>
        <v>0</v>
      </c>
      <c r="BF92" s="1" t="str">
        <f t="shared" ca="1" si="88"/>
        <v/>
      </c>
      <c r="BG92" s="1" t="str">
        <f t="shared" ca="1" si="88"/>
        <v/>
      </c>
      <c r="BH92" s="1" t="str">
        <f t="shared" ca="1" si="88"/>
        <v/>
      </c>
      <c r="BI92" s="1" t="str">
        <f t="shared" ca="1" si="88"/>
        <v/>
      </c>
      <c r="BJ92" s="1" t="str">
        <f t="shared" ca="1" si="88"/>
        <v/>
      </c>
      <c r="BK92" s="1" t="str">
        <f t="shared" ca="1" si="88"/>
        <v/>
      </c>
      <c r="BL92" s="20" t="str">
        <f t="shared" ca="1" si="88"/>
        <v/>
      </c>
      <c r="BM92" s="1">
        <f t="shared" ca="1" si="59"/>
        <v>0</v>
      </c>
      <c r="BN92" s="1">
        <f t="shared" ca="1" si="60"/>
        <v>0</v>
      </c>
      <c r="BO92" s="1">
        <f t="shared" ca="1" si="61"/>
        <v>0</v>
      </c>
      <c r="BP92" s="1">
        <f t="shared" ca="1" si="62"/>
        <v>0</v>
      </c>
      <c r="BQ92" s="1">
        <f t="shared" ca="1" si="63"/>
        <v>0</v>
      </c>
      <c r="BR92" s="1">
        <f t="shared" ca="1" si="64"/>
        <v>0</v>
      </c>
      <c r="BS92" s="1">
        <f t="shared" ca="1" si="65"/>
        <v>0</v>
      </c>
      <c r="BT92" s="1">
        <f t="shared" ca="1" si="66"/>
        <v>0</v>
      </c>
      <c r="BU92" s="1">
        <f t="shared" ca="1" si="67"/>
        <v>0</v>
      </c>
      <c r="BV92" s="1">
        <f t="shared" ca="1" si="68"/>
        <v>0</v>
      </c>
      <c r="BW92" s="1">
        <f t="shared" ca="1" si="69"/>
        <v>0</v>
      </c>
      <c r="BX92" s="20">
        <f t="shared" ca="1" si="70"/>
        <v>0</v>
      </c>
      <c r="BY92" s="1">
        <f t="shared" ca="1" si="71"/>
        <v>0</v>
      </c>
      <c r="BZ92" s="1">
        <f t="shared" ca="1" si="72"/>
        <v>0</v>
      </c>
      <c r="CA92" s="1">
        <f t="shared" ca="1" si="83"/>
        <v>0</v>
      </c>
      <c r="CB92" s="1" t="str">
        <f t="shared" ca="1" si="73"/>
        <v>mantiene</v>
      </c>
    </row>
    <row r="93" spans="2:80" x14ac:dyDescent="0.45">
      <c r="B93">
        <v>88</v>
      </c>
      <c r="C93" s="5" t="s">
        <v>9</v>
      </c>
      <c r="D93" s="9" t="b">
        <f>EXACT('Generación (2)'!D93,'Generación (2)'!D$4)</f>
        <v>0</v>
      </c>
      <c r="E93" s="9" t="b">
        <f>EXACT('Generación (2)'!E93,'Generación (2)'!E$4)</f>
        <v>0</v>
      </c>
      <c r="F93" s="9" t="b">
        <f>EXACT('Generación (2)'!F93,'Generación (2)'!F$4)</f>
        <v>0</v>
      </c>
      <c r="G93" s="9" t="b">
        <f>EXACT('Generación (2)'!G93,'Generación (2)'!G$4)</f>
        <v>0</v>
      </c>
      <c r="H93" s="9" t="b">
        <f>EXACT('Generación (2)'!H93,'Generación (2)'!H$4)</f>
        <v>0</v>
      </c>
      <c r="I93" s="9" t="b">
        <f>EXACT('Generación (2)'!I93,'Generación (2)'!I$4)</f>
        <v>0</v>
      </c>
      <c r="J93" s="9" t="b">
        <f>EXACT('Generación (2)'!J93,'Generación (2)'!J$4)</f>
        <v>0</v>
      </c>
      <c r="K93" s="9" t="b">
        <f>EXACT('Generación (2)'!K93,'Generación (2)'!K$4)</f>
        <v>0</v>
      </c>
      <c r="L93" s="9" t="b">
        <f>EXACT('Generación (2)'!L93,'Generación (2)'!L$4)</f>
        <v>0</v>
      </c>
      <c r="M93" s="9" t="b">
        <f>EXACT('Generación (2)'!M93,'Generación (2)'!M$4)</f>
        <v>0</v>
      </c>
      <c r="N93" s="9" t="b">
        <f>EXACT('Generación (2)'!N93,'Generación (2)'!N$4)</f>
        <v>0</v>
      </c>
      <c r="O93" s="9" t="b">
        <f>EXACT('Generación (2)'!O93,'Generación (2)'!O$4)</f>
        <v>0</v>
      </c>
      <c r="P93" s="6">
        <f t="shared" si="56"/>
        <v>0</v>
      </c>
      <c r="Q93" s="1">
        <f t="shared" si="74"/>
        <v>0</v>
      </c>
      <c r="R93" s="1" t="str">
        <f>+IF(Q93&gt;0,'Generación (2)'!P93,"")</f>
        <v/>
      </c>
      <c r="S93" s="1" t="str">
        <f>IFERROR(VLOOKUP(R93,$AP$6:$AZ$165,11,FALSE),'Generación 1'!P93)</f>
        <v>QlQkQgtXQoBg</v>
      </c>
      <c r="T93" s="1">
        <f>IFERROR(VLOOKUP(R93,$AP$6:$BY$165,36,FALSE),Fitness!P93)</f>
        <v>0</v>
      </c>
      <c r="U93" s="1">
        <f t="shared" si="84"/>
        <v>93</v>
      </c>
      <c r="V93" s="1" t="b">
        <f t="shared" si="85"/>
        <v>0</v>
      </c>
      <c r="W93" s="1">
        <f t="shared" si="86"/>
        <v>92</v>
      </c>
      <c r="X93" s="1" t="str">
        <f t="shared" si="75"/>
        <v>$AR$93</v>
      </c>
      <c r="Y93" s="1" t="str">
        <f t="shared" si="76"/>
        <v>$AS$92</v>
      </c>
      <c r="AP93" s="1">
        <f t="shared" si="77"/>
        <v>0</v>
      </c>
      <c r="AQ93" s="1">
        <f t="shared" si="77"/>
        <v>0</v>
      </c>
      <c r="AR93" s="1" t="str">
        <f t="shared" si="57"/>
        <v>0</v>
      </c>
      <c r="AS93" s="1" t="str">
        <f t="shared" si="58"/>
        <v>0</v>
      </c>
      <c r="AT93" s="1" t="str">
        <f t="shared" ca="1" si="78"/>
        <v>00</v>
      </c>
      <c r="AU93" s="1">
        <f t="shared" ca="1" si="79"/>
        <v>7</v>
      </c>
      <c r="AV93" s="1" t="str">
        <f ca="1">MID('Generación 1'!$B$1,'CrossoverAndMutation (2)'!AU93,1)</f>
        <v>f</v>
      </c>
      <c r="AW93" s="1" t="str">
        <f t="shared" ca="1" si="87"/>
        <v>00</v>
      </c>
      <c r="AX93" s="1" t="str">
        <f t="shared" ca="1" si="80"/>
        <v>00</v>
      </c>
      <c r="AY93" s="1" t="str">
        <f t="shared" ca="1" si="81"/>
        <v>00f00</v>
      </c>
      <c r="AZ93" s="1">
        <f t="shared" ca="1" si="82"/>
        <v>0</v>
      </c>
      <c r="BA93" s="19" t="str">
        <f t="shared" ca="1" si="55"/>
        <v>0</v>
      </c>
      <c r="BB93" s="1" t="str">
        <f t="shared" ca="1" si="88"/>
        <v>0</v>
      </c>
      <c r="BC93" s="1" t="str">
        <f t="shared" ca="1" si="88"/>
        <v>f</v>
      </c>
      <c r="BD93" s="1" t="str">
        <f t="shared" ca="1" si="88"/>
        <v>0</v>
      </c>
      <c r="BE93" s="1" t="str">
        <f t="shared" ca="1" si="88"/>
        <v>0</v>
      </c>
      <c r="BF93" s="1" t="str">
        <f t="shared" ca="1" si="88"/>
        <v/>
      </c>
      <c r="BG93" s="1" t="str">
        <f t="shared" ca="1" si="88"/>
        <v/>
      </c>
      <c r="BH93" s="1" t="str">
        <f t="shared" ca="1" si="88"/>
        <v/>
      </c>
      <c r="BI93" s="1" t="str">
        <f t="shared" ca="1" si="88"/>
        <v/>
      </c>
      <c r="BJ93" s="1" t="str">
        <f t="shared" ca="1" si="88"/>
        <v/>
      </c>
      <c r="BK93" s="1" t="str">
        <f t="shared" ca="1" si="88"/>
        <v/>
      </c>
      <c r="BL93" s="20" t="str">
        <f t="shared" ca="1" si="88"/>
        <v/>
      </c>
      <c r="BM93" s="1">
        <f t="shared" ca="1" si="59"/>
        <v>0</v>
      </c>
      <c r="BN93" s="1">
        <f t="shared" ca="1" si="60"/>
        <v>0</v>
      </c>
      <c r="BO93" s="1">
        <f t="shared" ca="1" si="61"/>
        <v>0</v>
      </c>
      <c r="BP93" s="1">
        <f t="shared" ca="1" si="62"/>
        <v>0</v>
      </c>
      <c r="BQ93" s="1">
        <f t="shared" ca="1" si="63"/>
        <v>0</v>
      </c>
      <c r="BR93" s="1">
        <f t="shared" ca="1" si="64"/>
        <v>0</v>
      </c>
      <c r="BS93" s="1">
        <f t="shared" ca="1" si="65"/>
        <v>0</v>
      </c>
      <c r="BT93" s="1">
        <f t="shared" ca="1" si="66"/>
        <v>0</v>
      </c>
      <c r="BU93" s="1">
        <f t="shared" ca="1" si="67"/>
        <v>0</v>
      </c>
      <c r="BV93" s="1">
        <f t="shared" ca="1" si="68"/>
        <v>0</v>
      </c>
      <c r="BW93" s="1">
        <f t="shared" ca="1" si="69"/>
        <v>0</v>
      </c>
      <c r="BX93" s="20">
        <f t="shared" ca="1" si="70"/>
        <v>0</v>
      </c>
      <c r="BY93" s="1">
        <f t="shared" ca="1" si="71"/>
        <v>0</v>
      </c>
      <c r="BZ93" s="1">
        <f t="shared" ca="1" si="72"/>
        <v>0</v>
      </c>
      <c r="CA93" s="1">
        <f t="shared" ca="1" si="83"/>
        <v>0</v>
      </c>
      <c r="CB93" s="1" t="str">
        <f t="shared" ca="1" si="73"/>
        <v>mantiene</v>
      </c>
    </row>
    <row r="94" spans="2:80" x14ac:dyDescent="0.45">
      <c r="B94">
        <v>89</v>
      </c>
      <c r="C94" s="5" t="s">
        <v>9</v>
      </c>
      <c r="D94" s="9" t="b">
        <f>EXACT('Generación (2)'!D94,'Generación (2)'!D$4)</f>
        <v>0</v>
      </c>
      <c r="E94" s="9" t="b">
        <f>EXACT('Generación (2)'!E94,'Generación (2)'!E$4)</f>
        <v>0</v>
      </c>
      <c r="F94" s="9" t="b">
        <f>EXACT('Generación (2)'!F94,'Generación (2)'!F$4)</f>
        <v>0</v>
      </c>
      <c r="G94" s="9" t="b">
        <f>EXACT('Generación (2)'!G94,'Generación (2)'!G$4)</f>
        <v>0</v>
      </c>
      <c r="H94" s="9" t="b">
        <f>EXACT('Generación (2)'!H94,'Generación (2)'!H$4)</f>
        <v>0</v>
      </c>
      <c r="I94" s="9" t="b">
        <f>EXACT('Generación (2)'!I94,'Generación (2)'!I$4)</f>
        <v>0</v>
      </c>
      <c r="J94" s="9" t="b">
        <f>EXACT('Generación (2)'!J94,'Generación (2)'!J$4)</f>
        <v>0</v>
      </c>
      <c r="K94" s="9" t="b">
        <f>EXACT('Generación (2)'!K94,'Generación (2)'!K$4)</f>
        <v>0</v>
      </c>
      <c r="L94" s="9" t="b">
        <f>EXACT('Generación (2)'!L94,'Generación (2)'!L$4)</f>
        <v>0</v>
      </c>
      <c r="M94" s="9" t="b">
        <f>EXACT('Generación (2)'!M94,'Generación (2)'!M$4)</f>
        <v>0</v>
      </c>
      <c r="N94" s="9" t="b">
        <f>EXACT('Generación (2)'!N94,'Generación (2)'!N$4)</f>
        <v>0</v>
      </c>
      <c r="O94" s="9" t="b">
        <f>EXACT('Generación (2)'!O94,'Generación (2)'!O$4)</f>
        <v>0</v>
      </c>
      <c r="P94" s="6">
        <f t="shared" si="56"/>
        <v>0</v>
      </c>
      <c r="Q94" s="1">
        <f t="shared" si="74"/>
        <v>0</v>
      </c>
      <c r="R94" s="1" t="str">
        <f>+IF(Q94&gt;0,'Generación (2)'!P94,"")</f>
        <v/>
      </c>
      <c r="S94" s="1" t="str">
        <f>IFERROR(VLOOKUP(R94,$AP$6:$AZ$165,11,FALSE),'Generación 1'!P94)</f>
        <v xml:space="preserve"> bjTKxNLsLtw</v>
      </c>
      <c r="T94" s="1">
        <f>IFERROR(VLOOKUP(R94,$AP$6:$BY$165,36,FALSE),Fitness!P94)</f>
        <v>0</v>
      </c>
      <c r="U94" s="1">
        <f t="shared" si="84"/>
        <v>94</v>
      </c>
      <c r="V94" s="1" t="b">
        <f t="shared" si="85"/>
        <v>1</v>
      </c>
      <c r="W94" s="1">
        <f t="shared" si="86"/>
        <v>95</v>
      </c>
      <c r="X94" s="1" t="str">
        <f t="shared" si="75"/>
        <v>$AR$94</v>
      </c>
      <c r="Y94" s="1" t="str">
        <f t="shared" si="76"/>
        <v>$AS$95</v>
      </c>
      <c r="AP94" s="1">
        <f t="shared" si="77"/>
        <v>0</v>
      </c>
      <c r="AQ94" s="1">
        <f t="shared" si="77"/>
        <v>0</v>
      </c>
      <c r="AR94" s="1" t="str">
        <f t="shared" si="57"/>
        <v>0</v>
      </c>
      <c r="AS94" s="1" t="str">
        <f t="shared" si="58"/>
        <v>0</v>
      </c>
      <c r="AT94" s="1" t="str">
        <f t="shared" ca="1" si="78"/>
        <v>00</v>
      </c>
      <c r="AU94" s="1">
        <f t="shared" ca="1" si="79"/>
        <v>4</v>
      </c>
      <c r="AV94" s="1" t="str">
        <f ca="1">MID('Generación 1'!$B$1,'CrossoverAndMutation (2)'!AU94,1)</f>
        <v>c</v>
      </c>
      <c r="AW94" s="1" t="str">
        <f t="shared" ca="1" si="87"/>
        <v>00</v>
      </c>
      <c r="AX94" s="1" t="str">
        <f t="shared" ca="1" si="80"/>
        <v>00</v>
      </c>
      <c r="AY94" s="1" t="str">
        <f t="shared" ca="1" si="81"/>
        <v>00c00</v>
      </c>
      <c r="AZ94" s="1">
        <f t="shared" ca="1" si="82"/>
        <v>0</v>
      </c>
      <c r="BA94" s="19" t="str">
        <f t="shared" ca="1" si="55"/>
        <v>0</v>
      </c>
      <c r="BB94" s="1" t="str">
        <f t="shared" ca="1" si="88"/>
        <v>0</v>
      </c>
      <c r="BC94" s="1" t="str">
        <f t="shared" ca="1" si="88"/>
        <v>c</v>
      </c>
      <c r="BD94" s="1" t="str">
        <f t="shared" ca="1" si="88"/>
        <v>0</v>
      </c>
      <c r="BE94" s="1" t="str">
        <f t="shared" ca="1" si="88"/>
        <v>0</v>
      </c>
      <c r="BF94" s="1" t="str">
        <f t="shared" ca="1" si="88"/>
        <v/>
      </c>
      <c r="BG94" s="1" t="str">
        <f t="shared" ca="1" si="88"/>
        <v/>
      </c>
      <c r="BH94" s="1" t="str">
        <f t="shared" ca="1" si="88"/>
        <v/>
      </c>
      <c r="BI94" s="1" t="str">
        <f t="shared" ca="1" si="88"/>
        <v/>
      </c>
      <c r="BJ94" s="1" t="str">
        <f t="shared" ca="1" si="88"/>
        <v/>
      </c>
      <c r="BK94" s="1" t="str">
        <f t="shared" ca="1" si="88"/>
        <v/>
      </c>
      <c r="BL94" s="20" t="str">
        <f t="shared" ca="1" si="88"/>
        <v/>
      </c>
      <c r="BM94" s="1">
        <f t="shared" ca="1" si="59"/>
        <v>0</v>
      </c>
      <c r="BN94" s="1">
        <f t="shared" ca="1" si="60"/>
        <v>0</v>
      </c>
      <c r="BO94" s="1">
        <f t="shared" ca="1" si="61"/>
        <v>0</v>
      </c>
      <c r="BP94" s="1">
        <f t="shared" ca="1" si="62"/>
        <v>0</v>
      </c>
      <c r="BQ94" s="1">
        <f t="shared" ca="1" si="63"/>
        <v>0</v>
      </c>
      <c r="BR94" s="1">
        <f t="shared" ca="1" si="64"/>
        <v>0</v>
      </c>
      <c r="BS94" s="1">
        <f t="shared" ca="1" si="65"/>
        <v>0</v>
      </c>
      <c r="BT94" s="1">
        <f t="shared" ca="1" si="66"/>
        <v>0</v>
      </c>
      <c r="BU94" s="1">
        <f t="shared" ca="1" si="67"/>
        <v>0</v>
      </c>
      <c r="BV94" s="1">
        <f t="shared" ca="1" si="68"/>
        <v>0</v>
      </c>
      <c r="BW94" s="1">
        <f t="shared" ca="1" si="69"/>
        <v>0</v>
      </c>
      <c r="BX94" s="20">
        <f t="shared" ca="1" si="70"/>
        <v>0</v>
      </c>
      <c r="BY94" s="1">
        <f t="shared" ca="1" si="71"/>
        <v>0</v>
      </c>
      <c r="BZ94" s="1">
        <f t="shared" ca="1" si="72"/>
        <v>0</v>
      </c>
      <c r="CA94" s="1">
        <f t="shared" ca="1" si="83"/>
        <v>0</v>
      </c>
      <c r="CB94" s="1" t="str">
        <f t="shared" ca="1" si="73"/>
        <v>mantiene</v>
      </c>
    </row>
    <row r="95" spans="2:80" x14ac:dyDescent="0.45">
      <c r="B95">
        <v>90</v>
      </c>
      <c r="C95" s="5" t="s">
        <v>9</v>
      </c>
      <c r="D95" s="9" t="b">
        <f ca="1">EXACT('Generación (2)'!D95,'Generación (2)'!D$4)</f>
        <v>0</v>
      </c>
      <c r="E95" s="9" t="b">
        <f ca="1">EXACT('Generación (2)'!E95,'Generación (2)'!E$4)</f>
        <v>1</v>
      </c>
      <c r="F95" s="9" t="b">
        <f ca="1">EXACT('Generación (2)'!F95,'Generación (2)'!F$4)</f>
        <v>0</v>
      </c>
      <c r="G95" s="9" t="b">
        <f ca="1">EXACT('Generación (2)'!G95,'Generación (2)'!G$4)</f>
        <v>0</v>
      </c>
      <c r="H95" s="9" t="b">
        <f ca="1">EXACT('Generación (2)'!H95,'Generación (2)'!H$4)</f>
        <v>0</v>
      </c>
      <c r="I95" s="9" t="b">
        <f ca="1">EXACT('Generación (2)'!I95,'Generación (2)'!I$4)</f>
        <v>0</v>
      </c>
      <c r="J95" s="9" t="b">
        <f ca="1">EXACT('Generación (2)'!J95,'Generación (2)'!J$4)</f>
        <v>0</v>
      </c>
      <c r="K95" s="9" t="b">
        <f ca="1">EXACT('Generación (2)'!K95,'Generación (2)'!K$4)</f>
        <v>0</v>
      </c>
      <c r="L95" s="9" t="b">
        <f ca="1">EXACT('Generación (2)'!L95,'Generación (2)'!L$4)</f>
        <v>0</v>
      </c>
      <c r="M95" s="9" t="b">
        <f ca="1">EXACT('Generación (2)'!M95,'Generación (2)'!M$4)</f>
        <v>0</v>
      </c>
      <c r="N95" s="9" t="b">
        <f ca="1">EXACT('Generación (2)'!N95,'Generación (2)'!N$4)</f>
        <v>0</v>
      </c>
      <c r="O95" s="9" t="b">
        <f ca="1">EXACT('Generación (2)'!O95,'Generación (2)'!O$4)</f>
        <v>0</v>
      </c>
      <c r="P95" s="6">
        <f t="shared" ca="1" si="56"/>
        <v>1</v>
      </c>
      <c r="Q95" s="1">
        <f t="shared" ca="1" si="74"/>
        <v>1</v>
      </c>
      <c r="R95" s="1" t="str">
        <f ca="1">+IF(Q95&gt;0,'Generación (2)'!P95,"")</f>
        <v>FehgxFMjCrsY</v>
      </c>
      <c r="S95" s="1" t="str">
        <f ca="1">IFERROR(VLOOKUP(R95,$AP$6:$AZ$165,11,FALSE),'Generación 1'!P95)</f>
        <v>FehgxFMjCrsY</v>
      </c>
      <c r="T95" s="1">
        <f ca="1">IFERROR(VLOOKUP(R95,$AP$6:$BY$165,36,FALSE),Fitness!P95)</f>
        <v>1</v>
      </c>
      <c r="U95" s="1">
        <f t="shared" si="84"/>
        <v>95</v>
      </c>
      <c r="V95" s="1" t="b">
        <f t="shared" si="85"/>
        <v>0</v>
      </c>
      <c r="W95" s="1">
        <f t="shared" si="86"/>
        <v>94</v>
      </c>
      <c r="X95" s="1" t="str">
        <f t="shared" si="75"/>
        <v>$AR$95</v>
      </c>
      <c r="Y95" s="1" t="str">
        <f t="shared" si="76"/>
        <v>$AS$94</v>
      </c>
      <c r="AP95" s="1">
        <f t="shared" si="77"/>
        <v>0</v>
      </c>
      <c r="AQ95" s="1">
        <f t="shared" si="77"/>
        <v>0</v>
      </c>
      <c r="AR95" s="1" t="str">
        <f t="shared" si="57"/>
        <v>0</v>
      </c>
      <c r="AS95" s="1" t="str">
        <f t="shared" si="58"/>
        <v>0</v>
      </c>
      <c r="AT95" s="1" t="str">
        <f t="shared" ca="1" si="78"/>
        <v>00</v>
      </c>
      <c r="AU95" s="1">
        <f t="shared" ca="1" si="79"/>
        <v>8</v>
      </c>
      <c r="AV95" s="1" t="str">
        <f ca="1">MID('Generación 1'!$B$1,'CrossoverAndMutation (2)'!AU95,1)</f>
        <v>g</v>
      </c>
      <c r="AW95" s="1" t="str">
        <f t="shared" ca="1" si="87"/>
        <v>00</v>
      </c>
      <c r="AX95" s="1" t="str">
        <f t="shared" ca="1" si="80"/>
        <v>00</v>
      </c>
      <c r="AY95" s="1" t="str">
        <f t="shared" ca="1" si="81"/>
        <v>00g00</v>
      </c>
      <c r="AZ95" s="1">
        <f t="shared" ca="1" si="82"/>
        <v>0</v>
      </c>
      <c r="BA95" s="19" t="str">
        <f t="shared" ca="1" si="55"/>
        <v>0</v>
      </c>
      <c r="BB95" s="1" t="str">
        <f t="shared" ca="1" si="88"/>
        <v>0</v>
      </c>
      <c r="BC95" s="1" t="str">
        <f t="shared" ca="1" si="88"/>
        <v>g</v>
      </c>
      <c r="BD95" s="1" t="str">
        <f t="shared" ca="1" si="88"/>
        <v>0</v>
      </c>
      <c r="BE95" s="1" t="str">
        <f t="shared" ca="1" si="88"/>
        <v>0</v>
      </c>
      <c r="BF95" s="1" t="str">
        <f t="shared" ca="1" si="88"/>
        <v/>
      </c>
      <c r="BG95" s="1" t="str">
        <f t="shared" ca="1" si="88"/>
        <v/>
      </c>
      <c r="BH95" s="1" t="str">
        <f t="shared" ca="1" si="88"/>
        <v/>
      </c>
      <c r="BI95" s="1" t="str">
        <f t="shared" ca="1" si="88"/>
        <v/>
      </c>
      <c r="BJ95" s="1" t="str">
        <f t="shared" ca="1" si="88"/>
        <v/>
      </c>
      <c r="BK95" s="1" t="str">
        <f t="shared" ca="1" si="88"/>
        <v/>
      </c>
      <c r="BL95" s="20" t="str">
        <f t="shared" ca="1" si="88"/>
        <v/>
      </c>
      <c r="BM95" s="1">
        <f t="shared" ca="1" si="59"/>
        <v>0</v>
      </c>
      <c r="BN95" s="1">
        <f t="shared" ca="1" si="60"/>
        <v>0</v>
      </c>
      <c r="BO95" s="1">
        <f t="shared" ca="1" si="61"/>
        <v>0</v>
      </c>
      <c r="BP95" s="1">
        <f t="shared" ca="1" si="62"/>
        <v>0</v>
      </c>
      <c r="BQ95" s="1">
        <f t="shared" ca="1" si="63"/>
        <v>0</v>
      </c>
      <c r="BR95" s="1">
        <f t="shared" ca="1" si="64"/>
        <v>0</v>
      </c>
      <c r="BS95" s="1">
        <f t="shared" ca="1" si="65"/>
        <v>0</v>
      </c>
      <c r="BT95" s="1">
        <f t="shared" ca="1" si="66"/>
        <v>0</v>
      </c>
      <c r="BU95" s="1">
        <f t="shared" ca="1" si="67"/>
        <v>0</v>
      </c>
      <c r="BV95" s="1">
        <f t="shared" ca="1" si="68"/>
        <v>0</v>
      </c>
      <c r="BW95" s="1">
        <f t="shared" ca="1" si="69"/>
        <v>0</v>
      </c>
      <c r="BX95" s="20">
        <f t="shared" ca="1" si="70"/>
        <v>0</v>
      </c>
      <c r="BY95" s="1">
        <f t="shared" ca="1" si="71"/>
        <v>0</v>
      </c>
      <c r="BZ95" s="1">
        <f t="shared" ca="1" si="72"/>
        <v>0</v>
      </c>
      <c r="CA95" s="1">
        <f t="shared" ca="1" si="83"/>
        <v>0</v>
      </c>
      <c r="CB95" s="1" t="str">
        <f t="shared" ca="1" si="73"/>
        <v>mantiene</v>
      </c>
    </row>
    <row r="96" spans="2:80" x14ac:dyDescent="0.45">
      <c r="B96">
        <v>91</v>
      </c>
      <c r="C96" s="5" t="s">
        <v>9</v>
      </c>
      <c r="D96" s="9" t="b">
        <f>EXACT('Generación (2)'!D96,'Generación (2)'!D$4)</f>
        <v>0</v>
      </c>
      <c r="E96" s="9" t="b">
        <f>EXACT('Generación (2)'!E96,'Generación (2)'!E$4)</f>
        <v>0</v>
      </c>
      <c r="F96" s="9" t="b">
        <f>EXACT('Generación (2)'!F96,'Generación (2)'!F$4)</f>
        <v>0</v>
      </c>
      <c r="G96" s="9" t="b">
        <f>EXACT('Generación (2)'!G96,'Generación (2)'!G$4)</f>
        <v>0</v>
      </c>
      <c r="H96" s="9" t="b">
        <f>EXACT('Generación (2)'!H96,'Generación (2)'!H$4)</f>
        <v>0</v>
      </c>
      <c r="I96" s="9" t="b">
        <f>EXACT('Generación (2)'!I96,'Generación (2)'!I$4)</f>
        <v>0</v>
      </c>
      <c r="J96" s="9" t="b">
        <f>EXACT('Generación (2)'!J96,'Generación (2)'!J$4)</f>
        <v>0</v>
      </c>
      <c r="K96" s="9" t="b">
        <f>EXACT('Generación (2)'!K96,'Generación (2)'!K$4)</f>
        <v>0</v>
      </c>
      <c r="L96" s="9" t="b">
        <f>EXACT('Generación (2)'!L96,'Generación (2)'!L$4)</f>
        <v>0</v>
      </c>
      <c r="M96" s="9" t="b">
        <f>EXACT('Generación (2)'!M96,'Generación (2)'!M$4)</f>
        <v>0</v>
      </c>
      <c r="N96" s="9" t="b">
        <f>EXACT('Generación (2)'!N96,'Generación (2)'!N$4)</f>
        <v>0</v>
      </c>
      <c r="O96" s="9" t="b">
        <f>EXACT('Generación (2)'!O96,'Generación (2)'!O$4)</f>
        <v>0</v>
      </c>
      <c r="P96" s="6">
        <f t="shared" si="56"/>
        <v>0</v>
      </c>
      <c r="Q96" s="1">
        <f t="shared" si="74"/>
        <v>0</v>
      </c>
      <c r="R96" s="1" t="str">
        <f>+IF(Q96&gt;0,'Generación (2)'!P96,"")</f>
        <v/>
      </c>
      <c r="S96" s="1" t="str">
        <f>IFERROR(VLOOKUP(R96,$AP$6:$AZ$165,11,FALSE),'Generación 1'!P96)</f>
        <v>ecciwPtYKwZX</v>
      </c>
      <c r="T96" s="1">
        <f>IFERROR(VLOOKUP(R96,$AP$6:$BY$165,36,FALSE),Fitness!P96)</f>
        <v>0</v>
      </c>
      <c r="U96" s="1">
        <f t="shared" si="84"/>
        <v>96</v>
      </c>
      <c r="V96" s="1" t="b">
        <f t="shared" si="85"/>
        <v>1</v>
      </c>
      <c r="W96" s="1">
        <f t="shared" si="86"/>
        <v>97</v>
      </c>
      <c r="X96" s="1" t="str">
        <f t="shared" si="75"/>
        <v>$AR$96</v>
      </c>
      <c r="Y96" s="1" t="str">
        <f t="shared" si="76"/>
        <v>$AS$97</v>
      </c>
      <c r="AP96" s="1">
        <f t="shared" si="77"/>
        <v>0</v>
      </c>
      <c r="AQ96" s="1">
        <f t="shared" si="77"/>
        <v>0</v>
      </c>
      <c r="AR96" s="1" t="str">
        <f t="shared" si="57"/>
        <v>0</v>
      </c>
      <c r="AS96" s="1" t="str">
        <f t="shared" si="58"/>
        <v>0</v>
      </c>
      <c r="AT96" s="1" t="str">
        <f t="shared" ca="1" si="78"/>
        <v>00</v>
      </c>
      <c r="AU96" s="1">
        <f t="shared" ca="1" si="79"/>
        <v>4</v>
      </c>
      <c r="AV96" s="1" t="str">
        <f ca="1">MID('Generación 1'!$B$1,'CrossoverAndMutation (2)'!AU96,1)</f>
        <v>c</v>
      </c>
      <c r="AW96" s="1" t="str">
        <f t="shared" ca="1" si="87"/>
        <v>00</v>
      </c>
      <c r="AX96" s="1" t="str">
        <f t="shared" ca="1" si="80"/>
        <v>00</v>
      </c>
      <c r="AY96" s="1" t="str">
        <f t="shared" ca="1" si="81"/>
        <v>00c00</v>
      </c>
      <c r="AZ96" s="1">
        <f t="shared" ca="1" si="82"/>
        <v>0</v>
      </c>
      <c r="BA96" s="19" t="str">
        <f t="shared" ca="1" si="55"/>
        <v>0</v>
      </c>
      <c r="BB96" s="1" t="str">
        <f t="shared" ca="1" si="88"/>
        <v>0</v>
      </c>
      <c r="BC96" s="1" t="str">
        <f t="shared" ca="1" si="88"/>
        <v>c</v>
      </c>
      <c r="BD96" s="1" t="str">
        <f t="shared" ca="1" si="88"/>
        <v>0</v>
      </c>
      <c r="BE96" s="1" t="str">
        <f t="shared" ca="1" si="88"/>
        <v>0</v>
      </c>
      <c r="BF96" s="1" t="str">
        <f t="shared" ca="1" si="88"/>
        <v/>
      </c>
      <c r="BG96" s="1" t="str">
        <f t="shared" ca="1" si="88"/>
        <v/>
      </c>
      <c r="BH96" s="1" t="str">
        <f t="shared" ca="1" si="88"/>
        <v/>
      </c>
      <c r="BI96" s="1" t="str">
        <f t="shared" ca="1" si="88"/>
        <v/>
      </c>
      <c r="BJ96" s="1" t="str">
        <f t="shared" ca="1" si="88"/>
        <v/>
      </c>
      <c r="BK96" s="1" t="str">
        <f t="shared" ca="1" si="88"/>
        <v/>
      </c>
      <c r="BL96" s="20" t="str">
        <f t="shared" ca="1" si="88"/>
        <v/>
      </c>
      <c r="BM96" s="1">
        <f t="shared" ca="1" si="59"/>
        <v>0</v>
      </c>
      <c r="BN96" s="1">
        <f t="shared" ca="1" si="60"/>
        <v>0</v>
      </c>
      <c r="BO96" s="1">
        <f t="shared" ca="1" si="61"/>
        <v>0</v>
      </c>
      <c r="BP96" s="1">
        <f t="shared" ca="1" si="62"/>
        <v>0</v>
      </c>
      <c r="BQ96" s="1">
        <f t="shared" ca="1" si="63"/>
        <v>0</v>
      </c>
      <c r="BR96" s="1">
        <f t="shared" ca="1" si="64"/>
        <v>0</v>
      </c>
      <c r="BS96" s="1">
        <f t="shared" ca="1" si="65"/>
        <v>0</v>
      </c>
      <c r="BT96" s="1">
        <f t="shared" ca="1" si="66"/>
        <v>0</v>
      </c>
      <c r="BU96" s="1">
        <f t="shared" ca="1" si="67"/>
        <v>0</v>
      </c>
      <c r="BV96" s="1">
        <f t="shared" ca="1" si="68"/>
        <v>0</v>
      </c>
      <c r="BW96" s="1">
        <f t="shared" ca="1" si="69"/>
        <v>0</v>
      </c>
      <c r="BX96" s="20">
        <f t="shared" ca="1" si="70"/>
        <v>0</v>
      </c>
      <c r="BY96" s="1">
        <f t="shared" ca="1" si="71"/>
        <v>0</v>
      </c>
      <c r="BZ96" s="1">
        <f t="shared" ca="1" si="72"/>
        <v>0</v>
      </c>
      <c r="CA96" s="1">
        <f t="shared" ca="1" si="83"/>
        <v>0</v>
      </c>
      <c r="CB96" s="1" t="str">
        <f t="shared" ca="1" si="73"/>
        <v>mantiene</v>
      </c>
    </row>
    <row r="97" spans="2:80" x14ac:dyDescent="0.45">
      <c r="B97">
        <v>92</v>
      </c>
      <c r="C97" s="5" t="s">
        <v>9</v>
      </c>
      <c r="D97" s="9" t="b">
        <f>EXACT('Generación (2)'!D97,'Generación (2)'!D$4)</f>
        <v>0</v>
      </c>
      <c r="E97" s="9" t="b">
        <f>EXACT('Generación (2)'!E97,'Generación (2)'!E$4)</f>
        <v>0</v>
      </c>
      <c r="F97" s="9" t="b">
        <f>EXACT('Generación (2)'!F97,'Generación (2)'!F$4)</f>
        <v>0</v>
      </c>
      <c r="G97" s="9" t="b">
        <f>EXACT('Generación (2)'!G97,'Generación (2)'!G$4)</f>
        <v>0</v>
      </c>
      <c r="H97" s="9" t="b">
        <f>EXACT('Generación (2)'!H97,'Generación (2)'!H$4)</f>
        <v>0</v>
      </c>
      <c r="I97" s="9" t="b">
        <f>EXACT('Generación (2)'!I97,'Generación (2)'!I$4)</f>
        <v>0</v>
      </c>
      <c r="J97" s="9" t="b">
        <f>EXACT('Generación (2)'!J97,'Generación (2)'!J$4)</f>
        <v>0</v>
      </c>
      <c r="K97" s="9" t="b">
        <f>EXACT('Generación (2)'!K97,'Generación (2)'!K$4)</f>
        <v>0</v>
      </c>
      <c r="L97" s="9" t="b">
        <f>EXACT('Generación (2)'!L97,'Generación (2)'!L$4)</f>
        <v>0</v>
      </c>
      <c r="M97" s="9" t="b">
        <f>EXACT('Generación (2)'!M97,'Generación (2)'!M$4)</f>
        <v>0</v>
      </c>
      <c r="N97" s="9" t="b">
        <f>EXACT('Generación (2)'!N97,'Generación (2)'!N$4)</f>
        <v>0</v>
      </c>
      <c r="O97" s="9" t="b">
        <f>EXACT('Generación (2)'!O97,'Generación (2)'!O$4)</f>
        <v>0</v>
      </c>
      <c r="P97" s="6">
        <f t="shared" si="56"/>
        <v>0</v>
      </c>
      <c r="Q97" s="1">
        <f t="shared" si="74"/>
        <v>0</v>
      </c>
      <c r="R97" s="1" t="str">
        <f>+IF(Q97&gt;0,'Generación (2)'!P97,"")</f>
        <v/>
      </c>
      <c r="S97" s="1" t="str">
        <f>IFERROR(VLOOKUP(R97,$AP$6:$AZ$165,11,FALSE),'Generación 1'!P97)</f>
        <v>aXxzbNiVQzfA</v>
      </c>
      <c r="T97" s="1">
        <f>IFERROR(VLOOKUP(R97,$AP$6:$BY$165,36,FALSE),Fitness!P97)</f>
        <v>0</v>
      </c>
      <c r="U97" s="1">
        <f t="shared" si="84"/>
        <v>97</v>
      </c>
      <c r="V97" s="1" t="b">
        <f t="shared" si="85"/>
        <v>0</v>
      </c>
      <c r="W97" s="1">
        <f t="shared" si="86"/>
        <v>96</v>
      </c>
      <c r="X97" s="1" t="str">
        <f t="shared" si="75"/>
        <v>$AR$97</v>
      </c>
      <c r="Y97" s="1" t="str">
        <f t="shared" si="76"/>
        <v>$AS$96</v>
      </c>
      <c r="AP97" s="1">
        <f t="shared" si="77"/>
        <v>0</v>
      </c>
      <c r="AQ97" s="1">
        <f t="shared" si="77"/>
        <v>0</v>
      </c>
      <c r="AR97" s="1" t="str">
        <f t="shared" si="57"/>
        <v>0</v>
      </c>
      <c r="AS97" s="1" t="str">
        <f t="shared" si="58"/>
        <v>0</v>
      </c>
      <c r="AT97" s="1" t="str">
        <f t="shared" ca="1" si="78"/>
        <v>00</v>
      </c>
      <c r="AU97" s="1">
        <f t="shared" ca="1" si="79"/>
        <v>3</v>
      </c>
      <c r="AV97" s="1" t="str">
        <f ca="1">MID('Generación 1'!$B$1,'CrossoverAndMutation (2)'!AU97,1)</f>
        <v>b</v>
      </c>
      <c r="AW97" s="1" t="str">
        <f t="shared" ca="1" si="87"/>
        <v>00</v>
      </c>
      <c r="AX97" s="1" t="str">
        <f t="shared" ca="1" si="80"/>
        <v>00</v>
      </c>
      <c r="AY97" s="1" t="str">
        <f t="shared" ca="1" si="81"/>
        <v>00b00</v>
      </c>
      <c r="AZ97" s="1">
        <f t="shared" ca="1" si="82"/>
        <v>0</v>
      </c>
      <c r="BA97" s="19" t="str">
        <f t="shared" ca="1" si="55"/>
        <v>0</v>
      </c>
      <c r="BB97" s="1" t="str">
        <f t="shared" ca="1" si="88"/>
        <v>0</v>
      </c>
      <c r="BC97" s="1" t="str">
        <f t="shared" ca="1" si="88"/>
        <v>b</v>
      </c>
      <c r="BD97" s="1" t="str">
        <f t="shared" ca="1" si="88"/>
        <v>0</v>
      </c>
      <c r="BE97" s="1" t="str">
        <f t="shared" ca="1" si="88"/>
        <v>0</v>
      </c>
      <c r="BF97" s="1" t="str">
        <f t="shared" ca="1" si="88"/>
        <v/>
      </c>
      <c r="BG97" s="1" t="str">
        <f t="shared" ca="1" si="88"/>
        <v/>
      </c>
      <c r="BH97" s="1" t="str">
        <f t="shared" ca="1" si="88"/>
        <v/>
      </c>
      <c r="BI97" s="1" t="str">
        <f t="shared" ca="1" si="88"/>
        <v/>
      </c>
      <c r="BJ97" s="1" t="str">
        <f t="shared" ca="1" si="88"/>
        <v/>
      </c>
      <c r="BK97" s="1" t="str">
        <f t="shared" ca="1" si="88"/>
        <v/>
      </c>
      <c r="BL97" s="20" t="str">
        <f t="shared" ca="1" si="88"/>
        <v/>
      </c>
      <c r="BM97" s="1">
        <f t="shared" ca="1" si="59"/>
        <v>0</v>
      </c>
      <c r="BN97" s="1">
        <f t="shared" ca="1" si="60"/>
        <v>0</v>
      </c>
      <c r="BO97" s="1">
        <f t="shared" ca="1" si="61"/>
        <v>0</v>
      </c>
      <c r="BP97" s="1">
        <f t="shared" ca="1" si="62"/>
        <v>0</v>
      </c>
      <c r="BQ97" s="1">
        <f t="shared" ca="1" si="63"/>
        <v>0</v>
      </c>
      <c r="BR97" s="1">
        <f t="shared" ca="1" si="64"/>
        <v>0</v>
      </c>
      <c r="BS97" s="1">
        <f t="shared" ca="1" si="65"/>
        <v>0</v>
      </c>
      <c r="BT97" s="1">
        <f t="shared" ca="1" si="66"/>
        <v>0</v>
      </c>
      <c r="BU97" s="1">
        <f t="shared" ca="1" si="67"/>
        <v>0</v>
      </c>
      <c r="BV97" s="1">
        <f t="shared" ca="1" si="68"/>
        <v>0</v>
      </c>
      <c r="BW97" s="1">
        <f t="shared" ca="1" si="69"/>
        <v>0</v>
      </c>
      <c r="BX97" s="20">
        <f t="shared" ca="1" si="70"/>
        <v>0</v>
      </c>
      <c r="BY97" s="1">
        <f t="shared" ca="1" si="71"/>
        <v>0</v>
      </c>
      <c r="BZ97" s="1">
        <f t="shared" ca="1" si="72"/>
        <v>0</v>
      </c>
      <c r="CA97" s="1">
        <f t="shared" ca="1" si="83"/>
        <v>0</v>
      </c>
      <c r="CB97" s="1" t="str">
        <f t="shared" ca="1" si="73"/>
        <v>mantiene</v>
      </c>
    </row>
    <row r="98" spans="2:80" x14ac:dyDescent="0.45">
      <c r="B98">
        <v>93</v>
      </c>
      <c r="C98" s="5" t="s">
        <v>9</v>
      </c>
      <c r="D98" s="9" t="b">
        <f>EXACT('Generación (2)'!D98,'Generación (2)'!D$4)</f>
        <v>0</v>
      </c>
      <c r="E98" s="9" t="b">
        <f>EXACT('Generación (2)'!E98,'Generación (2)'!E$4)</f>
        <v>0</v>
      </c>
      <c r="F98" s="9" t="b">
        <f>EXACT('Generación (2)'!F98,'Generación (2)'!F$4)</f>
        <v>0</v>
      </c>
      <c r="G98" s="9" t="b">
        <f>EXACT('Generación (2)'!G98,'Generación (2)'!G$4)</f>
        <v>0</v>
      </c>
      <c r="H98" s="9" t="b">
        <f>EXACT('Generación (2)'!H98,'Generación (2)'!H$4)</f>
        <v>0</v>
      </c>
      <c r="I98" s="9" t="b">
        <f>EXACT('Generación (2)'!I98,'Generación (2)'!I$4)</f>
        <v>0</v>
      </c>
      <c r="J98" s="9" t="b">
        <f>EXACT('Generación (2)'!J98,'Generación (2)'!J$4)</f>
        <v>0</v>
      </c>
      <c r="K98" s="9" t="b">
        <f>EXACT('Generación (2)'!K98,'Generación (2)'!K$4)</f>
        <v>0</v>
      </c>
      <c r="L98" s="9" t="b">
        <f>EXACT('Generación (2)'!L98,'Generación (2)'!L$4)</f>
        <v>0</v>
      </c>
      <c r="M98" s="9" t="b">
        <f>EXACT('Generación (2)'!M98,'Generación (2)'!M$4)</f>
        <v>0</v>
      </c>
      <c r="N98" s="9" t="b">
        <f>EXACT('Generación (2)'!N98,'Generación (2)'!N$4)</f>
        <v>0</v>
      </c>
      <c r="O98" s="9" t="b">
        <f>EXACT('Generación (2)'!O98,'Generación (2)'!O$4)</f>
        <v>0</v>
      </c>
      <c r="P98" s="6">
        <f t="shared" si="56"/>
        <v>0</v>
      </c>
      <c r="Q98" s="1">
        <f t="shared" si="74"/>
        <v>0</v>
      </c>
      <c r="R98" s="1" t="str">
        <f>+IF(Q98&gt;0,'Generación (2)'!P98,"")</f>
        <v/>
      </c>
      <c r="S98" s="1" t="str">
        <f>IFERROR(VLOOKUP(R98,$AP$6:$AZ$165,11,FALSE),'Generación 1'!P98)</f>
        <v>eTyOsHxhU!vS</v>
      </c>
      <c r="T98" s="1">
        <f>IFERROR(VLOOKUP(R98,$AP$6:$BY$165,36,FALSE),Fitness!P98)</f>
        <v>0</v>
      </c>
      <c r="U98" s="1">
        <f t="shared" si="84"/>
        <v>98</v>
      </c>
      <c r="V98" s="1" t="b">
        <f t="shared" si="85"/>
        <v>1</v>
      </c>
      <c r="W98" s="1">
        <f t="shared" si="86"/>
        <v>99</v>
      </c>
      <c r="X98" s="1" t="str">
        <f t="shared" si="75"/>
        <v>$AR$98</v>
      </c>
      <c r="Y98" s="1" t="str">
        <f t="shared" si="76"/>
        <v>$AS$99</v>
      </c>
      <c r="AP98" s="1">
        <f t="shared" si="77"/>
        <v>0</v>
      </c>
      <c r="AQ98" s="1">
        <f t="shared" si="77"/>
        <v>0</v>
      </c>
      <c r="AR98" s="1" t="str">
        <f t="shared" si="57"/>
        <v>0</v>
      </c>
      <c r="AS98" s="1" t="str">
        <f t="shared" si="58"/>
        <v>0</v>
      </c>
      <c r="AT98" s="1" t="str">
        <f t="shared" ca="1" si="78"/>
        <v>00</v>
      </c>
      <c r="AU98" s="1">
        <f t="shared" ca="1" si="79"/>
        <v>6</v>
      </c>
      <c r="AV98" s="1" t="str">
        <f ca="1">MID('Generación 1'!$B$1,'CrossoverAndMutation (2)'!AU98,1)</f>
        <v>e</v>
      </c>
      <c r="AW98" s="1" t="str">
        <f t="shared" ca="1" si="87"/>
        <v>00</v>
      </c>
      <c r="AX98" s="1" t="str">
        <f t="shared" ca="1" si="80"/>
        <v>00</v>
      </c>
      <c r="AY98" s="1" t="str">
        <f t="shared" ca="1" si="81"/>
        <v>00e00</v>
      </c>
      <c r="AZ98" s="1">
        <f t="shared" ca="1" si="82"/>
        <v>0</v>
      </c>
      <c r="BA98" s="19" t="str">
        <f t="shared" ca="1" si="55"/>
        <v>0</v>
      </c>
      <c r="BB98" s="1" t="str">
        <f t="shared" ca="1" si="88"/>
        <v>0</v>
      </c>
      <c r="BC98" s="1" t="str">
        <f t="shared" ca="1" si="88"/>
        <v>e</v>
      </c>
      <c r="BD98" s="1" t="str">
        <f t="shared" ca="1" si="88"/>
        <v>0</v>
      </c>
      <c r="BE98" s="1" t="str">
        <f t="shared" ca="1" si="88"/>
        <v>0</v>
      </c>
      <c r="BF98" s="1" t="str">
        <f t="shared" ca="1" si="88"/>
        <v/>
      </c>
      <c r="BG98" s="1" t="str">
        <f t="shared" ca="1" si="88"/>
        <v/>
      </c>
      <c r="BH98" s="1" t="str">
        <f t="shared" ca="1" si="88"/>
        <v/>
      </c>
      <c r="BI98" s="1" t="str">
        <f t="shared" ca="1" si="88"/>
        <v/>
      </c>
      <c r="BJ98" s="1" t="str">
        <f t="shared" ca="1" si="88"/>
        <v/>
      </c>
      <c r="BK98" s="1" t="str">
        <f t="shared" ca="1" si="88"/>
        <v/>
      </c>
      <c r="BL98" s="20" t="str">
        <f t="shared" ca="1" si="88"/>
        <v/>
      </c>
      <c r="BM98" s="1">
        <f t="shared" ca="1" si="59"/>
        <v>0</v>
      </c>
      <c r="BN98" s="1">
        <f t="shared" ca="1" si="60"/>
        <v>0</v>
      </c>
      <c r="BO98" s="1">
        <f t="shared" ca="1" si="61"/>
        <v>0</v>
      </c>
      <c r="BP98" s="1">
        <f t="shared" ca="1" si="62"/>
        <v>0</v>
      </c>
      <c r="BQ98" s="1">
        <f t="shared" ca="1" si="63"/>
        <v>0</v>
      </c>
      <c r="BR98" s="1">
        <f t="shared" ca="1" si="64"/>
        <v>0</v>
      </c>
      <c r="BS98" s="1">
        <f t="shared" ca="1" si="65"/>
        <v>0</v>
      </c>
      <c r="BT98" s="1">
        <f t="shared" ca="1" si="66"/>
        <v>0</v>
      </c>
      <c r="BU98" s="1">
        <f t="shared" ca="1" si="67"/>
        <v>0</v>
      </c>
      <c r="BV98" s="1">
        <f t="shared" ca="1" si="68"/>
        <v>0</v>
      </c>
      <c r="BW98" s="1">
        <f t="shared" ca="1" si="69"/>
        <v>0</v>
      </c>
      <c r="BX98" s="20">
        <f t="shared" ca="1" si="70"/>
        <v>0</v>
      </c>
      <c r="BY98" s="1">
        <f t="shared" ca="1" si="71"/>
        <v>0</v>
      </c>
      <c r="BZ98" s="1">
        <f t="shared" ca="1" si="72"/>
        <v>0</v>
      </c>
      <c r="CA98" s="1">
        <f t="shared" ca="1" si="83"/>
        <v>0</v>
      </c>
      <c r="CB98" s="1" t="str">
        <f t="shared" ca="1" si="73"/>
        <v>mantiene</v>
      </c>
    </row>
    <row r="99" spans="2:80" x14ac:dyDescent="0.45">
      <c r="B99">
        <v>94</v>
      </c>
      <c r="C99" s="5" t="s">
        <v>9</v>
      </c>
      <c r="D99" s="9" t="b">
        <f>EXACT('Generación (2)'!D99,'Generación (2)'!D$4)</f>
        <v>0</v>
      </c>
      <c r="E99" s="9" t="b">
        <f>EXACT('Generación (2)'!E99,'Generación (2)'!E$4)</f>
        <v>0</v>
      </c>
      <c r="F99" s="9" t="b">
        <f>EXACT('Generación (2)'!F99,'Generación (2)'!F$4)</f>
        <v>0</v>
      </c>
      <c r="G99" s="9" t="b">
        <f>EXACT('Generación (2)'!G99,'Generación (2)'!G$4)</f>
        <v>0</v>
      </c>
      <c r="H99" s="9" t="b">
        <f>EXACT('Generación (2)'!H99,'Generación (2)'!H$4)</f>
        <v>0</v>
      </c>
      <c r="I99" s="9" t="b">
        <f>EXACT('Generación (2)'!I99,'Generación (2)'!I$4)</f>
        <v>0</v>
      </c>
      <c r="J99" s="9" t="b">
        <f>EXACT('Generación (2)'!J99,'Generación (2)'!J$4)</f>
        <v>0</v>
      </c>
      <c r="K99" s="9" t="b">
        <f>EXACT('Generación (2)'!K99,'Generación (2)'!K$4)</f>
        <v>0</v>
      </c>
      <c r="L99" s="9" t="b">
        <f>EXACT('Generación (2)'!L99,'Generación (2)'!L$4)</f>
        <v>0</v>
      </c>
      <c r="M99" s="9" t="b">
        <f>EXACT('Generación (2)'!M99,'Generación (2)'!M$4)</f>
        <v>0</v>
      </c>
      <c r="N99" s="9" t="b">
        <f>EXACT('Generación (2)'!N99,'Generación (2)'!N$4)</f>
        <v>0</v>
      </c>
      <c r="O99" s="9" t="b">
        <f>EXACT('Generación (2)'!O99,'Generación (2)'!O$4)</f>
        <v>0</v>
      </c>
      <c r="P99" s="6">
        <f t="shared" si="56"/>
        <v>0</v>
      </c>
      <c r="Q99" s="1">
        <f t="shared" si="74"/>
        <v>0</v>
      </c>
      <c r="R99" s="1" t="str">
        <f>+IF(Q99&gt;0,'Generación (2)'!P99,"")</f>
        <v/>
      </c>
      <c r="S99" s="1" t="str">
        <f>IFERROR(VLOOKUP(R99,$AP$6:$AZ$165,11,FALSE),'Generación 1'!P99)</f>
        <v>AGQzrcn!XI!v</v>
      </c>
      <c r="T99" s="1">
        <f>IFERROR(VLOOKUP(R99,$AP$6:$BY$165,36,FALSE),Fitness!P99)</f>
        <v>0</v>
      </c>
      <c r="U99" s="1">
        <f t="shared" si="84"/>
        <v>99</v>
      </c>
      <c r="V99" s="1" t="b">
        <f t="shared" si="85"/>
        <v>0</v>
      </c>
      <c r="W99" s="1">
        <f t="shared" si="86"/>
        <v>98</v>
      </c>
      <c r="X99" s="1" t="str">
        <f t="shared" si="75"/>
        <v>$AR$99</v>
      </c>
      <c r="Y99" s="1" t="str">
        <f t="shared" si="76"/>
        <v>$AS$98</v>
      </c>
      <c r="AP99" s="1">
        <f t="shared" si="77"/>
        <v>0</v>
      </c>
      <c r="AQ99" s="1">
        <f t="shared" si="77"/>
        <v>0</v>
      </c>
      <c r="AR99" s="1" t="str">
        <f t="shared" si="57"/>
        <v>0</v>
      </c>
      <c r="AS99" s="1" t="str">
        <f t="shared" si="58"/>
        <v>0</v>
      </c>
      <c r="AT99" s="1" t="str">
        <f t="shared" ca="1" si="78"/>
        <v>00</v>
      </c>
      <c r="AU99" s="1">
        <f t="shared" ca="1" si="79"/>
        <v>11</v>
      </c>
      <c r="AV99" s="1" t="str">
        <f ca="1">MID('Generación 1'!$B$1,'CrossoverAndMutation (2)'!AU99,1)</f>
        <v>j</v>
      </c>
      <c r="AW99" s="1" t="str">
        <f t="shared" ca="1" si="87"/>
        <v>00</v>
      </c>
      <c r="AX99" s="1" t="str">
        <f t="shared" ca="1" si="80"/>
        <v>0</v>
      </c>
      <c r="AY99" s="1" t="str">
        <f t="shared" ca="1" si="81"/>
        <v>00j0</v>
      </c>
      <c r="AZ99" s="1">
        <f t="shared" ca="1" si="82"/>
        <v>0</v>
      </c>
      <c r="BA99" s="19" t="str">
        <f t="shared" ca="1" si="55"/>
        <v>0</v>
      </c>
      <c r="BB99" s="1" t="str">
        <f t="shared" ca="1" si="88"/>
        <v>0</v>
      </c>
      <c r="BC99" s="1" t="str">
        <f t="shared" ca="1" si="88"/>
        <v>j</v>
      </c>
      <c r="BD99" s="1" t="str">
        <f t="shared" ca="1" si="88"/>
        <v>0</v>
      </c>
      <c r="BE99" s="1" t="str">
        <f t="shared" ca="1" si="88"/>
        <v/>
      </c>
      <c r="BF99" s="1" t="str">
        <f t="shared" ca="1" si="88"/>
        <v/>
      </c>
      <c r="BG99" s="1" t="str">
        <f t="shared" ca="1" si="88"/>
        <v/>
      </c>
      <c r="BH99" s="1" t="str">
        <f t="shared" ca="1" si="88"/>
        <v/>
      </c>
      <c r="BI99" s="1" t="str">
        <f t="shared" ca="1" si="88"/>
        <v/>
      </c>
      <c r="BJ99" s="1" t="str">
        <f t="shared" ca="1" si="88"/>
        <v/>
      </c>
      <c r="BK99" s="1" t="str">
        <f t="shared" ca="1" si="88"/>
        <v/>
      </c>
      <c r="BL99" s="20" t="str">
        <f t="shared" ca="1" si="88"/>
        <v/>
      </c>
      <c r="BM99" s="1">
        <f t="shared" ca="1" si="59"/>
        <v>0</v>
      </c>
      <c r="BN99" s="1">
        <f t="shared" ca="1" si="60"/>
        <v>0</v>
      </c>
      <c r="BO99" s="1">
        <f t="shared" ca="1" si="61"/>
        <v>0</v>
      </c>
      <c r="BP99" s="1">
        <f t="shared" ca="1" si="62"/>
        <v>0</v>
      </c>
      <c r="BQ99" s="1">
        <f t="shared" ca="1" si="63"/>
        <v>0</v>
      </c>
      <c r="BR99" s="1">
        <f t="shared" ca="1" si="64"/>
        <v>0</v>
      </c>
      <c r="BS99" s="1">
        <f t="shared" ca="1" si="65"/>
        <v>0</v>
      </c>
      <c r="BT99" s="1">
        <f t="shared" ca="1" si="66"/>
        <v>0</v>
      </c>
      <c r="BU99" s="1">
        <f t="shared" ca="1" si="67"/>
        <v>0</v>
      </c>
      <c r="BV99" s="1">
        <f t="shared" ca="1" si="68"/>
        <v>0</v>
      </c>
      <c r="BW99" s="1">
        <f t="shared" ca="1" si="69"/>
        <v>0</v>
      </c>
      <c r="BX99" s="20">
        <f t="shared" ca="1" si="70"/>
        <v>0</v>
      </c>
      <c r="BY99" s="1">
        <f t="shared" ca="1" si="71"/>
        <v>0</v>
      </c>
      <c r="BZ99" s="1">
        <f t="shared" ca="1" si="72"/>
        <v>0</v>
      </c>
      <c r="CA99" s="1">
        <f t="shared" ca="1" si="83"/>
        <v>0</v>
      </c>
      <c r="CB99" s="1" t="str">
        <f t="shared" ca="1" si="73"/>
        <v>mantiene</v>
      </c>
    </row>
    <row r="100" spans="2:80" x14ac:dyDescent="0.45">
      <c r="B100">
        <v>95</v>
      </c>
      <c r="C100" s="5" t="s">
        <v>9</v>
      </c>
      <c r="D100" s="9" t="b">
        <f ca="1">EXACT('Generación (2)'!D100,'Generación (2)'!D$4)</f>
        <v>0</v>
      </c>
      <c r="E100" s="9" t="b">
        <f ca="1">EXACT('Generación (2)'!E100,'Generación (2)'!E$4)</f>
        <v>0</v>
      </c>
      <c r="F100" s="9" t="b">
        <f ca="1">EXACT('Generación (2)'!F100,'Generación (2)'!F$4)</f>
        <v>0</v>
      </c>
      <c r="G100" s="9" t="b">
        <f ca="1">EXACT('Generación (2)'!G100,'Generación (2)'!G$4)</f>
        <v>0</v>
      </c>
      <c r="H100" s="9" t="b">
        <f ca="1">EXACT('Generación (2)'!H100,'Generación (2)'!H$4)</f>
        <v>0</v>
      </c>
      <c r="I100" s="9" t="b">
        <f ca="1">EXACT('Generación (2)'!I100,'Generación (2)'!I$4)</f>
        <v>0</v>
      </c>
      <c r="J100" s="9" t="b">
        <f ca="1">EXACT('Generación (2)'!J100,'Generación (2)'!J$4)</f>
        <v>0</v>
      </c>
      <c r="K100" s="9" t="b">
        <f ca="1">EXACT('Generación (2)'!K100,'Generación (2)'!K$4)</f>
        <v>0</v>
      </c>
      <c r="L100" s="9" t="b">
        <f ca="1">EXACT('Generación (2)'!L100,'Generación (2)'!L$4)</f>
        <v>0</v>
      </c>
      <c r="M100" s="9" t="b">
        <f ca="1">EXACT('Generación (2)'!M100,'Generación (2)'!M$4)</f>
        <v>0</v>
      </c>
      <c r="N100" s="9" t="b">
        <f ca="1">EXACT('Generación (2)'!N100,'Generación (2)'!N$4)</f>
        <v>0</v>
      </c>
      <c r="O100" s="9" t="b">
        <f ca="1">EXACT('Generación (2)'!O100,'Generación (2)'!O$4)</f>
        <v>1</v>
      </c>
      <c r="P100" s="6">
        <f t="shared" ca="1" si="56"/>
        <v>1</v>
      </c>
      <c r="Q100" s="1">
        <f t="shared" ca="1" si="74"/>
        <v>1</v>
      </c>
      <c r="R100" s="1" t="str">
        <f ca="1">+IF(Q100&gt;0,'Generación (2)'!P100,"")</f>
        <v>nPJpODTlVTz!</v>
      </c>
      <c r="S100" s="1" t="str">
        <f ca="1">IFERROR(VLOOKUP(R100,$AP$6:$AZ$165,11,FALSE),'Generación 1'!P100)</f>
        <v>nPJpODTlVTj!</v>
      </c>
      <c r="T100" s="1">
        <f ca="1">IFERROR(VLOOKUP(R100,$AP$6:$BY$165,36,FALSE),Fitness!P100)</f>
        <v>2</v>
      </c>
      <c r="U100" s="1">
        <f t="shared" si="84"/>
        <v>100</v>
      </c>
      <c r="V100" s="1" t="b">
        <f t="shared" si="85"/>
        <v>1</v>
      </c>
      <c r="W100" s="1">
        <f t="shared" si="86"/>
        <v>101</v>
      </c>
      <c r="X100" s="1" t="str">
        <f t="shared" si="75"/>
        <v>$AR$100</v>
      </c>
      <c r="Y100" s="1" t="str">
        <f t="shared" si="76"/>
        <v>$AS$101</v>
      </c>
      <c r="AP100" s="1">
        <f t="shared" si="77"/>
        <v>0</v>
      </c>
      <c r="AQ100" s="1">
        <f t="shared" si="77"/>
        <v>0</v>
      </c>
      <c r="AR100" s="1" t="str">
        <f t="shared" si="57"/>
        <v>0</v>
      </c>
      <c r="AS100" s="1" t="str">
        <f t="shared" si="58"/>
        <v>0</v>
      </c>
      <c r="AT100" s="1" t="str">
        <f t="shared" ca="1" si="78"/>
        <v>00</v>
      </c>
      <c r="AU100" s="1">
        <f t="shared" ca="1" si="79"/>
        <v>2</v>
      </c>
      <c r="AV100" s="1" t="str">
        <f ca="1">MID('Generación 1'!$B$1,'CrossoverAndMutation (2)'!AU100,1)</f>
        <v>a</v>
      </c>
      <c r="AW100" s="1" t="str">
        <f t="shared" ca="1" si="87"/>
        <v>0</v>
      </c>
      <c r="AX100" s="1" t="str">
        <f t="shared" ca="1" si="80"/>
        <v>00</v>
      </c>
      <c r="AY100" s="1" t="str">
        <f t="shared" ca="1" si="81"/>
        <v>0a00</v>
      </c>
      <c r="AZ100" s="1">
        <f t="shared" ca="1" si="82"/>
        <v>0</v>
      </c>
      <c r="BA100" s="19" t="str">
        <f t="shared" ca="1" si="55"/>
        <v>0</v>
      </c>
      <c r="BB100" s="1" t="str">
        <f t="shared" ca="1" si="88"/>
        <v>a</v>
      </c>
      <c r="BC100" s="1" t="str">
        <f t="shared" ca="1" si="88"/>
        <v>0</v>
      </c>
      <c r="BD100" s="1" t="str">
        <f t="shared" ca="1" si="88"/>
        <v>0</v>
      </c>
      <c r="BE100" s="1" t="str">
        <f t="shared" ca="1" si="88"/>
        <v/>
      </c>
      <c r="BF100" s="1" t="str">
        <f t="shared" ca="1" si="88"/>
        <v/>
      </c>
      <c r="BG100" s="1" t="str">
        <f t="shared" ca="1" si="88"/>
        <v/>
      </c>
      <c r="BH100" s="1" t="str">
        <f t="shared" ca="1" si="88"/>
        <v/>
      </c>
      <c r="BI100" s="1" t="str">
        <f t="shared" ca="1" si="88"/>
        <v/>
      </c>
      <c r="BJ100" s="1" t="str">
        <f t="shared" ca="1" si="88"/>
        <v/>
      </c>
      <c r="BK100" s="1" t="str">
        <f t="shared" ca="1" si="88"/>
        <v/>
      </c>
      <c r="BL100" s="20" t="str">
        <f t="shared" ca="1" si="88"/>
        <v/>
      </c>
      <c r="BM100" s="1">
        <f t="shared" ca="1" si="59"/>
        <v>0</v>
      </c>
      <c r="BN100" s="1">
        <f t="shared" ca="1" si="60"/>
        <v>0</v>
      </c>
      <c r="BO100" s="1">
        <f t="shared" ca="1" si="61"/>
        <v>0</v>
      </c>
      <c r="BP100" s="1">
        <f t="shared" ca="1" si="62"/>
        <v>0</v>
      </c>
      <c r="BQ100" s="1">
        <f t="shared" ca="1" si="63"/>
        <v>0</v>
      </c>
      <c r="BR100" s="1">
        <f t="shared" ca="1" si="64"/>
        <v>0</v>
      </c>
      <c r="BS100" s="1">
        <f t="shared" ca="1" si="65"/>
        <v>0</v>
      </c>
      <c r="BT100" s="1">
        <f t="shared" ca="1" si="66"/>
        <v>0</v>
      </c>
      <c r="BU100" s="1">
        <f t="shared" ca="1" si="67"/>
        <v>0</v>
      </c>
      <c r="BV100" s="1">
        <f t="shared" ca="1" si="68"/>
        <v>0</v>
      </c>
      <c r="BW100" s="1">
        <f t="shared" ca="1" si="69"/>
        <v>0</v>
      </c>
      <c r="BX100" s="20">
        <f t="shared" ca="1" si="70"/>
        <v>0</v>
      </c>
      <c r="BY100" s="1">
        <f t="shared" ca="1" si="71"/>
        <v>0</v>
      </c>
      <c r="BZ100" s="1">
        <f t="shared" ca="1" si="72"/>
        <v>0</v>
      </c>
      <c r="CA100" s="1">
        <f t="shared" ca="1" si="83"/>
        <v>0</v>
      </c>
      <c r="CB100" s="1" t="str">
        <f t="shared" ca="1" si="73"/>
        <v>mantiene</v>
      </c>
    </row>
    <row r="101" spans="2:80" x14ac:dyDescent="0.45">
      <c r="B101">
        <v>96</v>
      </c>
      <c r="C101" s="5" t="s">
        <v>9</v>
      </c>
      <c r="D101" s="9" t="b">
        <f>EXACT('Generación (2)'!D101,'Generación (2)'!D$4)</f>
        <v>0</v>
      </c>
      <c r="E101" s="9" t="b">
        <f>EXACT('Generación (2)'!E101,'Generación (2)'!E$4)</f>
        <v>0</v>
      </c>
      <c r="F101" s="9" t="b">
        <f>EXACT('Generación (2)'!F101,'Generación (2)'!F$4)</f>
        <v>0</v>
      </c>
      <c r="G101" s="9" t="b">
        <f>EXACT('Generación (2)'!G101,'Generación (2)'!G$4)</f>
        <v>0</v>
      </c>
      <c r="H101" s="9" t="b">
        <f>EXACT('Generación (2)'!H101,'Generación (2)'!H$4)</f>
        <v>0</v>
      </c>
      <c r="I101" s="9" t="b">
        <f>EXACT('Generación (2)'!I101,'Generación (2)'!I$4)</f>
        <v>0</v>
      </c>
      <c r="J101" s="9" t="b">
        <f>EXACT('Generación (2)'!J101,'Generación (2)'!J$4)</f>
        <v>0</v>
      </c>
      <c r="K101" s="9" t="b">
        <f>EXACT('Generación (2)'!K101,'Generación (2)'!K$4)</f>
        <v>0</v>
      </c>
      <c r="L101" s="9" t="b">
        <f>EXACT('Generación (2)'!L101,'Generación (2)'!L$4)</f>
        <v>0</v>
      </c>
      <c r="M101" s="9" t="b">
        <f>EXACT('Generación (2)'!M101,'Generación (2)'!M$4)</f>
        <v>0</v>
      </c>
      <c r="N101" s="9" t="b">
        <f>EXACT('Generación (2)'!N101,'Generación (2)'!N$4)</f>
        <v>0</v>
      </c>
      <c r="O101" s="9" t="b">
        <f>EXACT('Generación (2)'!O101,'Generación (2)'!O$4)</f>
        <v>0</v>
      </c>
      <c r="P101" s="6">
        <f t="shared" si="56"/>
        <v>0</v>
      </c>
      <c r="Q101" s="1">
        <f t="shared" si="74"/>
        <v>0</v>
      </c>
      <c r="R101" s="1" t="str">
        <f>+IF(Q101&gt;0,'Generación (2)'!P101,"")</f>
        <v/>
      </c>
      <c r="S101" s="1" t="str">
        <f>IFERROR(VLOOKUP(R101,$AP$6:$AZ$165,11,FALSE),'Generación 1'!P101)</f>
        <v>EoANUQUOsZBw</v>
      </c>
      <c r="T101" s="1">
        <f>IFERROR(VLOOKUP(R101,$AP$6:$BY$165,36,FALSE),Fitness!P101)</f>
        <v>0</v>
      </c>
      <c r="U101" s="1">
        <f t="shared" si="84"/>
        <v>101</v>
      </c>
      <c r="V101" s="1" t="b">
        <f t="shared" si="85"/>
        <v>0</v>
      </c>
      <c r="W101" s="1">
        <f t="shared" si="86"/>
        <v>100</v>
      </c>
      <c r="X101" s="1" t="str">
        <f t="shared" si="75"/>
        <v>$AR$101</v>
      </c>
      <c r="Y101" s="1" t="str">
        <f t="shared" si="76"/>
        <v>$AS$100</v>
      </c>
      <c r="AP101" s="1">
        <f t="shared" si="77"/>
        <v>0</v>
      </c>
      <c r="AQ101" s="1">
        <f t="shared" si="77"/>
        <v>0</v>
      </c>
      <c r="AR101" s="1" t="str">
        <f t="shared" si="57"/>
        <v>0</v>
      </c>
      <c r="AS101" s="1" t="str">
        <f t="shared" si="58"/>
        <v>0</v>
      </c>
      <c r="AT101" s="1" t="str">
        <f t="shared" ca="1" si="78"/>
        <v>00</v>
      </c>
      <c r="AU101" s="1">
        <f t="shared" ca="1" si="79"/>
        <v>2</v>
      </c>
      <c r="AV101" s="1" t="str">
        <f ca="1">MID('Generación 1'!$B$1,'CrossoverAndMutation (2)'!AU101,1)</f>
        <v>a</v>
      </c>
      <c r="AW101" s="1" t="str">
        <f t="shared" ca="1" si="87"/>
        <v>0</v>
      </c>
      <c r="AX101" s="1" t="str">
        <f t="shared" ca="1" si="80"/>
        <v>00</v>
      </c>
      <c r="AY101" s="1" t="str">
        <f t="shared" ca="1" si="81"/>
        <v>0a00</v>
      </c>
      <c r="AZ101" s="1">
        <f t="shared" ca="1" si="82"/>
        <v>0</v>
      </c>
      <c r="BA101" s="19" t="str">
        <f t="shared" ca="1" si="55"/>
        <v>0</v>
      </c>
      <c r="BB101" s="1" t="str">
        <f t="shared" ca="1" si="88"/>
        <v>a</v>
      </c>
      <c r="BC101" s="1" t="str">
        <f t="shared" ca="1" si="88"/>
        <v>0</v>
      </c>
      <c r="BD101" s="1" t="str">
        <f t="shared" ca="1" si="88"/>
        <v>0</v>
      </c>
      <c r="BE101" s="1" t="str">
        <f t="shared" ca="1" si="88"/>
        <v/>
      </c>
      <c r="BF101" s="1" t="str">
        <f t="shared" ca="1" si="88"/>
        <v/>
      </c>
      <c r="BG101" s="1" t="str">
        <f t="shared" ca="1" si="88"/>
        <v/>
      </c>
      <c r="BH101" s="1" t="str">
        <f t="shared" ca="1" si="88"/>
        <v/>
      </c>
      <c r="BI101" s="1" t="str">
        <f t="shared" ca="1" si="88"/>
        <v/>
      </c>
      <c r="BJ101" s="1" t="str">
        <f t="shared" ca="1" si="88"/>
        <v/>
      </c>
      <c r="BK101" s="1" t="str">
        <f t="shared" ca="1" si="88"/>
        <v/>
      </c>
      <c r="BL101" s="20" t="str">
        <f t="shared" ca="1" si="88"/>
        <v/>
      </c>
      <c r="BM101" s="1">
        <f t="shared" ca="1" si="59"/>
        <v>0</v>
      </c>
      <c r="BN101" s="1">
        <f t="shared" ca="1" si="60"/>
        <v>0</v>
      </c>
      <c r="BO101" s="1">
        <f t="shared" ca="1" si="61"/>
        <v>0</v>
      </c>
      <c r="BP101" s="1">
        <f t="shared" ca="1" si="62"/>
        <v>0</v>
      </c>
      <c r="BQ101" s="1">
        <f t="shared" ca="1" si="63"/>
        <v>0</v>
      </c>
      <c r="BR101" s="1">
        <f t="shared" ca="1" si="64"/>
        <v>0</v>
      </c>
      <c r="BS101" s="1">
        <f t="shared" ca="1" si="65"/>
        <v>0</v>
      </c>
      <c r="BT101" s="1">
        <f t="shared" ca="1" si="66"/>
        <v>0</v>
      </c>
      <c r="BU101" s="1">
        <f t="shared" ca="1" si="67"/>
        <v>0</v>
      </c>
      <c r="BV101" s="1">
        <f t="shared" ca="1" si="68"/>
        <v>0</v>
      </c>
      <c r="BW101" s="1">
        <f t="shared" ca="1" si="69"/>
        <v>0</v>
      </c>
      <c r="BX101" s="20">
        <f t="shared" ca="1" si="70"/>
        <v>0</v>
      </c>
      <c r="BY101" s="1">
        <f t="shared" ca="1" si="71"/>
        <v>0</v>
      </c>
      <c r="BZ101" s="1">
        <f t="shared" ca="1" si="72"/>
        <v>0</v>
      </c>
      <c r="CA101" s="1">
        <f t="shared" ca="1" si="83"/>
        <v>0</v>
      </c>
      <c r="CB101" s="1" t="str">
        <f t="shared" ca="1" si="73"/>
        <v>mantiene</v>
      </c>
    </row>
    <row r="102" spans="2:80" x14ac:dyDescent="0.45">
      <c r="B102">
        <v>97</v>
      </c>
      <c r="C102" s="5" t="s">
        <v>9</v>
      </c>
      <c r="D102" s="9" t="b">
        <f ca="1">EXACT('Generación (2)'!D102,'Generación (2)'!D$4)</f>
        <v>0</v>
      </c>
      <c r="E102" s="9" t="b">
        <f ca="1">EXACT('Generación (2)'!E102,'Generación (2)'!E$4)</f>
        <v>0</v>
      </c>
      <c r="F102" s="9" t="b">
        <f ca="1">EXACT('Generación (2)'!F102,'Generación (2)'!F$4)</f>
        <v>0</v>
      </c>
      <c r="G102" s="9" t="b">
        <f ca="1">EXACT('Generación (2)'!G102,'Generación (2)'!G$4)</f>
        <v>0</v>
      </c>
      <c r="H102" s="9" t="b">
        <f ca="1">EXACT('Generación (2)'!H102,'Generación (2)'!H$4)</f>
        <v>0</v>
      </c>
      <c r="I102" s="9" t="b">
        <f ca="1">EXACT('Generación (2)'!I102,'Generación (2)'!I$4)</f>
        <v>0</v>
      </c>
      <c r="J102" s="9" t="b">
        <f ca="1">EXACT('Generación (2)'!J102,'Generación (2)'!J$4)</f>
        <v>0</v>
      </c>
      <c r="K102" s="9" t="b">
        <f ca="1">EXACT('Generación (2)'!K102,'Generación (2)'!K$4)</f>
        <v>0</v>
      </c>
      <c r="L102" s="9" t="b">
        <f ca="1">EXACT('Generación (2)'!L102,'Generación (2)'!L$4)</f>
        <v>0</v>
      </c>
      <c r="M102" s="9" t="b">
        <f ca="1">EXACT('Generación (2)'!M102,'Generación (2)'!M$4)</f>
        <v>1</v>
      </c>
      <c r="N102" s="9" t="b">
        <f ca="1">EXACT('Generación (2)'!N102,'Generación (2)'!N$4)</f>
        <v>0</v>
      </c>
      <c r="O102" s="9" t="b">
        <f ca="1">EXACT('Generación (2)'!O102,'Generación (2)'!O$4)</f>
        <v>0</v>
      </c>
      <c r="P102" s="6">
        <f t="shared" ref="P102:P133" ca="1" si="89">COUNTIF(D102:O102,TRUE)</f>
        <v>1</v>
      </c>
      <c r="Q102" s="1">
        <f t="shared" ca="1" si="74"/>
        <v>1</v>
      </c>
      <c r="R102" s="1" t="str">
        <f ca="1">+IF(Q102&gt;0,'Generación (2)'!P102,"")</f>
        <v>WAGaIxdPMlkk</v>
      </c>
      <c r="S102" s="1" t="str">
        <f ca="1">IFERROR(VLOOKUP(R102,$AP$6:$AZ$165,11,FALSE),'Generación 1'!P102)</f>
        <v>WAGaIxdPMlkk</v>
      </c>
      <c r="T102" s="1">
        <f ca="1">IFERROR(VLOOKUP(R102,$AP$6:$BY$165,36,FALSE),Fitness!P102)</f>
        <v>1</v>
      </c>
      <c r="U102" s="1">
        <f t="shared" si="84"/>
        <v>102</v>
      </c>
      <c r="V102" s="1" t="b">
        <f t="shared" si="85"/>
        <v>1</v>
      </c>
      <c r="W102" s="1">
        <f t="shared" si="86"/>
        <v>103</v>
      </c>
      <c r="X102" s="1" t="str">
        <f t="shared" si="75"/>
        <v>$AR$102</v>
      </c>
      <c r="Y102" s="1" t="str">
        <f t="shared" si="76"/>
        <v>$AS$103</v>
      </c>
      <c r="AP102" s="1">
        <f t="shared" si="77"/>
        <v>0</v>
      </c>
      <c r="AQ102" s="1">
        <f t="shared" si="77"/>
        <v>0</v>
      </c>
      <c r="AR102" s="1" t="str">
        <f t="shared" ref="AR102:AR133" si="90">LEFT(AP102,6)</f>
        <v>0</v>
      </c>
      <c r="AS102" s="1" t="str">
        <f t="shared" ref="AS102:AS133" si="91">RIGHT(AP102,6)</f>
        <v>0</v>
      </c>
      <c r="AT102" s="1" t="str">
        <f t="shared" ca="1" si="78"/>
        <v>00</v>
      </c>
      <c r="AU102" s="1">
        <f t="shared" ca="1" si="79"/>
        <v>11</v>
      </c>
      <c r="AV102" s="1" t="str">
        <f ca="1">MID('Generación 1'!$B$1,'CrossoverAndMutation (2)'!AU102,1)</f>
        <v>j</v>
      </c>
      <c r="AW102" s="1" t="str">
        <f t="shared" ca="1" si="87"/>
        <v>00</v>
      </c>
      <c r="AX102" s="1" t="str">
        <f t="shared" ca="1" si="80"/>
        <v>0</v>
      </c>
      <c r="AY102" s="1" t="str">
        <f t="shared" ca="1" si="81"/>
        <v>00j0</v>
      </c>
      <c r="AZ102" s="1">
        <f t="shared" ca="1" si="82"/>
        <v>0</v>
      </c>
      <c r="BA102" s="19" t="str">
        <f t="shared" ca="1" si="55"/>
        <v>0</v>
      </c>
      <c r="BB102" s="1" t="str">
        <f t="shared" ca="1" si="88"/>
        <v>0</v>
      </c>
      <c r="BC102" s="1" t="str">
        <f t="shared" ca="1" si="88"/>
        <v>j</v>
      </c>
      <c r="BD102" s="1" t="str">
        <f t="shared" ca="1" si="88"/>
        <v>0</v>
      </c>
      <c r="BE102" s="1" t="str">
        <f t="shared" ca="1" si="88"/>
        <v/>
      </c>
      <c r="BF102" s="1" t="str">
        <f t="shared" ca="1" si="88"/>
        <v/>
      </c>
      <c r="BG102" s="1" t="str">
        <f t="shared" ca="1" si="88"/>
        <v/>
      </c>
      <c r="BH102" s="1" t="str">
        <f t="shared" ca="1" si="88"/>
        <v/>
      </c>
      <c r="BI102" s="1" t="str">
        <f t="shared" ca="1" si="88"/>
        <v/>
      </c>
      <c r="BJ102" s="1" t="str">
        <f t="shared" ca="1" si="88"/>
        <v/>
      </c>
      <c r="BK102" s="1" t="str">
        <f t="shared" ca="1" si="88"/>
        <v/>
      </c>
      <c r="BL102" s="20" t="str">
        <f t="shared" ca="1" si="88"/>
        <v/>
      </c>
      <c r="BM102" s="1">
        <f t="shared" ref="BM102:BM133" ca="1" si="92">IF(BA102=BA$4,1,0)</f>
        <v>0</v>
      </c>
      <c r="BN102" s="1">
        <f t="shared" ref="BN102:BN133" ca="1" si="93">IF(BB102=BB$4,1,0)</f>
        <v>0</v>
      </c>
      <c r="BO102" s="1">
        <f t="shared" ref="BO102:BO133" ca="1" si="94">IF(BC102=BC$4,1,0)</f>
        <v>0</v>
      </c>
      <c r="BP102" s="1">
        <f t="shared" ref="BP102:BP133" ca="1" si="95">IF(BD102=BD$4,1,0)</f>
        <v>0</v>
      </c>
      <c r="BQ102" s="1">
        <f t="shared" ref="BQ102:BQ133" ca="1" si="96">IF(BE102=BE$4,1,0)</f>
        <v>0</v>
      </c>
      <c r="BR102" s="1">
        <f t="shared" ref="BR102:BR133" ca="1" si="97">IF(BF102=BF$4,1,0)</f>
        <v>0</v>
      </c>
      <c r="BS102" s="1">
        <f t="shared" ref="BS102:BS133" ca="1" si="98">IF(BG102=BG$4,1,0)</f>
        <v>0</v>
      </c>
      <c r="BT102" s="1">
        <f t="shared" ref="BT102:BT133" ca="1" si="99">IF(BH102=BH$4,1,0)</f>
        <v>0</v>
      </c>
      <c r="BU102" s="1">
        <f t="shared" ref="BU102:BU133" ca="1" si="100">IF(BI102=BI$4,1,0)</f>
        <v>0</v>
      </c>
      <c r="BV102" s="1">
        <f t="shared" ref="BV102:BV133" ca="1" si="101">IF(BJ102=BJ$4,1,0)</f>
        <v>0</v>
      </c>
      <c r="BW102" s="1">
        <f t="shared" ref="BW102:BW133" ca="1" si="102">IF(BK102=BK$4,1,0)</f>
        <v>0</v>
      </c>
      <c r="BX102" s="20">
        <f t="shared" ref="BX102:BX133" ca="1" si="103">IF(BL102=BL$4,1,0)</f>
        <v>0</v>
      </c>
      <c r="BY102" s="1">
        <f t="shared" ref="BY102:BY133" ca="1" si="104">SUM(BM102:BX102)</f>
        <v>0</v>
      </c>
      <c r="BZ102" s="1">
        <f t="shared" ref="BZ102:BZ133" ca="1" si="105">IF(BY102&gt;AQ102,1,0)</f>
        <v>0</v>
      </c>
      <c r="CA102" s="1">
        <f t="shared" ca="1" si="83"/>
        <v>0</v>
      </c>
      <c r="CB102" s="1" t="str">
        <f t="shared" ref="CB102:CB133" ca="1" si="106">IF(CA102=AP102,"mantiene","cambia")</f>
        <v>mantiene</v>
      </c>
    </row>
    <row r="103" spans="2:80" x14ac:dyDescent="0.45">
      <c r="B103">
        <v>98</v>
      </c>
      <c r="C103" s="5" t="s">
        <v>9</v>
      </c>
      <c r="D103" s="9" t="b">
        <f>EXACT('Generación (2)'!D103,'Generación (2)'!D$4)</f>
        <v>0</v>
      </c>
      <c r="E103" s="9" t="b">
        <f>EXACT('Generación (2)'!E103,'Generación (2)'!E$4)</f>
        <v>0</v>
      </c>
      <c r="F103" s="9" t="b">
        <f>EXACT('Generación (2)'!F103,'Generación (2)'!F$4)</f>
        <v>0</v>
      </c>
      <c r="G103" s="9" t="b">
        <f>EXACT('Generación (2)'!G103,'Generación (2)'!G$4)</f>
        <v>0</v>
      </c>
      <c r="H103" s="9" t="b">
        <f>EXACT('Generación (2)'!H103,'Generación (2)'!H$4)</f>
        <v>0</v>
      </c>
      <c r="I103" s="9" t="b">
        <f>EXACT('Generación (2)'!I103,'Generación (2)'!I$4)</f>
        <v>0</v>
      </c>
      <c r="J103" s="9" t="b">
        <f>EXACT('Generación (2)'!J103,'Generación (2)'!J$4)</f>
        <v>0</v>
      </c>
      <c r="K103" s="9" t="b">
        <f>EXACT('Generación (2)'!K103,'Generación (2)'!K$4)</f>
        <v>0</v>
      </c>
      <c r="L103" s="9" t="b">
        <f>EXACT('Generación (2)'!L103,'Generación (2)'!L$4)</f>
        <v>0</v>
      </c>
      <c r="M103" s="9" t="b">
        <f>EXACT('Generación (2)'!M103,'Generación (2)'!M$4)</f>
        <v>0</v>
      </c>
      <c r="N103" s="9" t="b">
        <f>EXACT('Generación (2)'!N103,'Generación (2)'!N$4)</f>
        <v>0</v>
      </c>
      <c r="O103" s="9" t="b">
        <f>EXACT('Generación (2)'!O103,'Generación (2)'!O$4)</f>
        <v>0</v>
      </c>
      <c r="P103" s="6">
        <f t="shared" si="89"/>
        <v>0</v>
      </c>
      <c r="Q103" s="1">
        <f t="shared" si="74"/>
        <v>0</v>
      </c>
      <c r="R103" s="1" t="str">
        <f>+IF(Q103&gt;0,'Generación (2)'!P103,"")</f>
        <v/>
      </c>
      <c r="S103" s="1" t="str">
        <f>IFERROR(VLOOKUP(R103,$AP$6:$AZ$165,11,FALSE),'Generación 1'!P103)</f>
        <v>XVNs JXWFMzk</v>
      </c>
      <c r="T103" s="1">
        <f>IFERROR(VLOOKUP(R103,$AP$6:$BY$165,36,FALSE),Fitness!P103)</f>
        <v>0</v>
      </c>
      <c r="U103" s="1">
        <f t="shared" si="84"/>
        <v>103</v>
      </c>
      <c r="V103" s="1" t="b">
        <f t="shared" si="85"/>
        <v>0</v>
      </c>
      <c r="W103" s="1">
        <f t="shared" si="86"/>
        <v>102</v>
      </c>
      <c r="X103" s="1" t="str">
        <f t="shared" si="75"/>
        <v>$AR$103</v>
      </c>
      <c r="Y103" s="1" t="str">
        <f t="shared" si="76"/>
        <v>$AS$102</v>
      </c>
      <c r="AP103" s="1">
        <f t="shared" si="77"/>
        <v>0</v>
      </c>
      <c r="AQ103" s="1">
        <f t="shared" si="77"/>
        <v>0</v>
      </c>
      <c r="AR103" s="1" t="str">
        <f t="shared" si="90"/>
        <v>0</v>
      </c>
      <c r="AS103" s="1" t="str">
        <f t="shared" si="91"/>
        <v>0</v>
      </c>
      <c r="AT103" s="1" t="str">
        <f t="shared" ca="1" si="78"/>
        <v>00</v>
      </c>
      <c r="AU103" s="1">
        <f t="shared" ca="1" si="79"/>
        <v>3</v>
      </c>
      <c r="AV103" s="1" t="str">
        <f ca="1">MID('Generación 1'!$B$1,'CrossoverAndMutation (2)'!AU103,1)</f>
        <v>b</v>
      </c>
      <c r="AW103" s="1" t="str">
        <f t="shared" ca="1" si="87"/>
        <v>00</v>
      </c>
      <c r="AX103" s="1" t="str">
        <f t="shared" ca="1" si="80"/>
        <v>00</v>
      </c>
      <c r="AY103" s="1" t="str">
        <f t="shared" ca="1" si="81"/>
        <v>00b00</v>
      </c>
      <c r="AZ103" s="1">
        <f t="shared" ca="1" si="82"/>
        <v>0</v>
      </c>
      <c r="BA103" s="19" t="str">
        <f t="shared" ca="1" si="55"/>
        <v>0</v>
      </c>
      <c r="BB103" s="1" t="str">
        <f t="shared" ca="1" si="88"/>
        <v>0</v>
      </c>
      <c r="BC103" s="1" t="str">
        <f t="shared" ca="1" si="88"/>
        <v>b</v>
      </c>
      <c r="BD103" s="1" t="str">
        <f t="shared" ca="1" si="88"/>
        <v>0</v>
      </c>
      <c r="BE103" s="1" t="str">
        <f t="shared" ca="1" si="88"/>
        <v>0</v>
      </c>
      <c r="BF103" s="1" t="str">
        <f t="shared" ca="1" si="88"/>
        <v/>
      </c>
      <c r="BG103" s="1" t="str">
        <f t="shared" ca="1" si="88"/>
        <v/>
      </c>
      <c r="BH103" s="1" t="str">
        <f t="shared" ca="1" si="88"/>
        <v/>
      </c>
      <c r="BI103" s="1" t="str">
        <f t="shared" ca="1" si="88"/>
        <v/>
      </c>
      <c r="BJ103" s="1" t="str">
        <f t="shared" ca="1" si="88"/>
        <v/>
      </c>
      <c r="BK103" s="1" t="str">
        <f t="shared" ca="1" si="88"/>
        <v/>
      </c>
      <c r="BL103" s="20" t="str">
        <f t="shared" ca="1" si="88"/>
        <v/>
      </c>
      <c r="BM103" s="1">
        <f t="shared" ca="1" si="92"/>
        <v>0</v>
      </c>
      <c r="BN103" s="1">
        <f t="shared" ca="1" si="93"/>
        <v>0</v>
      </c>
      <c r="BO103" s="1">
        <f t="shared" ca="1" si="94"/>
        <v>0</v>
      </c>
      <c r="BP103" s="1">
        <f t="shared" ca="1" si="95"/>
        <v>0</v>
      </c>
      <c r="BQ103" s="1">
        <f t="shared" ca="1" si="96"/>
        <v>0</v>
      </c>
      <c r="BR103" s="1">
        <f t="shared" ca="1" si="97"/>
        <v>0</v>
      </c>
      <c r="BS103" s="1">
        <f t="shared" ca="1" si="98"/>
        <v>0</v>
      </c>
      <c r="BT103" s="1">
        <f t="shared" ca="1" si="99"/>
        <v>0</v>
      </c>
      <c r="BU103" s="1">
        <f t="shared" ca="1" si="100"/>
        <v>0</v>
      </c>
      <c r="BV103" s="1">
        <f t="shared" ca="1" si="101"/>
        <v>0</v>
      </c>
      <c r="BW103" s="1">
        <f t="shared" ca="1" si="102"/>
        <v>0</v>
      </c>
      <c r="BX103" s="20">
        <f t="shared" ca="1" si="103"/>
        <v>0</v>
      </c>
      <c r="BY103" s="1">
        <f t="shared" ca="1" si="104"/>
        <v>0</v>
      </c>
      <c r="BZ103" s="1">
        <f t="shared" ca="1" si="105"/>
        <v>0</v>
      </c>
      <c r="CA103" s="1">
        <f t="shared" ca="1" si="83"/>
        <v>0</v>
      </c>
      <c r="CB103" s="1" t="str">
        <f t="shared" ca="1" si="106"/>
        <v>mantiene</v>
      </c>
    </row>
    <row r="104" spans="2:80" x14ac:dyDescent="0.45">
      <c r="B104">
        <v>99</v>
      </c>
      <c r="C104" s="5" t="s">
        <v>9</v>
      </c>
      <c r="D104" s="9" t="b">
        <f>EXACT('Generación (2)'!D104,'Generación (2)'!D$4)</f>
        <v>0</v>
      </c>
      <c r="E104" s="9" t="b">
        <f>EXACT('Generación (2)'!E104,'Generación (2)'!E$4)</f>
        <v>0</v>
      </c>
      <c r="F104" s="9" t="b">
        <f>EXACT('Generación (2)'!F104,'Generación (2)'!F$4)</f>
        <v>0</v>
      </c>
      <c r="G104" s="9" t="b">
        <f>EXACT('Generación (2)'!G104,'Generación (2)'!G$4)</f>
        <v>0</v>
      </c>
      <c r="H104" s="9" t="b">
        <f>EXACT('Generación (2)'!H104,'Generación (2)'!H$4)</f>
        <v>0</v>
      </c>
      <c r="I104" s="9" t="b">
        <f>EXACT('Generación (2)'!I104,'Generación (2)'!I$4)</f>
        <v>0</v>
      </c>
      <c r="J104" s="9" t="b">
        <f>EXACT('Generación (2)'!J104,'Generación (2)'!J$4)</f>
        <v>0</v>
      </c>
      <c r="K104" s="9" t="b">
        <f>EXACT('Generación (2)'!K104,'Generación (2)'!K$4)</f>
        <v>0</v>
      </c>
      <c r="L104" s="9" t="b">
        <f>EXACT('Generación (2)'!L104,'Generación (2)'!L$4)</f>
        <v>0</v>
      </c>
      <c r="M104" s="9" t="b">
        <f>EXACT('Generación (2)'!M104,'Generación (2)'!M$4)</f>
        <v>0</v>
      </c>
      <c r="N104" s="9" t="b">
        <f>EXACT('Generación (2)'!N104,'Generación (2)'!N$4)</f>
        <v>0</v>
      </c>
      <c r="O104" s="9" t="b">
        <f>EXACT('Generación (2)'!O104,'Generación (2)'!O$4)</f>
        <v>0</v>
      </c>
      <c r="P104" s="6">
        <f t="shared" si="89"/>
        <v>0</v>
      </c>
      <c r="Q104" s="1">
        <f t="shared" si="74"/>
        <v>0</v>
      </c>
      <c r="R104" s="1" t="str">
        <f>+IF(Q104&gt;0,'Generación (2)'!P104,"")</f>
        <v/>
      </c>
      <c r="S104" s="1" t="str">
        <f>IFERROR(VLOOKUP(R104,$AP$6:$AZ$165,11,FALSE),'Generación 1'!P104)</f>
        <v>tOUGTpSaciGS</v>
      </c>
      <c r="T104" s="1">
        <f>IFERROR(VLOOKUP(R104,$AP$6:$BY$165,36,FALSE),Fitness!P104)</f>
        <v>0</v>
      </c>
      <c r="U104" s="1">
        <f t="shared" si="84"/>
        <v>104</v>
      </c>
      <c r="V104" s="1" t="b">
        <f t="shared" si="85"/>
        <v>1</v>
      </c>
      <c r="W104" s="1">
        <f t="shared" si="86"/>
        <v>105</v>
      </c>
      <c r="X104" s="1" t="str">
        <f t="shared" si="75"/>
        <v>$AR$104</v>
      </c>
      <c r="Y104" s="1" t="str">
        <f t="shared" si="76"/>
        <v>$AS$105</v>
      </c>
      <c r="AP104" s="1">
        <f t="shared" si="77"/>
        <v>0</v>
      </c>
      <c r="AQ104" s="1">
        <f t="shared" si="77"/>
        <v>0</v>
      </c>
      <c r="AR104" s="1" t="str">
        <f t="shared" si="90"/>
        <v>0</v>
      </c>
      <c r="AS104" s="1" t="str">
        <f t="shared" si="91"/>
        <v>0</v>
      </c>
      <c r="AT104" s="1" t="str">
        <f t="shared" ca="1" si="78"/>
        <v>00</v>
      </c>
      <c r="AU104" s="1">
        <f t="shared" ca="1" si="79"/>
        <v>11</v>
      </c>
      <c r="AV104" s="1" t="str">
        <f ca="1">MID('Generación 1'!$B$1,'CrossoverAndMutation (2)'!AU104,1)</f>
        <v>j</v>
      </c>
      <c r="AW104" s="1" t="str">
        <f t="shared" ca="1" si="87"/>
        <v>00</v>
      </c>
      <c r="AX104" s="1" t="str">
        <f t="shared" ca="1" si="80"/>
        <v>0</v>
      </c>
      <c r="AY104" s="1" t="str">
        <f t="shared" ca="1" si="81"/>
        <v>00j0</v>
      </c>
      <c r="AZ104" s="1">
        <f t="shared" ca="1" si="82"/>
        <v>0</v>
      </c>
      <c r="BA104" s="19" t="str">
        <f t="shared" ca="1" si="55"/>
        <v>0</v>
      </c>
      <c r="BB104" s="1" t="str">
        <f t="shared" ca="1" si="88"/>
        <v>0</v>
      </c>
      <c r="BC104" s="1" t="str">
        <f t="shared" ca="1" si="88"/>
        <v>j</v>
      </c>
      <c r="BD104" s="1" t="str">
        <f t="shared" ca="1" si="88"/>
        <v>0</v>
      </c>
      <c r="BE104" s="1" t="str">
        <f t="shared" ca="1" si="88"/>
        <v/>
      </c>
      <c r="BF104" s="1" t="str">
        <f t="shared" ca="1" si="88"/>
        <v/>
      </c>
      <c r="BG104" s="1" t="str">
        <f t="shared" ca="1" si="88"/>
        <v/>
      </c>
      <c r="BH104" s="1" t="str">
        <f t="shared" ca="1" si="88"/>
        <v/>
      </c>
      <c r="BI104" s="1" t="str">
        <f t="shared" ca="1" si="88"/>
        <v/>
      </c>
      <c r="BJ104" s="1" t="str">
        <f t="shared" ca="1" si="88"/>
        <v/>
      </c>
      <c r="BK104" s="1" t="str">
        <f t="shared" ca="1" si="88"/>
        <v/>
      </c>
      <c r="BL104" s="20" t="str">
        <f t="shared" ca="1" si="88"/>
        <v/>
      </c>
      <c r="BM104" s="1">
        <f t="shared" ca="1" si="92"/>
        <v>0</v>
      </c>
      <c r="BN104" s="1">
        <f t="shared" ca="1" si="93"/>
        <v>0</v>
      </c>
      <c r="BO104" s="1">
        <f t="shared" ca="1" si="94"/>
        <v>0</v>
      </c>
      <c r="BP104" s="1">
        <f t="shared" ca="1" si="95"/>
        <v>0</v>
      </c>
      <c r="BQ104" s="1">
        <f t="shared" ca="1" si="96"/>
        <v>0</v>
      </c>
      <c r="BR104" s="1">
        <f t="shared" ca="1" si="97"/>
        <v>0</v>
      </c>
      <c r="BS104" s="1">
        <f t="shared" ca="1" si="98"/>
        <v>0</v>
      </c>
      <c r="BT104" s="1">
        <f t="shared" ca="1" si="99"/>
        <v>0</v>
      </c>
      <c r="BU104" s="1">
        <f t="shared" ca="1" si="100"/>
        <v>0</v>
      </c>
      <c r="BV104" s="1">
        <f t="shared" ca="1" si="101"/>
        <v>0</v>
      </c>
      <c r="BW104" s="1">
        <f t="shared" ca="1" si="102"/>
        <v>0</v>
      </c>
      <c r="BX104" s="20">
        <f t="shared" ca="1" si="103"/>
        <v>0</v>
      </c>
      <c r="BY104" s="1">
        <f t="shared" ca="1" si="104"/>
        <v>0</v>
      </c>
      <c r="BZ104" s="1">
        <f t="shared" ca="1" si="105"/>
        <v>0</v>
      </c>
      <c r="CA104" s="1">
        <f t="shared" ca="1" si="83"/>
        <v>0</v>
      </c>
      <c r="CB104" s="1" t="str">
        <f t="shared" ca="1" si="106"/>
        <v>mantiene</v>
      </c>
    </row>
    <row r="105" spans="2:80" x14ac:dyDescent="0.45">
      <c r="B105">
        <v>100</v>
      </c>
      <c r="C105" s="5" t="s">
        <v>9</v>
      </c>
      <c r="D105" s="9" t="b">
        <f>EXACT('Generación (2)'!D105,'Generación (2)'!D$4)</f>
        <v>0</v>
      </c>
      <c r="E105" s="9" t="b">
        <f>EXACT('Generación (2)'!E105,'Generación (2)'!E$4)</f>
        <v>0</v>
      </c>
      <c r="F105" s="9" t="b">
        <f>EXACT('Generación (2)'!F105,'Generación (2)'!F$4)</f>
        <v>0</v>
      </c>
      <c r="G105" s="9" t="b">
        <f>EXACT('Generación (2)'!G105,'Generación (2)'!G$4)</f>
        <v>0</v>
      </c>
      <c r="H105" s="9" t="b">
        <f>EXACT('Generación (2)'!H105,'Generación (2)'!H$4)</f>
        <v>0</v>
      </c>
      <c r="I105" s="9" t="b">
        <f>EXACT('Generación (2)'!I105,'Generación (2)'!I$4)</f>
        <v>0</v>
      </c>
      <c r="J105" s="9" t="b">
        <f>EXACT('Generación (2)'!J105,'Generación (2)'!J$4)</f>
        <v>0</v>
      </c>
      <c r="K105" s="9" t="b">
        <f>EXACT('Generación (2)'!K105,'Generación (2)'!K$4)</f>
        <v>0</v>
      </c>
      <c r="L105" s="9" t="b">
        <f>EXACT('Generación (2)'!L105,'Generación (2)'!L$4)</f>
        <v>0</v>
      </c>
      <c r="M105" s="9" t="b">
        <f>EXACT('Generación (2)'!M105,'Generación (2)'!M$4)</f>
        <v>0</v>
      </c>
      <c r="N105" s="9" t="b">
        <f>EXACT('Generación (2)'!N105,'Generación (2)'!N$4)</f>
        <v>0</v>
      </c>
      <c r="O105" s="9" t="b">
        <f>EXACT('Generación (2)'!O105,'Generación (2)'!O$4)</f>
        <v>0</v>
      </c>
      <c r="P105" s="6">
        <f t="shared" si="89"/>
        <v>0</v>
      </c>
      <c r="Q105" s="1">
        <f t="shared" si="74"/>
        <v>0</v>
      </c>
      <c r="R105" s="1" t="str">
        <f>+IF(Q105&gt;0,'Generación (2)'!P105,"")</f>
        <v/>
      </c>
      <c r="S105" s="1" t="str">
        <f>IFERROR(VLOOKUP(R105,$AP$6:$AZ$165,11,FALSE),'Generación 1'!P105)</f>
        <v>eRhXZSLfgcgt</v>
      </c>
      <c r="T105" s="1">
        <f>IFERROR(VLOOKUP(R105,$AP$6:$BY$165,36,FALSE),Fitness!P105)</f>
        <v>0</v>
      </c>
      <c r="U105" s="1">
        <f t="shared" si="84"/>
        <v>105</v>
      </c>
      <c r="V105" s="1" t="b">
        <f t="shared" si="85"/>
        <v>0</v>
      </c>
      <c r="W105" s="1">
        <f t="shared" si="86"/>
        <v>104</v>
      </c>
      <c r="X105" s="1" t="str">
        <f t="shared" si="75"/>
        <v>$AR$105</v>
      </c>
      <c r="Y105" s="1" t="str">
        <f t="shared" si="76"/>
        <v>$AS$104</v>
      </c>
      <c r="AP105" s="1">
        <f t="shared" si="77"/>
        <v>0</v>
      </c>
      <c r="AQ105" s="1">
        <f t="shared" si="77"/>
        <v>0</v>
      </c>
      <c r="AR105" s="1" t="str">
        <f t="shared" si="90"/>
        <v>0</v>
      </c>
      <c r="AS105" s="1" t="str">
        <f t="shared" si="91"/>
        <v>0</v>
      </c>
      <c r="AT105" s="1" t="str">
        <f t="shared" ca="1" si="78"/>
        <v>00</v>
      </c>
      <c r="AU105" s="1">
        <f t="shared" ca="1" si="79"/>
        <v>6</v>
      </c>
      <c r="AV105" s="1" t="str">
        <f ca="1">MID('Generación 1'!$B$1,'CrossoverAndMutation (2)'!AU105,1)</f>
        <v>e</v>
      </c>
      <c r="AW105" s="1" t="str">
        <f t="shared" ca="1" si="87"/>
        <v>00</v>
      </c>
      <c r="AX105" s="1" t="str">
        <f t="shared" ca="1" si="80"/>
        <v>00</v>
      </c>
      <c r="AY105" s="1" t="str">
        <f t="shared" ca="1" si="81"/>
        <v>00e00</v>
      </c>
      <c r="AZ105" s="1">
        <f t="shared" ca="1" si="82"/>
        <v>0</v>
      </c>
      <c r="BA105" s="19" t="str">
        <f t="shared" ca="1" si="55"/>
        <v>0</v>
      </c>
      <c r="BB105" s="1" t="str">
        <f t="shared" ca="1" si="88"/>
        <v>0</v>
      </c>
      <c r="BC105" s="1" t="str">
        <f t="shared" ca="1" si="88"/>
        <v>e</v>
      </c>
      <c r="BD105" s="1" t="str">
        <f t="shared" ca="1" si="88"/>
        <v>0</v>
      </c>
      <c r="BE105" s="1" t="str">
        <f t="shared" ca="1" si="88"/>
        <v>0</v>
      </c>
      <c r="BF105" s="1" t="str">
        <f t="shared" ca="1" si="88"/>
        <v/>
      </c>
      <c r="BG105" s="1" t="str">
        <f t="shared" ca="1" si="88"/>
        <v/>
      </c>
      <c r="BH105" s="1" t="str">
        <f t="shared" ca="1" si="88"/>
        <v/>
      </c>
      <c r="BI105" s="1" t="str">
        <f t="shared" ca="1" si="88"/>
        <v/>
      </c>
      <c r="BJ105" s="1" t="str">
        <f t="shared" ca="1" si="88"/>
        <v/>
      </c>
      <c r="BK105" s="1" t="str">
        <f t="shared" ca="1" si="88"/>
        <v/>
      </c>
      <c r="BL105" s="20" t="str">
        <f t="shared" ca="1" si="88"/>
        <v/>
      </c>
      <c r="BM105" s="1">
        <f t="shared" ca="1" si="92"/>
        <v>0</v>
      </c>
      <c r="BN105" s="1">
        <f t="shared" ca="1" si="93"/>
        <v>0</v>
      </c>
      <c r="BO105" s="1">
        <f t="shared" ca="1" si="94"/>
        <v>0</v>
      </c>
      <c r="BP105" s="1">
        <f t="shared" ca="1" si="95"/>
        <v>0</v>
      </c>
      <c r="BQ105" s="1">
        <f t="shared" ca="1" si="96"/>
        <v>0</v>
      </c>
      <c r="BR105" s="1">
        <f t="shared" ca="1" si="97"/>
        <v>0</v>
      </c>
      <c r="BS105" s="1">
        <f t="shared" ca="1" si="98"/>
        <v>0</v>
      </c>
      <c r="BT105" s="1">
        <f t="shared" ca="1" si="99"/>
        <v>0</v>
      </c>
      <c r="BU105" s="1">
        <f t="shared" ca="1" si="100"/>
        <v>0</v>
      </c>
      <c r="BV105" s="1">
        <f t="shared" ca="1" si="101"/>
        <v>0</v>
      </c>
      <c r="BW105" s="1">
        <f t="shared" ca="1" si="102"/>
        <v>0</v>
      </c>
      <c r="BX105" s="20">
        <f t="shared" ca="1" si="103"/>
        <v>0</v>
      </c>
      <c r="BY105" s="1">
        <f t="shared" ca="1" si="104"/>
        <v>0</v>
      </c>
      <c r="BZ105" s="1">
        <f t="shared" ca="1" si="105"/>
        <v>0</v>
      </c>
      <c r="CA105" s="1">
        <f t="shared" ca="1" si="83"/>
        <v>0</v>
      </c>
      <c r="CB105" s="1" t="str">
        <f t="shared" ca="1" si="106"/>
        <v>mantiene</v>
      </c>
    </row>
    <row r="106" spans="2:80" x14ac:dyDescent="0.45">
      <c r="B106">
        <v>101</v>
      </c>
      <c r="C106" s="5" t="s">
        <v>9</v>
      </c>
      <c r="D106" s="9" t="b">
        <f ca="1">EXACT('Generación (2)'!D106,'Generación (2)'!D$4)</f>
        <v>0</v>
      </c>
      <c r="E106" s="9" t="b">
        <f ca="1">EXACT('Generación (2)'!E106,'Generación (2)'!E$4)</f>
        <v>0</v>
      </c>
      <c r="F106" s="9" t="b">
        <f ca="1">EXACT('Generación (2)'!F106,'Generación (2)'!F$4)</f>
        <v>0</v>
      </c>
      <c r="G106" s="9" t="b">
        <f ca="1">EXACT('Generación (2)'!G106,'Generación (2)'!G$4)</f>
        <v>0</v>
      </c>
      <c r="H106" s="9" t="b">
        <f ca="1">EXACT('Generación (2)'!H106,'Generación (2)'!H$4)</f>
        <v>0</v>
      </c>
      <c r="I106" s="9" t="b">
        <f ca="1">EXACT('Generación (2)'!I106,'Generación (2)'!I$4)</f>
        <v>0</v>
      </c>
      <c r="J106" s="9" t="b">
        <f ca="1">EXACT('Generación (2)'!J106,'Generación (2)'!J$4)</f>
        <v>1</v>
      </c>
      <c r="K106" s="9" t="b">
        <f ca="1">EXACT('Generación (2)'!K106,'Generación (2)'!K$4)</f>
        <v>0</v>
      </c>
      <c r="L106" s="9" t="b">
        <f ca="1">EXACT('Generación (2)'!L106,'Generación (2)'!L$4)</f>
        <v>0</v>
      </c>
      <c r="M106" s="9" t="b">
        <f ca="1">EXACT('Generación (2)'!M106,'Generación (2)'!M$4)</f>
        <v>0</v>
      </c>
      <c r="N106" s="9" t="b">
        <f ca="1">EXACT('Generación (2)'!N106,'Generación (2)'!N$4)</f>
        <v>0</v>
      </c>
      <c r="O106" s="9" t="b">
        <f ca="1">EXACT('Generación (2)'!O106,'Generación (2)'!O$4)</f>
        <v>0</v>
      </c>
      <c r="P106" s="6">
        <f t="shared" ca="1" si="89"/>
        <v>1</v>
      </c>
      <c r="Q106" s="1">
        <f t="shared" ca="1" si="74"/>
        <v>1</v>
      </c>
      <c r="R106" s="1" t="str">
        <f ca="1">+IF(Q106&gt;0,'Generación (2)'!P106,"")</f>
        <v>VPaeipWQfKge</v>
      </c>
      <c r="S106" s="1" t="str">
        <f ca="1">IFERROR(VLOOKUP(R106,$AP$6:$AZ$165,11,FALSE),'Generación 1'!P106)</f>
        <v>VPaeipWQfKge</v>
      </c>
      <c r="T106" s="1">
        <f ca="1">IFERROR(VLOOKUP(R106,$AP$6:$BY$165,36,FALSE),Fitness!P106)</f>
        <v>1</v>
      </c>
      <c r="U106" s="1">
        <f t="shared" si="84"/>
        <v>106</v>
      </c>
      <c r="V106" s="1" t="b">
        <f t="shared" si="85"/>
        <v>1</v>
      </c>
      <c r="W106" s="1">
        <f t="shared" si="86"/>
        <v>107</v>
      </c>
      <c r="X106" s="1" t="str">
        <f t="shared" si="75"/>
        <v>$AR$106</v>
      </c>
      <c r="Y106" s="1" t="str">
        <f t="shared" si="76"/>
        <v>$AS$107</v>
      </c>
      <c r="AP106" s="1">
        <f t="shared" si="77"/>
        <v>0</v>
      </c>
      <c r="AQ106" s="1">
        <f t="shared" si="77"/>
        <v>0</v>
      </c>
      <c r="AR106" s="1" t="str">
        <f t="shared" si="90"/>
        <v>0</v>
      </c>
      <c r="AS106" s="1" t="str">
        <f t="shared" si="91"/>
        <v>0</v>
      </c>
      <c r="AT106" s="1" t="str">
        <f t="shared" ca="1" si="78"/>
        <v>00</v>
      </c>
      <c r="AU106" s="1">
        <f t="shared" ca="1" si="79"/>
        <v>1</v>
      </c>
      <c r="AV106" s="1" t="str">
        <f ca="1">MID('Generación 1'!$B$1,'CrossoverAndMutation (2)'!AU106,1)</f>
        <v xml:space="preserve"> </v>
      </c>
      <c r="AW106" s="1" t="str">
        <f t="shared" ca="1" si="87"/>
        <v/>
      </c>
      <c r="AX106" s="1" t="str">
        <f t="shared" ca="1" si="80"/>
        <v>00</v>
      </c>
      <c r="AY106" s="1" t="str">
        <f t="shared" ca="1" si="81"/>
        <v xml:space="preserve"> 00</v>
      </c>
      <c r="AZ106" s="1">
        <f t="shared" ca="1" si="82"/>
        <v>0</v>
      </c>
      <c r="BA106" s="19" t="str">
        <f t="shared" ca="1" si="55"/>
        <v xml:space="preserve"> </v>
      </c>
      <c r="BB106" s="1" t="str">
        <f t="shared" ca="1" si="88"/>
        <v>0</v>
      </c>
      <c r="BC106" s="1" t="str">
        <f t="shared" ca="1" si="88"/>
        <v>0</v>
      </c>
      <c r="BD106" s="1" t="str">
        <f t="shared" ca="1" si="88"/>
        <v/>
      </c>
      <c r="BE106" s="1" t="str">
        <f t="shared" ca="1" si="88"/>
        <v/>
      </c>
      <c r="BF106" s="1" t="str">
        <f t="shared" ca="1" si="88"/>
        <v/>
      </c>
      <c r="BG106" s="1" t="str">
        <f t="shared" ca="1" si="88"/>
        <v/>
      </c>
      <c r="BH106" s="1" t="str">
        <f t="shared" ref="BH106:BL106" ca="1" si="107">MID($AY106,BH$5,1)</f>
        <v/>
      </c>
      <c r="BI106" s="1" t="str">
        <f t="shared" ca="1" si="107"/>
        <v/>
      </c>
      <c r="BJ106" s="1" t="str">
        <f t="shared" ca="1" si="107"/>
        <v/>
      </c>
      <c r="BK106" s="1" t="str">
        <f t="shared" ca="1" si="107"/>
        <v/>
      </c>
      <c r="BL106" s="20" t="str">
        <f t="shared" ca="1" si="107"/>
        <v/>
      </c>
      <c r="BM106" s="1">
        <f t="shared" ca="1" si="92"/>
        <v>0</v>
      </c>
      <c r="BN106" s="1">
        <f t="shared" ca="1" si="93"/>
        <v>0</v>
      </c>
      <c r="BO106" s="1">
        <f t="shared" ca="1" si="94"/>
        <v>0</v>
      </c>
      <c r="BP106" s="1">
        <f t="shared" ca="1" si="95"/>
        <v>0</v>
      </c>
      <c r="BQ106" s="1">
        <f t="shared" ca="1" si="96"/>
        <v>0</v>
      </c>
      <c r="BR106" s="1">
        <f t="shared" ca="1" si="97"/>
        <v>0</v>
      </c>
      <c r="BS106" s="1">
        <f t="shared" ca="1" si="98"/>
        <v>0</v>
      </c>
      <c r="BT106" s="1">
        <f t="shared" ca="1" si="99"/>
        <v>0</v>
      </c>
      <c r="BU106" s="1">
        <f t="shared" ca="1" si="100"/>
        <v>0</v>
      </c>
      <c r="BV106" s="1">
        <f t="shared" ca="1" si="101"/>
        <v>0</v>
      </c>
      <c r="BW106" s="1">
        <f t="shared" ca="1" si="102"/>
        <v>0</v>
      </c>
      <c r="BX106" s="20">
        <f t="shared" ca="1" si="103"/>
        <v>0</v>
      </c>
      <c r="BY106" s="1">
        <f t="shared" ca="1" si="104"/>
        <v>0</v>
      </c>
      <c r="BZ106" s="1">
        <f t="shared" ca="1" si="105"/>
        <v>0</v>
      </c>
      <c r="CA106" s="1">
        <f t="shared" ca="1" si="83"/>
        <v>0</v>
      </c>
      <c r="CB106" s="1" t="str">
        <f t="shared" ca="1" si="106"/>
        <v>mantiene</v>
      </c>
    </row>
    <row r="107" spans="2:80" x14ac:dyDescent="0.45">
      <c r="B107">
        <v>102</v>
      </c>
      <c r="C107" s="5" t="s">
        <v>9</v>
      </c>
      <c r="D107" s="9" t="b">
        <f>EXACT('Generación (2)'!D107,'Generación (2)'!D$4)</f>
        <v>0</v>
      </c>
      <c r="E107" s="9" t="b">
        <f>EXACT('Generación (2)'!E107,'Generación (2)'!E$4)</f>
        <v>0</v>
      </c>
      <c r="F107" s="9" t="b">
        <f>EXACT('Generación (2)'!F107,'Generación (2)'!F$4)</f>
        <v>0</v>
      </c>
      <c r="G107" s="9" t="b">
        <f>EXACT('Generación (2)'!G107,'Generación (2)'!G$4)</f>
        <v>0</v>
      </c>
      <c r="H107" s="9" t="b">
        <f>EXACT('Generación (2)'!H107,'Generación (2)'!H$4)</f>
        <v>0</v>
      </c>
      <c r="I107" s="9" t="b">
        <f>EXACT('Generación (2)'!I107,'Generación (2)'!I$4)</f>
        <v>0</v>
      </c>
      <c r="J107" s="9" t="b">
        <f>EXACT('Generación (2)'!J107,'Generación (2)'!J$4)</f>
        <v>0</v>
      </c>
      <c r="K107" s="9" t="b">
        <f>EXACT('Generación (2)'!K107,'Generación (2)'!K$4)</f>
        <v>0</v>
      </c>
      <c r="L107" s="9" t="b">
        <f>EXACT('Generación (2)'!L107,'Generación (2)'!L$4)</f>
        <v>0</v>
      </c>
      <c r="M107" s="9" t="b">
        <f>EXACT('Generación (2)'!M107,'Generación (2)'!M$4)</f>
        <v>0</v>
      </c>
      <c r="N107" s="9" t="b">
        <f>EXACT('Generación (2)'!N107,'Generación (2)'!N$4)</f>
        <v>0</v>
      </c>
      <c r="O107" s="9" t="b">
        <f>EXACT('Generación (2)'!O107,'Generación (2)'!O$4)</f>
        <v>0</v>
      </c>
      <c r="P107" s="6">
        <f t="shared" si="89"/>
        <v>0</v>
      </c>
      <c r="Q107" s="1">
        <f t="shared" si="74"/>
        <v>0</v>
      </c>
      <c r="R107" s="1" t="str">
        <f>+IF(Q107&gt;0,'Generación (2)'!P107,"")</f>
        <v/>
      </c>
      <c r="S107" s="1" t="str">
        <f>IFERROR(VLOOKUP(R107,$AP$6:$AZ$165,11,FALSE),'Generación 1'!P107)</f>
        <v>AFUvlJwmSwOT</v>
      </c>
      <c r="T107" s="1">
        <f>IFERROR(VLOOKUP(R107,$AP$6:$BY$165,36,FALSE),Fitness!P107)</f>
        <v>0</v>
      </c>
      <c r="U107" s="1">
        <f t="shared" si="84"/>
        <v>107</v>
      </c>
      <c r="V107" s="1" t="b">
        <f t="shared" si="85"/>
        <v>0</v>
      </c>
      <c r="W107" s="1">
        <f t="shared" si="86"/>
        <v>106</v>
      </c>
      <c r="X107" s="1" t="str">
        <f t="shared" si="75"/>
        <v>$AR$107</v>
      </c>
      <c r="Y107" s="1" t="str">
        <f t="shared" si="76"/>
        <v>$AS$106</v>
      </c>
      <c r="AP107" s="1">
        <f t="shared" si="77"/>
        <v>0</v>
      </c>
      <c r="AQ107" s="1">
        <f t="shared" si="77"/>
        <v>0</v>
      </c>
      <c r="AR107" s="1" t="str">
        <f t="shared" si="90"/>
        <v>0</v>
      </c>
      <c r="AS107" s="1" t="str">
        <f t="shared" si="91"/>
        <v>0</v>
      </c>
      <c r="AT107" s="1" t="str">
        <f t="shared" ca="1" si="78"/>
        <v>00</v>
      </c>
      <c r="AU107" s="1">
        <f t="shared" ca="1" si="79"/>
        <v>7</v>
      </c>
      <c r="AV107" s="1" t="str">
        <f ca="1">MID('Generación 1'!$B$1,'CrossoverAndMutation (2)'!AU107,1)</f>
        <v>f</v>
      </c>
      <c r="AW107" s="1" t="str">
        <f t="shared" ca="1" si="87"/>
        <v>00</v>
      </c>
      <c r="AX107" s="1" t="str">
        <f t="shared" ca="1" si="80"/>
        <v>00</v>
      </c>
      <c r="AY107" s="1" t="str">
        <f t="shared" ca="1" si="81"/>
        <v>00f00</v>
      </c>
      <c r="AZ107" s="1">
        <f t="shared" ca="1" si="82"/>
        <v>0</v>
      </c>
      <c r="BA107" s="19" t="str">
        <f t="shared" ca="1" si="55"/>
        <v>0</v>
      </c>
      <c r="BB107" s="1" t="str">
        <f t="shared" ca="1" si="55"/>
        <v>0</v>
      </c>
      <c r="BC107" s="1" t="str">
        <f t="shared" ca="1" si="55"/>
        <v>f</v>
      </c>
      <c r="BD107" s="1" t="str">
        <f t="shared" ca="1" si="55"/>
        <v>0</v>
      </c>
      <c r="BE107" s="1" t="str">
        <f t="shared" ca="1" si="55"/>
        <v>0</v>
      </c>
      <c r="BF107" s="1" t="str">
        <f t="shared" ca="1" si="55"/>
        <v/>
      </c>
      <c r="BG107" s="1" t="str">
        <f t="shared" ca="1" si="55"/>
        <v/>
      </c>
      <c r="BH107" s="1" t="str">
        <f t="shared" ca="1" si="55"/>
        <v/>
      </c>
      <c r="BI107" s="1" t="str">
        <f t="shared" ca="1" si="55"/>
        <v/>
      </c>
      <c r="BJ107" s="1" t="str">
        <f t="shared" ca="1" si="55"/>
        <v/>
      </c>
      <c r="BK107" s="1" t="str">
        <f t="shared" ca="1" si="55"/>
        <v/>
      </c>
      <c r="BL107" s="20" t="str">
        <f t="shared" ca="1" si="55"/>
        <v/>
      </c>
      <c r="BM107" s="1">
        <f t="shared" ca="1" si="92"/>
        <v>0</v>
      </c>
      <c r="BN107" s="1">
        <f t="shared" ca="1" si="93"/>
        <v>0</v>
      </c>
      <c r="BO107" s="1">
        <f t="shared" ca="1" si="94"/>
        <v>0</v>
      </c>
      <c r="BP107" s="1">
        <f t="shared" ca="1" si="95"/>
        <v>0</v>
      </c>
      <c r="BQ107" s="1">
        <f t="shared" ca="1" si="96"/>
        <v>0</v>
      </c>
      <c r="BR107" s="1">
        <f t="shared" ca="1" si="97"/>
        <v>0</v>
      </c>
      <c r="BS107" s="1">
        <f t="shared" ca="1" si="98"/>
        <v>0</v>
      </c>
      <c r="BT107" s="1">
        <f t="shared" ca="1" si="99"/>
        <v>0</v>
      </c>
      <c r="BU107" s="1">
        <f t="shared" ca="1" si="100"/>
        <v>0</v>
      </c>
      <c r="BV107" s="1">
        <f t="shared" ca="1" si="101"/>
        <v>0</v>
      </c>
      <c r="BW107" s="1">
        <f t="shared" ca="1" si="102"/>
        <v>0</v>
      </c>
      <c r="BX107" s="20">
        <f t="shared" ca="1" si="103"/>
        <v>0</v>
      </c>
      <c r="BY107" s="1">
        <f t="shared" ca="1" si="104"/>
        <v>0</v>
      </c>
      <c r="BZ107" s="1">
        <f t="shared" ca="1" si="105"/>
        <v>0</v>
      </c>
      <c r="CA107" s="1">
        <f t="shared" ca="1" si="83"/>
        <v>0</v>
      </c>
      <c r="CB107" s="1" t="str">
        <f t="shared" ca="1" si="106"/>
        <v>mantiene</v>
      </c>
    </row>
    <row r="108" spans="2:80" x14ac:dyDescent="0.45">
      <c r="B108">
        <v>103</v>
      </c>
      <c r="C108" s="5" t="s">
        <v>9</v>
      </c>
      <c r="D108" s="9" t="b">
        <f>EXACT('Generación (2)'!D108,'Generación (2)'!D$4)</f>
        <v>0</v>
      </c>
      <c r="E108" s="9" t="b">
        <f>EXACT('Generación (2)'!E108,'Generación (2)'!E$4)</f>
        <v>0</v>
      </c>
      <c r="F108" s="9" t="b">
        <f>EXACT('Generación (2)'!F108,'Generación (2)'!F$4)</f>
        <v>0</v>
      </c>
      <c r="G108" s="9" t="b">
        <f>EXACT('Generación (2)'!G108,'Generación (2)'!G$4)</f>
        <v>0</v>
      </c>
      <c r="H108" s="9" t="b">
        <f>EXACT('Generación (2)'!H108,'Generación (2)'!H$4)</f>
        <v>0</v>
      </c>
      <c r="I108" s="9" t="b">
        <f>EXACT('Generación (2)'!I108,'Generación (2)'!I$4)</f>
        <v>0</v>
      </c>
      <c r="J108" s="9" t="b">
        <f>EXACT('Generación (2)'!J108,'Generación (2)'!J$4)</f>
        <v>0</v>
      </c>
      <c r="K108" s="9" t="b">
        <f>EXACT('Generación (2)'!K108,'Generación (2)'!K$4)</f>
        <v>0</v>
      </c>
      <c r="L108" s="9" t="b">
        <f>EXACT('Generación (2)'!L108,'Generación (2)'!L$4)</f>
        <v>0</v>
      </c>
      <c r="M108" s="9" t="b">
        <f>EXACT('Generación (2)'!M108,'Generación (2)'!M$4)</f>
        <v>0</v>
      </c>
      <c r="N108" s="9" t="b">
        <f>EXACT('Generación (2)'!N108,'Generación (2)'!N$4)</f>
        <v>0</v>
      </c>
      <c r="O108" s="9" t="b">
        <f>EXACT('Generación (2)'!O108,'Generación (2)'!O$4)</f>
        <v>0</v>
      </c>
      <c r="P108" s="6">
        <f t="shared" si="89"/>
        <v>0</v>
      </c>
      <c r="Q108" s="1">
        <f t="shared" si="74"/>
        <v>0</v>
      </c>
      <c r="R108" s="1" t="str">
        <f>+IF(Q108&gt;0,'Generación (2)'!P108,"")</f>
        <v/>
      </c>
      <c r="S108" s="1" t="str">
        <f>IFERROR(VLOOKUP(R108,$AP$6:$AZ$165,11,FALSE),'Generación 1'!P108)</f>
        <v>obTXpGP!!LHF</v>
      </c>
      <c r="T108" s="1">
        <f>IFERROR(VLOOKUP(R108,$AP$6:$BY$165,36,FALSE),Fitness!P108)</f>
        <v>0</v>
      </c>
      <c r="U108" s="1">
        <f t="shared" si="84"/>
        <v>108</v>
      </c>
      <c r="V108" s="1" t="b">
        <f t="shared" si="85"/>
        <v>1</v>
      </c>
      <c r="W108" s="1">
        <f t="shared" si="86"/>
        <v>109</v>
      </c>
      <c r="X108" s="1" t="str">
        <f t="shared" si="75"/>
        <v>$AR$108</v>
      </c>
      <c r="Y108" s="1" t="str">
        <f t="shared" si="76"/>
        <v>$AS$109</v>
      </c>
      <c r="AP108" s="1">
        <f t="shared" si="77"/>
        <v>0</v>
      </c>
      <c r="AQ108" s="1">
        <f t="shared" si="77"/>
        <v>0</v>
      </c>
      <c r="AR108" s="1" t="str">
        <f t="shared" si="90"/>
        <v>0</v>
      </c>
      <c r="AS108" s="1" t="str">
        <f t="shared" si="91"/>
        <v>0</v>
      </c>
      <c r="AT108" s="1" t="str">
        <f t="shared" ca="1" si="78"/>
        <v>00</v>
      </c>
      <c r="AU108" s="1">
        <f t="shared" ca="1" si="79"/>
        <v>7</v>
      </c>
      <c r="AV108" s="1" t="str">
        <f ca="1">MID('Generación 1'!$B$1,'CrossoverAndMutation (2)'!AU108,1)</f>
        <v>f</v>
      </c>
      <c r="AW108" s="1" t="str">
        <f t="shared" ca="1" si="87"/>
        <v>00</v>
      </c>
      <c r="AX108" s="1" t="str">
        <f t="shared" ca="1" si="80"/>
        <v>00</v>
      </c>
      <c r="AY108" s="1" t="str">
        <f t="shared" ca="1" si="81"/>
        <v>00f00</v>
      </c>
      <c r="AZ108" s="1">
        <f t="shared" ca="1" si="82"/>
        <v>0</v>
      </c>
      <c r="BA108" s="19" t="str">
        <f t="shared" ca="1" si="55"/>
        <v>0</v>
      </c>
      <c r="BB108" s="1" t="str">
        <f t="shared" ca="1" si="55"/>
        <v>0</v>
      </c>
      <c r="BC108" s="1" t="str">
        <f t="shared" ca="1" si="55"/>
        <v>f</v>
      </c>
      <c r="BD108" s="1" t="str">
        <f t="shared" ca="1" si="55"/>
        <v>0</v>
      </c>
      <c r="BE108" s="1" t="str">
        <f t="shared" ca="1" si="55"/>
        <v>0</v>
      </c>
      <c r="BF108" s="1" t="str">
        <f t="shared" ca="1" si="55"/>
        <v/>
      </c>
      <c r="BG108" s="1" t="str">
        <f t="shared" ca="1" si="55"/>
        <v/>
      </c>
      <c r="BH108" s="1" t="str">
        <f t="shared" ca="1" si="55"/>
        <v/>
      </c>
      <c r="BI108" s="1" t="str">
        <f t="shared" ca="1" si="55"/>
        <v/>
      </c>
      <c r="BJ108" s="1" t="str">
        <f t="shared" ca="1" si="55"/>
        <v/>
      </c>
      <c r="BK108" s="1" t="str">
        <f t="shared" ca="1" si="55"/>
        <v/>
      </c>
      <c r="BL108" s="20" t="str">
        <f t="shared" ca="1" si="55"/>
        <v/>
      </c>
      <c r="BM108" s="1">
        <f t="shared" ca="1" si="92"/>
        <v>0</v>
      </c>
      <c r="BN108" s="1">
        <f t="shared" ca="1" si="93"/>
        <v>0</v>
      </c>
      <c r="BO108" s="1">
        <f t="shared" ca="1" si="94"/>
        <v>0</v>
      </c>
      <c r="BP108" s="1">
        <f t="shared" ca="1" si="95"/>
        <v>0</v>
      </c>
      <c r="BQ108" s="1">
        <f t="shared" ca="1" si="96"/>
        <v>0</v>
      </c>
      <c r="BR108" s="1">
        <f t="shared" ca="1" si="97"/>
        <v>0</v>
      </c>
      <c r="BS108" s="1">
        <f t="shared" ca="1" si="98"/>
        <v>0</v>
      </c>
      <c r="BT108" s="1">
        <f t="shared" ca="1" si="99"/>
        <v>0</v>
      </c>
      <c r="BU108" s="1">
        <f t="shared" ca="1" si="100"/>
        <v>0</v>
      </c>
      <c r="BV108" s="1">
        <f t="shared" ca="1" si="101"/>
        <v>0</v>
      </c>
      <c r="BW108" s="1">
        <f t="shared" ca="1" si="102"/>
        <v>0</v>
      </c>
      <c r="BX108" s="20">
        <f t="shared" ca="1" si="103"/>
        <v>0</v>
      </c>
      <c r="BY108" s="1">
        <f t="shared" ca="1" si="104"/>
        <v>0</v>
      </c>
      <c r="BZ108" s="1">
        <f t="shared" ca="1" si="105"/>
        <v>0</v>
      </c>
      <c r="CA108" s="1">
        <f t="shared" ca="1" si="83"/>
        <v>0</v>
      </c>
      <c r="CB108" s="1" t="str">
        <f t="shared" ca="1" si="106"/>
        <v>mantiene</v>
      </c>
    </row>
    <row r="109" spans="2:80" x14ac:dyDescent="0.45">
      <c r="B109">
        <v>104</v>
      </c>
      <c r="C109" s="5" t="s">
        <v>9</v>
      </c>
      <c r="D109" s="9" t="b">
        <f ca="1">EXACT('Generación (2)'!D109,'Generación (2)'!D$4)</f>
        <v>0</v>
      </c>
      <c r="E109" s="9" t="b">
        <f ca="1">EXACT('Generación (2)'!E109,'Generación (2)'!E$4)</f>
        <v>0</v>
      </c>
      <c r="F109" s="9" t="b">
        <f ca="1">EXACT('Generación (2)'!F109,'Generación (2)'!F$4)</f>
        <v>0</v>
      </c>
      <c r="G109" s="9" t="b">
        <f ca="1">EXACT('Generación (2)'!G109,'Generación (2)'!G$4)</f>
        <v>0</v>
      </c>
      <c r="H109" s="9" t="b">
        <f ca="1">EXACT('Generación (2)'!H109,'Generación (2)'!H$4)</f>
        <v>1</v>
      </c>
      <c r="I109" s="9" t="b">
        <f ca="1">EXACT('Generación (2)'!I109,'Generación (2)'!I$4)</f>
        <v>0</v>
      </c>
      <c r="J109" s="9" t="b">
        <f ca="1">EXACT('Generación (2)'!J109,'Generación (2)'!J$4)</f>
        <v>0</v>
      </c>
      <c r="K109" s="9" t="b">
        <f ca="1">EXACT('Generación (2)'!K109,'Generación (2)'!K$4)</f>
        <v>0</v>
      </c>
      <c r="L109" s="9" t="b">
        <f ca="1">EXACT('Generación (2)'!L109,'Generación (2)'!L$4)</f>
        <v>0</v>
      </c>
      <c r="M109" s="9" t="b">
        <f ca="1">EXACT('Generación (2)'!M109,'Generación (2)'!M$4)</f>
        <v>0</v>
      </c>
      <c r="N109" s="9" t="b">
        <f ca="1">EXACT('Generación (2)'!N109,'Generación (2)'!N$4)</f>
        <v>0</v>
      </c>
      <c r="O109" s="9" t="b">
        <f ca="1">EXACT('Generación (2)'!O109,'Generación (2)'!O$4)</f>
        <v>1</v>
      </c>
      <c r="P109" s="6">
        <f t="shared" ca="1" si="89"/>
        <v>2</v>
      </c>
      <c r="Q109" s="1">
        <f t="shared" ca="1" si="74"/>
        <v>1</v>
      </c>
      <c r="R109" s="1" t="str">
        <f ca="1">+IF(Q109&gt;0,'Generación (2)'!P109,"")</f>
        <v>naUYoQTlVTz!</v>
      </c>
      <c r="S109" s="1" t="str">
        <f ca="1">IFERROR(VLOOKUP(R109,$AP$6:$AZ$165,11,FALSE),'Generación 1'!P109)</f>
        <v>nNUYoQnEptSM</v>
      </c>
      <c r="T109" s="1">
        <f ca="1">IFERROR(VLOOKUP(R109,$AP$6:$BY$165,36,FALSE),Fitness!P109)</f>
        <v>1</v>
      </c>
      <c r="U109" s="1">
        <f t="shared" si="84"/>
        <v>109</v>
      </c>
      <c r="V109" s="1" t="b">
        <f t="shared" si="85"/>
        <v>0</v>
      </c>
      <c r="W109" s="1">
        <f t="shared" si="86"/>
        <v>108</v>
      </c>
      <c r="X109" s="1" t="str">
        <f t="shared" si="75"/>
        <v>$AR$109</v>
      </c>
      <c r="Y109" s="1" t="str">
        <f t="shared" si="76"/>
        <v>$AS$108</v>
      </c>
      <c r="AP109" s="1">
        <f t="shared" si="77"/>
        <v>0</v>
      </c>
      <c r="AQ109" s="1">
        <f t="shared" si="77"/>
        <v>0</v>
      </c>
      <c r="AR109" s="1" t="str">
        <f t="shared" si="90"/>
        <v>0</v>
      </c>
      <c r="AS109" s="1" t="str">
        <f t="shared" si="91"/>
        <v>0</v>
      </c>
      <c r="AT109" s="1" t="str">
        <f t="shared" ca="1" si="78"/>
        <v>00</v>
      </c>
      <c r="AU109" s="1">
        <f t="shared" ca="1" si="79"/>
        <v>8</v>
      </c>
      <c r="AV109" s="1" t="str">
        <f ca="1">MID('Generación 1'!$B$1,'CrossoverAndMutation (2)'!AU109,1)</f>
        <v>g</v>
      </c>
      <c r="AW109" s="1" t="str">
        <f t="shared" ca="1" si="87"/>
        <v>00</v>
      </c>
      <c r="AX109" s="1" t="str">
        <f t="shared" ca="1" si="80"/>
        <v>00</v>
      </c>
      <c r="AY109" s="1" t="str">
        <f t="shared" ca="1" si="81"/>
        <v>00g00</v>
      </c>
      <c r="AZ109" s="1">
        <f t="shared" ca="1" si="82"/>
        <v>0</v>
      </c>
      <c r="BA109" s="19" t="str">
        <f t="shared" ca="1" si="55"/>
        <v>0</v>
      </c>
      <c r="BB109" s="1" t="str">
        <f t="shared" ca="1" si="55"/>
        <v>0</v>
      </c>
      <c r="BC109" s="1" t="str">
        <f t="shared" ca="1" si="55"/>
        <v>g</v>
      </c>
      <c r="BD109" s="1" t="str">
        <f t="shared" ca="1" si="55"/>
        <v>0</v>
      </c>
      <c r="BE109" s="1" t="str">
        <f t="shared" ca="1" si="55"/>
        <v>0</v>
      </c>
      <c r="BF109" s="1" t="str">
        <f t="shared" ca="1" si="55"/>
        <v/>
      </c>
      <c r="BG109" s="1" t="str">
        <f t="shared" ca="1" si="55"/>
        <v/>
      </c>
      <c r="BH109" s="1" t="str">
        <f t="shared" ca="1" si="55"/>
        <v/>
      </c>
      <c r="BI109" s="1" t="str">
        <f t="shared" ca="1" si="55"/>
        <v/>
      </c>
      <c r="BJ109" s="1" t="str">
        <f t="shared" ca="1" si="55"/>
        <v/>
      </c>
      <c r="BK109" s="1" t="str">
        <f t="shared" ca="1" si="55"/>
        <v/>
      </c>
      <c r="BL109" s="20" t="str">
        <f t="shared" ca="1" si="55"/>
        <v/>
      </c>
      <c r="BM109" s="1">
        <f t="shared" ca="1" si="92"/>
        <v>0</v>
      </c>
      <c r="BN109" s="1">
        <f t="shared" ca="1" si="93"/>
        <v>0</v>
      </c>
      <c r="BO109" s="1">
        <f t="shared" ca="1" si="94"/>
        <v>0</v>
      </c>
      <c r="BP109" s="1">
        <f t="shared" ca="1" si="95"/>
        <v>0</v>
      </c>
      <c r="BQ109" s="1">
        <f t="shared" ca="1" si="96"/>
        <v>0</v>
      </c>
      <c r="BR109" s="1">
        <f t="shared" ca="1" si="97"/>
        <v>0</v>
      </c>
      <c r="BS109" s="1">
        <f t="shared" ca="1" si="98"/>
        <v>0</v>
      </c>
      <c r="BT109" s="1">
        <f t="shared" ca="1" si="99"/>
        <v>0</v>
      </c>
      <c r="BU109" s="1">
        <f t="shared" ca="1" si="100"/>
        <v>0</v>
      </c>
      <c r="BV109" s="1">
        <f t="shared" ca="1" si="101"/>
        <v>0</v>
      </c>
      <c r="BW109" s="1">
        <f t="shared" ca="1" si="102"/>
        <v>0</v>
      </c>
      <c r="BX109" s="20">
        <f t="shared" ca="1" si="103"/>
        <v>0</v>
      </c>
      <c r="BY109" s="1">
        <f t="shared" ca="1" si="104"/>
        <v>0</v>
      </c>
      <c r="BZ109" s="1">
        <f t="shared" ca="1" si="105"/>
        <v>0</v>
      </c>
      <c r="CA109" s="1">
        <f t="shared" ca="1" si="83"/>
        <v>0</v>
      </c>
      <c r="CB109" s="1" t="str">
        <f t="shared" ca="1" si="106"/>
        <v>mantiene</v>
      </c>
    </row>
    <row r="110" spans="2:80" x14ac:dyDescent="0.45">
      <c r="B110">
        <v>105</v>
      </c>
      <c r="C110" s="5" t="s">
        <v>9</v>
      </c>
      <c r="D110" s="9" t="b">
        <f>EXACT('Generación (2)'!D110,'Generación (2)'!D$4)</f>
        <v>0</v>
      </c>
      <c r="E110" s="9" t="b">
        <f>EXACT('Generación (2)'!E110,'Generación (2)'!E$4)</f>
        <v>0</v>
      </c>
      <c r="F110" s="9" t="b">
        <f>EXACT('Generación (2)'!F110,'Generación (2)'!F$4)</f>
        <v>0</v>
      </c>
      <c r="G110" s="9" t="b">
        <f>EXACT('Generación (2)'!G110,'Generación (2)'!G$4)</f>
        <v>0</v>
      </c>
      <c r="H110" s="9" t="b">
        <f>EXACT('Generación (2)'!H110,'Generación (2)'!H$4)</f>
        <v>0</v>
      </c>
      <c r="I110" s="9" t="b">
        <f>EXACT('Generación (2)'!I110,'Generación (2)'!I$4)</f>
        <v>0</v>
      </c>
      <c r="J110" s="9" t="b">
        <f>EXACT('Generación (2)'!J110,'Generación (2)'!J$4)</f>
        <v>0</v>
      </c>
      <c r="K110" s="9" t="b">
        <f>EXACT('Generación (2)'!K110,'Generación (2)'!K$4)</f>
        <v>0</v>
      </c>
      <c r="L110" s="9" t="b">
        <f>EXACT('Generación (2)'!L110,'Generación (2)'!L$4)</f>
        <v>0</v>
      </c>
      <c r="M110" s="9" t="b">
        <f>EXACT('Generación (2)'!M110,'Generación (2)'!M$4)</f>
        <v>0</v>
      </c>
      <c r="N110" s="9" t="b">
        <f>EXACT('Generación (2)'!N110,'Generación (2)'!N$4)</f>
        <v>0</v>
      </c>
      <c r="O110" s="9" t="b">
        <f>EXACT('Generación (2)'!O110,'Generación (2)'!O$4)</f>
        <v>0</v>
      </c>
      <c r="P110" s="6">
        <f t="shared" si="89"/>
        <v>0</v>
      </c>
      <c r="Q110" s="1">
        <f t="shared" si="74"/>
        <v>0</v>
      </c>
      <c r="R110" s="1" t="str">
        <f>+IF(Q110&gt;0,'Generación (2)'!P110,"")</f>
        <v/>
      </c>
      <c r="S110" s="1" t="str">
        <f>IFERROR(VLOOKUP(R110,$AP$6:$AZ$165,11,FALSE),'Generación 1'!P110)</f>
        <v>YrQjQKUest y</v>
      </c>
      <c r="T110" s="1">
        <f>IFERROR(VLOOKUP(R110,$AP$6:$BY$165,36,FALSE),Fitness!P110)</f>
        <v>0</v>
      </c>
      <c r="U110" s="1">
        <f t="shared" si="84"/>
        <v>110</v>
      </c>
      <c r="V110" s="1" t="b">
        <f t="shared" si="85"/>
        <v>1</v>
      </c>
      <c r="W110" s="1">
        <f t="shared" si="86"/>
        <v>111</v>
      </c>
      <c r="X110" s="1" t="str">
        <f t="shared" si="75"/>
        <v>$AR$110</v>
      </c>
      <c r="Y110" s="1" t="str">
        <f t="shared" si="76"/>
        <v>$AS$111</v>
      </c>
      <c r="AP110" s="1">
        <f t="shared" si="77"/>
        <v>0</v>
      </c>
      <c r="AQ110" s="1">
        <f t="shared" si="77"/>
        <v>0</v>
      </c>
      <c r="AR110" s="1" t="str">
        <f t="shared" si="90"/>
        <v>0</v>
      </c>
      <c r="AS110" s="1" t="str">
        <f t="shared" si="91"/>
        <v>0</v>
      </c>
      <c r="AT110" s="1" t="str">
        <f t="shared" ca="1" si="78"/>
        <v>00</v>
      </c>
      <c r="AU110" s="1">
        <f t="shared" ca="1" si="79"/>
        <v>5</v>
      </c>
      <c r="AV110" s="1" t="str">
        <f ca="1">MID('Generación 1'!$B$1,'CrossoverAndMutation (2)'!AU110,1)</f>
        <v>d</v>
      </c>
      <c r="AW110" s="1" t="str">
        <f t="shared" ca="1" si="87"/>
        <v>00</v>
      </c>
      <c r="AX110" s="1" t="str">
        <f t="shared" ca="1" si="80"/>
        <v>00</v>
      </c>
      <c r="AY110" s="1" t="str">
        <f t="shared" ca="1" si="81"/>
        <v>00d00</v>
      </c>
      <c r="AZ110" s="1">
        <f t="shared" ca="1" si="82"/>
        <v>0</v>
      </c>
      <c r="BA110" s="19" t="str">
        <f t="shared" ca="1" si="55"/>
        <v>0</v>
      </c>
      <c r="BB110" s="1" t="str">
        <f t="shared" ca="1" si="55"/>
        <v>0</v>
      </c>
      <c r="BC110" s="1" t="str">
        <f t="shared" ca="1" si="55"/>
        <v>d</v>
      </c>
      <c r="BD110" s="1" t="str">
        <f t="shared" ca="1" si="55"/>
        <v>0</v>
      </c>
      <c r="BE110" s="1" t="str">
        <f t="shared" ca="1" si="55"/>
        <v>0</v>
      </c>
      <c r="BF110" s="1" t="str">
        <f t="shared" ca="1" si="55"/>
        <v/>
      </c>
      <c r="BG110" s="1" t="str">
        <f t="shared" ca="1" si="55"/>
        <v/>
      </c>
      <c r="BH110" s="1" t="str">
        <f t="shared" ca="1" si="55"/>
        <v/>
      </c>
      <c r="BI110" s="1" t="str">
        <f t="shared" ca="1" si="55"/>
        <v/>
      </c>
      <c r="BJ110" s="1" t="str">
        <f t="shared" ca="1" si="55"/>
        <v/>
      </c>
      <c r="BK110" s="1" t="str">
        <f t="shared" ca="1" si="55"/>
        <v/>
      </c>
      <c r="BL110" s="20" t="str">
        <f t="shared" ca="1" si="55"/>
        <v/>
      </c>
      <c r="BM110" s="1">
        <f t="shared" ca="1" si="92"/>
        <v>0</v>
      </c>
      <c r="BN110" s="1">
        <f t="shared" ca="1" si="93"/>
        <v>0</v>
      </c>
      <c r="BO110" s="1">
        <f t="shared" ca="1" si="94"/>
        <v>0</v>
      </c>
      <c r="BP110" s="1">
        <f t="shared" ca="1" si="95"/>
        <v>0</v>
      </c>
      <c r="BQ110" s="1">
        <f t="shared" ca="1" si="96"/>
        <v>0</v>
      </c>
      <c r="BR110" s="1">
        <f t="shared" ca="1" si="97"/>
        <v>0</v>
      </c>
      <c r="BS110" s="1">
        <f t="shared" ca="1" si="98"/>
        <v>0</v>
      </c>
      <c r="BT110" s="1">
        <f t="shared" ca="1" si="99"/>
        <v>0</v>
      </c>
      <c r="BU110" s="1">
        <f t="shared" ca="1" si="100"/>
        <v>0</v>
      </c>
      <c r="BV110" s="1">
        <f t="shared" ca="1" si="101"/>
        <v>0</v>
      </c>
      <c r="BW110" s="1">
        <f t="shared" ca="1" si="102"/>
        <v>0</v>
      </c>
      <c r="BX110" s="20">
        <f t="shared" ca="1" si="103"/>
        <v>0</v>
      </c>
      <c r="BY110" s="1">
        <f t="shared" ca="1" si="104"/>
        <v>0</v>
      </c>
      <c r="BZ110" s="1">
        <f t="shared" ca="1" si="105"/>
        <v>0</v>
      </c>
      <c r="CA110" s="1">
        <f t="shared" ca="1" si="83"/>
        <v>0</v>
      </c>
      <c r="CB110" s="1" t="str">
        <f t="shared" ca="1" si="106"/>
        <v>mantiene</v>
      </c>
    </row>
    <row r="111" spans="2:80" x14ac:dyDescent="0.45">
      <c r="B111">
        <v>106</v>
      </c>
      <c r="C111" s="5" t="s">
        <v>9</v>
      </c>
      <c r="D111" s="9" t="b">
        <f>EXACT('Generación (2)'!D111,'Generación (2)'!D$4)</f>
        <v>0</v>
      </c>
      <c r="E111" s="9" t="b">
        <f>EXACT('Generación (2)'!E111,'Generación (2)'!E$4)</f>
        <v>0</v>
      </c>
      <c r="F111" s="9" t="b">
        <f>EXACT('Generación (2)'!F111,'Generación (2)'!F$4)</f>
        <v>0</v>
      </c>
      <c r="G111" s="9" t="b">
        <f>EXACT('Generación (2)'!G111,'Generación (2)'!G$4)</f>
        <v>0</v>
      </c>
      <c r="H111" s="9" t="b">
        <f>EXACT('Generación (2)'!H111,'Generación (2)'!H$4)</f>
        <v>0</v>
      </c>
      <c r="I111" s="9" t="b">
        <f>EXACT('Generación (2)'!I111,'Generación (2)'!I$4)</f>
        <v>0</v>
      </c>
      <c r="J111" s="9" t="b">
        <f>EXACT('Generación (2)'!J111,'Generación (2)'!J$4)</f>
        <v>0</v>
      </c>
      <c r="K111" s="9" t="b">
        <f>EXACT('Generación (2)'!K111,'Generación (2)'!K$4)</f>
        <v>0</v>
      </c>
      <c r="L111" s="9" t="b">
        <f>EXACT('Generación (2)'!L111,'Generación (2)'!L$4)</f>
        <v>0</v>
      </c>
      <c r="M111" s="9" t="b">
        <f>EXACT('Generación (2)'!M111,'Generación (2)'!M$4)</f>
        <v>0</v>
      </c>
      <c r="N111" s="9" t="b">
        <f>EXACT('Generación (2)'!N111,'Generación (2)'!N$4)</f>
        <v>0</v>
      </c>
      <c r="O111" s="9" t="b">
        <f>EXACT('Generación (2)'!O111,'Generación (2)'!O$4)</f>
        <v>0</v>
      </c>
      <c r="P111" s="6">
        <f t="shared" si="89"/>
        <v>0</v>
      </c>
      <c r="Q111" s="1">
        <f t="shared" si="74"/>
        <v>0</v>
      </c>
      <c r="R111" s="1" t="str">
        <f>+IF(Q111&gt;0,'Generación (2)'!P111,"")</f>
        <v/>
      </c>
      <c r="S111" s="1" t="str">
        <f>IFERROR(VLOOKUP(R111,$AP$6:$AZ$165,11,FALSE),'Generación 1'!P111)</f>
        <v>TptQfiBOjWon</v>
      </c>
      <c r="T111" s="1">
        <f>IFERROR(VLOOKUP(R111,$AP$6:$BY$165,36,FALSE),Fitness!P111)</f>
        <v>0</v>
      </c>
      <c r="U111" s="1">
        <f t="shared" si="84"/>
        <v>111</v>
      </c>
      <c r="V111" s="1" t="b">
        <f t="shared" si="85"/>
        <v>0</v>
      </c>
      <c r="W111" s="1">
        <f t="shared" si="86"/>
        <v>110</v>
      </c>
      <c r="X111" s="1" t="str">
        <f t="shared" si="75"/>
        <v>$AR$111</v>
      </c>
      <c r="Y111" s="1" t="str">
        <f t="shared" si="76"/>
        <v>$AS$110</v>
      </c>
      <c r="AP111" s="1">
        <f t="shared" si="77"/>
        <v>0</v>
      </c>
      <c r="AQ111" s="1">
        <f t="shared" si="77"/>
        <v>0</v>
      </c>
      <c r="AR111" s="1" t="str">
        <f t="shared" si="90"/>
        <v>0</v>
      </c>
      <c r="AS111" s="1" t="str">
        <f t="shared" si="91"/>
        <v>0</v>
      </c>
      <c r="AT111" s="1" t="str">
        <f t="shared" ca="1" si="78"/>
        <v>00</v>
      </c>
      <c r="AU111" s="1">
        <f t="shared" ca="1" si="79"/>
        <v>11</v>
      </c>
      <c r="AV111" s="1" t="str">
        <f ca="1">MID('Generación 1'!$B$1,'CrossoverAndMutation (2)'!AU111,1)</f>
        <v>j</v>
      </c>
      <c r="AW111" s="1" t="str">
        <f t="shared" ca="1" si="87"/>
        <v>00</v>
      </c>
      <c r="AX111" s="1" t="str">
        <f t="shared" ca="1" si="80"/>
        <v>0</v>
      </c>
      <c r="AY111" s="1" t="str">
        <f t="shared" ca="1" si="81"/>
        <v>00j0</v>
      </c>
      <c r="AZ111" s="1">
        <f t="shared" ca="1" si="82"/>
        <v>0</v>
      </c>
      <c r="BA111" s="19" t="str">
        <f t="shared" ca="1" si="55"/>
        <v>0</v>
      </c>
      <c r="BB111" s="1" t="str">
        <f t="shared" ca="1" si="55"/>
        <v>0</v>
      </c>
      <c r="BC111" s="1" t="str">
        <f t="shared" ca="1" si="55"/>
        <v>j</v>
      </c>
      <c r="BD111" s="1" t="str">
        <f t="shared" ca="1" si="55"/>
        <v>0</v>
      </c>
      <c r="BE111" s="1" t="str">
        <f t="shared" ca="1" si="55"/>
        <v/>
      </c>
      <c r="BF111" s="1" t="str">
        <f t="shared" ca="1" si="55"/>
        <v/>
      </c>
      <c r="BG111" s="1" t="str">
        <f t="shared" ca="1" si="55"/>
        <v/>
      </c>
      <c r="BH111" s="1" t="str">
        <f t="shared" ca="1" si="55"/>
        <v/>
      </c>
      <c r="BI111" s="1" t="str">
        <f t="shared" ca="1" si="55"/>
        <v/>
      </c>
      <c r="BJ111" s="1" t="str">
        <f t="shared" ca="1" si="55"/>
        <v/>
      </c>
      <c r="BK111" s="1" t="str">
        <f t="shared" ca="1" si="55"/>
        <v/>
      </c>
      <c r="BL111" s="20" t="str">
        <f t="shared" ca="1" si="55"/>
        <v/>
      </c>
      <c r="BM111" s="1">
        <f t="shared" ca="1" si="92"/>
        <v>0</v>
      </c>
      <c r="BN111" s="1">
        <f t="shared" ca="1" si="93"/>
        <v>0</v>
      </c>
      <c r="BO111" s="1">
        <f t="shared" ca="1" si="94"/>
        <v>0</v>
      </c>
      <c r="BP111" s="1">
        <f t="shared" ca="1" si="95"/>
        <v>0</v>
      </c>
      <c r="BQ111" s="1">
        <f t="shared" ca="1" si="96"/>
        <v>0</v>
      </c>
      <c r="BR111" s="1">
        <f t="shared" ca="1" si="97"/>
        <v>0</v>
      </c>
      <c r="BS111" s="1">
        <f t="shared" ca="1" si="98"/>
        <v>0</v>
      </c>
      <c r="BT111" s="1">
        <f t="shared" ca="1" si="99"/>
        <v>0</v>
      </c>
      <c r="BU111" s="1">
        <f t="shared" ca="1" si="100"/>
        <v>0</v>
      </c>
      <c r="BV111" s="1">
        <f t="shared" ca="1" si="101"/>
        <v>0</v>
      </c>
      <c r="BW111" s="1">
        <f t="shared" ca="1" si="102"/>
        <v>0</v>
      </c>
      <c r="BX111" s="20">
        <f t="shared" ca="1" si="103"/>
        <v>0</v>
      </c>
      <c r="BY111" s="1">
        <f t="shared" ca="1" si="104"/>
        <v>0</v>
      </c>
      <c r="BZ111" s="1">
        <f t="shared" ca="1" si="105"/>
        <v>0</v>
      </c>
      <c r="CA111" s="1">
        <f t="shared" ca="1" si="83"/>
        <v>0</v>
      </c>
      <c r="CB111" s="1" t="str">
        <f t="shared" ca="1" si="106"/>
        <v>mantiene</v>
      </c>
    </row>
    <row r="112" spans="2:80" x14ac:dyDescent="0.45">
      <c r="B112">
        <v>107</v>
      </c>
      <c r="C112" s="5" t="s">
        <v>9</v>
      </c>
      <c r="D112" s="9" t="b">
        <f>EXACT('Generación (2)'!D112,'Generación (2)'!D$4)</f>
        <v>0</v>
      </c>
      <c r="E112" s="9" t="b">
        <f>EXACT('Generación (2)'!E112,'Generación (2)'!E$4)</f>
        <v>0</v>
      </c>
      <c r="F112" s="9" t="b">
        <f>EXACT('Generación (2)'!F112,'Generación (2)'!F$4)</f>
        <v>0</v>
      </c>
      <c r="G112" s="9" t="b">
        <f>EXACT('Generación (2)'!G112,'Generación (2)'!G$4)</f>
        <v>0</v>
      </c>
      <c r="H112" s="9" t="b">
        <f>EXACT('Generación (2)'!H112,'Generación (2)'!H$4)</f>
        <v>0</v>
      </c>
      <c r="I112" s="9" t="b">
        <f>EXACT('Generación (2)'!I112,'Generación (2)'!I$4)</f>
        <v>0</v>
      </c>
      <c r="J112" s="9" t="b">
        <f>EXACT('Generación (2)'!J112,'Generación (2)'!J$4)</f>
        <v>0</v>
      </c>
      <c r="K112" s="9" t="b">
        <f>EXACT('Generación (2)'!K112,'Generación (2)'!K$4)</f>
        <v>0</v>
      </c>
      <c r="L112" s="9" t="b">
        <f>EXACT('Generación (2)'!L112,'Generación (2)'!L$4)</f>
        <v>0</v>
      </c>
      <c r="M112" s="9" t="b">
        <f>EXACT('Generación (2)'!M112,'Generación (2)'!M$4)</f>
        <v>0</v>
      </c>
      <c r="N112" s="9" t="b">
        <f>EXACT('Generación (2)'!N112,'Generación (2)'!N$4)</f>
        <v>0</v>
      </c>
      <c r="O112" s="9" t="b">
        <f>EXACT('Generación (2)'!O112,'Generación (2)'!O$4)</f>
        <v>0</v>
      </c>
      <c r="P112" s="6">
        <f t="shared" si="89"/>
        <v>0</v>
      </c>
      <c r="Q112" s="1">
        <f t="shared" si="74"/>
        <v>0</v>
      </c>
      <c r="R112" s="1" t="str">
        <f>+IF(Q112&gt;0,'Generación (2)'!P112,"")</f>
        <v/>
      </c>
      <c r="S112" s="1" t="str">
        <f>IFERROR(VLOOKUP(R112,$AP$6:$AZ$165,11,FALSE),'Generación 1'!P112)</f>
        <v>IZLDSpddfYUR</v>
      </c>
      <c r="T112" s="1">
        <f>IFERROR(VLOOKUP(R112,$AP$6:$BY$165,36,FALSE),Fitness!P112)</f>
        <v>0</v>
      </c>
      <c r="U112" s="1">
        <f t="shared" si="84"/>
        <v>112</v>
      </c>
      <c r="V112" s="1" t="b">
        <f t="shared" si="85"/>
        <v>1</v>
      </c>
      <c r="W112" s="1">
        <f t="shared" si="86"/>
        <v>113</v>
      </c>
      <c r="X112" s="1" t="str">
        <f t="shared" si="75"/>
        <v>$AR$112</v>
      </c>
      <c r="Y112" s="1" t="str">
        <f t="shared" si="76"/>
        <v>$AS$113</v>
      </c>
      <c r="AP112" s="1">
        <f t="shared" si="77"/>
        <v>0</v>
      </c>
      <c r="AQ112" s="1">
        <f t="shared" si="77"/>
        <v>0</v>
      </c>
      <c r="AR112" s="1" t="str">
        <f t="shared" si="90"/>
        <v>0</v>
      </c>
      <c r="AS112" s="1" t="str">
        <f t="shared" si="91"/>
        <v>0</v>
      </c>
      <c r="AT112" s="1" t="str">
        <f t="shared" ca="1" si="78"/>
        <v>00</v>
      </c>
      <c r="AU112" s="1">
        <f t="shared" ca="1" si="79"/>
        <v>10</v>
      </c>
      <c r="AV112" s="1" t="str">
        <f ca="1">MID('Generación 1'!$B$1,'CrossoverAndMutation (2)'!AU112,1)</f>
        <v>i</v>
      </c>
      <c r="AW112" s="1" t="str">
        <f t="shared" ca="1" si="87"/>
        <v>00</v>
      </c>
      <c r="AX112" s="1" t="str">
        <f t="shared" ca="1" si="80"/>
        <v>00</v>
      </c>
      <c r="AY112" s="1" t="str">
        <f t="shared" ca="1" si="81"/>
        <v>00i00</v>
      </c>
      <c r="AZ112" s="1">
        <f t="shared" ca="1" si="82"/>
        <v>0</v>
      </c>
      <c r="BA112" s="19" t="str">
        <f t="shared" ca="1" si="55"/>
        <v>0</v>
      </c>
      <c r="BB112" s="1" t="str">
        <f t="shared" ca="1" si="55"/>
        <v>0</v>
      </c>
      <c r="BC112" s="1" t="str">
        <f t="shared" ca="1" si="55"/>
        <v>i</v>
      </c>
      <c r="BD112" s="1" t="str">
        <f t="shared" ca="1" si="55"/>
        <v>0</v>
      </c>
      <c r="BE112" s="1" t="str">
        <f t="shared" ca="1" si="55"/>
        <v>0</v>
      </c>
      <c r="BF112" s="1" t="str">
        <f t="shared" ca="1" si="55"/>
        <v/>
      </c>
      <c r="BG112" s="1" t="str">
        <f t="shared" ca="1" si="55"/>
        <v/>
      </c>
      <c r="BH112" s="1" t="str">
        <f t="shared" ca="1" si="55"/>
        <v/>
      </c>
      <c r="BI112" s="1" t="str">
        <f t="shared" ca="1" si="55"/>
        <v/>
      </c>
      <c r="BJ112" s="1" t="str">
        <f t="shared" ca="1" si="55"/>
        <v/>
      </c>
      <c r="BK112" s="1" t="str">
        <f t="shared" ca="1" si="55"/>
        <v/>
      </c>
      <c r="BL112" s="20" t="str">
        <f t="shared" ca="1" si="55"/>
        <v/>
      </c>
      <c r="BM112" s="1">
        <f t="shared" ca="1" si="92"/>
        <v>0</v>
      </c>
      <c r="BN112" s="1">
        <f t="shared" ca="1" si="93"/>
        <v>0</v>
      </c>
      <c r="BO112" s="1">
        <f t="shared" ca="1" si="94"/>
        <v>0</v>
      </c>
      <c r="BP112" s="1">
        <f t="shared" ca="1" si="95"/>
        <v>0</v>
      </c>
      <c r="BQ112" s="1">
        <f t="shared" ca="1" si="96"/>
        <v>0</v>
      </c>
      <c r="BR112" s="1">
        <f t="shared" ca="1" si="97"/>
        <v>0</v>
      </c>
      <c r="BS112" s="1">
        <f t="shared" ca="1" si="98"/>
        <v>0</v>
      </c>
      <c r="BT112" s="1">
        <f t="shared" ca="1" si="99"/>
        <v>0</v>
      </c>
      <c r="BU112" s="1">
        <f t="shared" ca="1" si="100"/>
        <v>0</v>
      </c>
      <c r="BV112" s="1">
        <f t="shared" ca="1" si="101"/>
        <v>0</v>
      </c>
      <c r="BW112" s="1">
        <f t="shared" ca="1" si="102"/>
        <v>0</v>
      </c>
      <c r="BX112" s="20">
        <f t="shared" ca="1" si="103"/>
        <v>0</v>
      </c>
      <c r="BY112" s="1">
        <f t="shared" ca="1" si="104"/>
        <v>0</v>
      </c>
      <c r="BZ112" s="1">
        <f t="shared" ca="1" si="105"/>
        <v>0</v>
      </c>
      <c r="CA112" s="1">
        <f t="shared" ca="1" si="83"/>
        <v>0</v>
      </c>
      <c r="CB112" s="1" t="str">
        <f t="shared" ca="1" si="106"/>
        <v>mantiene</v>
      </c>
    </row>
    <row r="113" spans="2:80" x14ac:dyDescent="0.45">
      <c r="B113">
        <v>108</v>
      </c>
      <c r="C113" s="5" t="s">
        <v>9</v>
      </c>
      <c r="D113" s="9" t="b">
        <f>EXACT('Generación (2)'!D113,'Generación (2)'!D$4)</f>
        <v>0</v>
      </c>
      <c r="E113" s="9" t="b">
        <f>EXACT('Generación (2)'!E113,'Generación (2)'!E$4)</f>
        <v>0</v>
      </c>
      <c r="F113" s="9" t="b">
        <f>EXACT('Generación (2)'!F113,'Generación (2)'!F$4)</f>
        <v>0</v>
      </c>
      <c r="G113" s="9" t="b">
        <f>EXACT('Generación (2)'!G113,'Generación (2)'!G$4)</f>
        <v>0</v>
      </c>
      <c r="H113" s="9" t="b">
        <f>EXACT('Generación (2)'!H113,'Generación (2)'!H$4)</f>
        <v>0</v>
      </c>
      <c r="I113" s="9" t="b">
        <f>EXACT('Generación (2)'!I113,'Generación (2)'!I$4)</f>
        <v>0</v>
      </c>
      <c r="J113" s="9" t="b">
        <f>EXACT('Generación (2)'!J113,'Generación (2)'!J$4)</f>
        <v>0</v>
      </c>
      <c r="K113" s="9" t="b">
        <f>EXACT('Generación (2)'!K113,'Generación (2)'!K$4)</f>
        <v>0</v>
      </c>
      <c r="L113" s="9" t="b">
        <f>EXACT('Generación (2)'!L113,'Generación (2)'!L$4)</f>
        <v>0</v>
      </c>
      <c r="M113" s="9" t="b">
        <f>EXACT('Generación (2)'!M113,'Generación (2)'!M$4)</f>
        <v>0</v>
      </c>
      <c r="N113" s="9" t="b">
        <f>EXACT('Generación (2)'!N113,'Generación (2)'!N$4)</f>
        <v>0</v>
      </c>
      <c r="O113" s="9" t="b">
        <f>EXACT('Generación (2)'!O113,'Generación (2)'!O$4)</f>
        <v>0</v>
      </c>
      <c r="P113" s="6">
        <f t="shared" si="89"/>
        <v>0</v>
      </c>
      <c r="Q113" s="1">
        <f t="shared" si="74"/>
        <v>0</v>
      </c>
      <c r="R113" s="1" t="str">
        <f>+IF(Q113&gt;0,'Generación (2)'!P113,"")</f>
        <v/>
      </c>
      <c r="S113" s="1" t="str">
        <f>IFERROR(VLOOKUP(R113,$AP$6:$AZ$165,11,FALSE),'Generación 1'!P113)</f>
        <v>JBGxHmCApObA</v>
      </c>
      <c r="T113" s="1">
        <f>IFERROR(VLOOKUP(R113,$AP$6:$BY$165,36,FALSE),Fitness!P113)</f>
        <v>0</v>
      </c>
      <c r="U113" s="1">
        <f t="shared" si="84"/>
        <v>113</v>
      </c>
      <c r="V113" s="1" t="b">
        <f t="shared" si="85"/>
        <v>0</v>
      </c>
      <c r="W113" s="1">
        <f t="shared" si="86"/>
        <v>112</v>
      </c>
      <c r="X113" s="1" t="str">
        <f t="shared" si="75"/>
        <v>$AR$113</v>
      </c>
      <c r="Y113" s="1" t="str">
        <f t="shared" si="76"/>
        <v>$AS$112</v>
      </c>
      <c r="AP113" s="1">
        <f t="shared" si="77"/>
        <v>0</v>
      </c>
      <c r="AQ113" s="1">
        <f t="shared" si="77"/>
        <v>0</v>
      </c>
      <c r="AR113" s="1" t="str">
        <f t="shared" si="90"/>
        <v>0</v>
      </c>
      <c r="AS113" s="1" t="str">
        <f t="shared" si="91"/>
        <v>0</v>
      </c>
      <c r="AT113" s="1" t="str">
        <f t="shared" ca="1" si="78"/>
        <v>00</v>
      </c>
      <c r="AU113" s="1">
        <f t="shared" ca="1" si="79"/>
        <v>6</v>
      </c>
      <c r="AV113" s="1" t="str">
        <f ca="1">MID('Generación 1'!$B$1,'CrossoverAndMutation (2)'!AU113,1)</f>
        <v>e</v>
      </c>
      <c r="AW113" s="1" t="str">
        <f t="shared" ca="1" si="87"/>
        <v>00</v>
      </c>
      <c r="AX113" s="1" t="str">
        <f t="shared" ca="1" si="80"/>
        <v>00</v>
      </c>
      <c r="AY113" s="1" t="str">
        <f t="shared" ca="1" si="81"/>
        <v>00e00</v>
      </c>
      <c r="AZ113" s="1">
        <f t="shared" ca="1" si="82"/>
        <v>0</v>
      </c>
      <c r="BA113" s="19" t="str">
        <f t="shared" ca="1" si="55"/>
        <v>0</v>
      </c>
      <c r="BB113" s="1" t="str">
        <f t="shared" ca="1" si="55"/>
        <v>0</v>
      </c>
      <c r="BC113" s="1" t="str">
        <f t="shared" ca="1" si="55"/>
        <v>e</v>
      </c>
      <c r="BD113" s="1" t="str">
        <f t="shared" ca="1" si="55"/>
        <v>0</v>
      </c>
      <c r="BE113" s="1" t="str">
        <f t="shared" ca="1" si="55"/>
        <v>0</v>
      </c>
      <c r="BF113" s="1" t="str">
        <f t="shared" ca="1" si="55"/>
        <v/>
      </c>
      <c r="BG113" s="1" t="str">
        <f t="shared" ca="1" si="55"/>
        <v/>
      </c>
      <c r="BH113" s="1" t="str">
        <f t="shared" ca="1" si="55"/>
        <v/>
      </c>
      <c r="BI113" s="1" t="str">
        <f t="shared" ca="1" si="55"/>
        <v/>
      </c>
      <c r="BJ113" s="1" t="str">
        <f t="shared" ca="1" si="55"/>
        <v/>
      </c>
      <c r="BK113" s="1" t="str">
        <f t="shared" ca="1" si="55"/>
        <v/>
      </c>
      <c r="BL113" s="20" t="str">
        <f t="shared" ca="1" si="55"/>
        <v/>
      </c>
      <c r="BM113" s="1">
        <f t="shared" ca="1" si="92"/>
        <v>0</v>
      </c>
      <c r="BN113" s="1">
        <f t="shared" ca="1" si="93"/>
        <v>0</v>
      </c>
      <c r="BO113" s="1">
        <f t="shared" ca="1" si="94"/>
        <v>0</v>
      </c>
      <c r="BP113" s="1">
        <f t="shared" ca="1" si="95"/>
        <v>0</v>
      </c>
      <c r="BQ113" s="1">
        <f t="shared" ca="1" si="96"/>
        <v>0</v>
      </c>
      <c r="BR113" s="1">
        <f t="shared" ca="1" si="97"/>
        <v>0</v>
      </c>
      <c r="BS113" s="1">
        <f t="shared" ca="1" si="98"/>
        <v>0</v>
      </c>
      <c r="BT113" s="1">
        <f t="shared" ca="1" si="99"/>
        <v>0</v>
      </c>
      <c r="BU113" s="1">
        <f t="shared" ca="1" si="100"/>
        <v>0</v>
      </c>
      <c r="BV113" s="1">
        <f t="shared" ca="1" si="101"/>
        <v>0</v>
      </c>
      <c r="BW113" s="1">
        <f t="shared" ca="1" si="102"/>
        <v>0</v>
      </c>
      <c r="BX113" s="20">
        <f t="shared" ca="1" si="103"/>
        <v>0</v>
      </c>
      <c r="BY113" s="1">
        <f t="shared" ca="1" si="104"/>
        <v>0</v>
      </c>
      <c r="BZ113" s="1">
        <f t="shared" ca="1" si="105"/>
        <v>0</v>
      </c>
      <c r="CA113" s="1">
        <f t="shared" ca="1" si="83"/>
        <v>0</v>
      </c>
      <c r="CB113" s="1" t="str">
        <f t="shared" ca="1" si="106"/>
        <v>mantiene</v>
      </c>
    </row>
    <row r="114" spans="2:80" x14ac:dyDescent="0.45">
      <c r="B114">
        <v>109</v>
      </c>
      <c r="C114" s="5" t="s">
        <v>9</v>
      </c>
      <c r="D114" s="9" t="b">
        <f ca="1">EXACT('Generación (2)'!D114,'Generación (2)'!D$4)</f>
        <v>0</v>
      </c>
      <c r="E114" s="9" t="b">
        <f ca="1">EXACT('Generación (2)'!E114,'Generación (2)'!E$4)</f>
        <v>0</v>
      </c>
      <c r="F114" s="9" t="b">
        <f ca="1">EXACT('Generación (2)'!F114,'Generación (2)'!F$4)</f>
        <v>0</v>
      </c>
      <c r="G114" s="9" t="b">
        <f ca="1">EXACT('Generación (2)'!G114,'Generación (2)'!G$4)</f>
        <v>0</v>
      </c>
      <c r="H114" s="9" t="b">
        <f ca="1">EXACT('Generación (2)'!H114,'Generación (2)'!H$4)</f>
        <v>0</v>
      </c>
      <c r="I114" s="9" t="b">
        <f ca="1">EXACT('Generación (2)'!I114,'Generación (2)'!I$4)</f>
        <v>0</v>
      </c>
      <c r="J114" s="9" t="b">
        <f ca="1">EXACT('Generación (2)'!J114,'Generación (2)'!J$4)</f>
        <v>0</v>
      </c>
      <c r="K114" s="9" t="b">
        <f ca="1">EXACT('Generación (2)'!K114,'Generación (2)'!K$4)</f>
        <v>0</v>
      </c>
      <c r="L114" s="9" t="b">
        <f ca="1">EXACT('Generación (2)'!L114,'Generación (2)'!L$4)</f>
        <v>0</v>
      </c>
      <c r="M114" s="9" t="b">
        <f ca="1">EXACT('Generación (2)'!M114,'Generación (2)'!M$4)</f>
        <v>0</v>
      </c>
      <c r="N114" s="9" t="b">
        <f ca="1">EXACT('Generación (2)'!N114,'Generación (2)'!N$4)</f>
        <v>0</v>
      </c>
      <c r="O114" s="9" t="b">
        <f ca="1">EXACT('Generación (2)'!O114,'Generación (2)'!O$4)</f>
        <v>1</v>
      </c>
      <c r="P114" s="6">
        <f t="shared" ca="1" si="89"/>
        <v>1</v>
      </c>
      <c r="Q114" s="1">
        <f t="shared" ca="1" si="74"/>
        <v>1</v>
      </c>
      <c r="R114" s="1" t="str">
        <f ca="1">+IF(Q114&gt;0,'Generación (2)'!P114,"")</f>
        <v>iGMVbxoZxBu!</v>
      </c>
      <c r="S114" s="1" t="str">
        <f ca="1">IFERROR(VLOOKUP(R114,$AP$6:$AZ$165,11,FALSE),'Generación 1'!P114)</f>
        <v>iGMVbxoZxBu!</v>
      </c>
      <c r="T114" s="1">
        <f ca="1">IFERROR(VLOOKUP(R114,$AP$6:$BY$165,36,FALSE),Fitness!P114)</f>
        <v>0</v>
      </c>
      <c r="U114" s="1">
        <f t="shared" si="84"/>
        <v>114</v>
      </c>
      <c r="V114" s="1" t="b">
        <f t="shared" si="85"/>
        <v>1</v>
      </c>
      <c r="W114" s="1">
        <f t="shared" si="86"/>
        <v>115</v>
      </c>
      <c r="X114" s="1" t="str">
        <f t="shared" si="75"/>
        <v>$AR$114</v>
      </c>
      <c r="Y114" s="1" t="str">
        <f t="shared" si="76"/>
        <v>$AS$115</v>
      </c>
      <c r="AP114" s="1">
        <f t="shared" si="77"/>
        <v>0</v>
      </c>
      <c r="AQ114" s="1">
        <f t="shared" si="77"/>
        <v>0</v>
      </c>
      <c r="AR114" s="1" t="str">
        <f t="shared" si="90"/>
        <v>0</v>
      </c>
      <c r="AS114" s="1" t="str">
        <f t="shared" si="91"/>
        <v>0</v>
      </c>
      <c r="AT114" s="1" t="str">
        <f t="shared" ca="1" si="78"/>
        <v>00</v>
      </c>
      <c r="AU114" s="1">
        <f t="shared" ca="1" si="79"/>
        <v>9</v>
      </c>
      <c r="AV114" s="1" t="str">
        <f ca="1">MID('Generación 1'!$B$1,'CrossoverAndMutation (2)'!AU114,1)</f>
        <v>h</v>
      </c>
      <c r="AW114" s="1" t="str">
        <f t="shared" ca="1" si="87"/>
        <v>00</v>
      </c>
      <c r="AX114" s="1" t="str">
        <f t="shared" ca="1" si="80"/>
        <v>00</v>
      </c>
      <c r="AY114" s="1" t="str">
        <f t="shared" ca="1" si="81"/>
        <v>00h00</v>
      </c>
      <c r="AZ114" s="1">
        <f t="shared" ca="1" si="82"/>
        <v>0</v>
      </c>
      <c r="BA114" s="19" t="str">
        <f t="shared" ca="1" si="55"/>
        <v>0</v>
      </c>
      <c r="BB114" s="1" t="str">
        <f t="shared" ca="1" si="55"/>
        <v>0</v>
      </c>
      <c r="BC114" s="1" t="str">
        <f t="shared" ca="1" si="55"/>
        <v>h</v>
      </c>
      <c r="BD114" s="1" t="str">
        <f t="shared" ca="1" si="55"/>
        <v>0</v>
      </c>
      <c r="BE114" s="1" t="str">
        <f t="shared" ca="1" si="55"/>
        <v>0</v>
      </c>
      <c r="BF114" s="1" t="str">
        <f t="shared" ca="1" si="55"/>
        <v/>
      </c>
      <c r="BG114" s="1" t="str">
        <f t="shared" ca="1" si="55"/>
        <v/>
      </c>
      <c r="BH114" s="1" t="str">
        <f t="shared" ca="1" si="55"/>
        <v/>
      </c>
      <c r="BI114" s="1" t="str">
        <f t="shared" ca="1" si="55"/>
        <v/>
      </c>
      <c r="BJ114" s="1" t="str">
        <f t="shared" ca="1" si="55"/>
        <v/>
      </c>
      <c r="BK114" s="1" t="str">
        <f t="shared" ca="1" si="55"/>
        <v/>
      </c>
      <c r="BL114" s="20" t="str">
        <f t="shared" ca="1" si="55"/>
        <v/>
      </c>
      <c r="BM114" s="1">
        <f t="shared" ca="1" si="92"/>
        <v>0</v>
      </c>
      <c r="BN114" s="1">
        <f t="shared" ca="1" si="93"/>
        <v>0</v>
      </c>
      <c r="BO114" s="1">
        <f t="shared" ca="1" si="94"/>
        <v>0</v>
      </c>
      <c r="BP114" s="1">
        <f t="shared" ca="1" si="95"/>
        <v>0</v>
      </c>
      <c r="BQ114" s="1">
        <f t="shared" ca="1" si="96"/>
        <v>0</v>
      </c>
      <c r="BR114" s="1">
        <f t="shared" ca="1" si="97"/>
        <v>0</v>
      </c>
      <c r="BS114" s="1">
        <f t="shared" ca="1" si="98"/>
        <v>0</v>
      </c>
      <c r="BT114" s="1">
        <f t="shared" ca="1" si="99"/>
        <v>0</v>
      </c>
      <c r="BU114" s="1">
        <f t="shared" ca="1" si="100"/>
        <v>0</v>
      </c>
      <c r="BV114" s="1">
        <f t="shared" ca="1" si="101"/>
        <v>0</v>
      </c>
      <c r="BW114" s="1">
        <f t="shared" ca="1" si="102"/>
        <v>0</v>
      </c>
      <c r="BX114" s="20">
        <f t="shared" ca="1" si="103"/>
        <v>0</v>
      </c>
      <c r="BY114" s="1">
        <f t="shared" ca="1" si="104"/>
        <v>0</v>
      </c>
      <c r="BZ114" s="1">
        <f t="shared" ca="1" si="105"/>
        <v>0</v>
      </c>
      <c r="CA114" s="1">
        <f t="shared" ca="1" si="83"/>
        <v>0</v>
      </c>
      <c r="CB114" s="1" t="str">
        <f t="shared" ca="1" si="106"/>
        <v>mantiene</v>
      </c>
    </row>
    <row r="115" spans="2:80" x14ac:dyDescent="0.45">
      <c r="B115">
        <v>110</v>
      </c>
      <c r="C115" s="5" t="s">
        <v>9</v>
      </c>
      <c r="D115" s="9" t="b">
        <f>EXACT('Generación (2)'!D115,'Generación (2)'!D$4)</f>
        <v>0</v>
      </c>
      <c r="E115" s="9" t="b">
        <f>EXACT('Generación (2)'!E115,'Generación (2)'!E$4)</f>
        <v>0</v>
      </c>
      <c r="F115" s="9" t="b">
        <f>EXACT('Generación (2)'!F115,'Generación (2)'!F$4)</f>
        <v>0</v>
      </c>
      <c r="G115" s="9" t="b">
        <f>EXACT('Generación (2)'!G115,'Generación (2)'!G$4)</f>
        <v>0</v>
      </c>
      <c r="H115" s="9" t="b">
        <f>EXACT('Generación (2)'!H115,'Generación (2)'!H$4)</f>
        <v>0</v>
      </c>
      <c r="I115" s="9" t="b">
        <f>EXACT('Generación (2)'!I115,'Generación (2)'!I$4)</f>
        <v>0</v>
      </c>
      <c r="J115" s="9" t="b">
        <f>EXACT('Generación (2)'!J115,'Generación (2)'!J$4)</f>
        <v>0</v>
      </c>
      <c r="K115" s="9" t="b">
        <f>EXACT('Generación (2)'!K115,'Generación (2)'!K$4)</f>
        <v>0</v>
      </c>
      <c r="L115" s="9" t="b">
        <f>EXACT('Generación (2)'!L115,'Generación (2)'!L$4)</f>
        <v>0</v>
      </c>
      <c r="M115" s="9" t="b">
        <f>EXACT('Generación (2)'!M115,'Generación (2)'!M$4)</f>
        <v>0</v>
      </c>
      <c r="N115" s="9" t="b">
        <f>EXACT('Generación (2)'!N115,'Generación (2)'!N$4)</f>
        <v>0</v>
      </c>
      <c r="O115" s="9" t="b">
        <f>EXACT('Generación (2)'!O115,'Generación (2)'!O$4)</f>
        <v>0</v>
      </c>
      <c r="P115" s="6">
        <f t="shared" si="89"/>
        <v>0</v>
      </c>
      <c r="Q115" s="1">
        <f t="shared" si="74"/>
        <v>0</v>
      </c>
      <c r="R115" s="1" t="str">
        <f>+IF(Q115&gt;0,'Generación (2)'!P115,"")</f>
        <v/>
      </c>
      <c r="S115" s="1" t="str">
        <f>IFERROR(VLOOKUP(R115,$AP$6:$AZ$165,11,FALSE),'Generación 1'!P115)</f>
        <v>XnabSWsMwmNX</v>
      </c>
      <c r="T115" s="1">
        <f>IFERROR(VLOOKUP(R115,$AP$6:$BY$165,36,FALSE),Fitness!P115)</f>
        <v>0</v>
      </c>
      <c r="U115" s="1">
        <f t="shared" si="84"/>
        <v>115</v>
      </c>
      <c r="V115" s="1" t="b">
        <f t="shared" si="85"/>
        <v>0</v>
      </c>
      <c r="W115" s="1">
        <f t="shared" si="86"/>
        <v>114</v>
      </c>
      <c r="X115" s="1" t="str">
        <f t="shared" si="75"/>
        <v>$AR$115</v>
      </c>
      <c r="Y115" s="1" t="str">
        <f t="shared" si="76"/>
        <v>$AS$114</v>
      </c>
      <c r="AP115" s="1">
        <f t="shared" si="77"/>
        <v>0</v>
      </c>
      <c r="AQ115" s="1">
        <f t="shared" si="77"/>
        <v>0</v>
      </c>
      <c r="AR115" s="1" t="str">
        <f t="shared" si="90"/>
        <v>0</v>
      </c>
      <c r="AS115" s="1" t="str">
        <f t="shared" si="91"/>
        <v>0</v>
      </c>
      <c r="AT115" s="1" t="str">
        <f t="shared" ca="1" si="78"/>
        <v>00</v>
      </c>
      <c r="AU115" s="1">
        <f t="shared" ca="1" si="79"/>
        <v>11</v>
      </c>
      <c r="AV115" s="1" t="str">
        <f ca="1">MID('Generación 1'!$B$1,'CrossoverAndMutation (2)'!AU115,1)</f>
        <v>j</v>
      </c>
      <c r="AW115" s="1" t="str">
        <f t="shared" ca="1" si="87"/>
        <v>00</v>
      </c>
      <c r="AX115" s="1" t="str">
        <f t="shared" ca="1" si="80"/>
        <v>0</v>
      </c>
      <c r="AY115" s="1" t="str">
        <f t="shared" ca="1" si="81"/>
        <v>00j0</v>
      </c>
      <c r="AZ115" s="1">
        <f t="shared" ca="1" si="82"/>
        <v>0</v>
      </c>
      <c r="BA115" s="19" t="str">
        <f t="shared" ca="1" si="55"/>
        <v>0</v>
      </c>
      <c r="BB115" s="1" t="str">
        <f t="shared" ca="1" si="55"/>
        <v>0</v>
      </c>
      <c r="BC115" s="1" t="str">
        <f t="shared" ca="1" si="55"/>
        <v>j</v>
      </c>
      <c r="BD115" s="1" t="str">
        <f t="shared" ca="1" si="55"/>
        <v>0</v>
      </c>
      <c r="BE115" s="1" t="str">
        <f t="shared" ca="1" si="55"/>
        <v/>
      </c>
      <c r="BF115" s="1" t="str">
        <f t="shared" ca="1" si="55"/>
        <v/>
      </c>
      <c r="BG115" s="1" t="str">
        <f t="shared" ca="1" si="55"/>
        <v/>
      </c>
      <c r="BH115" s="1" t="str">
        <f t="shared" ca="1" si="55"/>
        <v/>
      </c>
      <c r="BI115" s="1" t="str">
        <f t="shared" ca="1" si="55"/>
        <v/>
      </c>
      <c r="BJ115" s="1" t="str">
        <f t="shared" ca="1" si="55"/>
        <v/>
      </c>
      <c r="BK115" s="1" t="str">
        <f t="shared" ca="1" si="55"/>
        <v/>
      </c>
      <c r="BL115" s="20" t="str">
        <f t="shared" ca="1" si="55"/>
        <v/>
      </c>
      <c r="BM115" s="1">
        <f t="shared" ca="1" si="92"/>
        <v>0</v>
      </c>
      <c r="BN115" s="1">
        <f t="shared" ca="1" si="93"/>
        <v>0</v>
      </c>
      <c r="BO115" s="1">
        <f t="shared" ca="1" si="94"/>
        <v>0</v>
      </c>
      <c r="BP115" s="1">
        <f t="shared" ca="1" si="95"/>
        <v>0</v>
      </c>
      <c r="BQ115" s="1">
        <f t="shared" ca="1" si="96"/>
        <v>0</v>
      </c>
      <c r="BR115" s="1">
        <f t="shared" ca="1" si="97"/>
        <v>0</v>
      </c>
      <c r="BS115" s="1">
        <f t="shared" ca="1" si="98"/>
        <v>0</v>
      </c>
      <c r="BT115" s="1">
        <f t="shared" ca="1" si="99"/>
        <v>0</v>
      </c>
      <c r="BU115" s="1">
        <f t="shared" ca="1" si="100"/>
        <v>0</v>
      </c>
      <c r="BV115" s="1">
        <f t="shared" ca="1" si="101"/>
        <v>0</v>
      </c>
      <c r="BW115" s="1">
        <f t="shared" ca="1" si="102"/>
        <v>0</v>
      </c>
      <c r="BX115" s="20">
        <f t="shared" ca="1" si="103"/>
        <v>0</v>
      </c>
      <c r="BY115" s="1">
        <f t="shared" ca="1" si="104"/>
        <v>0</v>
      </c>
      <c r="BZ115" s="1">
        <f t="shared" ca="1" si="105"/>
        <v>0</v>
      </c>
      <c r="CA115" s="1">
        <f t="shared" ca="1" si="83"/>
        <v>0</v>
      </c>
      <c r="CB115" s="1" t="str">
        <f t="shared" ca="1" si="106"/>
        <v>mantiene</v>
      </c>
    </row>
    <row r="116" spans="2:80" x14ac:dyDescent="0.45">
      <c r="B116">
        <v>111</v>
      </c>
      <c r="C116" s="5" t="s">
        <v>9</v>
      </c>
      <c r="D116" s="9" t="b">
        <f>EXACT('Generación (2)'!D116,'Generación (2)'!D$4)</f>
        <v>0</v>
      </c>
      <c r="E116" s="9" t="b">
        <f>EXACT('Generación (2)'!E116,'Generación (2)'!E$4)</f>
        <v>0</v>
      </c>
      <c r="F116" s="9" t="b">
        <f>EXACT('Generación (2)'!F116,'Generación (2)'!F$4)</f>
        <v>0</v>
      </c>
      <c r="G116" s="9" t="b">
        <f>EXACT('Generación (2)'!G116,'Generación (2)'!G$4)</f>
        <v>0</v>
      </c>
      <c r="H116" s="9" t="b">
        <f>EXACT('Generación (2)'!H116,'Generación (2)'!H$4)</f>
        <v>0</v>
      </c>
      <c r="I116" s="9" t="b">
        <f>EXACT('Generación (2)'!I116,'Generación (2)'!I$4)</f>
        <v>0</v>
      </c>
      <c r="J116" s="9" t="b">
        <f>EXACT('Generación (2)'!J116,'Generación (2)'!J$4)</f>
        <v>0</v>
      </c>
      <c r="K116" s="9" t="b">
        <f>EXACT('Generación (2)'!K116,'Generación (2)'!K$4)</f>
        <v>0</v>
      </c>
      <c r="L116" s="9" t="b">
        <f>EXACT('Generación (2)'!L116,'Generación (2)'!L$4)</f>
        <v>0</v>
      </c>
      <c r="M116" s="9" t="b">
        <f>EXACT('Generación (2)'!M116,'Generación (2)'!M$4)</f>
        <v>0</v>
      </c>
      <c r="N116" s="9" t="b">
        <f>EXACT('Generación (2)'!N116,'Generación (2)'!N$4)</f>
        <v>0</v>
      </c>
      <c r="O116" s="9" t="b">
        <f>EXACT('Generación (2)'!O116,'Generación (2)'!O$4)</f>
        <v>0</v>
      </c>
      <c r="P116" s="6">
        <f t="shared" si="89"/>
        <v>0</v>
      </c>
      <c r="Q116" s="1">
        <f t="shared" si="74"/>
        <v>0</v>
      </c>
      <c r="R116" s="1" t="str">
        <f>+IF(Q116&gt;0,'Generación (2)'!P116,"")</f>
        <v/>
      </c>
      <c r="S116" s="1" t="str">
        <f>IFERROR(VLOOKUP(R116,$AP$6:$AZ$165,11,FALSE),'Generación 1'!P116)</f>
        <v>SvAN TAVmnSp</v>
      </c>
      <c r="T116" s="1">
        <f>IFERROR(VLOOKUP(R116,$AP$6:$BY$165,36,FALSE),Fitness!P116)</f>
        <v>0</v>
      </c>
      <c r="U116" s="1">
        <f t="shared" si="84"/>
        <v>116</v>
      </c>
      <c r="V116" s="1" t="b">
        <f t="shared" si="85"/>
        <v>1</v>
      </c>
      <c r="W116" s="1">
        <f t="shared" si="86"/>
        <v>117</v>
      </c>
      <c r="X116" s="1" t="str">
        <f t="shared" si="75"/>
        <v>$AR$116</v>
      </c>
      <c r="Y116" s="1" t="str">
        <f t="shared" si="76"/>
        <v>$AS$117</v>
      </c>
      <c r="AP116" s="1">
        <f t="shared" si="77"/>
        <v>0</v>
      </c>
      <c r="AQ116" s="1">
        <f t="shared" si="77"/>
        <v>0</v>
      </c>
      <c r="AR116" s="1" t="str">
        <f t="shared" si="90"/>
        <v>0</v>
      </c>
      <c r="AS116" s="1" t="str">
        <f t="shared" si="91"/>
        <v>0</v>
      </c>
      <c r="AT116" s="1" t="str">
        <f t="shared" ca="1" si="78"/>
        <v>00</v>
      </c>
      <c r="AU116" s="1">
        <f t="shared" ca="1" si="79"/>
        <v>9</v>
      </c>
      <c r="AV116" s="1" t="str">
        <f ca="1">MID('Generación 1'!$B$1,'CrossoverAndMutation (2)'!AU116,1)</f>
        <v>h</v>
      </c>
      <c r="AW116" s="1" t="str">
        <f t="shared" ca="1" si="87"/>
        <v>00</v>
      </c>
      <c r="AX116" s="1" t="str">
        <f t="shared" ca="1" si="80"/>
        <v>00</v>
      </c>
      <c r="AY116" s="1" t="str">
        <f t="shared" ca="1" si="81"/>
        <v>00h00</v>
      </c>
      <c r="AZ116" s="1">
        <f t="shared" ca="1" si="82"/>
        <v>0</v>
      </c>
      <c r="BA116" s="19" t="str">
        <f t="shared" ca="1" si="55"/>
        <v>0</v>
      </c>
      <c r="BB116" s="1" t="str">
        <f t="shared" ca="1" si="55"/>
        <v>0</v>
      </c>
      <c r="BC116" s="1" t="str">
        <f t="shared" ca="1" si="55"/>
        <v>h</v>
      </c>
      <c r="BD116" s="1" t="str">
        <f t="shared" ca="1" si="55"/>
        <v>0</v>
      </c>
      <c r="BE116" s="1" t="str">
        <f t="shared" ca="1" si="55"/>
        <v>0</v>
      </c>
      <c r="BF116" s="1" t="str">
        <f t="shared" ca="1" si="55"/>
        <v/>
      </c>
      <c r="BG116" s="1" t="str">
        <f t="shared" ca="1" si="55"/>
        <v/>
      </c>
      <c r="BH116" s="1" t="str">
        <f t="shared" ca="1" si="55"/>
        <v/>
      </c>
      <c r="BI116" s="1" t="str">
        <f t="shared" ca="1" si="55"/>
        <v/>
      </c>
      <c r="BJ116" s="1" t="str">
        <f t="shared" ca="1" si="55"/>
        <v/>
      </c>
      <c r="BK116" s="1" t="str">
        <f t="shared" ca="1" si="55"/>
        <v/>
      </c>
      <c r="BL116" s="20" t="str">
        <f t="shared" ca="1" si="55"/>
        <v/>
      </c>
      <c r="BM116" s="1">
        <f t="shared" ca="1" si="92"/>
        <v>0</v>
      </c>
      <c r="BN116" s="1">
        <f t="shared" ca="1" si="93"/>
        <v>0</v>
      </c>
      <c r="BO116" s="1">
        <f t="shared" ca="1" si="94"/>
        <v>0</v>
      </c>
      <c r="BP116" s="1">
        <f t="shared" ca="1" si="95"/>
        <v>0</v>
      </c>
      <c r="BQ116" s="1">
        <f t="shared" ca="1" si="96"/>
        <v>0</v>
      </c>
      <c r="BR116" s="1">
        <f t="shared" ca="1" si="97"/>
        <v>0</v>
      </c>
      <c r="BS116" s="1">
        <f t="shared" ca="1" si="98"/>
        <v>0</v>
      </c>
      <c r="BT116" s="1">
        <f t="shared" ca="1" si="99"/>
        <v>0</v>
      </c>
      <c r="BU116" s="1">
        <f t="shared" ca="1" si="100"/>
        <v>0</v>
      </c>
      <c r="BV116" s="1">
        <f t="shared" ca="1" si="101"/>
        <v>0</v>
      </c>
      <c r="BW116" s="1">
        <f t="shared" ca="1" si="102"/>
        <v>0</v>
      </c>
      <c r="BX116" s="20">
        <f t="shared" ca="1" si="103"/>
        <v>0</v>
      </c>
      <c r="BY116" s="1">
        <f t="shared" ca="1" si="104"/>
        <v>0</v>
      </c>
      <c r="BZ116" s="1">
        <f t="shared" ca="1" si="105"/>
        <v>0</v>
      </c>
      <c r="CA116" s="1">
        <f t="shared" ca="1" si="83"/>
        <v>0</v>
      </c>
      <c r="CB116" s="1" t="str">
        <f t="shared" ca="1" si="106"/>
        <v>mantiene</v>
      </c>
    </row>
    <row r="117" spans="2:80" x14ac:dyDescent="0.45">
      <c r="B117">
        <v>112</v>
      </c>
      <c r="C117" s="5" t="s">
        <v>9</v>
      </c>
      <c r="D117" s="9" t="b">
        <f>EXACT('Generación (2)'!D117,'Generación (2)'!D$4)</f>
        <v>0</v>
      </c>
      <c r="E117" s="9" t="b">
        <f>EXACT('Generación (2)'!E117,'Generación (2)'!E$4)</f>
        <v>0</v>
      </c>
      <c r="F117" s="9" t="b">
        <f>EXACT('Generación (2)'!F117,'Generación (2)'!F$4)</f>
        <v>0</v>
      </c>
      <c r="G117" s="9" t="b">
        <f>EXACT('Generación (2)'!G117,'Generación (2)'!G$4)</f>
        <v>0</v>
      </c>
      <c r="H117" s="9" t="b">
        <f>EXACT('Generación (2)'!H117,'Generación (2)'!H$4)</f>
        <v>0</v>
      </c>
      <c r="I117" s="9" t="b">
        <f>EXACT('Generación (2)'!I117,'Generación (2)'!I$4)</f>
        <v>0</v>
      </c>
      <c r="J117" s="9" t="b">
        <f>EXACT('Generación (2)'!J117,'Generación (2)'!J$4)</f>
        <v>0</v>
      </c>
      <c r="K117" s="9" t="b">
        <f>EXACT('Generación (2)'!K117,'Generación (2)'!K$4)</f>
        <v>0</v>
      </c>
      <c r="L117" s="9" t="b">
        <f>EXACT('Generación (2)'!L117,'Generación (2)'!L$4)</f>
        <v>0</v>
      </c>
      <c r="M117" s="9" t="b">
        <f>EXACT('Generación (2)'!M117,'Generación (2)'!M$4)</f>
        <v>0</v>
      </c>
      <c r="N117" s="9" t="b">
        <f>EXACT('Generación (2)'!N117,'Generación (2)'!N$4)</f>
        <v>0</v>
      </c>
      <c r="O117" s="9" t="b">
        <f>EXACT('Generación (2)'!O117,'Generación (2)'!O$4)</f>
        <v>0</v>
      </c>
      <c r="P117" s="6">
        <f t="shared" si="89"/>
        <v>0</v>
      </c>
      <c r="Q117" s="1">
        <f t="shared" si="74"/>
        <v>0</v>
      </c>
      <c r="R117" s="1" t="str">
        <f>+IF(Q117&gt;0,'Generación (2)'!P117,"")</f>
        <v/>
      </c>
      <c r="S117" s="1" t="str">
        <f>IFERROR(VLOOKUP(R117,$AP$6:$AZ$165,11,FALSE),'Generación 1'!P117)</f>
        <v>JWqsZEHKvJgU</v>
      </c>
      <c r="T117" s="1">
        <f>IFERROR(VLOOKUP(R117,$AP$6:$BY$165,36,FALSE),Fitness!P117)</f>
        <v>0</v>
      </c>
      <c r="U117" s="1">
        <f t="shared" si="84"/>
        <v>117</v>
      </c>
      <c r="V117" s="1" t="b">
        <f t="shared" si="85"/>
        <v>0</v>
      </c>
      <c r="W117" s="1">
        <f t="shared" si="86"/>
        <v>116</v>
      </c>
      <c r="X117" s="1" t="str">
        <f t="shared" si="75"/>
        <v>$AR$117</v>
      </c>
      <c r="Y117" s="1" t="str">
        <f t="shared" si="76"/>
        <v>$AS$116</v>
      </c>
      <c r="AP117" s="1">
        <f t="shared" si="77"/>
        <v>0</v>
      </c>
      <c r="AQ117" s="1">
        <f t="shared" si="77"/>
        <v>0</v>
      </c>
      <c r="AR117" s="1" t="str">
        <f t="shared" si="90"/>
        <v>0</v>
      </c>
      <c r="AS117" s="1" t="str">
        <f t="shared" si="91"/>
        <v>0</v>
      </c>
      <c r="AT117" s="1" t="str">
        <f t="shared" ca="1" si="78"/>
        <v>00</v>
      </c>
      <c r="AU117" s="1">
        <f t="shared" ca="1" si="79"/>
        <v>4</v>
      </c>
      <c r="AV117" s="1" t="str">
        <f ca="1">MID('Generación 1'!$B$1,'CrossoverAndMutation (2)'!AU117,1)</f>
        <v>c</v>
      </c>
      <c r="AW117" s="1" t="str">
        <f t="shared" ca="1" si="87"/>
        <v>00</v>
      </c>
      <c r="AX117" s="1" t="str">
        <f t="shared" ca="1" si="80"/>
        <v>00</v>
      </c>
      <c r="AY117" s="1" t="str">
        <f t="shared" ca="1" si="81"/>
        <v>00c00</v>
      </c>
      <c r="AZ117" s="1">
        <f t="shared" ca="1" si="82"/>
        <v>0</v>
      </c>
      <c r="BA117" s="19" t="str">
        <f t="shared" ca="1" si="55"/>
        <v>0</v>
      </c>
      <c r="BB117" s="1" t="str">
        <f t="shared" ca="1" si="55"/>
        <v>0</v>
      </c>
      <c r="BC117" s="1" t="str">
        <f t="shared" ca="1" si="55"/>
        <v>c</v>
      </c>
      <c r="BD117" s="1" t="str">
        <f t="shared" ca="1" si="55"/>
        <v>0</v>
      </c>
      <c r="BE117" s="1" t="str">
        <f t="shared" ca="1" si="55"/>
        <v>0</v>
      </c>
      <c r="BF117" s="1" t="str">
        <f t="shared" ca="1" si="55"/>
        <v/>
      </c>
      <c r="BG117" s="1" t="str">
        <f t="shared" ca="1" si="55"/>
        <v/>
      </c>
      <c r="BH117" s="1" t="str">
        <f t="shared" ca="1" si="55"/>
        <v/>
      </c>
      <c r="BI117" s="1" t="str">
        <f t="shared" ca="1" si="55"/>
        <v/>
      </c>
      <c r="BJ117" s="1" t="str">
        <f t="shared" ca="1" si="55"/>
        <v/>
      </c>
      <c r="BK117" s="1" t="str">
        <f t="shared" ca="1" si="55"/>
        <v/>
      </c>
      <c r="BL117" s="20" t="str">
        <f t="shared" ca="1" si="55"/>
        <v/>
      </c>
      <c r="BM117" s="1">
        <f t="shared" ca="1" si="92"/>
        <v>0</v>
      </c>
      <c r="BN117" s="1">
        <f t="shared" ca="1" si="93"/>
        <v>0</v>
      </c>
      <c r="BO117" s="1">
        <f t="shared" ca="1" si="94"/>
        <v>0</v>
      </c>
      <c r="BP117" s="1">
        <f t="shared" ca="1" si="95"/>
        <v>0</v>
      </c>
      <c r="BQ117" s="1">
        <f t="shared" ca="1" si="96"/>
        <v>0</v>
      </c>
      <c r="BR117" s="1">
        <f t="shared" ca="1" si="97"/>
        <v>0</v>
      </c>
      <c r="BS117" s="1">
        <f t="shared" ca="1" si="98"/>
        <v>0</v>
      </c>
      <c r="BT117" s="1">
        <f t="shared" ca="1" si="99"/>
        <v>0</v>
      </c>
      <c r="BU117" s="1">
        <f t="shared" ca="1" si="100"/>
        <v>0</v>
      </c>
      <c r="BV117" s="1">
        <f t="shared" ca="1" si="101"/>
        <v>0</v>
      </c>
      <c r="BW117" s="1">
        <f t="shared" ca="1" si="102"/>
        <v>0</v>
      </c>
      <c r="BX117" s="20">
        <f t="shared" ca="1" si="103"/>
        <v>0</v>
      </c>
      <c r="BY117" s="1">
        <f t="shared" ca="1" si="104"/>
        <v>0</v>
      </c>
      <c r="BZ117" s="1">
        <f t="shared" ca="1" si="105"/>
        <v>0</v>
      </c>
      <c r="CA117" s="1">
        <f t="shared" ca="1" si="83"/>
        <v>0</v>
      </c>
      <c r="CB117" s="1" t="str">
        <f t="shared" ca="1" si="106"/>
        <v>mantiene</v>
      </c>
    </row>
    <row r="118" spans="2:80" x14ac:dyDescent="0.45">
      <c r="B118">
        <v>113</v>
      </c>
      <c r="C118" s="5" t="s">
        <v>9</v>
      </c>
      <c r="D118" s="9" t="b">
        <f>EXACT('Generación (2)'!D118,'Generación (2)'!D$4)</f>
        <v>0</v>
      </c>
      <c r="E118" s="9" t="b">
        <f>EXACT('Generación (2)'!E118,'Generación (2)'!E$4)</f>
        <v>0</v>
      </c>
      <c r="F118" s="9" t="b">
        <f>EXACT('Generación (2)'!F118,'Generación (2)'!F$4)</f>
        <v>0</v>
      </c>
      <c r="G118" s="9" t="b">
        <f>EXACT('Generación (2)'!G118,'Generación (2)'!G$4)</f>
        <v>0</v>
      </c>
      <c r="H118" s="9" t="b">
        <f>EXACT('Generación (2)'!H118,'Generación (2)'!H$4)</f>
        <v>0</v>
      </c>
      <c r="I118" s="9" t="b">
        <f>EXACT('Generación (2)'!I118,'Generación (2)'!I$4)</f>
        <v>0</v>
      </c>
      <c r="J118" s="9" t="b">
        <f>EXACT('Generación (2)'!J118,'Generación (2)'!J$4)</f>
        <v>0</v>
      </c>
      <c r="K118" s="9" t="b">
        <f>EXACT('Generación (2)'!K118,'Generación (2)'!K$4)</f>
        <v>0</v>
      </c>
      <c r="L118" s="9" t="b">
        <f>EXACT('Generación (2)'!L118,'Generación (2)'!L$4)</f>
        <v>0</v>
      </c>
      <c r="M118" s="9" t="b">
        <f>EXACT('Generación (2)'!M118,'Generación (2)'!M$4)</f>
        <v>0</v>
      </c>
      <c r="N118" s="9" t="b">
        <f>EXACT('Generación (2)'!N118,'Generación (2)'!N$4)</f>
        <v>0</v>
      </c>
      <c r="O118" s="9" t="b">
        <f>EXACT('Generación (2)'!O118,'Generación (2)'!O$4)</f>
        <v>0</v>
      </c>
      <c r="P118" s="6">
        <f t="shared" si="89"/>
        <v>0</v>
      </c>
      <c r="Q118" s="1">
        <f t="shared" si="74"/>
        <v>0</v>
      </c>
      <c r="R118" s="1" t="str">
        <f>+IF(Q118&gt;0,'Generación (2)'!P118,"")</f>
        <v/>
      </c>
      <c r="S118" s="1" t="str">
        <f>IFERROR(VLOOKUP(R118,$AP$6:$AZ$165,11,FALSE),'Generación 1'!P118)</f>
        <v>EifADHCEuTpN</v>
      </c>
      <c r="T118" s="1">
        <f>IFERROR(VLOOKUP(R118,$AP$6:$BY$165,36,FALSE),Fitness!P118)</f>
        <v>0</v>
      </c>
      <c r="U118" s="1">
        <f t="shared" si="84"/>
        <v>118</v>
      </c>
      <c r="V118" s="1" t="b">
        <f t="shared" si="85"/>
        <v>1</v>
      </c>
      <c r="W118" s="1">
        <f t="shared" si="86"/>
        <v>119</v>
      </c>
      <c r="X118" s="1" t="str">
        <f t="shared" si="75"/>
        <v>$AR$118</v>
      </c>
      <c r="Y118" s="1" t="str">
        <f t="shared" si="76"/>
        <v>$AS$119</v>
      </c>
      <c r="AP118" s="1">
        <f t="shared" si="77"/>
        <v>0</v>
      </c>
      <c r="AQ118" s="1">
        <f t="shared" si="77"/>
        <v>0</v>
      </c>
      <c r="AR118" s="1" t="str">
        <f t="shared" si="90"/>
        <v>0</v>
      </c>
      <c r="AS118" s="1" t="str">
        <f t="shared" si="91"/>
        <v>0</v>
      </c>
      <c r="AT118" s="1" t="str">
        <f t="shared" ca="1" si="78"/>
        <v>00</v>
      </c>
      <c r="AU118" s="1">
        <f t="shared" ca="1" si="79"/>
        <v>6</v>
      </c>
      <c r="AV118" s="1" t="str">
        <f ca="1">MID('Generación 1'!$B$1,'CrossoverAndMutation (2)'!AU118,1)</f>
        <v>e</v>
      </c>
      <c r="AW118" s="1" t="str">
        <f t="shared" ca="1" si="87"/>
        <v>00</v>
      </c>
      <c r="AX118" s="1" t="str">
        <f t="shared" ca="1" si="80"/>
        <v>00</v>
      </c>
      <c r="AY118" s="1" t="str">
        <f t="shared" ca="1" si="81"/>
        <v>00e00</v>
      </c>
      <c r="AZ118" s="1">
        <f t="shared" ca="1" si="82"/>
        <v>0</v>
      </c>
      <c r="BA118" s="19" t="str">
        <f t="shared" ca="1" si="55"/>
        <v>0</v>
      </c>
      <c r="BB118" s="1" t="str">
        <f t="shared" ca="1" si="55"/>
        <v>0</v>
      </c>
      <c r="BC118" s="1" t="str">
        <f t="shared" ca="1" si="55"/>
        <v>e</v>
      </c>
      <c r="BD118" s="1" t="str">
        <f t="shared" ca="1" si="55"/>
        <v>0</v>
      </c>
      <c r="BE118" s="1" t="str">
        <f t="shared" ca="1" si="55"/>
        <v>0</v>
      </c>
      <c r="BF118" s="1" t="str">
        <f t="shared" ca="1" si="55"/>
        <v/>
      </c>
      <c r="BG118" s="1" t="str">
        <f t="shared" ca="1" si="55"/>
        <v/>
      </c>
      <c r="BH118" s="1" t="str">
        <f t="shared" ca="1" si="55"/>
        <v/>
      </c>
      <c r="BI118" s="1" t="str">
        <f t="shared" ca="1" si="55"/>
        <v/>
      </c>
      <c r="BJ118" s="1" t="str">
        <f t="shared" ca="1" si="55"/>
        <v/>
      </c>
      <c r="BK118" s="1" t="str">
        <f t="shared" ca="1" si="55"/>
        <v/>
      </c>
      <c r="BL118" s="20" t="str">
        <f t="shared" ca="1" si="55"/>
        <v/>
      </c>
      <c r="BM118" s="1">
        <f t="shared" ca="1" si="92"/>
        <v>0</v>
      </c>
      <c r="BN118" s="1">
        <f t="shared" ca="1" si="93"/>
        <v>0</v>
      </c>
      <c r="BO118" s="1">
        <f t="shared" ca="1" si="94"/>
        <v>0</v>
      </c>
      <c r="BP118" s="1">
        <f t="shared" ca="1" si="95"/>
        <v>0</v>
      </c>
      <c r="BQ118" s="1">
        <f t="shared" ca="1" si="96"/>
        <v>0</v>
      </c>
      <c r="BR118" s="1">
        <f t="shared" ca="1" si="97"/>
        <v>0</v>
      </c>
      <c r="BS118" s="1">
        <f t="shared" ca="1" si="98"/>
        <v>0</v>
      </c>
      <c r="BT118" s="1">
        <f t="shared" ca="1" si="99"/>
        <v>0</v>
      </c>
      <c r="BU118" s="1">
        <f t="shared" ca="1" si="100"/>
        <v>0</v>
      </c>
      <c r="BV118" s="1">
        <f t="shared" ca="1" si="101"/>
        <v>0</v>
      </c>
      <c r="BW118" s="1">
        <f t="shared" ca="1" si="102"/>
        <v>0</v>
      </c>
      <c r="BX118" s="20">
        <f t="shared" ca="1" si="103"/>
        <v>0</v>
      </c>
      <c r="BY118" s="1">
        <f t="shared" ca="1" si="104"/>
        <v>0</v>
      </c>
      <c r="BZ118" s="1">
        <f t="shared" ca="1" si="105"/>
        <v>0</v>
      </c>
      <c r="CA118" s="1">
        <f t="shared" ca="1" si="83"/>
        <v>0</v>
      </c>
      <c r="CB118" s="1" t="str">
        <f t="shared" ca="1" si="106"/>
        <v>mantiene</v>
      </c>
    </row>
    <row r="119" spans="2:80" x14ac:dyDescent="0.45">
      <c r="B119">
        <v>114</v>
      </c>
      <c r="C119" s="5" t="s">
        <v>9</v>
      </c>
      <c r="D119" s="9" t="b">
        <f>EXACT('Generación (2)'!D119,'Generación (2)'!D$4)</f>
        <v>0</v>
      </c>
      <c r="E119" s="9" t="b">
        <f>EXACT('Generación (2)'!E119,'Generación (2)'!E$4)</f>
        <v>0</v>
      </c>
      <c r="F119" s="9" t="b">
        <f>EXACT('Generación (2)'!F119,'Generación (2)'!F$4)</f>
        <v>0</v>
      </c>
      <c r="G119" s="9" t="b">
        <f>EXACT('Generación (2)'!G119,'Generación (2)'!G$4)</f>
        <v>0</v>
      </c>
      <c r="H119" s="9" t="b">
        <f>EXACT('Generación (2)'!H119,'Generación (2)'!H$4)</f>
        <v>0</v>
      </c>
      <c r="I119" s="9" t="b">
        <f>EXACT('Generación (2)'!I119,'Generación (2)'!I$4)</f>
        <v>0</v>
      </c>
      <c r="J119" s="9" t="b">
        <f>EXACT('Generación (2)'!J119,'Generación (2)'!J$4)</f>
        <v>0</v>
      </c>
      <c r="K119" s="9" t="b">
        <f>EXACT('Generación (2)'!K119,'Generación (2)'!K$4)</f>
        <v>0</v>
      </c>
      <c r="L119" s="9" t="b">
        <f>EXACT('Generación (2)'!L119,'Generación (2)'!L$4)</f>
        <v>0</v>
      </c>
      <c r="M119" s="9" t="b">
        <f>EXACT('Generación (2)'!M119,'Generación (2)'!M$4)</f>
        <v>0</v>
      </c>
      <c r="N119" s="9" t="b">
        <f>EXACT('Generación (2)'!N119,'Generación (2)'!N$4)</f>
        <v>0</v>
      </c>
      <c r="O119" s="9" t="b">
        <f>EXACT('Generación (2)'!O119,'Generación (2)'!O$4)</f>
        <v>0</v>
      </c>
      <c r="P119" s="6">
        <f t="shared" si="89"/>
        <v>0</v>
      </c>
      <c r="Q119" s="1">
        <f t="shared" si="74"/>
        <v>0</v>
      </c>
      <c r="R119" s="1" t="str">
        <f>+IF(Q119&gt;0,'Generación (2)'!P119,"")</f>
        <v/>
      </c>
      <c r="S119" s="1" t="str">
        <f>IFERROR(VLOOKUP(R119,$AP$6:$AZ$165,11,FALSE),'Generación 1'!P119)</f>
        <v>dcMNaRNyH!zX</v>
      </c>
      <c r="T119" s="1">
        <f>IFERROR(VLOOKUP(R119,$AP$6:$BY$165,36,FALSE),Fitness!P119)</f>
        <v>0</v>
      </c>
      <c r="U119" s="1">
        <f t="shared" si="84"/>
        <v>119</v>
      </c>
      <c r="V119" s="1" t="b">
        <f t="shared" si="85"/>
        <v>0</v>
      </c>
      <c r="W119" s="1">
        <f t="shared" si="86"/>
        <v>118</v>
      </c>
      <c r="X119" s="1" t="str">
        <f t="shared" si="75"/>
        <v>$AR$119</v>
      </c>
      <c r="Y119" s="1" t="str">
        <f t="shared" si="76"/>
        <v>$AS$118</v>
      </c>
      <c r="AP119" s="1">
        <f t="shared" si="77"/>
        <v>0</v>
      </c>
      <c r="AQ119" s="1">
        <f t="shared" si="77"/>
        <v>0</v>
      </c>
      <c r="AR119" s="1" t="str">
        <f t="shared" si="90"/>
        <v>0</v>
      </c>
      <c r="AS119" s="1" t="str">
        <f t="shared" si="91"/>
        <v>0</v>
      </c>
      <c r="AT119" s="1" t="str">
        <f t="shared" ca="1" si="78"/>
        <v>00</v>
      </c>
      <c r="AU119" s="1">
        <f t="shared" ca="1" si="79"/>
        <v>12</v>
      </c>
      <c r="AV119" s="1" t="str">
        <f ca="1">MID('Generación 1'!$B$1,'CrossoverAndMutation (2)'!AU119,1)</f>
        <v>k</v>
      </c>
      <c r="AW119" s="1" t="str">
        <f t="shared" ca="1" si="87"/>
        <v>00</v>
      </c>
      <c r="AX119" s="1" t="str">
        <f t="shared" ca="1" si="80"/>
        <v/>
      </c>
      <c r="AY119" s="1" t="str">
        <f t="shared" ca="1" si="81"/>
        <v>00k</v>
      </c>
      <c r="AZ119" s="1">
        <f t="shared" ca="1" si="82"/>
        <v>0</v>
      </c>
      <c r="BA119" s="19" t="str">
        <f t="shared" ca="1" si="55"/>
        <v>0</v>
      </c>
      <c r="BB119" s="1" t="str">
        <f t="shared" ca="1" si="55"/>
        <v>0</v>
      </c>
      <c r="BC119" s="1" t="str">
        <f t="shared" ca="1" si="55"/>
        <v>k</v>
      </c>
      <c r="BD119" s="1" t="str">
        <f t="shared" ca="1" si="55"/>
        <v/>
      </c>
      <c r="BE119" s="1" t="str">
        <f t="shared" ca="1" si="55"/>
        <v/>
      </c>
      <c r="BF119" s="1" t="str">
        <f t="shared" ca="1" si="55"/>
        <v/>
      </c>
      <c r="BG119" s="1" t="str">
        <f t="shared" ca="1" si="55"/>
        <v/>
      </c>
      <c r="BH119" s="1" t="str">
        <f t="shared" ca="1" si="55"/>
        <v/>
      </c>
      <c r="BI119" s="1" t="str">
        <f t="shared" ca="1" si="55"/>
        <v/>
      </c>
      <c r="BJ119" s="1" t="str">
        <f t="shared" ca="1" si="55"/>
        <v/>
      </c>
      <c r="BK119" s="1" t="str">
        <f t="shared" ca="1" si="55"/>
        <v/>
      </c>
      <c r="BL119" s="20" t="str">
        <f t="shared" ca="1" si="55"/>
        <v/>
      </c>
      <c r="BM119" s="1">
        <f t="shared" ca="1" si="92"/>
        <v>0</v>
      </c>
      <c r="BN119" s="1">
        <f t="shared" ca="1" si="93"/>
        <v>0</v>
      </c>
      <c r="BO119" s="1">
        <f t="shared" ca="1" si="94"/>
        <v>0</v>
      </c>
      <c r="BP119" s="1">
        <f t="shared" ca="1" si="95"/>
        <v>0</v>
      </c>
      <c r="BQ119" s="1">
        <f t="shared" ca="1" si="96"/>
        <v>0</v>
      </c>
      <c r="BR119" s="1">
        <f t="shared" ca="1" si="97"/>
        <v>0</v>
      </c>
      <c r="BS119" s="1">
        <f t="shared" ca="1" si="98"/>
        <v>0</v>
      </c>
      <c r="BT119" s="1">
        <f t="shared" ca="1" si="99"/>
        <v>0</v>
      </c>
      <c r="BU119" s="1">
        <f t="shared" ca="1" si="100"/>
        <v>0</v>
      </c>
      <c r="BV119" s="1">
        <f t="shared" ca="1" si="101"/>
        <v>0</v>
      </c>
      <c r="BW119" s="1">
        <f t="shared" ca="1" si="102"/>
        <v>0</v>
      </c>
      <c r="BX119" s="20">
        <f t="shared" ca="1" si="103"/>
        <v>0</v>
      </c>
      <c r="BY119" s="1">
        <f t="shared" ca="1" si="104"/>
        <v>0</v>
      </c>
      <c r="BZ119" s="1">
        <f t="shared" ca="1" si="105"/>
        <v>0</v>
      </c>
      <c r="CA119" s="1">
        <f t="shared" ca="1" si="83"/>
        <v>0</v>
      </c>
      <c r="CB119" s="1" t="str">
        <f t="shared" ca="1" si="106"/>
        <v>mantiene</v>
      </c>
    </row>
    <row r="120" spans="2:80" x14ac:dyDescent="0.45">
      <c r="B120">
        <v>115</v>
      </c>
      <c r="C120" s="5" t="s">
        <v>9</v>
      </c>
      <c r="D120" s="9" t="b">
        <f>EXACT('Generación (2)'!D120,'Generación (2)'!D$4)</f>
        <v>0</v>
      </c>
      <c r="E120" s="9" t="b">
        <f>EXACT('Generación (2)'!E120,'Generación (2)'!E$4)</f>
        <v>0</v>
      </c>
      <c r="F120" s="9" t="b">
        <f>EXACT('Generación (2)'!F120,'Generación (2)'!F$4)</f>
        <v>0</v>
      </c>
      <c r="G120" s="9" t="b">
        <f>EXACT('Generación (2)'!G120,'Generación (2)'!G$4)</f>
        <v>0</v>
      </c>
      <c r="H120" s="9" t="b">
        <f>EXACT('Generación (2)'!H120,'Generación (2)'!H$4)</f>
        <v>0</v>
      </c>
      <c r="I120" s="9" t="b">
        <f>EXACT('Generación (2)'!I120,'Generación (2)'!I$4)</f>
        <v>0</v>
      </c>
      <c r="J120" s="9" t="b">
        <f>EXACT('Generación (2)'!J120,'Generación (2)'!J$4)</f>
        <v>0</v>
      </c>
      <c r="K120" s="9" t="b">
        <f>EXACT('Generación (2)'!K120,'Generación (2)'!K$4)</f>
        <v>0</v>
      </c>
      <c r="L120" s="9" t="b">
        <f>EXACT('Generación (2)'!L120,'Generación (2)'!L$4)</f>
        <v>0</v>
      </c>
      <c r="M120" s="9" t="b">
        <f>EXACT('Generación (2)'!M120,'Generación (2)'!M$4)</f>
        <v>0</v>
      </c>
      <c r="N120" s="9" t="b">
        <f>EXACT('Generación (2)'!N120,'Generación (2)'!N$4)</f>
        <v>0</v>
      </c>
      <c r="O120" s="9" t="b">
        <f>EXACT('Generación (2)'!O120,'Generación (2)'!O$4)</f>
        <v>0</v>
      </c>
      <c r="P120" s="6">
        <f t="shared" si="89"/>
        <v>0</v>
      </c>
      <c r="Q120" s="1">
        <f t="shared" si="74"/>
        <v>0</v>
      </c>
      <c r="R120" s="1" t="str">
        <f>+IF(Q120&gt;0,'Generación (2)'!P120,"")</f>
        <v/>
      </c>
      <c r="S120" s="1" t="str">
        <f>IFERROR(VLOOKUP(R120,$AP$6:$AZ$165,11,FALSE),'Generación 1'!P120)</f>
        <v>xms gzUHvWns</v>
      </c>
      <c r="T120" s="1">
        <f>IFERROR(VLOOKUP(R120,$AP$6:$BY$165,36,FALSE),Fitness!P120)</f>
        <v>0</v>
      </c>
      <c r="U120" s="1">
        <f t="shared" si="84"/>
        <v>120</v>
      </c>
      <c r="V120" s="1" t="b">
        <f t="shared" si="85"/>
        <v>1</v>
      </c>
      <c r="W120" s="1">
        <f t="shared" si="86"/>
        <v>121</v>
      </c>
      <c r="X120" s="1" t="str">
        <f t="shared" si="75"/>
        <v>$AR$120</v>
      </c>
      <c r="Y120" s="1" t="str">
        <f t="shared" si="76"/>
        <v>$AS$121</v>
      </c>
      <c r="AP120" s="1">
        <f t="shared" si="77"/>
        <v>0</v>
      </c>
      <c r="AQ120" s="1">
        <f t="shared" si="77"/>
        <v>0</v>
      </c>
      <c r="AR120" s="1" t="str">
        <f t="shared" si="90"/>
        <v>0</v>
      </c>
      <c r="AS120" s="1" t="str">
        <f t="shared" si="91"/>
        <v>0</v>
      </c>
      <c r="AT120" s="1" t="str">
        <f t="shared" ca="1" si="78"/>
        <v>00</v>
      </c>
      <c r="AU120" s="1">
        <f t="shared" ca="1" si="79"/>
        <v>7</v>
      </c>
      <c r="AV120" s="1" t="str">
        <f ca="1">MID('Generación 1'!$B$1,'CrossoverAndMutation (2)'!AU120,1)</f>
        <v>f</v>
      </c>
      <c r="AW120" s="1" t="str">
        <f t="shared" ca="1" si="87"/>
        <v>00</v>
      </c>
      <c r="AX120" s="1" t="str">
        <f t="shared" ca="1" si="80"/>
        <v>00</v>
      </c>
      <c r="AY120" s="1" t="str">
        <f t="shared" ca="1" si="81"/>
        <v>00f00</v>
      </c>
      <c r="AZ120" s="1">
        <f t="shared" ca="1" si="82"/>
        <v>0</v>
      </c>
      <c r="BA120" s="19" t="str">
        <f t="shared" ca="1" si="55"/>
        <v>0</v>
      </c>
      <c r="BB120" s="1" t="str">
        <f t="shared" ca="1" si="55"/>
        <v>0</v>
      </c>
      <c r="BC120" s="1" t="str">
        <f t="shared" ca="1" si="55"/>
        <v>f</v>
      </c>
      <c r="BD120" s="1" t="str">
        <f t="shared" ca="1" si="55"/>
        <v>0</v>
      </c>
      <c r="BE120" s="1" t="str">
        <f t="shared" ca="1" si="55"/>
        <v>0</v>
      </c>
      <c r="BF120" s="1" t="str">
        <f t="shared" ca="1" si="55"/>
        <v/>
      </c>
      <c r="BG120" s="1" t="str">
        <f t="shared" ca="1" si="55"/>
        <v/>
      </c>
      <c r="BH120" s="1" t="str">
        <f t="shared" ca="1" si="55"/>
        <v/>
      </c>
      <c r="BI120" s="1" t="str">
        <f t="shared" ca="1" si="55"/>
        <v/>
      </c>
      <c r="BJ120" s="1" t="str">
        <f t="shared" ca="1" si="55"/>
        <v/>
      </c>
      <c r="BK120" s="1" t="str">
        <f t="shared" ca="1" si="55"/>
        <v/>
      </c>
      <c r="BL120" s="20" t="str">
        <f t="shared" ca="1" si="55"/>
        <v/>
      </c>
      <c r="BM120" s="1">
        <f t="shared" ca="1" si="92"/>
        <v>0</v>
      </c>
      <c r="BN120" s="1">
        <f t="shared" ca="1" si="93"/>
        <v>0</v>
      </c>
      <c r="BO120" s="1">
        <f t="shared" ca="1" si="94"/>
        <v>0</v>
      </c>
      <c r="BP120" s="1">
        <f t="shared" ca="1" si="95"/>
        <v>0</v>
      </c>
      <c r="BQ120" s="1">
        <f t="shared" ca="1" si="96"/>
        <v>0</v>
      </c>
      <c r="BR120" s="1">
        <f t="shared" ca="1" si="97"/>
        <v>0</v>
      </c>
      <c r="BS120" s="1">
        <f t="shared" ca="1" si="98"/>
        <v>0</v>
      </c>
      <c r="BT120" s="1">
        <f t="shared" ca="1" si="99"/>
        <v>0</v>
      </c>
      <c r="BU120" s="1">
        <f t="shared" ca="1" si="100"/>
        <v>0</v>
      </c>
      <c r="BV120" s="1">
        <f t="shared" ca="1" si="101"/>
        <v>0</v>
      </c>
      <c r="BW120" s="1">
        <f t="shared" ca="1" si="102"/>
        <v>0</v>
      </c>
      <c r="BX120" s="20">
        <f t="shared" ca="1" si="103"/>
        <v>0</v>
      </c>
      <c r="BY120" s="1">
        <f t="shared" ca="1" si="104"/>
        <v>0</v>
      </c>
      <c r="BZ120" s="1">
        <f t="shared" ca="1" si="105"/>
        <v>0</v>
      </c>
      <c r="CA120" s="1">
        <f t="shared" ca="1" si="83"/>
        <v>0</v>
      </c>
      <c r="CB120" s="1" t="str">
        <f t="shared" ca="1" si="106"/>
        <v>mantiene</v>
      </c>
    </row>
    <row r="121" spans="2:80" x14ac:dyDescent="0.45">
      <c r="B121">
        <v>116</v>
      </c>
      <c r="C121" s="5" t="s">
        <v>9</v>
      </c>
      <c r="D121" s="9" t="b">
        <f ca="1">EXACT('Generación (2)'!D121,'Generación (2)'!D$4)</f>
        <v>0</v>
      </c>
      <c r="E121" s="9" t="b">
        <f ca="1">EXACT('Generación (2)'!E121,'Generación (2)'!E$4)</f>
        <v>0</v>
      </c>
      <c r="F121" s="9" t="b">
        <f ca="1">EXACT('Generación (2)'!F121,'Generación (2)'!F$4)</f>
        <v>0</v>
      </c>
      <c r="G121" s="9" t="b">
        <f ca="1">EXACT('Generación (2)'!G121,'Generación (2)'!G$4)</f>
        <v>0</v>
      </c>
      <c r="H121" s="9" t="b">
        <f ca="1">EXACT('Generación (2)'!H121,'Generación (2)'!H$4)</f>
        <v>0</v>
      </c>
      <c r="I121" s="9" t="b">
        <f ca="1">EXACT('Generación (2)'!I121,'Generación (2)'!I$4)</f>
        <v>0</v>
      </c>
      <c r="J121" s="9" t="b">
        <f ca="1">EXACT('Generación (2)'!J121,'Generación (2)'!J$4)</f>
        <v>0</v>
      </c>
      <c r="K121" s="9" t="b">
        <f ca="1">EXACT('Generación (2)'!K121,'Generación (2)'!K$4)</f>
        <v>0</v>
      </c>
      <c r="L121" s="9" t="b">
        <f ca="1">EXACT('Generación (2)'!L121,'Generación (2)'!L$4)</f>
        <v>1</v>
      </c>
      <c r="M121" s="9" t="b">
        <f ca="1">EXACT('Generación (2)'!M121,'Generación (2)'!M$4)</f>
        <v>0</v>
      </c>
      <c r="N121" s="9" t="b">
        <f ca="1">EXACT('Generación (2)'!N121,'Generación (2)'!N$4)</f>
        <v>0</v>
      </c>
      <c r="O121" s="9" t="b">
        <f ca="1">EXACT('Generación (2)'!O121,'Generación (2)'!O$4)</f>
        <v>0</v>
      </c>
      <c r="P121" s="6">
        <f t="shared" ca="1" si="89"/>
        <v>1</v>
      </c>
      <c r="Q121" s="1">
        <f t="shared" ca="1" si="74"/>
        <v>1</v>
      </c>
      <c r="R121" s="1" t="str">
        <f ca="1">+IF(Q121&gt;0,'Generación (2)'!P121,"")</f>
        <v>ApJblKdSrzXf</v>
      </c>
      <c r="S121" s="1" t="str">
        <f ca="1">IFERROR(VLOOKUP(R121,$AP$6:$AZ$165,11,FALSE),'Generación 1'!P121)</f>
        <v>ApJblKdSrzXf</v>
      </c>
      <c r="T121" s="1">
        <f ca="1">IFERROR(VLOOKUP(R121,$AP$6:$BY$165,36,FALSE),Fitness!P121)</f>
        <v>0</v>
      </c>
      <c r="U121" s="1">
        <f t="shared" si="84"/>
        <v>121</v>
      </c>
      <c r="V121" s="1" t="b">
        <f t="shared" si="85"/>
        <v>0</v>
      </c>
      <c r="W121" s="1">
        <f t="shared" si="86"/>
        <v>120</v>
      </c>
      <c r="X121" s="1" t="str">
        <f t="shared" si="75"/>
        <v>$AR$121</v>
      </c>
      <c r="Y121" s="1" t="str">
        <f t="shared" si="76"/>
        <v>$AS$120</v>
      </c>
      <c r="AP121" s="1">
        <f t="shared" si="77"/>
        <v>0</v>
      </c>
      <c r="AQ121" s="1">
        <f t="shared" si="77"/>
        <v>0</v>
      </c>
      <c r="AR121" s="1" t="str">
        <f t="shared" si="90"/>
        <v>0</v>
      </c>
      <c r="AS121" s="1" t="str">
        <f t="shared" si="91"/>
        <v>0</v>
      </c>
      <c r="AT121" s="1" t="str">
        <f t="shared" ca="1" si="78"/>
        <v>00</v>
      </c>
      <c r="AU121" s="1">
        <f t="shared" ca="1" si="79"/>
        <v>3</v>
      </c>
      <c r="AV121" s="1" t="str">
        <f ca="1">MID('Generación 1'!$B$1,'CrossoverAndMutation (2)'!AU121,1)</f>
        <v>b</v>
      </c>
      <c r="AW121" s="1" t="str">
        <f t="shared" ca="1" si="87"/>
        <v>00</v>
      </c>
      <c r="AX121" s="1" t="str">
        <f t="shared" ca="1" si="80"/>
        <v>00</v>
      </c>
      <c r="AY121" s="1" t="str">
        <f t="shared" ca="1" si="81"/>
        <v>00b00</v>
      </c>
      <c r="AZ121" s="1">
        <f t="shared" ca="1" si="82"/>
        <v>0</v>
      </c>
      <c r="BA121" s="19" t="str">
        <f t="shared" ca="1" si="55"/>
        <v>0</v>
      </c>
      <c r="BB121" s="1" t="str">
        <f t="shared" ca="1" si="55"/>
        <v>0</v>
      </c>
      <c r="BC121" s="1" t="str">
        <f t="shared" ca="1" si="55"/>
        <v>b</v>
      </c>
      <c r="BD121" s="1" t="str">
        <f t="shared" ca="1" si="55"/>
        <v>0</v>
      </c>
      <c r="BE121" s="1" t="str">
        <f t="shared" ca="1" si="55"/>
        <v>0</v>
      </c>
      <c r="BF121" s="1" t="str">
        <f t="shared" ca="1" si="55"/>
        <v/>
      </c>
      <c r="BG121" s="1" t="str">
        <f t="shared" ca="1" si="55"/>
        <v/>
      </c>
      <c r="BH121" s="1" t="str">
        <f t="shared" ca="1" si="55"/>
        <v/>
      </c>
      <c r="BI121" s="1" t="str">
        <f t="shared" ca="1" si="55"/>
        <v/>
      </c>
      <c r="BJ121" s="1" t="str">
        <f t="shared" ca="1" si="55"/>
        <v/>
      </c>
      <c r="BK121" s="1" t="str">
        <f t="shared" ca="1" si="55"/>
        <v/>
      </c>
      <c r="BL121" s="20" t="str">
        <f t="shared" ca="1" si="55"/>
        <v/>
      </c>
      <c r="BM121" s="1">
        <f t="shared" ca="1" si="92"/>
        <v>0</v>
      </c>
      <c r="BN121" s="1">
        <f t="shared" ca="1" si="93"/>
        <v>0</v>
      </c>
      <c r="BO121" s="1">
        <f t="shared" ca="1" si="94"/>
        <v>0</v>
      </c>
      <c r="BP121" s="1">
        <f t="shared" ca="1" si="95"/>
        <v>0</v>
      </c>
      <c r="BQ121" s="1">
        <f t="shared" ca="1" si="96"/>
        <v>0</v>
      </c>
      <c r="BR121" s="1">
        <f t="shared" ca="1" si="97"/>
        <v>0</v>
      </c>
      <c r="BS121" s="1">
        <f t="shared" ca="1" si="98"/>
        <v>0</v>
      </c>
      <c r="BT121" s="1">
        <f t="shared" ca="1" si="99"/>
        <v>0</v>
      </c>
      <c r="BU121" s="1">
        <f t="shared" ca="1" si="100"/>
        <v>0</v>
      </c>
      <c r="BV121" s="1">
        <f t="shared" ca="1" si="101"/>
        <v>0</v>
      </c>
      <c r="BW121" s="1">
        <f t="shared" ca="1" si="102"/>
        <v>0</v>
      </c>
      <c r="BX121" s="20">
        <f t="shared" ca="1" si="103"/>
        <v>0</v>
      </c>
      <c r="BY121" s="1">
        <f t="shared" ca="1" si="104"/>
        <v>0</v>
      </c>
      <c r="BZ121" s="1">
        <f t="shared" ca="1" si="105"/>
        <v>0</v>
      </c>
      <c r="CA121" s="1">
        <f t="shared" ca="1" si="83"/>
        <v>0</v>
      </c>
      <c r="CB121" s="1" t="str">
        <f t="shared" ca="1" si="106"/>
        <v>mantiene</v>
      </c>
    </row>
    <row r="122" spans="2:80" x14ac:dyDescent="0.45">
      <c r="B122">
        <v>117</v>
      </c>
      <c r="C122" s="5" t="s">
        <v>9</v>
      </c>
      <c r="D122" s="9" t="b">
        <f ca="1">EXACT('Generación (2)'!D122,'Generación (2)'!D$4)</f>
        <v>1</v>
      </c>
      <c r="E122" s="9" t="b">
        <f ca="1">EXACT('Generación (2)'!E122,'Generación (2)'!E$4)</f>
        <v>0</v>
      </c>
      <c r="F122" s="9" t="b">
        <f ca="1">EXACT('Generación (2)'!F122,'Generación (2)'!F$4)</f>
        <v>0</v>
      </c>
      <c r="G122" s="9" t="b">
        <f ca="1">EXACT('Generación (2)'!G122,'Generación (2)'!G$4)</f>
        <v>0</v>
      </c>
      <c r="H122" s="9" t="b">
        <f ca="1">EXACT('Generación (2)'!H122,'Generación (2)'!H$4)</f>
        <v>0</v>
      </c>
      <c r="I122" s="9" t="b">
        <f ca="1">EXACT('Generación (2)'!I122,'Generación (2)'!I$4)</f>
        <v>0</v>
      </c>
      <c r="J122" s="9" t="b">
        <f ca="1">EXACT('Generación (2)'!J122,'Generación (2)'!J$4)</f>
        <v>0</v>
      </c>
      <c r="K122" s="9" t="b">
        <f ca="1">EXACT('Generación (2)'!K122,'Generación (2)'!K$4)</f>
        <v>0</v>
      </c>
      <c r="L122" s="9" t="b">
        <f ca="1">EXACT('Generación (2)'!L122,'Generación (2)'!L$4)</f>
        <v>0</v>
      </c>
      <c r="M122" s="9" t="b">
        <f ca="1">EXACT('Generación (2)'!M122,'Generación (2)'!M$4)</f>
        <v>0</v>
      </c>
      <c r="N122" s="9" t="b">
        <f ca="1">EXACT('Generación (2)'!N122,'Generación (2)'!N$4)</f>
        <v>0</v>
      </c>
      <c r="O122" s="9" t="b">
        <f ca="1">EXACT('Generación (2)'!O122,'Generación (2)'!O$4)</f>
        <v>0</v>
      </c>
      <c r="P122" s="6">
        <f t="shared" ca="1" si="89"/>
        <v>1</v>
      </c>
      <c r="Q122" s="1">
        <f t="shared" ca="1" si="74"/>
        <v>1</v>
      </c>
      <c r="R122" s="1" t="str">
        <f ca="1">+IF(Q122&gt;0,'Generación (2)'!P122,"")</f>
        <v>HoEUxoGFPKWz</v>
      </c>
      <c r="S122" s="1" t="str">
        <f ca="1">IFERROR(VLOOKUP(R122,$AP$6:$AZ$165,11,FALSE),'Generación 1'!P122)</f>
        <v>HoEUxoGFPKWz</v>
      </c>
      <c r="T122" s="1">
        <f ca="1">IFERROR(VLOOKUP(R122,$AP$6:$BY$165,36,FALSE),Fitness!P122)</f>
        <v>1</v>
      </c>
      <c r="U122" s="1">
        <f t="shared" si="84"/>
        <v>122</v>
      </c>
      <c r="V122" s="1" t="b">
        <f t="shared" si="85"/>
        <v>1</v>
      </c>
      <c r="W122" s="1">
        <f t="shared" si="86"/>
        <v>123</v>
      </c>
      <c r="X122" s="1" t="str">
        <f t="shared" si="75"/>
        <v>$AR$122</v>
      </c>
      <c r="Y122" s="1" t="str">
        <f t="shared" si="76"/>
        <v>$AS$123</v>
      </c>
      <c r="AP122" s="1">
        <f t="shared" si="77"/>
        <v>0</v>
      </c>
      <c r="AQ122" s="1">
        <f t="shared" si="77"/>
        <v>0</v>
      </c>
      <c r="AR122" s="1" t="str">
        <f t="shared" si="90"/>
        <v>0</v>
      </c>
      <c r="AS122" s="1" t="str">
        <f t="shared" si="91"/>
        <v>0</v>
      </c>
      <c r="AT122" s="1" t="str">
        <f t="shared" ca="1" si="78"/>
        <v>00</v>
      </c>
      <c r="AU122" s="1">
        <f t="shared" ca="1" si="79"/>
        <v>4</v>
      </c>
      <c r="AV122" s="1" t="str">
        <f ca="1">MID('Generación 1'!$B$1,'CrossoverAndMutation (2)'!AU122,1)</f>
        <v>c</v>
      </c>
      <c r="AW122" s="1" t="str">
        <f t="shared" ca="1" si="87"/>
        <v>00</v>
      </c>
      <c r="AX122" s="1" t="str">
        <f t="shared" ca="1" si="80"/>
        <v>00</v>
      </c>
      <c r="AY122" s="1" t="str">
        <f t="shared" ca="1" si="81"/>
        <v>00c00</v>
      </c>
      <c r="AZ122" s="1">
        <f t="shared" ca="1" si="82"/>
        <v>0</v>
      </c>
      <c r="BA122" s="19" t="str">
        <f t="shared" ca="1" si="55"/>
        <v>0</v>
      </c>
      <c r="BB122" s="1" t="str">
        <f t="shared" ca="1" si="55"/>
        <v>0</v>
      </c>
      <c r="BC122" s="1" t="str">
        <f t="shared" ca="1" si="55"/>
        <v>c</v>
      </c>
      <c r="BD122" s="1" t="str">
        <f t="shared" ca="1" si="55"/>
        <v>0</v>
      </c>
      <c r="BE122" s="1" t="str">
        <f t="shared" ca="1" si="55"/>
        <v>0</v>
      </c>
      <c r="BF122" s="1" t="str">
        <f t="shared" ca="1" si="55"/>
        <v/>
      </c>
      <c r="BG122" s="1" t="str">
        <f t="shared" ca="1" si="55"/>
        <v/>
      </c>
      <c r="BH122" s="1" t="str">
        <f t="shared" ca="1" si="55"/>
        <v/>
      </c>
      <c r="BI122" s="1" t="str">
        <f t="shared" ca="1" si="55"/>
        <v/>
      </c>
      <c r="BJ122" s="1" t="str">
        <f t="shared" ca="1" si="55"/>
        <v/>
      </c>
      <c r="BK122" s="1" t="str">
        <f t="shared" ca="1" si="55"/>
        <v/>
      </c>
      <c r="BL122" s="20" t="str">
        <f t="shared" ca="1" si="55"/>
        <v/>
      </c>
      <c r="BM122" s="1">
        <f t="shared" ca="1" si="92"/>
        <v>0</v>
      </c>
      <c r="BN122" s="1">
        <f t="shared" ca="1" si="93"/>
        <v>0</v>
      </c>
      <c r="BO122" s="1">
        <f t="shared" ca="1" si="94"/>
        <v>0</v>
      </c>
      <c r="BP122" s="1">
        <f t="shared" ca="1" si="95"/>
        <v>0</v>
      </c>
      <c r="BQ122" s="1">
        <f t="shared" ca="1" si="96"/>
        <v>0</v>
      </c>
      <c r="BR122" s="1">
        <f t="shared" ca="1" si="97"/>
        <v>0</v>
      </c>
      <c r="BS122" s="1">
        <f t="shared" ca="1" si="98"/>
        <v>0</v>
      </c>
      <c r="BT122" s="1">
        <f t="shared" ca="1" si="99"/>
        <v>0</v>
      </c>
      <c r="BU122" s="1">
        <f t="shared" ca="1" si="100"/>
        <v>0</v>
      </c>
      <c r="BV122" s="1">
        <f t="shared" ca="1" si="101"/>
        <v>0</v>
      </c>
      <c r="BW122" s="1">
        <f t="shared" ca="1" si="102"/>
        <v>0</v>
      </c>
      <c r="BX122" s="20">
        <f t="shared" ca="1" si="103"/>
        <v>0</v>
      </c>
      <c r="BY122" s="1">
        <f t="shared" ca="1" si="104"/>
        <v>0</v>
      </c>
      <c r="BZ122" s="1">
        <f t="shared" ca="1" si="105"/>
        <v>0</v>
      </c>
      <c r="CA122" s="1">
        <f t="shared" ca="1" si="83"/>
        <v>0</v>
      </c>
      <c r="CB122" s="1" t="str">
        <f t="shared" ca="1" si="106"/>
        <v>mantiene</v>
      </c>
    </row>
    <row r="123" spans="2:80" x14ac:dyDescent="0.45">
      <c r="B123">
        <v>118</v>
      </c>
      <c r="C123" s="5" t="s">
        <v>9</v>
      </c>
      <c r="D123" s="9" t="b">
        <f>EXACT('Generación (2)'!D123,'Generación (2)'!D$4)</f>
        <v>0</v>
      </c>
      <c r="E123" s="9" t="b">
        <f>EXACT('Generación (2)'!E123,'Generación (2)'!E$4)</f>
        <v>0</v>
      </c>
      <c r="F123" s="9" t="b">
        <f>EXACT('Generación (2)'!F123,'Generación (2)'!F$4)</f>
        <v>0</v>
      </c>
      <c r="G123" s="9" t="b">
        <f>EXACT('Generación (2)'!G123,'Generación (2)'!G$4)</f>
        <v>0</v>
      </c>
      <c r="H123" s="9" t="b">
        <f>EXACT('Generación (2)'!H123,'Generación (2)'!H$4)</f>
        <v>0</v>
      </c>
      <c r="I123" s="9" t="b">
        <f>EXACT('Generación (2)'!I123,'Generación (2)'!I$4)</f>
        <v>0</v>
      </c>
      <c r="J123" s="9" t="b">
        <f>EXACT('Generación (2)'!J123,'Generación (2)'!J$4)</f>
        <v>0</v>
      </c>
      <c r="K123" s="9" t="b">
        <f>EXACT('Generación (2)'!K123,'Generación (2)'!K$4)</f>
        <v>0</v>
      </c>
      <c r="L123" s="9" t="b">
        <f>EXACT('Generación (2)'!L123,'Generación (2)'!L$4)</f>
        <v>0</v>
      </c>
      <c r="M123" s="9" t="b">
        <f>EXACT('Generación (2)'!M123,'Generación (2)'!M$4)</f>
        <v>0</v>
      </c>
      <c r="N123" s="9" t="b">
        <f>EXACT('Generación (2)'!N123,'Generación (2)'!N$4)</f>
        <v>0</v>
      </c>
      <c r="O123" s="9" t="b">
        <f>EXACT('Generación (2)'!O123,'Generación (2)'!O$4)</f>
        <v>0</v>
      </c>
      <c r="P123" s="6">
        <f t="shared" si="89"/>
        <v>0</v>
      </c>
      <c r="Q123" s="1">
        <f t="shared" si="74"/>
        <v>0</v>
      </c>
      <c r="R123" s="1" t="str">
        <f>+IF(Q123&gt;0,'Generación (2)'!P123,"")</f>
        <v/>
      </c>
      <c r="S123" s="1" t="str">
        <f>IFERROR(VLOOKUP(R123,$AP$6:$AZ$165,11,FALSE),'Generación 1'!P123)</f>
        <v>yaXsdspTsDio</v>
      </c>
      <c r="T123" s="1">
        <f>IFERROR(VLOOKUP(R123,$AP$6:$BY$165,36,FALSE),Fitness!P123)</f>
        <v>0</v>
      </c>
      <c r="U123" s="1">
        <f t="shared" si="84"/>
        <v>123</v>
      </c>
      <c r="V123" s="1" t="b">
        <f t="shared" si="85"/>
        <v>0</v>
      </c>
      <c r="W123" s="1">
        <f t="shared" si="86"/>
        <v>122</v>
      </c>
      <c r="X123" s="1" t="str">
        <f t="shared" si="75"/>
        <v>$AR$123</v>
      </c>
      <c r="Y123" s="1" t="str">
        <f t="shared" si="76"/>
        <v>$AS$122</v>
      </c>
      <c r="AP123" s="1">
        <f t="shared" si="77"/>
        <v>0</v>
      </c>
      <c r="AQ123" s="1">
        <f t="shared" si="77"/>
        <v>0</v>
      </c>
      <c r="AR123" s="1" t="str">
        <f t="shared" si="90"/>
        <v>0</v>
      </c>
      <c r="AS123" s="1" t="str">
        <f t="shared" si="91"/>
        <v>0</v>
      </c>
      <c r="AT123" s="1" t="str">
        <f t="shared" ca="1" si="78"/>
        <v>00</v>
      </c>
      <c r="AU123" s="1">
        <f t="shared" ca="1" si="79"/>
        <v>6</v>
      </c>
      <c r="AV123" s="1" t="str">
        <f ca="1">MID('Generación 1'!$B$1,'CrossoverAndMutation (2)'!AU123,1)</f>
        <v>e</v>
      </c>
      <c r="AW123" s="1" t="str">
        <f t="shared" ca="1" si="87"/>
        <v>00</v>
      </c>
      <c r="AX123" s="1" t="str">
        <f t="shared" ca="1" si="80"/>
        <v>00</v>
      </c>
      <c r="AY123" s="1" t="str">
        <f t="shared" ca="1" si="81"/>
        <v>00e00</v>
      </c>
      <c r="AZ123" s="1">
        <f t="shared" ca="1" si="82"/>
        <v>0</v>
      </c>
      <c r="BA123" s="19" t="str">
        <f t="shared" ca="1" si="55"/>
        <v>0</v>
      </c>
      <c r="BB123" s="1" t="str">
        <f t="shared" ca="1" si="55"/>
        <v>0</v>
      </c>
      <c r="BC123" s="1" t="str">
        <f t="shared" ca="1" si="55"/>
        <v>e</v>
      </c>
      <c r="BD123" s="1" t="str">
        <f t="shared" ca="1" si="55"/>
        <v>0</v>
      </c>
      <c r="BE123" s="1" t="str">
        <f t="shared" ca="1" si="55"/>
        <v>0</v>
      </c>
      <c r="BF123" s="1" t="str">
        <f t="shared" ca="1" si="55"/>
        <v/>
      </c>
      <c r="BG123" s="1" t="str">
        <f t="shared" ca="1" si="55"/>
        <v/>
      </c>
      <c r="BH123" s="1" t="str">
        <f t="shared" ca="1" si="55"/>
        <v/>
      </c>
      <c r="BI123" s="1" t="str">
        <f t="shared" ca="1" si="55"/>
        <v/>
      </c>
      <c r="BJ123" s="1" t="str">
        <f t="shared" ca="1" si="55"/>
        <v/>
      </c>
      <c r="BK123" s="1" t="str">
        <f t="shared" ca="1" si="55"/>
        <v/>
      </c>
      <c r="BL123" s="20" t="str">
        <f t="shared" ca="1" si="55"/>
        <v/>
      </c>
      <c r="BM123" s="1">
        <f t="shared" ca="1" si="92"/>
        <v>0</v>
      </c>
      <c r="BN123" s="1">
        <f t="shared" ca="1" si="93"/>
        <v>0</v>
      </c>
      <c r="BO123" s="1">
        <f t="shared" ca="1" si="94"/>
        <v>0</v>
      </c>
      <c r="BP123" s="1">
        <f t="shared" ca="1" si="95"/>
        <v>0</v>
      </c>
      <c r="BQ123" s="1">
        <f t="shared" ca="1" si="96"/>
        <v>0</v>
      </c>
      <c r="BR123" s="1">
        <f t="shared" ca="1" si="97"/>
        <v>0</v>
      </c>
      <c r="BS123" s="1">
        <f t="shared" ca="1" si="98"/>
        <v>0</v>
      </c>
      <c r="BT123" s="1">
        <f t="shared" ca="1" si="99"/>
        <v>0</v>
      </c>
      <c r="BU123" s="1">
        <f t="shared" ca="1" si="100"/>
        <v>0</v>
      </c>
      <c r="BV123" s="1">
        <f t="shared" ca="1" si="101"/>
        <v>0</v>
      </c>
      <c r="BW123" s="1">
        <f t="shared" ca="1" si="102"/>
        <v>0</v>
      </c>
      <c r="BX123" s="20">
        <f t="shared" ca="1" si="103"/>
        <v>0</v>
      </c>
      <c r="BY123" s="1">
        <f t="shared" ca="1" si="104"/>
        <v>0</v>
      </c>
      <c r="BZ123" s="1">
        <f t="shared" ca="1" si="105"/>
        <v>0</v>
      </c>
      <c r="CA123" s="1">
        <f t="shared" ca="1" si="83"/>
        <v>0</v>
      </c>
      <c r="CB123" s="1" t="str">
        <f t="shared" ca="1" si="106"/>
        <v>mantiene</v>
      </c>
    </row>
    <row r="124" spans="2:80" x14ac:dyDescent="0.45">
      <c r="B124">
        <v>119</v>
      </c>
      <c r="C124" s="5" t="s">
        <v>9</v>
      </c>
      <c r="D124" s="9" t="b">
        <f>EXACT('Generación (2)'!D124,'Generación (2)'!D$4)</f>
        <v>0</v>
      </c>
      <c r="E124" s="9" t="b">
        <f>EXACT('Generación (2)'!E124,'Generación (2)'!E$4)</f>
        <v>0</v>
      </c>
      <c r="F124" s="9" t="b">
        <f>EXACT('Generación (2)'!F124,'Generación (2)'!F$4)</f>
        <v>0</v>
      </c>
      <c r="G124" s="9" t="b">
        <f>EXACT('Generación (2)'!G124,'Generación (2)'!G$4)</f>
        <v>0</v>
      </c>
      <c r="H124" s="9" t="b">
        <f>EXACT('Generación (2)'!H124,'Generación (2)'!H$4)</f>
        <v>0</v>
      </c>
      <c r="I124" s="9" t="b">
        <f>EXACT('Generación (2)'!I124,'Generación (2)'!I$4)</f>
        <v>0</v>
      </c>
      <c r="J124" s="9" t="b">
        <f>EXACT('Generación (2)'!J124,'Generación (2)'!J$4)</f>
        <v>0</v>
      </c>
      <c r="K124" s="9" t="b">
        <f>EXACT('Generación (2)'!K124,'Generación (2)'!K$4)</f>
        <v>0</v>
      </c>
      <c r="L124" s="9" t="b">
        <f>EXACT('Generación (2)'!L124,'Generación (2)'!L$4)</f>
        <v>0</v>
      </c>
      <c r="M124" s="9" t="b">
        <f>EXACT('Generación (2)'!M124,'Generación (2)'!M$4)</f>
        <v>0</v>
      </c>
      <c r="N124" s="9" t="b">
        <f>EXACT('Generación (2)'!N124,'Generación (2)'!N$4)</f>
        <v>0</v>
      </c>
      <c r="O124" s="9" t="b">
        <f>EXACT('Generación (2)'!O124,'Generación (2)'!O$4)</f>
        <v>0</v>
      </c>
      <c r="P124" s="6">
        <f t="shared" si="89"/>
        <v>0</v>
      </c>
      <c r="Q124" s="1">
        <f t="shared" si="74"/>
        <v>0</v>
      </c>
      <c r="R124" s="1" t="str">
        <f>+IF(Q124&gt;0,'Generación (2)'!P124,"")</f>
        <v/>
      </c>
      <c r="S124" s="1" t="str">
        <f>IFERROR(VLOOKUP(R124,$AP$6:$AZ$165,11,FALSE),'Generación 1'!P124)</f>
        <v>dJjidoarpqMj</v>
      </c>
      <c r="T124" s="1">
        <f>IFERROR(VLOOKUP(R124,$AP$6:$BY$165,36,FALSE),Fitness!P124)</f>
        <v>0</v>
      </c>
      <c r="U124" s="1">
        <f t="shared" si="84"/>
        <v>124</v>
      </c>
      <c r="V124" s="1" t="b">
        <f t="shared" si="85"/>
        <v>1</v>
      </c>
      <c r="W124" s="1">
        <f t="shared" si="86"/>
        <v>125</v>
      </c>
      <c r="X124" s="1" t="str">
        <f t="shared" si="75"/>
        <v>$AR$124</v>
      </c>
      <c r="Y124" s="1" t="str">
        <f t="shared" si="76"/>
        <v>$AS$125</v>
      </c>
      <c r="AP124" s="1">
        <f t="shared" si="77"/>
        <v>0</v>
      </c>
      <c r="AQ124" s="1">
        <f t="shared" si="77"/>
        <v>0</v>
      </c>
      <c r="AR124" s="1" t="str">
        <f t="shared" si="90"/>
        <v>0</v>
      </c>
      <c r="AS124" s="1" t="str">
        <f t="shared" si="91"/>
        <v>0</v>
      </c>
      <c r="AT124" s="1" t="str">
        <f t="shared" ca="1" si="78"/>
        <v>00</v>
      </c>
      <c r="AU124" s="1">
        <f t="shared" ca="1" si="79"/>
        <v>8</v>
      </c>
      <c r="AV124" s="1" t="str">
        <f ca="1">MID('Generación 1'!$B$1,'CrossoverAndMutation (2)'!AU124,1)</f>
        <v>g</v>
      </c>
      <c r="AW124" s="1" t="str">
        <f t="shared" ca="1" si="87"/>
        <v>00</v>
      </c>
      <c r="AX124" s="1" t="str">
        <f t="shared" ca="1" si="80"/>
        <v>00</v>
      </c>
      <c r="AY124" s="1" t="str">
        <f t="shared" ca="1" si="81"/>
        <v>00g00</v>
      </c>
      <c r="AZ124" s="1">
        <f t="shared" ca="1" si="82"/>
        <v>0</v>
      </c>
      <c r="BA124" s="19" t="str">
        <f t="shared" ca="1" si="55"/>
        <v>0</v>
      </c>
      <c r="BB124" s="1" t="str">
        <f t="shared" ca="1" si="55"/>
        <v>0</v>
      </c>
      <c r="BC124" s="1" t="str">
        <f t="shared" ca="1" si="55"/>
        <v>g</v>
      </c>
      <c r="BD124" s="1" t="str">
        <f t="shared" ca="1" si="55"/>
        <v>0</v>
      </c>
      <c r="BE124" s="1" t="str">
        <f t="shared" ca="1" si="55"/>
        <v>0</v>
      </c>
      <c r="BF124" s="1" t="str">
        <f t="shared" ref="BB124:BL147" ca="1" si="108">MID($AY124,BF$5,1)</f>
        <v/>
      </c>
      <c r="BG124" s="1" t="str">
        <f t="shared" ca="1" si="108"/>
        <v/>
      </c>
      <c r="BH124" s="1" t="str">
        <f t="shared" ca="1" si="108"/>
        <v/>
      </c>
      <c r="BI124" s="1" t="str">
        <f t="shared" ca="1" si="108"/>
        <v/>
      </c>
      <c r="BJ124" s="1" t="str">
        <f t="shared" ca="1" si="108"/>
        <v/>
      </c>
      <c r="BK124" s="1" t="str">
        <f t="shared" ca="1" si="108"/>
        <v/>
      </c>
      <c r="BL124" s="20" t="str">
        <f t="shared" ca="1" si="108"/>
        <v/>
      </c>
      <c r="BM124" s="1">
        <f t="shared" ca="1" si="92"/>
        <v>0</v>
      </c>
      <c r="BN124" s="1">
        <f t="shared" ca="1" si="93"/>
        <v>0</v>
      </c>
      <c r="BO124" s="1">
        <f t="shared" ca="1" si="94"/>
        <v>0</v>
      </c>
      <c r="BP124" s="1">
        <f t="shared" ca="1" si="95"/>
        <v>0</v>
      </c>
      <c r="BQ124" s="1">
        <f t="shared" ca="1" si="96"/>
        <v>0</v>
      </c>
      <c r="BR124" s="1">
        <f t="shared" ca="1" si="97"/>
        <v>0</v>
      </c>
      <c r="BS124" s="1">
        <f t="shared" ca="1" si="98"/>
        <v>0</v>
      </c>
      <c r="BT124" s="1">
        <f t="shared" ca="1" si="99"/>
        <v>0</v>
      </c>
      <c r="BU124" s="1">
        <f t="shared" ca="1" si="100"/>
        <v>0</v>
      </c>
      <c r="BV124" s="1">
        <f t="shared" ca="1" si="101"/>
        <v>0</v>
      </c>
      <c r="BW124" s="1">
        <f t="shared" ca="1" si="102"/>
        <v>0</v>
      </c>
      <c r="BX124" s="20">
        <f t="shared" ca="1" si="103"/>
        <v>0</v>
      </c>
      <c r="BY124" s="1">
        <f t="shared" ca="1" si="104"/>
        <v>0</v>
      </c>
      <c r="BZ124" s="1">
        <f t="shared" ca="1" si="105"/>
        <v>0</v>
      </c>
      <c r="CA124" s="1">
        <f t="shared" ca="1" si="83"/>
        <v>0</v>
      </c>
      <c r="CB124" s="1" t="str">
        <f t="shared" ca="1" si="106"/>
        <v>mantiene</v>
      </c>
    </row>
    <row r="125" spans="2:80" x14ac:dyDescent="0.45">
      <c r="B125">
        <v>120</v>
      </c>
      <c r="C125" s="5" t="s">
        <v>9</v>
      </c>
      <c r="D125" s="9" t="b">
        <f ca="1">EXACT('Generación (2)'!D125,'Generación (2)'!D$4)</f>
        <v>0</v>
      </c>
      <c r="E125" s="9" t="b">
        <f ca="1">EXACT('Generación (2)'!E125,'Generación (2)'!E$4)</f>
        <v>0</v>
      </c>
      <c r="F125" s="9" t="b">
        <f ca="1">EXACT('Generación (2)'!F125,'Generación (2)'!F$4)</f>
        <v>0</v>
      </c>
      <c r="G125" s="9" t="b">
        <f ca="1">EXACT('Generación (2)'!G125,'Generación (2)'!G$4)</f>
        <v>0</v>
      </c>
      <c r="H125" s="9" t="b">
        <f ca="1">EXACT('Generación (2)'!H125,'Generación (2)'!H$4)</f>
        <v>0</v>
      </c>
      <c r="I125" s="9" t="b">
        <f ca="1">EXACT('Generación (2)'!I125,'Generación (2)'!I$4)</f>
        <v>0</v>
      </c>
      <c r="J125" s="9" t="b">
        <f ca="1">EXACT('Generación (2)'!J125,'Generación (2)'!J$4)</f>
        <v>1</v>
      </c>
      <c r="K125" s="9" t="b">
        <f ca="1">EXACT('Generación (2)'!K125,'Generación (2)'!K$4)</f>
        <v>0</v>
      </c>
      <c r="L125" s="9" t="b">
        <f ca="1">EXACT('Generación (2)'!L125,'Generación (2)'!L$4)</f>
        <v>0</v>
      </c>
      <c r="M125" s="9" t="b">
        <f ca="1">EXACT('Generación (2)'!M125,'Generación (2)'!M$4)</f>
        <v>0</v>
      </c>
      <c r="N125" s="9" t="b">
        <f ca="1">EXACT('Generación (2)'!N125,'Generación (2)'!N$4)</f>
        <v>0</v>
      </c>
      <c r="O125" s="9" t="b">
        <f ca="1">EXACT('Generación (2)'!O125,'Generación (2)'!O$4)</f>
        <v>0</v>
      </c>
      <c r="P125" s="6">
        <f t="shared" ca="1" si="89"/>
        <v>1</v>
      </c>
      <c r="Q125" s="1">
        <f t="shared" ca="1" si="74"/>
        <v>1</v>
      </c>
      <c r="R125" s="1" t="str">
        <f ca="1">+IF(Q125&gt;0,'Generación (2)'!P125,"")</f>
        <v>vWxptJWdnkfw</v>
      </c>
      <c r="S125" s="1" t="str">
        <f ca="1">IFERROR(VLOOKUP(R125,$AP$6:$AZ$165,11,FALSE),'Generación 1'!P125)</f>
        <v>vWxptJWdnkfw</v>
      </c>
      <c r="T125" s="1">
        <f ca="1">IFERROR(VLOOKUP(R125,$AP$6:$BY$165,36,FALSE),Fitness!P125)</f>
        <v>1</v>
      </c>
      <c r="U125" s="1">
        <f t="shared" si="84"/>
        <v>125</v>
      </c>
      <c r="V125" s="1" t="b">
        <f t="shared" si="85"/>
        <v>0</v>
      </c>
      <c r="W125" s="1">
        <f t="shared" si="86"/>
        <v>124</v>
      </c>
      <c r="X125" s="1" t="str">
        <f t="shared" si="75"/>
        <v>$AR$125</v>
      </c>
      <c r="Y125" s="1" t="str">
        <f t="shared" si="76"/>
        <v>$AS$124</v>
      </c>
      <c r="AP125" s="1">
        <f t="shared" si="77"/>
        <v>0</v>
      </c>
      <c r="AQ125" s="1">
        <f t="shared" si="77"/>
        <v>0</v>
      </c>
      <c r="AR125" s="1" t="str">
        <f t="shared" si="90"/>
        <v>0</v>
      </c>
      <c r="AS125" s="1" t="str">
        <f t="shared" si="91"/>
        <v>0</v>
      </c>
      <c r="AT125" s="1" t="str">
        <f t="shared" ca="1" si="78"/>
        <v>00</v>
      </c>
      <c r="AU125" s="1">
        <f t="shared" ca="1" si="79"/>
        <v>6</v>
      </c>
      <c r="AV125" s="1" t="str">
        <f ca="1">MID('Generación 1'!$B$1,'CrossoverAndMutation (2)'!AU125,1)</f>
        <v>e</v>
      </c>
      <c r="AW125" s="1" t="str">
        <f t="shared" ca="1" si="87"/>
        <v>00</v>
      </c>
      <c r="AX125" s="1" t="str">
        <f t="shared" ca="1" si="80"/>
        <v>00</v>
      </c>
      <c r="AY125" s="1" t="str">
        <f t="shared" ca="1" si="81"/>
        <v>00e00</v>
      </c>
      <c r="AZ125" s="1">
        <f t="shared" ca="1" si="82"/>
        <v>0</v>
      </c>
      <c r="BA125" s="19" t="str">
        <f t="shared" ref="BA125:BL165" ca="1" si="109">MID($AY125,BA$5,1)</f>
        <v>0</v>
      </c>
      <c r="BB125" s="1" t="str">
        <f t="shared" ca="1" si="108"/>
        <v>0</v>
      </c>
      <c r="BC125" s="1" t="str">
        <f t="shared" ca="1" si="108"/>
        <v>e</v>
      </c>
      <c r="BD125" s="1" t="str">
        <f t="shared" ca="1" si="108"/>
        <v>0</v>
      </c>
      <c r="BE125" s="1" t="str">
        <f t="shared" ca="1" si="108"/>
        <v>0</v>
      </c>
      <c r="BF125" s="1" t="str">
        <f t="shared" ca="1" si="108"/>
        <v/>
      </c>
      <c r="BG125" s="1" t="str">
        <f t="shared" ca="1" si="108"/>
        <v/>
      </c>
      <c r="BH125" s="1" t="str">
        <f t="shared" ca="1" si="108"/>
        <v/>
      </c>
      <c r="BI125" s="1" t="str">
        <f t="shared" ca="1" si="108"/>
        <v/>
      </c>
      <c r="BJ125" s="1" t="str">
        <f t="shared" ca="1" si="108"/>
        <v/>
      </c>
      <c r="BK125" s="1" t="str">
        <f t="shared" ca="1" si="108"/>
        <v/>
      </c>
      <c r="BL125" s="20" t="str">
        <f t="shared" ca="1" si="108"/>
        <v/>
      </c>
      <c r="BM125" s="1">
        <f t="shared" ca="1" si="92"/>
        <v>0</v>
      </c>
      <c r="BN125" s="1">
        <f t="shared" ca="1" si="93"/>
        <v>0</v>
      </c>
      <c r="BO125" s="1">
        <f t="shared" ca="1" si="94"/>
        <v>0</v>
      </c>
      <c r="BP125" s="1">
        <f t="shared" ca="1" si="95"/>
        <v>0</v>
      </c>
      <c r="BQ125" s="1">
        <f t="shared" ca="1" si="96"/>
        <v>0</v>
      </c>
      <c r="BR125" s="1">
        <f t="shared" ca="1" si="97"/>
        <v>0</v>
      </c>
      <c r="BS125" s="1">
        <f t="shared" ca="1" si="98"/>
        <v>0</v>
      </c>
      <c r="BT125" s="1">
        <f t="shared" ca="1" si="99"/>
        <v>0</v>
      </c>
      <c r="BU125" s="1">
        <f t="shared" ca="1" si="100"/>
        <v>0</v>
      </c>
      <c r="BV125" s="1">
        <f t="shared" ca="1" si="101"/>
        <v>0</v>
      </c>
      <c r="BW125" s="1">
        <f t="shared" ca="1" si="102"/>
        <v>0</v>
      </c>
      <c r="BX125" s="20">
        <f t="shared" ca="1" si="103"/>
        <v>0</v>
      </c>
      <c r="BY125" s="1">
        <f t="shared" ca="1" si="104"/>
        <v>0</v>
      </c>
      <c r="BZ125" s="1">
        <f t="shared" ca="1" si="105"/>
        <v>0</v>
      </c>
      <c r="CA125" s="1">
        <f t="shared" ca="1" si="83"/>
        <v>0</v>
      </c>
      <c r="CB125" s="1" t="str">
        <f t="shared" ca="1" si="106"/>
        <v>mantiene</v>
      </c>
    </row>
    <row r="126" spans="2:80" x14ac:dyDescent="0.45">
      <c r="B126">
        <v>121</v>
      </c>
      <c r="C126" s="5" t="s">
        <v>9</v>
      </c>
      <c r="D126" s="9" t="b">
        <f>EXACT('Generación (2)'!D126,'Generación (2)'!D$4)</f>
        <v>0</v>
      </c>
      <c r="E126" s="9" t="b">
        <f>EXACT('Generación (2)'!E126,'Generación (2)'!E$4)</f>
        <v>0</v>
      </c>
      <c r="F126" s="9" t="b">
        <f>EXACT('Generación (2)'!F126,'Generación (2)'!F$4)</f>
        <v>0</v>
      </c>
      <c r="G126" s="9" t="b">
        <f>EXACT('Generación (2)'!G126,'Generación (2)'!G$4)</f>
        <v>0</v>
      </c>
      <c r="H126" s="9" t="b">
        <f>EXACT('Generación (2)'!H126,'Generación (2)'!H$4)</f>
        <v>0</v>
      </c>
      <c r="I126" s="9" t="b">
        <f>EXACT('Generación (2)'!I126,'Generación (2)'!I$4)</f>
        <v>0</v>
      </c>
      <c r="J126" s="9" t="b">
        <f>EXACT('Generación (2)'!J126,'Generación (2)'!J$4)</f>
        <v>0</v>
      </c>
      <c r="K126" s="9" t="b">
        <f>EXACT('Generación (2)'!K126,'Generación (2)'!K$4)</f>
        <v>0</v>
      </c>
      <c r="L126" s="9" t="b">
        <f>EXACT('Generación (2)'!L126,'Generación (2)'!L$4)</f>
        <v>0</v>
      </c>
      <c r="M126" s="9" t="b">
        <f>EXACT('Generación (2)'!M126,'Generación (2)'!M$4)</f>
        <v>0</v>
      </c>
      <c r="N126" s="9" t="b">
        <f>EXACT('Generación (2)'!N126,'Generación (2)'!N$4)</f>
        <v>0</v>
      </c>
      <c r="O126" s="9" t="b">
        <f>EXACT('Generación (2)'!O126,'Generación (2)'!O$4)</f>
        <v>0</v>
      </c>
      <c r="P126" s="6">
        <f t="shared" si="89"/>
        <v>0</v>
      </c>
      <c r="Q126" s="1">
        <f t="shared" si="74"/>
        <v>0</v>
      </c>
      <c r="R126" s="1" t="str">
        <f>+IF(Q126&gt;0,'Generación (2)'!P126,"")</f>
        <v/>
      </c>
      <c r="S126" s="1" t="str">
        <f>IFERROR(VLOOKUP(R126,$AP$6:$AZ$165,11,FALSE),'Generación 1'!P126)</f>
        <v>NWDXYqvhhjfa</v>
      </c>
      <c r="T126" s="1">
        <f>IFERROR(VLOOKUP(R126,$AP$6:$BY$165,36,FALSE),Fitness!P126)</f>
        <v>0</v>
      </c>
      <c r="U126" s="1">
        <f t="shared" si="84"/>
        <v>126</v>
      </c>
      <c r="V126" s="1" t="b">
        <f t="shared" si="85"/>
        <v>1</v>
      </c>
      <c r="W126" s="1">
        <f t="shared" si="86"/>
        <v>127</v>
      </c>
      <c r="X126" s="1" t="str">
        <f t="shared" si="75"/>
        <v>$AR$126</v>
      </c>
      <c r="Y126" s="1" t="str">
        <f t="shared" si="76"/>
        <v>$AS$127</v>
      </c>
      <c r="AP126" s="1">
        <f t="shared" si="77"/>
        <v>0</v>
      </c>
      <c r="AQ126" s="1">
        <f t="shared" si="77"/>
        <v>0</v>
      </c>
      <c r="AR126" s="1" t="str">
        <f t="shared" si="90"/>
        <v>0</v>
      </c>
      <c r="AS126" s="1" t="str">
        <f t="shared" si="91"/>
        <v>0</v>
      </c>
      <c r="AT126" s="1" t="str">
        <f t="shared" ca="1" si="78"/>
        <v>00</v>
      </c>
      <c r="AU126" s="1">
        <f t="shared" ca="1" si="79"/>
        <v>5</v>
      </c>
      <c r="AV126" s="1" t="str">
        <f ca="1">MID('Generación 1'!$B$1,'CrossoverAndMutation (2)'!AU126,1)</f>
        <v>d</v>
      </c>
      <c r="AW126" s="1" t="str">
        <f t="shared" ca="1" si="87"/>
        <v>00</v>
      </c>
      <c r="AX126" s="1" t="str">
        <f t="shared" ca="1" si="80"/>
        <v>00</v>
      </c>
      <c r="AY126" s="1" t="str">
        <f t="shared" ca="1" si="81"/>
        <v>00d00</v>
      </c>
      <c r="AZ126" s="1">
        <f t="shared" ca="1" si="82"/>
        <v>0</v>
      </c>
      <c r="BA126" s="19" t="str">
        <f t="shared" ca="1" si="109"/>
        <v>0</v>
      </c>
      <c r="BB126" s="1" t="str">
        <f t="shared" ca="1" si="108"/>
        <v>0</v>
      </c>
      <c r="BC126" s="1" t="str">
        <f t="shared" ca="1" si="108"/>
        <v>d</v>
      </c>
      <c r="BD126" s="1" t="str">
        <f t="shared" ca="1" si="108"/>
        <v>0</v>
      </c>
      <c r="BE126" s="1" t="str">
        <f t="shared" ca="1" si="108"/>
        <v>0</v>
      </c>
      <c r="BF126" s="1" t="str">
        <f t="shared" ca="1" si="108"/>
        <v/>
      </c>
      <c r="BG126" s="1" t="str">
        <f t="shared" ca="1" si="108"/>
        <v/>
      </c>
      <c r="BH126" s="1" t="str">
        <f t="shared" ca="1" si="108"/>
        <v/>
      </c>
      <c r="BI126" s="1" t="str">
        <f t="shared" ca="1" si="108"/>
        <v/>
      </c>
      <c r="BJ126" s="1" t="str">
        <f t="shared" ca="1" si="108"/>
        <v/>
      </c>
      <c r="BK126" s="1" t="str">
        <f t="shared" ca="1" si="108"/>
        <v/>
      </c>
      <c r="BL126" s="20" t="str">
        <f t="shared" ca="1" si="108"/>
        <v/>
      </c>
      <c r="BM126" s="1">
        <f t="shared" ca="1" si="92"/>
        <v>0</v>
      </c>
      <c r="BN126" s="1">
        <f t="shared" ca="1" si="93"/>
        <v>0</v>
      </c>
      <c r="BO126" s="1">
        <f t="shared" ca="1" si="94"/>
        <v>0</v>
      </c>
      <c r="BP126" s="1">
        <f t="shared" ca="1" si="95"/>
        <v>0</v>
      </c>
      <c r="BQ126" s="1">
        <f t="shared" ca="1" si="96"/>
        <v>0</v>
      </c>
      <c r="BR126" s="1">
        <f t="shared" ca="1" si="97"/>
        <v>0</v>
      </c>
      <c r="BS126" s="1">
        <f t="shared" ca="1" si="98"/>
        <v>0</v>
      </c>
      <c r="BT126" s="1">
        <f t="shared" ca="1" si="99"/>
        <v>0</v>
      </c>
      <c r="BU126" s="1">
        <f t="shared" ca="1" si="100"/>
        <v>0</v>
      </c>
      <c r="BV126" s="1">
        <f t="shared" ca="1" si="101"/>
        <v>0</v>
      </c>
      <c r="BW126" s="1">
        <f t="shared" ca="1" si="102"/>
        <v>0</v>
      </c>
      <c r="BX126" s="20">
        <f t="shared" ca="1" si="103"/>
        <v>0</v>
      </c>
      <c r="BY126" s="1">
        <f t="shared" ca="1" si="104"/>
        <v>0</v>
      </c>
      <c r="BZ126" s="1">
        <f t="shared" ca="1" si="105"/>
        <v>0</v>
      </c>
      <c r="CA126" s="1">
        <f t="shared" ca="1" si="83"/>
        <v>0</v>
      </c>
      <c r="CB126" s="1" t="str">
        <f t="shared" ca="1" si="106"/>
        <v>mantiene</v>
      </c>
    </row>
    <row r="127" spans="2:80" x14ac:dyDescent="0.45">
      <c r="B127">
        <v>122</v>
      </c>
      <c r="C127" s="5" t="s">
        <v>9</v>
      </c>
      <c r="D127" s="9" t="b">
        <f>EXACT('Generación (2)'!D127,'Generación (2)'!D$4)</f>
        <v>0</v>
      </c>
      <c r="E127" s="9" t="b">
        <f>EXACT('Generación (2)'!E127,'Generación (2)'!E$4)</f>
        <v>0</v>
      </c>
      <c r="F127" s="9" t="b">
        <f>EXACT('Generación (2)'!F127,'Generación (2)'!F$4)</f>
        <v>0</v>
      </c>
      <c r="G127" s="9" t="b">
        <f>EXACT('Generación (2)'!G127,'Generación (2)'!G$4)</f>
        <v>0</v>
      </c>
      <c r="H127" s="9" t="b">
        <f>EXACT('Generación (2)'!H127,'Generación (2)'!H$4)</f>
        <v>0</v>
      </c>
      <c r="I127" s="9" t="b">
        <f>EXACT('Generación (2)'!I127,'Generación (2)'!I$4)</f>
        <v>0</v>
      </c>
      <c r="J127" s="9" t="b">
        <f>EXACT('Generación (2)'!J127,'Generación (2)'!J$4)</f>
        <v>0</v>
      </c>
      <c r="K127" s="9" t="b">
        <f>EXACT('Generación (2)'!K127,'Generación (2)'!K$4)</f>
        <v>0</v>
      </c>
      <c r="L127" s="9" t="b">
        <f>EXACT('Generación (2)'!L127,'Generación (2)'!L$4)</f>
        <v>0</v>
      </c>
      <c r="M127" s="9" t="b">
        <f>EXACT('Generación (2)'!M127,'Generación (2)'!M$4)</f>
        <v>0</v>
      </c>
      <c r="N127" s="9" t="b">
        <f>EXACT('Generación (2)'!N127,'Generación (2)'!N$4)</f>
        <v>0</v>
      </c>
      <c r="O127" s="9" t="b">
        <f>EXACT('Generación (2)'!O127,'Generación (2)'!O$4)</f>
        <v>0</v>
      </c>
      <c r="P127" s="6">
        <f t="shared" si="89"/>
        <v>0</v>
      </c>
      <c r="Q127" s="1">
        <f t="shared" si="74"/>
        <v>0</v>
      </c>
      <c r="R127" s="1" t="str">
        <f>+IF(Q127&gt;0,'Generación (2)'!P127,"")</f>
        <v/>
      </c>
      <c r="S127" s="1" t="str">
        <f>IFERROR(VLOOKUP(R127,$AP$6:$AZ$165,11,FALSE),'Generación 1'!P127)</f>
        <v>tToUnTlAXYAq</v>
      </c>
      <c r="T127" s="1">
        <f>IFERROR(VLOOKUP(R127,$AP$6:$BY$165,36,FALSE),Fitness!P127)</f>
        <v>0</v>
      </c>
      <c r="U127" s="1">
        <f t="shared" si="84"/>
        <v>127</v>
      </c>
      <c r="V127" s="1" t="b">
        <f t="shared" si="85"/>
        <v>0</v>
      </c>
      <c r="W127" s="1">
        <f t="shared" si="86"/>
        <v>126</v>
      </c>
      <c r="X127" s="1" t="str">
        <f t="shared" si="75"/>
        <v>$AR$127</v>
      </c>
      <c r="Y127" s="1" t="str">
        <f t="shared" si="76"/>
        <v>$AS$126</v>
      </c>
      <c r="AP127" s="1">
        <f t="shared" si="77"/>
        <v>0</v>
      </c>
      <c r="AQ127" s="1">
        <f t="shared" si="77"/>
        <v>0</v>
      </c>
      <c r="AR127" s="1" t="str">
        <f t="shared" si="90"/>
        <v>0</v>
      </c>
      <c r="AS127" s="1" t="str">
        <f t="shared" si="91"/>
        <v>0</v>
      </c>
      <c r="AT127" s="1" t="str">
        <f t="shared" ca="1" si="78"/>
        <v>00</v>
      </c>
      <c r="AU127" s="1">
        <f t="shared" ca="1" si="79"/>
        <v>6</v>
      </c>
      <c r="AV127" s="1" t="str">
        <f ca="1">MID('Generación 1'!$B$1,'CrossoverAndMutation (2)'!AU127,1)</f>
        <v>e</v>
      </c>
      <c r="AW127" s="1" t="str">
        <f t="shared" ca="1" si="87"/>
        <v>00</v>
      </c>
      <c r="AX127" s="1" t="str">
        <f t="shared" ca="1" si="80"/>
        <v>00</v>
      </c>
      <c r="AY127" s="1" t="str">
        <f t="shared" ca="1" si="81"/>
        <v>00e00</v>
      </c>
      <c r="AZ127" s="1">
        <f t="shared" ca="1" si="82"/>
        <v>0</v>
      </c>
      <c r="BA127" s="19" t="str">
        <f t="shared" ca="1" si="109"/>
        <v>0</v>
      </c>
      <c r="BB127" s="1" t="str">
        <f t="shared" ca="1" si="108"/>
        <v>0</v>
      </c>
      <c r="BC127" s="1" t="str">
        <f t="shared" ca="1" si="108"/>
        <v>e</v>
      </c>
      <c r="BD127" s="1" t="str">
        <f t="shared" ca="1" si="108"/>
        <v>0</v>
      </c>
      <c r="BE127" s="1" t="str">
        <f t="shared" ca="1" si="108"/>
        <v>0</v>
      </c>
      <c r="BF127" s="1" t="str">
        <f t="shared" ca="1" si="108"/>
        <v/>
      </c>
      <c r="BG127" s="1" t="str">
        <f t="shared" ca="1" si="108"/>
        <v/>
      </c>
      <c r="BH127" s="1" t="str">
        <f t="shared" ca="1" si="108"/>
        <v/>
      </c>
      <c r="BI127" s="1" t="str">
        <f t="shared" ca="1" si="108"/>
        <v/>
      </c>
      <c r="BJ127" s="1" t="str">
        <f t="shared" ca="1" si="108"/>
        <v/>
      </c>
      <c r="BK127" s="1" t="str">
        <f t="shared" ca="1" si="108"/>
        <v/>
      </c>
      <c r="BL127" s="20" t="str">
        <f t="shared" ca="1" si="108"/>
        <v/>
      </c>
      <c r="BM127" s="1">
        <f t="shared" ca="1" si="92"/>
        <v>0</v>
      </c>
      <c r="BN127" s="1">
        <f t="shared" ca="1" si="93"/>
        <v>0</v>
      </c>
      <c r="BO127" s="1">
        <f t="shared" ca="1" si="94"/>
        <v>0</v>
      </c>
      <c r="BP127" s="1">
        <f t="shared" ca="1" si="95"/>
        <v>0</v>
      </c>
      <c r="BQ127" s="1">
        <f t="shared" ca="1" si="96"/>
        <v>0</v>
      </c>
      <c r="BR127" s="1">
        <f t="shared" ca="1" si="97"/>
        <v>0</v>
      </c>
      <c r="BS127" s="1">
        <f t="shared" ca="1" si="98"/>
        <v>0</v>
      </c>
      <c r="BT127" s="1">
        <f t="shared" ca="1" si="99"/>
        <v>0</v>
      </c>
      <c r="BU127" s="1">
        <f t="shared" ca="1" si="100"/>
        <v>0</v>
      </c>
      <c r="BV127" s="1">
        <f t="shared" ca="1" si="101"/>
        <v>0</v>
      </c>
      <c r="BW127" s="1">
        <f t="shared" ca="1" si="102"/>
        <v>0</v>
      </c>
      <c r="BX127" s="20">
        <f t="shared" ca="1" si="103"/>
        <v>0</v>
      </c>
      <c r="BY127" s="1">
        <f t="shared" ca="1" si="104"/>
        <v>0</v>
      </c>
      <c r="BZ127" s="1">
        <f t="shared" ca="1" si="105"/>
        <v>0</v>
      </c>
      <c r="CA127" s="1">
        <f t="shared" ca="1" si="83"/>
        <v>0</v>
      </c>
      <c r="CB127" s="1" t="str">
        <f t="shared" ca="1" si="106"/>
        <v>mantiene</v>
      </c>
    </row>
    <row r="128" spans="2:80" x14ac:dyDescent="0.45">
      <c r="B128">
        <v>123</v>
      </c>
      <c r="C128" s="5" t="s">
        <v>9</v>
      </c>
      <c r="D128" s="9" t="b">
        <f ca="1">EXACT('Generación (2)'!D128,'Generación (2)'!D$4)</f>
        <v>0</v>
      </c>
      <c r="E128" s="9" t="b">
        <f ca="1">EXACT('Generación (2)'!E128,'Generación (2)'!E$4)</f>
        <v>0</v>
      </c>
      <c r="F128" s="9" t="b">
        <f ca="1">EXACT('Generación (2)'!F128,'Generación (2)'!F$4)</f>
        <v>0</v>
      </c>
      <c r="G128" s="9" t="b">
        <f ca="1">EXACT('Generación (2)'!G128,'Generación (2)'!G$4)</f>
        <v>0</v>
      </c>
      <c r="H128" s="9" t="b">
        <f ca="1">EXACT('Generación (2)'!H128,'Generación (2)'!H$4)</f>
        <v>0</v>
      </c>
      <c r="I128" s="9" t="b">
        <f ca="1">EXACT('Generación (2)'!I128,'Generación (2)'!I$4)</f>
        <v>0</v>
      </c>
      <c r="J128" s="9" t="b">
        <f ca="1">EXACT('Generación (2)'!J128,'Generación (2)'!J$4)</f>
        <v>1</v>
      </c>
      <c r="K128" s="9" t="b">
        <f ca="1">EXACT('Generación (2)'!K128,'Generación (2)'!K$4)</f>
        <v>0</v>
      </c>
      <c r="L128" s="9" t="b">
        <f ca="1">EXACT('Generación (2)'!L128,'Generación (2)'!L$4)</f>
        <v>0</v>
      </c>
      <c r="M128" s="9" t="b">
        <f ca="1">EXACT('Generación (2)'!M128,'Generación (2)'!M$4)</f>
        <v>0</v>
      </c>
      <c r="N128" s="9" t="b">
        <f ca="1">EXACT('Generación (2)'!N128,'Generación (2)'!N$4)</f>
        <v>0</v>
      </c>
      <c r="O128" s="9" t="b">
        <f ca="1">EXACT('Generación (2)'!O128,'Generación (2)'!O$4)</f>
        <v>0</v>
      </c>
      <c r="P128" s="6">
        <f t="shared" ca="1" si="89"/>
        <v>1</v>
      </c>
      <c r="Q128" s="1">
        <f t="shared" ca="1" si="74"/>
        <v>1</v>
      </c>
      <c r="R128" s="1" t="str">
        <f ca="1">+IF(Q128&gt;0,'Generación (2)'!P128,"")</f>
        <v>QER !uWfmVjZ</v>
      </c>
      <c r="S128" s="1" t="str">
        <f ca="1">IFERROR(VLOOKUP(R128,$AP$6:$AZ$165,11,FALSE),'Generación 1'!P128)</f>
        <v>QEb !uWfmVlZ</v>
      </c>
      <c r="T128" s="1">
        <f ca="1">IFERROR(VLOOKUP(R128,$AP$6:$BY$165,36,FALSE),Fitness!P128)</f>
        <v>2</v>
      </c>
      <c r="U128" s="1">
        <f t="shared" si="84"/>
        <v>128</v>
      </c>
      <c r="V128" s="1" t="b">
        <f t="shared" si="85"/>
        <v>1</v>
      </c>
      <c r="W128" s="1">
        <f t="shared" si="86"/>
        <v>129</v>
      </c>
      <c r="X128" s="1" t="str">
        <f t="shared" si="75"/>
        <v>$AR$128</v>
      </c>
      <c r="Y128" s="1" t="str">
        <f t="shared" si="76"/>
        <v>$AS$129</v>
      </c>
      <c r="AP128" s="1">
        <f t="shared" si="77"/>
        <v>0</v>
      </c>
      <c r="AQ128" s="1">
        <f t="shared" si="77"/>
        <v>0</v>
      </c>
      <c r="AR128" s="1" t="str">
        <f t="shared" si="90"/>
        <v>0</v>
      </c>
      <c r="AS128" s="1" t="str">
        <f t="shared" si="91"/>
        <v>0</v>
      </c>
      <c r="AT128" s="1" t="str">
        <f t="shared" ca="1" si="78"/>
        <v>00</v>
      </c>
      <c r="AU128" s="1">
        <f t="shared" ca="1" si="79"/>
        <v>11</v>
      </c>
      <c r="AV128" s="1" t="str">
        <f ca="1">MID('Generación 1'!$B$1,'CrossoverAndMutation (2)'!AU128,1)</f>
        <v>j</v>
      </c>
      <c r="AW128" s="1" t="str">
        <f t="shared" ca="1" si="87"/>
        <v>00</v>
      </c>
      <c r="AX128" s="1" t="str">
        <f t="shared" ca="1" si="80"/>
        <v>0</v>
      </c>
      <c r="AY128" s="1" t="str">
        <f t="shared" ca="1" si="81"/>
        <v>00j0</v>
      </c>
      <c r="AZ128" s="1">
        <f t="shared" ca="1" si="82"/>
        <v>0</v>
      </c>
      <c r="BA128" s="19" t="str">
        <f t="shared" ca="1" si="109"/>
        <v>0</v>
      </c>
      <c r="BB128" s="1" t="str">
        <f t="shared" ca="1" si="108"/>
        <v>0</v>
      </c>
      <c r="BC128" s="1" t="str">
        <f t="shared" ca="1" si="108"/>
        <v>j</v>
      </c>
      <c r="BD128" s="1" t="str">
        <f t="shared" ca="1" si="108"/>
        <v>0</v>
      </c>
      <c r="BE128" s="1" t="str">
        <f t="shared" ca="1" si="108"/>
        <v/>
      </c>
      <c r="BF128" s="1" t="str">
        <f t="shared" ca="1" si="108"/>
        <v/>
      </c>
      <c r="BG128" s="1" t="str">
        <f t="shared" ca="1" si="108"/>
        <v/>
      </c>
      <c r="BH128" s="1" t="str">
        <f t="shared" ca="1" si="108"/>
        <v/>
      </c>
      <c r="BI128" s="1" t="str">
        <f t="shared" ca="1" si="108"/>
        <v/>
      </c>
      <c r="BJ128" s="1" t="str">
        <f t="shared" ca="1" si="108"/>
        <v/>
      </c>
      <c r="BK128" s="1" t="str">
        <f t="shared" ca="1" si="108"/>
        <v/>
      </c>
      <c r="BL128" s="20" t="str">
        <f t="shared" ca="1" si="108"/>
        <v/>
      </c>
      <c r="BM128" s="1">
        <f t="shared" ca="1" si="92"/>
        <v>0</v>
      </c>
      <c r="BN128" s="1">
        <f t="shared" ca="1" si="93"/>
        <v>0</v>
      </c>
      <c r="BO128" s="1">
        <f t="shared" ca="1" si="94"/>
        <v>0</v>
      </c>
      <c r="BP128" s="1">
        <f t="shared" ca="1" si="95"/>
        <v>0</v>
      </c>
      <c r="BQ128" s="1">
        <f t="shared" ca="1" si="96"/>
        <v>0</v>
      </c>
      <c r="BR128" s="1">
        <f t="shared" ca="1" si="97"/>
        <v>0</v>
      </c>
      <c r="BS128" s="1">
        <f t="shared" ca="1" si="98"/>
        <v>0</v>
      </c>
      <c r="BT128" s="1">
        <f t="shared" ca="1" si="99"/>
        <v>0</v>
      </c>
      <c r="BU128" s="1">
        <f t="shared" ca="1" si="100"/>
        <v>0</v>
      </c>
      <c r="BV128" s="1">
        <f t="shared" ca="1" si="101"/>
        <v>0</v>
      </c>
      <c r="BW128" s="1">
        <f t="shared" ca="1" si="102"/>
        <v>0</v>
      </c>
      <c r="BX128" s="20">
        <f t="shared" ca="1" si="103"/>
        <v>0</v>
      </c>
      <c r="BY128" s="1">
        <f t="shared" ca="1" si="104"/>
        <v>0</v>
      </c>
      <c r="BZ128" s="1">
        <f t="shared" ca="1" si="105"/>
        <v>0</v>
      </c>
      <c r="CA128" s="1">
        <f t="shared" ca="1" si="83"/>
        <v>0</v>
      </c>
      <c r="CB128" s="1" t="str">
        <f t="shared" ca="1" si="106"/>
        <v>mantiene</v>
      </c>
    </row>
    <row r="129" spans="2:80" x14ac:dyDescent="0.45">
      <c r="B129">
        <v>124</v>
      </c>
      <c r="C129" s="5" t="s">
        <v>9</v>
      </c>
      <c r="D129" s="9" t="b">
        <f ca="1">EXACT('Generación (2)'!D129,'Generación (2)'!D$4)</f>
        <v>0</v>
      </c>
      <c r="E129" s="9" t="b">
        <f ca="1">EXACT('Generación (2)'!E129,'Generación (2)'!E$4)</f>
        <v>0</v>
      </c>
      <c r="F129" s="9" t="b">
        <f ca="1">EXACT('Generación (2)'!F129,'Generación (2)'!F$4)</f>
        <v>0</v>
      </c>
      <c r="G129" s="9" t="b">
        <f ca="1">EXACT('Generación (2)'!G129,'Generación (2)'!G$4)</f>
        <v>0</v>
      </c>
      <c r="H129" s="9" t="b">
        <f ca="1">EXACT('Generación (2)'!H129,'Generación (2)'!H$4)</f>
        <v>0</v>
      </c>
      <c r="I129" s="9" t="b">
        <f ca="1">EXACT('Generación (2)'!I129,'Generación (2)'!I$4)</f>
        <v>0</v>
      </c>
      <c r="J129" s="9" t="b">
        <f ca="1">EXACT('Generación (2)'!J129,'Generación (2)'!J$4)</f>
        <v>1</v>
      </c>
      <c r="K129" s="9" t="b">
        <f ca="1">EXACT('Generación (2)'!K129,'Generación (2)'!K$4)</f>
        <v>0</v>
      </c>
      <c r="L129" s="9" t="b">
        <f ca="1">EXACT('Generación (2)'!L129,'Generación (2)'!L$4)</f>
        <v>0</v>
      </c>
      <c r="M129" s="9" t="b">
        <f ca="1">EXACT('Generación (2)'!M129,'Generación (2)'!M$4)</f>
        <v>0</v>
      </c>
      <c r="N129" s="9" t="b">
        <f ca="1">EXACT('Generación (2)'!N129,'Generación (2)'!N$4)</f>
        <v>0</v>
      </c>
      <c r="O129" s="9" t="b">
        <f ca="1">EXACT('Generación (2)'!O129,'Generación (2)'!O$4)</f>
        <v>0</v>
      </c>
      <c r="P129" s="6">
        <f t="shared" ca="1" si="89"/>
        <v>1</v>
      </c>
      <c r="Q129" s="1">
        <f t="shared" ca="1" si="74"/>
        <v>1</v>
      </c>
      <c r="R129" s="1" t="str">
        <f ca="1">+IF(Q129&gt;0,'Generación (2)'!P129,"")</f>
        <v>lADkkFWt LwD</v>
      </c>
      <c r="S129" s="1" t="str">
        <f ca="1">IFERROR(VLOOKUP(R129,$AP$6:$AZ$165,11,FALSE),'Generación 1'!P129)</f>
        <v>lADkkFWt LwD</v>
      </c>
      <c r="T129" s="1">
        <f ca="1">IFERROR(VLOOKUP(R129,$AP$6:$BY$165,36,FALSE),Fitness!P129)</f>
        <v>1</v>
      </c>
      <c r="U129" s="1">
        <f t="shared" si="84"/>
        <v>129</v>
      </c>
      <c r="V129" s="1" t="b">
        <f t="shared" si="85"/>
        <v>0</v>
      </c>
      <c r="W129" s="1">
        <f t="shared" si="86"/>
        <v>128</v>
      </c>
      <c r="X129" s="1" t="str">
        <f t="shared" si="75"/>
        <v>$AR$129</v>
      </c>
      <c r="Y129" s="1" t="str">
        <f t="shared" si="76"/>
        <v>$AS$128</v>
      </c>
      <c r="AP129" s="1">
        <f t="shared" si="77"/>
        <v>0</v>
      </c>
      <c r="AQ129" s="1">
        <f t="shared" si="77"/>
        <v>0</v>
      </c>
      <c r="AR129" s="1" t="str">
        <f t="shared" si="90"/>
        <v>0</v>
      </c>
      <c r="AS129" s="1" t="str">
        <f t="shared" si="91"/>
        <v>0</v>
      </c>
      <c r="AT129" s="1" t="str">
        <f t="shared" ca="1" si="78"/>
        <v>00</v>
      </c>
      <c r="AU129" s="1">
        <f t="shared" ca="1" si="79"/>
        <v>12</v>
      </c>
      <c r="AV129" s="1" t="str">
        <f ca="1">MID('Generación 1'!$B$1,'CrossoverAndMutation (2)'!AU129,1)</f>
        <v>k</v>
      </c>
      <c r="AW129" s="1" t="str">
        <f t="shared" ca="1" si="87"/>
        <v>00</v>
      </c>
      <c r="AX129" s="1" t="str">
        <f t="shared" ca="1" si="80"/>
        <v/>
      </c>
      <c r="AY129" s="1" t="str">
        <f t="shared" ca="1" si="81"/>
        <v>00k</v>
      </c>
      <c r="AZ129" s="1">
        <f t="shared" ca="1" si="82"/>
        <v>0</v>
      </c>
      <c r="BA129" s="19" t="str">
        <f t="shared" ca="1" si="109"/>
        <v>0</v>
      </c>
      <c r="BB129" s="1" t="str">
        <f t="shared" ca="1" si="108"/>
        <v>0</v>
      </c>
      <c r="BC129" s="1" t="str">
        <f t="shared" ca="1" si="108"/>
        <v>k</v>
      </c>
      <c r="BD129" s="1" t="str">
        <f t="shared" ca="1" si="108"/>
        <v/>
      </c>
      <c r="BE129" s="1" t="str">
        <f t="shared" ca="1" si="108"/>
        <v/>
      </c>
      <c r="BF129" s="1" t="str">
        <f t="shared" ca="1" si="108"/>
        <v/>
      </c>
      <c r="BG129" s="1" t="str">
        <f t="shared" ca="1" si="108"/>
        <v/>
      </c>
      <c r="BH129" s="1" t="str">
        <f t="shared" ca="1" si="108"/>
        <v/>
      </c>
      <c r="BI129" s="1" t="str">
        <f t="shared" ca="1" si="108"/>
        <v/>
      </c>
      <c r="BJ129" s="1" t="str">
        <f t="shared" ca="1" si="108"/>
        <v/>
      </c>
      <c r="BK129" s="1" t="str">
        <f t="shared" ca="1" si="108"/>
        <v/>
      </c>
      <c r="BL129" s="20" t="str">
        <f t="shared" ca="1" si="108"/>
        <v/>
      </c>
      <c r="BM129" s="1">
        <f t="shared" ca="1" si="92"/>
        <v>0</v>
      </c>
      <c r="BN129" s="1">
        <f t="shared" ca="1" si="93"/>
        <v>0</v>
      </c>
      <c r="BO129" s="1">
        <f t="shared" ca="1" si="94"/>
        <v>0</v>
      </c>
      <c r="BP129" s="1">
        <f t="shared" ca="1" si="95"/>
        <v>0</v>
      </c>
      <c r="BQ129" s="1">
        <f t="shared" ca="1" si="96"/>
        <v>0</v>
      </c>
      <c r="BR129" s="1">
        <f t="shared" ca="1" si="97"/>
        <v>0</v>
      </c>
      <c r="BS129" s="1">
        <f t="shared" ca="1" si="98"/>
        <v>0</v>
      </c>
      <c r="BT129" s="1">
        <f t="shared" ca="1" si="99"/>
        <v>0</v>
      </c>
      <c r="BU129" s="1">
        <f t="shared" ca="1" si="100"/>
        <v>0</v>
      </c>
      <c r="BV129" s="1">
        <f t="shared" ca="1" si="101"/>
        <v>0</v>
      </c>
      <c r="BW129" s="1">
        <f t="shared" ca="1" si="102"/>
        <v>0</v>
      </c>
      <c r="BX129" s="20">
        <f t="shared" ca="1" si="103"/>
        <v>0</v>
      </c>
      <c r="BY129" s="1">
        <f t="shared" ca="1" si="104"/>
        <v>0</v>
      </c>
      <c r="BZ129" s="1">
        <f t="shared" ca="1" si="105"/>
        <v>0</v>
      </c>
      <c r="CA129" s="1">
        <f t="shared" ca="1" si="83"/>
        <v>0</v>
      </c>
      <c r="CB129" s="1" t="str">
        <f t="shared" ca="1" si="106"/>
        <v>mantiene</v>
      </c>
    </row>
    <row r="130" spans="2:80" x14ac:dyDescent="0.45">
      <c r="B130">
        <v>125</v>
      </c>
      <c r="C130" s="5" t="s">
        <v>9</v>
      </c>
      <c r="D130" s="9" t="b">
        <f>EXACT('Generación (2)'!D130,'Generación (2)'!D$4)</f>
        <v>0</v>
      </c>
      <c r="E130" s="9" t="b">
        <f>EXACT('Generación (2)'!E130,'Generación (2)'!E$4)</f>
        <v>0</v>
      </c>
      <c r="F130" s="9" t="b">
        <f>EXACT('Generación (2)'!F130,'Generación (2)'!F$4)</f>
        <v>0</v>
      </c>
      <c r="G130" s="9" t="b">
        <f>EXACT('Generación (2)'!G130,'Generación (2)'!G$4)</f>
        <v>0</v>
      </c>
      <c r="H130" s="9" t="b">
        <f>EXACT('Generación (2)'!H130,'Generación (2)'!H$4)</f>
        <v>0</v>
      </c>
      <c r="I130" s="9" t="b">
        <f>EXACT('Generación (2)'!I130,'Generación (2)'!I$4)</f>
        <v>0</v>
      </c>
      <c r="J130" s="9" t="b">
        <f>EXACT('Generación (2)'!J130,'Generación (2)'!J$4)</f>
        <v>0</v>
      </c>
      <c r="K130" s="9" t="b">
        <f>EXACT('Generación (2)'!K130,'Generación (2)'!K$4)</f>
        <v>0</v>
      </c>
      <c r="L130" s="9" t="b">
        <f>EXACT('Generación (2)'!L130,'Generación (2)'!L$4)</f>
        <v>0</v>
      </c>
      <c r="M130" s="9" t="b">
        <f>EXACT('Generación (2)'!M130,'Generación (2)'!M$4)</f>
        <v>0</v>
      </c>
      <c r="N130" s="9" t="b">
        <f>EXACT('Generación (2)'!N130,'Generación (2)'!N$4)</f>
        <v>0</v>
      </c>
      <c r="O130" s="9" t="b">
        <f>EXACT('Generación (2)'!O130,'Generación (2)'!O$4)</f>
        <v>0</v>
      </c>
      <c r="P130" s="6">
        <f t="shared" si="89"/>
        <v>0</v>
      </c>
      <c r="Q130" s="1">
        <f t="shared" si="74"/>
        <v>0</v>
      </c>
      <c r="R130" s="1" t="str">
        <f>+IF(Q130&gt;0,'Generación (2)'!P130,"")</f>
        <v/>
      </c>
      <c r="S130" s="1" t="str">
        <f>IFERROR(VLOOKUP(R130,$AP$6:$AZ$165,11,FALSE),'Generación 1'!P130)</f>
        <v>UIdyYJoBzjhe</v>
      </c>
      <c r="T130" s="1">
        <f>IFERROR(VLOOKUP(R130,$AP$6:$BY$165,36,FALSE),Fitness!P130)</f>
        <v>0</v>
      </c>
      <c r="U130" s="1">
        <f t="shared" si="84"/>
        <v>130</v>
      </c>
      <c r="V130" s="1" t="b">
        <f t="shared" si="85"/>
        <v>1</v>
      </c>
      <c r="W130" s="1">
        <f t="shared" si="86"/>
        <v>131</v>
      </c>
      <c r="X130" s="1" t="str">
        <f t="shared" si="75"/>
        <v>$AR$130</v>
      </c>
      <c r="Y130" s="1" t="str">
        <f t="shared" si="76"/>
        <v>$AS$131</v>
      </c>
      <c r="AP130" s="1">
        <f t="shared" si="77"/>
        <v>0</v>
      </c>
      <c r="AQ130" s="1">
        <f t="shared" si="77"/>
        <v>0</v>
      </c>
      <c r="AR130" s="1" t="str">
        <f t="shared" si="90"/>
        <v>0</v>
      </c>
      <c r="AS130" s="1" t="str">
        <f t="shared" si="91"/>
        <v>0</v>
      </c>
      <c r="AT130" s="1" t="str">
        <f t="shared" ca="1" si="78"/>
        <v>00</v>
      </c>
      <c r="AU130" s="1">
        <f t="shared" ca="1" si="79"/>
        <v>12</v>
      </c>
      <c r="AV130" s="1" t="str">
        <f ca="1">MID('Generación 1'!$B$1,'CrossoverAndMutation (2)'!AU130,1)</f>
        <v>k</v>
      </c>
      <c r="AW130" s="1" t="str">
        <f t="shared" ca="1" si="87"/>
        <v>00</v>
      </c>
      <c r="AX130" s="1" t="str">
        <f t="shared" ca="1" si="80"/>
        <v/>
      </c>
      <c r="AY130" s="1" t="str">
        <f t="shared" ca="1" si="81"/>
        <v>00k</v>
      </c>
      <c r="AZ130" s="1">
        <f t="shared" ca="1" si="82"/>
        <v>0</v>
      </c>
      <c r="BA130" s="19" t="str">
        <f t="shared" ca="1" si="109"/>
        <v>0</v>
      </c>
      <c r="BB130" s="1" t="str">
        <f t="shared" ca="1" si="108"/>
        <v>0</v>
      </c>
      <c r="BC130" s="1" t="str">
        <f t="shared" ca="1" si="108"/>
        <v>k</v>
      </c>
      <c r="BD130" s="1" t="str">
        <f t="shared" ca="1" si="108"/>
        <v/>
      </c>
      <c r="BE130" s="1" t="str">
        <f t="shared" ca="1" si="108"/>
        <v/>
      </c>
      <c r="BF130" s="1" t="str">
        <f t="shared" ca="1" si="108"/>
        <v/>
      </c>
      <c r="BG130" s="1" t="str">
        <f t="shared" ca="1" si="108"/>
        <v/>
      </c>
      <c r="BH130" s="1" t="str">
        <f t="shared" ca="1" si="108"/>
        <v/>
      </c>
      <c r="BI130" s="1" t="str">
        <f t="shared" ca="1" si="108"/>
        <v/>
      </c>
      <c r="BJ130" s="1" t="str">
        <f t="shared" ca="1" si="108"/>
        <v/>
      </c>
      <c r="BK130" s="1" t="str">
        <f t="shared" ca="1" si="108"/>
        <v/>
      </c>
      <c r="BL130" s="20" t="str">
        <f t="shared" ca="1" si="108"/>
        <v/>
      </c>
      <c r="BM130" s="1">
        <f t="shared" ca="1" si="92"/>
        <v>0</v>
      </c>
      <c r="BN130" s="1">
        <f t="shared" ca="1" si="93"/>
        <v>0</v>
      </c>
      <c r="BO130" s="1">
        <f t="shared" ca="1" si="94"/>
        <v>0</v>
      </c>
      <c r="BP130" s="1">
        <f t="shared" ca="1" si="95"/>
        <v>0</v>
      </c>
      <c r="BQ130" s="1">
        <f t="shared" ca="1" si="96"/>
        <v>0</v>
      </c>
      <c r="BR130" s="1">
        <f t="shared" ca="1" si="97"/>
        <v>0</v>
      </c>
      <c r="BS130" s="1">
        <f t="shared" ca="1" si="98"/>
        <v>0</v>
      </c>
      <c r="BT130" s="1">
        <f t="shared" ca="1" si="99"/>
        <v>0</v>
      </c>
      <c r="BU130" s="1">
        <f t="shared" ca="1" si="100"/>
        <v>0</v>
      </c>
      <c r="BV130" s="1">
        <f t="shared" ca="1" si="101"/>
        <v>0</v>
      </c>
      <c r="BW130" s="1">
        <f t="shared" ca="1" si="102"/>
        <v>0</v>
      </c>
      <c r="BX130" s="20">
        <f t="shared" ca="1" si="103"/>
        <v>0</v>
      </c>
      <c r="BY130" s="1">
        <f t="shared" ca="1" si="104"/>
        <v>0</v>
      </c>
      <c r="BZ130" s="1">
        <f t="shared" ca="1" si="105"/>
        <v>0</v>
      </c>
      <c r="CA130" s="1">
        <f t="shared" ca="1" si="83"/>
        <v>0</v>
      </c>
      <c r="CB130" s="1" t="str">
        <f t="shared" ca="1" si="106"/>
        <v>mantiene</v>
      </c>
    </row>
    <row r="131" spans="2:80" x14ac:dyDescent="0.45">
      <c r="B131">
        <v>126</v>
      </c>
      <c r="C131" s="5" t="s">
        <v>9</v>
      </c>
      <c r="D131" s="9" t="b">
        <f>EXACT('Generación (2)'!D131,'Generación (2)'!D$4)</f>
        <v>0</v>
      </c>
      <c r="E131" s="9" t="b">
        <f>EXACT('Generación (2)'!E131,'Generación (2)'!E$4)</f>
        <v>0</v>
      </c>
      <c r="F131" s="9" t="b">
        <f>EXACT('Generación (2)'!F131,'Generación (2)'!F$4)</f>
        <v>0</v>
      </c>
      <c r="G131" s="9" t="b">
        <f>EXACT('Generación (2)'!G131,'Generación (2)'!G$4)</f>
        <v>0</v>
      </c>
      <c r="H131" s="9" t="b">
        <f>EXACT('Generación (2)'!H131,'Generación (2)'!H$4)</f>
        <v>0</v>
      </c>
      <c r="I131" s="9" t="b">
        <f>EXACT('Generación (2)'!I131,'Generación (2)'!I$4)</f>
        <v>0</v>
      </c>
      <c r="J131" s="9" t="b">
        <f>EXACT('Generación (2)'!J131,'Generación (2)'!J$4)</f>
        <v>0</v>
      </c>
      <c r="K131" s="9" t="b">
        <f>EXACT('Generación (2)'!K131,'Generación (2)'!K$4)</f>
        <v>0</v>
      </c>
      <c r="L131" s="9" t="b">
        <f>EXACT('Generación (2)'!L131,'Generación (2)'!L$4)</f>
        <v>0</v>
      </c>
      <c r="M131" s="9" t="b">
        <f>EXACT('Generación (2)'!M131,'Generación (2)'!M$4)</f>
        <v>0</v>
      </c>
      <c r="N131" s="9" t="b">
        <f>EXACT('Generación (2)'!N131,'Generación (2)'!N$4)</f>
        <v>0</v>
      </c>
      <c r="O131" s="9" t="b">
        <f>EXACT('Generación (2)'!O131,'Generación (2)'!O$4)</f>
        <v>0</v>
      </c>
      <c r="P131" s="6">
        <f t="shared" si="89"/>
        <v>0</v>
      </c>
      <c r="Q131" s="1">
        <f t="shared" si="74"/>
        <v>0</v>
      </c>
      <c r="R131" s="1" t="str">
        <f>+IF(Q131&gt;0,'Generación (2)'!P131,"")</f>
        <v/>
      </c>
      <c r="S131" s="1" t="str">
        <f>IFERROR(VLOOKUP(R131,$AP$6:$AZ$165,11,FALSE),'Generación 1'!P131)</f>
        <v>zKQyxcLRZYpB</v>
      </c>
      <c r="T131" s="1">
        <f>IFERROR(VLOOKUP(R131,$AP$6:$BY$165,36,FALSE),Fitness!P131)</f>
        <v>0</v>
      </c>
      <c r="U131" s="1">
        <f t="shared" si="84"/>
        <v>131</v>
      </c>
      <c r="V131" s="1" t="b">
        <f t="shared" si="85"/>
        <v>0</v>
      </c>
      <c r="W131" s="1">
        <f t="shared" si="86"/>
        <v>130</v>
      </c>
      <c r="X131" s="1" t="str">
        <f t="shared" si="75"/>
        <v>$AR$131</v>
      </c>
      <c r="Y131" s="1" t="str">
        <f t="shared" si="76"/>
        <v>$AS$130</v>
      </c>
      <c r="AP131" s="1">
        <f t="shared" si="77"/>
        <v>0</v>
      </c>
      <c r="AQ131" s="1">
        <f t="shared" si="77"/>
        <v>0</v>
      </c>
      <c r="AR131" s="1" t="str">
        <f t="shared" si="90"/>
        <v>0</v>
      </c>
      <c r="AS131" s="1" t="str">
        <f t="shared" si="91"/>
        <v>0</v>
      </c>
      <c r="AT131" s="1" t="str">
        <f t="shared" ca="1" si="78"/>
        <v>00</v>
      </c>
      <c r="AU131" s="1">
        <f t="shared" ca="1" si="79"/>
        <v>7</v>
      </c>
      <c r="AV131" s="1" t="str">
        <f ca="1">MID('Generación 1'!$B$1,'CrossoverAndMutation (2)'!AU131,1)</f>
        <v>f</v>
      </c>
      <c r="AW131" s="1" t="str">
        <f t="shared" ca="1" si="87"/>
        <v>00</v>
      </c>
      <c r="AX131" s="1" t="str">
        <f t="shared" ca="1" si="80"/>
        <v>00</v>
      </c>
      <c r="AY131" s="1" t="str">
        <f t="shared" ca="1" si="81"/>
        <v>00f00</v>
      </c>
      <c r="AZ131" s="1">
        <f t="shared" ca="1" si="82"/>
        <v>0</v>
      </c>
      <c r="BA131" s="19" t="str">
        <f t="shared" ca="1" si="109"/>
        <v>0</v>
      </c>
      <c r="BB131" s="1" t="str">
        <f t="shared" ca="1" si="108"/>
        <v>0</v>
      </c>
      <c r="BC131" s="1" t="str">
        <f t="shared" ca="1" si="108"/>
        <v>f</v>
      </c>
      <c r="BD131" s="1" t="str">
        <f t="shared" ca="1" si="108"/>
        <v>0</v>
      </c>
      <c r="BE131" s="1" t="str">
        <f t="shared" ca="1" si="108"/>
        <v>0</v>
      </c>
      <c r="BF131" s="1" t="str">
        <f t="shared" ca="1" si="108"/>
        <v/>
      </c>
      <c r="BG131" s="1" t="str">
        <f t="shared" ca="1" si="108"/>
        <v/>
      </c>
      <c r="BH131" s="1" t="str">
        <f t="shared" ca="1" si="108"/>
        <v/>
      </c>
      <c r="BI131" s="1" t="str">
        <f t="shared" ca="1" si="108"/>
        <v/>
      </c>
      <c r="BJ131" s="1" t="str">
        <f t="shared" ca="1" si="108"/>
        <v/>
      </c>
      <c r="BK131" s="1" t="str">
        <f t="shared" ca="1" si="108"/>
        <v/>
      </c>
      <c r="BL131" s="20" t="str">
        <f t="shared" ca="1" si="108"/>
        <v/>
      </c>
      <c r="BM131" s="1">
        <f t="shared" ca="1" si="92"/>
        <v>0</v>
      </c>
      <c r="BN131" s="1">
        <f t="shared" ca="1" si="93"/>
        <v>0</v>
      </c>
      <c r="BO131" s="1">
        <f t="shared" ca="1" si="94"/>
        <v>0</v>
      </c>
      <c r="BP131" s="1">
        <f t="shared" ca="1" si="95"/>
        <v>0</v>
      </c>
      <c r="BQ131" s="1">
        <f t="shared" ca="1" si="96"/>
        <v>0</v>
      </c>
      <c r="BR131" s="1">
        <f t="shared" ca="1" si="97"/>
        <v>0</v>
      </c>
      <c r="BS131" s="1">
        <f t="shared" ca="1" si="98"/>
        <v>0</v>
      </c>
      <c r="BT131" s="1">
        <f t="shared" ca="1" si="99"/>
        <v>0</v>
      </c>
      <c r="BU131" s="1">
        <f t="shared" ca="1" si="100"/>
        <v>0</v>
      </c>
      <c r="BV131" s="1">
        <f t="shared" ca="1" si="101"/>
        <v>0</v>
      </c>
      <c r="BW131" s="1">
        <f t="shared" ca="1" si="102"/>
        <v>0</v>
      </c>
      <c r="BX131" s="20">
        <f t="shared" ca="1" si="103"/>
        <v>0</v>
      </c>
      <c r="BY131" s="1">
        <f t="shared" ca="1" si="104"/>
        <v>0</v>
      </c>
      <c r="BZ131" s="1">
        <f t="shared" ca="1" si="105"/>
        <v>0</v>
      </c>
      <c r="CA131" s="1">
        <f t="shared" ca="1" si="83"/>
        <v>0</v>
      </c>
      <c r="CB131" s="1" t="str">
        <f t="shared" ca="1" si="106"/>
        <v>mantiene</v>
      </c>
    </row>
    <row r="132" spans="2:80" x14ac:dyDescent="0.45">
      <c r="B132">
        <v>127</v>
      </c>
      <c r="C132" s="5" t="s">
        <v>9</v>
      </c>
      <c r="D132" s="9" t="b">
        <f ca="1">EXACT('Generación (2)'!D132,'Generación (2)'!D$4)</f>
        <v>0</v>
      </c>
      <c r="E132" s="9" t="b">
        <f ca="1">EXACT('Generación (2)'!E132,'Generación (2)'!E$4)</f>
        <v>1</v>
      </c>
      <c r="F132" s="9" t="b">
        <f ca="1">EXACT('Generación (2)'!F132,'Generación (2)'!F$4)</f>
        <v>0</v>
      </c>
      <c r="G132" s="9" t="b">
        <f ca="1">EXACT('Generación (2)'!G132,'Generación (2)'!G$4)</f>
        <v>0</v>
      </c>
      <c r="H132" s="9" t="b">
        <f ca="1">EXACT('Generación (2)'!H132,'Generación (2)'!H$4)</f>
        <v>0</v>
      </c>
      <c r="I132" s="9" t="b">
        <f ca="1">EXACT('Generación (2)'!I132,'Generación (2)'!I$4)</f>
        <v>0</v>
      </c>
      <c r="J132" s="9" t="b">
        <f ca="1">EXACT('Generación (2)'!J132,'Generación (2)'!J$4)</f>
        <v>0</v>
      </c>
      <c r="K132" s="9" t="b">
        <f ca="1">EXACT('Generación (2)'!K132,'Generación (2)'!K$4)</f>
        <v>0</v>
      </c>
      <c r="L132" s="9" t="b">
        <f ca="1">EXACT('Generación (2)'!L132,'Generación (2)'!L$4)</f>
        <v>0</v>
      </c>
      <c r="M132" s="9" t="b">
        <f ca="1">EXACT('Generación (2)'!M132,'Generación (2)'!M$4)</f>
        <v>0</v>
      </c>
      <c r="N132" s="9" t="b">
        <f ca="1">EXACT('Generación (2)'!N132,'Generación (2)'!N$4)</f>
        <v>0</v>
      </c>
      <c r="O132" s="9" t="b">
        <f ca="1">EXACT('Generación (2)'!O132,'Generación (2)'!O$4)</f>
        <v>0</v>
      </c>
      <c r="P132" s="6">
        <f t="shared" ca="1" si="89"/>
        <v>1</v>
      </c>
      <c r="Q132" s="1">
        <f t="shared" ca="1" si="74"/>
        <v>1</v>
      </c>
      <c r="R132" s="1" t="str">
        <f ca="1">+IF(Q132&gt;0,'Generación (2)'!P132,"")</f>
        <v xml:space="preserve"> efcABwnVexr</v>
      </c>
      <c r="S132" s="1" t="str">
        <f ca="1">IFERROR(VLOOKUP(R132,$AP$6:$AZ$165,11,FALSE),'Generación 1'!P132)</f>
        <v>MefcABSfBStL</v>
      </c>
      <c r="T132" s="1">
        <f ca="1">IFERROR(VLOOKUP(R132,$AP$6:$BY$165,36,FALSE),Fitness!P132)</f>
        <v>1</v>
      </c>
      <c r="U132" s="1">
        <f t="shared" si="84"/>
        <v>132</v>
      </c>
      <c r="V132" s="1" t="b">
        <f t="shared" si="85"/>
        <v>1</v>
      </c>
      <c r="W132" s="1">
        <f t="shared" si="86"/>
        <v>133</v>
      </c>
      <c r="X132" s="1" t="str">
        <f t="shared" si="75"/>
        <v>$AR$132</v>
      </c>
      <c r="Y132" s="1" t="str">
        <f t="shared" si="76"/>
        <v>$AS$133</v>
      </c>
      <c r="AP132" s="1">
        <f t="shared" si="77"/>
        <v>0</v>
      </c>
      <c r="AQ132" s="1">
        <f t="shared" si="77"/>
        <v>0</v>
      </c>
      <c r="AR132" s="1" t="str">
        <f t="shared" si="90"/>
        <v>0</v>
      </c>
      <c r="AS132" s="1" t="str">
        <f t="shared" si="91"/>
        <v>0</v>
      </c>
      <c r="AT132" s="1" t="str">
        <f t="shared" ca="1" si="78"/>
        <v>00</v>
      </c>
      <c r="AU132" s="1">
        <f t="shared" ca="1" si="79"/>
        <v>2</v>
      </c>
      <c r="AV132" s="1" t="str">
        <f ca="1">MID('Generación 1'!$B$1,'CrossoverAndMutation (2)'!AU132,1)</f>
        <v>a</v>
      </c>
      <c r="AW132" s="1" t="str">
        <f t="shared" ca="1" si="87"/>
        <v>0</v>
      </c>
      <c r="AX132" s="1" t="str">
        <f t="shared" ca="1" si="80"/>
        <v>00</v>
      </c>
      <c r="AY132" s="1" t="str">
        <f t="shared" ca="1" si="81"/>
        <v>0a00</v>
      </c>
      <c r="AZ132" s="1">
        <f t="shared" ca="1" si="82"/>
        <v>0</v>
      </c>
      <c r="BA132" s="19" t="str">
        <f t="shared" ca="1" si="109"/>
        <v>0</v>
      </c>
      <c r="BB132" s="1" t="str">
        <f t="shared" ca="1" si="108"/>
        <v>a</v>
      </c>
      <c r="BC132" s="1" t="str">
        <f t="shared" ca="1" si="108"/>
        <v>0</v>
      </c>
      <c r="BD132" s="1" t="str">
        <f t="shared" ca="1" si="108"/>
        <v>0</v>
      </c>
      <c r="BE132" s="1" t="str">
        <f t="shared" ca="1" si="108"/>
        <v/>
      </c>
      <c r="BF132" s="1" t="str">
        <f t="shared" ca="1" si="108"/>
        <v/>
      </c>
      <c r="BG132" s="1" t="str">
        <f t="shared" ca="1" si="108"/>
        <v/>
      </c>
      <c r="BH132" s="1" t="str">
        <f t="shared" ca="1" si="108"/>
        <v/>
      </c>
      <c r="BI132" s="1" t="str">
        <f t="shared" ca="1" si="108"/>
        <v/>
      </c>
      <c r="BJ132" s="1" t="str">
        <f t="shared" ca="1" si="108"/>
        <v/>
      </c>
      <c r="BK132" s="1" t="str">
        <f t="shared" ca="1" si="108"/>
        <v/>
      </c>
      <c r="BL132" s="20" t="str">
        <f t="shared" ca="1" si="108"/>
        <v/>
      </c>
      <c r="BM132" s="1">
        <f t="shared" ca="1" si="92"/>
        <v>0</v>
      </c>
      <c r="BN132" s="1">
        <f t="shared" ca="1" si="93"/>
        <v>0</v>
      </c>
      <c r="BO132" s="1">
        <f t="shared" ca="1" si="94"/>
        <v>0</v>
      </c>
      <c r="BP132" s="1">
        <f t="shared" ca="1" si="95"/>
        <v>0</v>
      </c>
      <c r="BQ132" s="1">
        <f t="shared" ca="1" si="96"/>
        <v>0</v>
      </c>
      <c r="BR132" s="1">
        <f t="shared" ca="1" si="97"/>
        <v>0</v>
      </c>
      <c r="BS132" s="1">
        <f t="shared" ca="1" si="98"/>
        <v>0</v>
      </c>
      <c r="BT132" s="1">
        <f t="shared" ca="1" si="99"/>
        <v>0</v>
      </c>
      <c r="BU132" s="1">
        <f t="shared" ca="1" si="100"/>
        <v>0</v>
      </c>
      <c r="BV132" s="1">
        <f t="shared" ca="1" si="101"/>
        <v>0</v>
      </c>
      <c r="BW132" s="1">
        <f t="shared" ca="1" si="102"/>
        <v>0</v>
      </c>
      <c r="BX132" s="20">
        <f t="shared" ca="1" si="103"/>
        <v>0</v>
      </c>
      <c r="BY132" s="1">
        <f t="shared" ca="1" si="104"/>
        <v>0</v>
      </c>
      <c r="BZ132" s="1">
        <f t="shared" ca="1" si="105"/>
        <v>0</v>
      </c>
      <c r="CA132" s="1">
        <f t="shared" ca="1" si="83"/>
        <v>0</v>
      </c>
      <c r="CB132" s="1" t="str">
        <f t="shared" ca="1" si="106"/>
        <v>mantiene</v>
      </c>
    </row>
    <row r="133" spans="2:80" x14ac:dyDescent="0.45">
      <c r="B133">
        <v>128</v>
      </c>
      <c r="C133" s="5" t="s">
        <v>9</v>
      </c>
      <c r="D133" s="9" t="b">
        <f>EXACT('Generación (2)'!D133,'Generación (2)'!D$4)</f>
        <v>0</v>
      </c>
      <c r="E133" s="9" t="b">
        <f>EXACT('Generación (2)'!E133,'Generación (2)'!E$4)</f>
        <v>0</v>
      </c>
      <c r="F133" s="9" t="b">
        <f>EXACT('Generación (2)'!F133,'Generación (2)'!F$4)</f>
        <v>0</v>
      </c>
      <c r="G133" s="9" t="b">
        <f>EXACT('Generación (2)'!G133,'Generación (2)'!G$4)</f>
        <v>0</v>
      </c>
      <c r="H133" s="9" t="b">
        <f>EXACT('Generación (2)'!H133,'Generación (2)'!H$4)</f>
        <v>0</v>
      </c>
      <c r="I133" s="9" t="b">
        <f>EXACT('Generación (2)'!I133,'Generación (2)'!I$4)</f>
        <v>0</v>
      </c>
      <c r="J133" s="9" t="b">
        <f>EXACT('Generación (2)'!J133,'Generación (2)'!J$4)</f>
        <v>0</v>
      </c>
      <c r="K133" s="9" t="b">
        <f>EXACT('Generación (2)'!K133,'Generación (2)'!K$4)</f>
        <v>0</v>
      </c>
      <c r="L133" s="9" t="b">
        <f>EXACT('Generación (2)'!L133,'Generación (2)'!L$4)</f>
        <v>0</v>
      </c>
      <c r="M133" s="9" t="b">
        <f>EXACT('Generación (2)'!M133,'Generación (2)'!M$4)</f>
        <v>0</v>
      </c>
      <c r="N133" s="9" t="b">
        <f>EXACT('Generación (2)'!N133,'Generación (2)'!N$4)</f>
        <v>0</v>
      </c>
      <c r="O133" s="9" t="b">
        <f>EXACT('Generación (2)'!O133,'Generación (2)'!O$4)</f>
        <v>0</v>
      </c>
      <c r="P133" s="6">
        <f t="shared" si="89"/>
        <v>0</v>
      </c>
      <c r="Q133" s="1">
        <f t="shared" si="74"/>
        <v>0</v>
      </c>
      <c r="R133" s="1" t="str">
        <f>+IF(Q133&gt;0,'Generación (2)'!P133,"")</f>
        <v/>
      </c>
      <c r="S133" s="1" t="str">
        <f>IFERROR(VLOOKUP(R133,$AP$6:$AZ$165,11,FALSE),'Generación 1'!P133)</f>
        <v>ZOsGwSddTH a</v>
      </c>
      <c r="T133" s="1">
        <f>IFERROR(VLOOKUP(R133,$AP$6:$BY$165,36,FALSE),Fitness!P133)</f>
        <v>0</v>
      </c>
      <c r="U133" s="1">
        <f t="shared" si="84"/>
        <v>133</v>
      </c>
      <c r="V133" s="1" t="b">
        <f t="shared" si="85"/>
        <v>0</v>
      </c>
      <c r="W133" s="1">
        <f t="shared" si="86"/>
        <v>132</v>
      </c>
      <c r="X133" s="1" t="str">
        <f t="shared" si="75"/>
        <v>$AR$133</v>
      </c>
      <c r="Y133" s="1" t="str">
        <f t="shared" si="76"/>
        <v>$AS$132</v>
      </c>
      <c r="AP133" s="1">
        <f t="shared" si="77"/>
        <v>0</v>
      </c>
      <c r="AQ133" s="1">
        <f t="shared" si="77"/>
        <v>0</v>
      </c>
      <c r="AR133" s="1" t="str">
        <f t="shared" si="90"/>
        <v>0</v>
      </c>
      <c r="AS133" s="1" t="str">
        <f t="shared" si="91"/>
        <v>0</v>
      </c>
      <c r="AT133" s="1" t="str">
        <f t="shared" ca="1" si="78"/>
        <v>00</v>
      </c>
      <c r="AU133" s="1">
        <f t="shared" ca="1" si="79"/>
        <v>6</v>
      </c>
      <c r="AV133" s="1" t="str">
        <f ca="1">MID('Generación 1'!$B$1,'CrossoverAndMutation (2)'!AU133,1)</f>
        <v>e</v>
      </c>
      <c r="AW133" s="1" t="str">
        <f t="shared" ca="1" si="87"/>
        <v>00</v>
      </c>
      <c r="AX133" s="1" t="str">
        <f t="shared" ca="1" si="80"/>
        <v>00</v>
      </c>
      <c r="AY133" s="1" t="str">
        <f t="shared" ca="1" si="81"/>
        <v>00e00</v>
      </c>
      <c r="AZ133" s="1">
        <f t="shared" ca="1" si="82"/>
        <v>0</v>
      </c>
      <c r="BA133" s="19" t="str">
        <f t="shared" ca="1" si="109"/>
        <v>0</v>
      </c>
      <c r="BB133" s="1" t="str">
        <f t="shared" ca="1" si="108"/>
        <v>0</v>
      </c>
      <c r="BC133" s="1" t="str">
        <f t="shared" ca="1" si="108"/>
        <v>e</v>
      </c>
      <c r="BD133" s="1" t="str">
        <f t="shared" ca="1" si="108"/>
        <v>0</v>
      </c>
      <c r="BE133" s="1" t="str">
        <f t="shared" ca="1" si="108"/>
        <v>0</v>
      </c>
      <c r="BF133" s="1" t="str">
        <f t="shared" ca="1" si="108"/>
        <v/>
      </c>
      <c r="BG133" s="1" t="str">
        <f t="shared" ca="1" si="108"/>
        <v/>
      </c>
      <c r="BH133" s="1" t="str">
        <f t="shared" ca="1" si="108"/>
        <v/>
      </c>
      <c r="BI133" s="1" t="str">
        <f t="shared" ca="1" si="108"/>
        <v/>
      </c>
      <c r="BJ133" s="1" t="str">
        <f t="shared" ca="1" si="108"/>
        <v/>
      </c>
      <c r="BK133" s="1" t="str">
        <f t="shared" ca="1" si="108"/>
        <v/>
      </c>
      <c r="BL133" s="20" t="str">
        <f t="shared" ca="1" si="108"/>
        <v/>
      </c>
      <c r="BM133" s="1">
        <f t="shared" ca="1" si="92"/>
        <v>0</v>
      </c>
      <c r="BN133" s="1">
        <f t="shared" ca="1" si="93"/>
        <v>0</v>
      </c>
      <c r="BO133" s="1">
        <f t="shared" ca="1" si="94"/>
        <v>0</v>
      </c>
      <c r="BP133" s="1">
        <f t="shared" ca="1" si="95"/>
        <v>0</v>
      </c>
      <c r="BQ133" s="1">
        <f t="shared" ca="1" si="96"/>
        <v>0</v>
      </c>
      <c r="BR133" s="1">
        <f t="shared" ca="1" si="97"/>
        <v>0</v>
      </c>
      <c r="BS133" s="1">
        <f t="shared" ca="1" si="98"/>
        <v>0</v>
      </c>
      <c r="BT133" s="1">
        <f t="shared" ca="1" si="99"/>
        <v>0</v>
      </c>
      <c r="BU133" s="1">
        <f t="shared" ca="1" si="100"/>
        <v>0</v>
      </c>
      <c r="BV133" s="1">
        <f t="shared" ca="1" si="101"/>
        <v>0</v>
      </c>
      <c r="BW133" s="1">
        <f t="shared" ca="1" si="102"/>
        <v>0</v>
      </c>
      <c r="BX133" s="20">
        <f t="shared" ca="1" si="103"/>
        <v>0</v>
      </c>
      <c r="BY133" s="1">
        <f t="shared" ca="1" si="104"/>
        <v>0</v>
      </c>
      <c r="BZ133" s="1">
        <f t="shared" ca="1" si="105"/>
        <v>0</v>
      </c>
      <c r="CA133" s="1">
        <f t="shared" ca="1" si="83"/>
        <v>0</v>
      </c>
      <c r="CB133" s="1" t="str">
        <f t="shared" ca="1" si="106"/>
        <v>mantiene</v>
      </c>
    </row>
    <row r="134" spans="2:80" x14ac:dyDescent="0.45">
      <c r="B134">
        <v>129</v>
      </c>
      <c r="C134" s="5" t="s">
        <v>9</v>
      </c>
      <c r="D134" s="9" t="b">
        <f>EXACT('Generación (2)'!D134,'Generación (2)'!D$4)</f>
        <v>0</v>
      </c>
      <c r="E134" s="9" t="b">
        <f>EXACT('Generación (2)'!E134,'Generación (2)'!E$4)</f>
        <v>0</v>
      </c>
      <c r="F134" s="9" t="b">
        <f>EXACT('Generación (2)'!F134,'Generación (2)'!F$4)</f>
        <v>0</v>
      </c>
      <c r="G134" s="9" t="b">
        <f>EXACT('Generación (2)'!G134,'Generación (2)'!G$4)</f>
        <v>0</v>
      </c>
      <c r="H134" s="9" t="b">
        <f>EXACT('Generación (2)'!H134,'Generación (2)'!H$4)</f>
        <v>0</v>
      </c>
      <c r="I134" s="9" t="b">
        <f>EXACT('Generación (2)'!I134,'Generación (2)'!I$4)</f>
        <v>0</v>
      </c>
      <c r="J134" s="9" t="b">
        <f>EXACT('Generación (2)'!J134,'Generación (2)'!J$4)</f>
        <v>0</v>
      </c>
      <c r="K134" s="9" t="b">
        <f>EXACT('Generación (2)'!K134,'Generación (2)'!K$4)</f>
        <v>0</v>
      </c>
      <c r="L134" s="9" t="b">
        <f>EXACT('Generación (2)'!L134,'Generación (2)'!L$4)</f>
        <v>0</v>
      </c>
      <c r="M134" s="9" t="b">
        <f>EXACT('Generación (2)'!M134,'Generación (2)'!M$4)</f>
        <v>0</v>
      </c>
      <c r="N134" s="9" t="b">
        <f>EXACT('Generación (2)'!N134,'Generación (2)'!N$4)</f>
        <v>0</v>
      </c>
      <c r="O134" s="9" t="b">
        <f>EXACT('Generación (2)'!O134,'Generación (2)'!O$4)</f>
        <v>0</v>
      </c>
      <c r="P134" s="6">
        <f t="shared" ref="P134:P165" si="110">COUNTIF(D134:O134,TRUE)</f>
        <v>0</v>
      </c>
      <c r="Q134" s="1">
        <f t="shared" si="74"/>
        <v>0</v>
      </c>
      <c r="R134" s="1" t="str">
        <f>+IF(Q134&gt;0,'Generación (2)'!P134,"")</f>
        <v/>
      </c>
      <c r="S134" s="1" t="str">
        <f>IFERROR(VLOOKUP(R134,$AP$6:$AZ$165,11,FALSE),'Generación 1'!P134)</f>
        <v>Z!QVJpvEVxbe</v>
      </c>
      <c r="T134" s="1">
        <f>IFERROR(VLOOKUP(R134,$AP$6:$BY$165,36,FALSE),Fitness!P134)</f>
        <v>0</v>
      </c>
      <c r="U134" s="1">
        <f t="shared" si="84"/>
        <v>134</v>
      </c>
      <c r="V134" s="1" t="b">
        <f t="shared" si="85"/>
        <v>1</v>
      </c>
      <c r="W134" s="1">
        <f t="shared" si="86"/>
        <v>135</v>
      </c>
      <c r="X134" s="1" t="str">
        <f t="shared" si="75"/>
        <v>$AR$134</v>
      </c>
      <c r="Y134" s="1" t="str">
        <f t="shared" si="76"/>
        <v>$AS$135</v>
      </c>
      <c r="AP134" s="1">
        <f t="shared" si="77"/>
        <v>0</v>
      </c>
      <c r="AQ134" s="1">
        <f t="shared" si="77"/>
        <v>0</v>
      </c>
      <c r="AR134" s="1" t="str">
        <f t="shared" ref="AR134:AR165" si="111">LEFT(AP134,6)</f>
        <v>0</v>
      </c>
      <c r="AS134" s="1" t="str">
        <f t="shared" ref="AS134:AS165" si="112">RIGHT(AP134,6)</f>
        <v>0</v>
      </c>
      <c r="AT134" s="1" t="str">
        <f t="shared" ca="1" si="78"/>
        <v>00</v>
      </c>
      <c r="AU134" s="1">
        <f t="shared" ca="1" si="79"/>
        <v>4</v>
      </c>
      <c r="AV134" s="1" t="str">
        <f ca="1">MID('Generación 1'!$B$1,'CrossoverAndMutation (2)'!AU134,1)</f>
        <v>c</v>
      </c>
      <c r="AW134" s="1" t="str">
        <f t="shared" ca="1" si="87"/>
        <v>00</v>
      </c>
      <c r="AX134" s="1" t="str">
        <f t="shared" ca="1" si="80"/>
        <v>00</v>
      </c>
      <c r="AY134" s="1" t="str">
        <f t="shared" ca="1" si="81"/>
        <v>00c00</v>
      </c>
      <c r="AZ134" s="1">
        <f t="shared" ca="1" si="82"/>
        <v>0</v>
      </c>
      <c r="BA134" s="19" t="str">
        <f t="shared" ca="1" si="109"/>
        <v>0</v>
      </c>
      <c r="BB134" s="1" t="str">
        <f t="shared" ca="1" si="108"/>
        <v>0</v>
      </c>
      <c r="BC134" s="1" t="str">
        <f t="shared" ca="1" si="108"/>
        <v>c</v>
      </c>
      <c r="BD134" s="1" t="str">
        <f t="shared" ca="1" si="108"/>
        <v>0</v>
      </c>
      <c r="BE134" s="1" t="str">
        <f t="shared" ca="1" si="108"/>
        <v>0</v>
      </c>
      <c r="BF134" s="1" t="str">
        <f t="shared" ca="1" si="108"/>
        <v/>
      </c>
      <c r="BG134" s="1" t="str">
        <f t="shared" ca="1" si="108"/>
        <v/>
      </c>
      <c r="BH134" s="1" t="str">
        <f t="shared" ca="1" si="108"/>
        <v/>
      </c>
      <c r="BI134" s="1" t="str">
        <f t="shared" ca="1" si="108"/>
        <v/>
      </c>
      <c r="BJ134" s="1" t="str">
        <f t="shared" ca="1" si="108"/>
        <v/>
      </c>
      <c r="BK134" s="1" t="str">
        <f t="shared" ca="1" si="108"/>
        <v/>
      </c>
      <c r="BL134" s="20" t="str">
        <f t="shared" ca="1" si="108"/>
        <v/>
      </c>
      <c r="BM134" s="1">
        <f t="shared" ref="BM134:BM165" ca="1" si="113">IF(BA134=BA$4,1,0)</f>
        <v>0</v>
      </c>
      <c r="BN134" s="1">
        <f t="shared" ref="BN134:BN165" ca="1" si="114">IF(BB134=BB$4,1,0)</f>
        <v>0</v>
      </c>
      <c r="BO134" s="1">
        <f t="shared" ref="BO134:BO165" ca="1" si="115">IF(BC134=BC$4,1,0)</f>
        <v>0</v>
      </c>
      <c r="BP134" s="1">
        <f t="shared" ref="BP134:BP165" ca="1" si="116">IF(BD134=BD$4,1,0)</f>
        <v>0</v>
      </c>
      <c r="BQ134" s="1">
        <f t="shared" ref="BQ134:BQ165" ca="1" si="117">IF(BE134=BE$4,1,0)</f>
        <v>0</v>
      </c>
      <c r="BR134" s="1">
        <f t="shared" ref="BR134:BR165" ca="1" si="118">IF(BF134=BF$4,1,0)</f>
        <v>0</v>
      </c>
      <c r="BS134" s="1">
        <f t="shared" ref="BS134:BS165" ca="1" si="119">IF(BG134=BG$4,1,0)</f>
        <v>0</v>
      </c>
      <c r="BT134" s="1">
        <f t="shared" ref="BT134:BT165" ca="1" si="120">IF(BH134=BH$4,1,0)</f>
        <v>0</v>
      </c>
      <c r="BU134" s="1">
        <f t="shared" ref="BU134:BU165" ca="1" si="121">IF(BI134=BI$4,1,0)</f>
        <v>0</v>
      </c>
      <c r="BV134" s="1">
        <f t="shared" ref="BV134:BV165" ca="1" si="122">IF(BJ134=BJ$4,1,0)</f>
        <v>0</v>
      </c>
      <c r="BW134" s="1">
        <f t="shared" ref="BW134:BW165" ca="1" si="123">IF(BK134=BK$4,1,0)</f>
        <v>0</v>
      </c>
      <c r="BX134" s="20">
        <f t="shared" ref="BX134:BX165" ca="1" si="124">IF(BL134=BL$4,1,0)</f>
        <v>0</v>
      </c>
      <c r="BY134" s="1">
        <f t="shared" ref="BY134:BY165" ca="1" si="125">SUM(BM134:BX134)</f>
        <v>0</v>
      </c>
      <c r="BZ134" s="1">
        <f t="shared" ref="BZ134:BZ165" ca="1" si="126">IF(BY134&gt;AQ134,1,0)</f>
        <v>0</v>
      </c>
      <c r="CA134" s="1">
        <f t="shared" ca="1" si="83"/>
        <v>0</v>
      </c>
      <c r="CB134" s="1" t="str">
        <f t="shared" ref="CB134:CB165" ca="1" si="127">IF(CA134=AP134,"mantiene","cambia")</f>
        <v>mantiene</v>
      </c>
    </row>
    <row r="135" spans="2:80" x14ac:dyDescent="0.45">
      <c r="B135">
        <v>130</v>
      </c>
      <c r="C135" s="5" t="s">
        <v>9</v>
      </c>
      <c r="D135" s="9" t="b">
        <f>EXACT('Generación (2)'!D135,'Generación (2)'!D$4)</f>
        <v>0</v>
      </c>
      <c r="E135" s="9" t="b">
        <f>EXACT('Generación (2)'!E135,'Generación (2)'!E$4)</f>
        <v>0</v>
      </c>
      <c r="F135" s="9" t="b">
        <f>EXACT('Generación (2)'!F135,'Generación (2)'!F$4)</f>
        <v>0</v>
      </c>
      <c r="G135" s="9" t="b">
        <f>EXACT('Generación (2)'!G135,'Generación (2)'!G$4)</f>
        <v>0</v>
      </c>
      <c r="H135" s="9" t="b">
        <f>EXACT('Generación (2)'!H135,'Generación (2)'!H$4)</f>
        <v>0</v>
      </c>
      <c r="I135" s="9" t="b">
        <f>EXACT('Generación (2)'!I135,'Generación (2)'!I$4)</f>
        <v>0</v>
      </c>
      <c r="J135" s="9" t="b">
        <f>EXACT('Generación (2)'!J135,'Generación (2)'!J$4)</f>
        <v>0</v>
      </c>
      <c r="K135" s="9" t="b">
        <f>EXACT('Generación (2)'!K135,'Generación (2)'!K$4)</f>
        <v>0</v>
      </c>
      <c r="L135" s="9" t="b">
        <f>EXACT('Generación (2)'!L135,'Generación (2)'!L$4)</f>
        <v>0</v>
      </c>
      <c r="M135" s="9" t="b">
        <f>EXACT('Generación (2)'!M135,'Generación (2)'!M$4)</f>
        <v>0</v>
      </c>
      <c r="N135" s="9" t="b">
        <f>EXACT('Generación (2)'!N135,'Generación (2)'!N$4)</f>
        <v>0</v>
      </c>
      <c r="O135" s="9" t="b">
        <f>EXACT('Generación (2)'!O135,'Generación (2)'!O$4)</f>
        <v>0</v>
      </c>
      <c r="P135" s="6">
        <f t="shared" si="110"/>
        <v>0</v>
      </c>
      <c r="Q135" s="1">
        <f t="shared" ref="Q135:Q165" si="128">IF(P135&gt;0,1,0)</f>
        <v>0</v>
      </c>
      <c r="R135" s="1" t="str">
        <f>+IF(Q135&gt;0,'Generación (2)'!P135,"")</f>
        <v/>
      </c>
      <c r="S135" s="1" t="str">
        <f>IFERROR(VLOOKUP(R135,$AP$6:$AZ$165,11,FALSE),'Generación 1'!P135)</f>
        <v>IYbJnIlKVILB</v>
      </c>
      <c r="T135" s="1">
        <f>IFERROR(VLOOKUP(R135,$AP$6:$BY$165,36,FALSE),Fitness!P135)</f>
        <v>0</v>
      </c>
      <c r="U135" s="1">
        <f t="shared" si="84"/>
        <v>135</v>
      </c>
      <c r="V135" s="1" t="b">
        <f t="shared" si="85"/>
        <v>0</v>
      </c>
      <c r="W135" s="1">
        <f t="shared" si="86"/>
        <v>134</v>
      </c>
      <c r="X135" s="1" t="str">
        <f t="shared" ref="X135:X165" si="129">ADDRESS(U135,$AR$2)</f>
        <v>$AR$135</v>
      </c>
      <c r="Y135" s="1" t="str">
        <f t="shared" ref="Y135:Y165" si="130">ADDRESS(W135,$AS$2)</f>
        <v>$AS$134</v>
      </c>
      <c r="AP135" s="1">
        <f t="shared" ref="AP135:AQ165" si="131">+Z135</f>
        <v>0</v>
      </c>
      <c r="AQ135" s="1">
        <f t="shared" si="131"/>
        <v>0</v>
      </c>
      <c r="AR135" s="1" t="str">
        <f t="shared" si="111"/>
        <v>0</v>
      </c>
      <c r="AS135" s="1" t="str">
        <f t="shared" si="112"/>
        <v>0</v>
      </c>
      <c r="AT135" s="1" t="str">
        <f t="shared" ref="AT135:AT165" ca="1" si="132">_xlfn.CONCAT(INDIRECT(X135),INDIRECT(Y135))</f>
        <v>00</v>
      </c>
      <c r="AU135" s="1">
        <f t="shared" ref="AU135:AU165" ca="1" si="133">RANDBETWEEN(1,12)</f>
        <v>7</v>
      </c>
      <c r="AV135" s="1" t="str">
        <f ca="1">MID('Generación 1'!$B$1,'CrossoverAndMutation (2)'!AU135,1)</f>
        <v>f</v>
      </c>
      <c r="AW135" s="1" t="str">
        <f t="shared" ca="1" si="87"/>
        <v>00</v>
      </c>
      <c r="AX135" s="1" t="str">
        <f t="shared" ref="AX135:AX165" ca="1" si="134">RIGHT(AT135,12-AU135)</f>
        <v>00</v>
      </c>
      <c r="AY135" s="1" t="str">
        <f t="shared" ref="AY135:AY165" ca="1" si="135">CONCATENATE(AW135,AV135,AX135)</f>
        <v>00f00</v>
      </c>
      <c r="AZ135" s="1">
        <f t="shared" ref="AZ135:AZ165" ca="1" si="136">+CA135</f>
        <v>0</v>
      </c>
      <c r="BA135" s="19" t="str">
        <f t="shared" ca="1" si="109"/>
        <v>0</v>
      </c>
      <c r="BB135" s="1" t="str">
        <f t="shared" ca="1" si="108"/>
        <v>0</v>
      </c>
      <c r="BC135" s="1" t="str">
        <f t="shared" ca="1" si="108"/>
        <v>f</v>
      </c>
      <c r="BD135" s="1" t="str">
        <f t="shared" ca="1" si="108"/>
        <v>0</v>
      </c>
      <c r="BE135" s="1" t="str">
        <f t="shared" ca="1" si="108"/>
        <v>0</v>
      </c>
      <c r="BF135" s="1" t="str">
        <f t="shared" ca="1" si="108"/>
        <v/>
      </c>
      <c r="BG135" s="1" t="str">
        <f t="shared" ca="1" si="108"/>
        <v/>
      </c>
      <c r="BH135" s="1" t="str">
        <f t="shared" ca="1" si="108"/>
        <v/>
      </c>
      <c r="BI135" s="1" t="str">
        <f t="shared" ca="1" si="108"/>
        <v/>
      </c>
      <c r="BJ135" s="1" t="str">
        <f t="shared" ca="1" si="108"/>
        <v/>
      </c>
      <c r="BK135" s="1" t="str">
        <f t="shared" ca="1" si="108"/>
        <v/>
      </c>
      <c r="BL135" s="20" t="str">
        <f t="shared" ca="1" si="108"/>
        <v/>
      </c>
      <c r="BM135" s="1">
        <f t="shared" ca="1" si="113"/>
        <v>0</v>
      </c>
      <c r="BN135" s="1">
        <f t="shared" ca="1" si="114"/>
        <v>0</v>
      </c>
      <c r="BO135" s="1">
        <f t="shared" ca="1" si="115"/>
        <v>0</v>
      </c>
      <c r="BP135" s="1">
        <f t="shared" ca="1" si="116"/>
        <v>0</v>
      </c>
      <c r="BQ135" s="1">
        <f t="shared" ca="1" si="117"/>
        <v>0</v>
      </c>
      <c r="BR135" s="1">
        <f t="shared" ca="1" si="118"/>
        <v>0</v>
      </c>
      <c r="BS135" s="1">
        <f t="shared" ca="1" si="119"/>
        <v>0</v>
      </c>
      <c r="BT135" s="1">
        <f t="shared" ca="1" si="120"/>
        <v>0</v>
      </c>
      <c r="BU135" s="1">
        <f t="shared" ca="1" si="121"/>
        <v>0</v>
      </c>
      <c r="BV135" s="1">
        <f t="shared" ca="1" si="122"/>
        <v>0</v>
      </c>
      <c r="BW135" s="1">
        <f t="shared" ca="1" si="123"/>
        <v>0</v>
      </c>
      <c r="BX135" s="20">
        <f t="shared" ca="1" si="124"/>
        <v>0</v>
      </c>
      <c r="BY135" s="1">
        <f t="shared" ca="1" si="125"/>
        <v>0</v>
      </c>
      <c r="BZ135" s="1">
        <f t="shared" ca="1" si="126"/>
        <v>0</v>
      </c>
      <c r="CA135" s="1">
        <f t="shared" ref="CA135:CA165" ca="1" si="137">IF(BY135&gt;1,AY135,AP135)</f>
        <v>0</v>
      </c>
      <c r="CB135" s="1" t="str">
        <f t="shared" ca="1" si="127"/>
        <v>mantiene</v>
      </c>
    </row>
    <row r="136" spans="2:80" x14ac:dyDescent="0.45">
      <c r="B136">
        <v>131</v>
      </c>
      <c r="C136" s="5" t="s">
        <v>9</v>
      </c>
      <c r="D136" s="9" t="b">
        <f>EXACT('Generación (2)'!D136,'Generación (2)'!D$4)</f>
        <v>0</v>
      </c>
      <c r="E136" s="9" t="b">
        <f>EXACT('Generación (2)'!E136,'Generación (2)'!E$4)</f>
        <v>0</v>
      </c>
      <c r="F136" s="9" t="b">
        <f>EXACT('Generación (2)'!F136,'Generación (2)'!F$4)</f>
        <v>0</v>
      </c>
      <c r="G136" s="9" t="b">
        <f>EXACT('Generación (2)'!G136,'Generación (2)'!G$4)</f>
        <v>0</v>
      </c>
      <c r="H136" s="9" t="b">
        <f>EXACT('Generación (2)'!H136,'Generación (2)'!H$4)</f>
        <v>0</v>
      </c>
      <c r="I136" s="9" t="b">
        <f>EXACT('Generación (2)'!I136,'Generación (2)'!I$4)</f>
        <v>0</v>
      </c>
      <c r="J136" s="9" t="b">
        <f>EXACT('Generación (2)'!J136,'Generación (2)'!J$4)</f>
        <v>0</v>
      </c>
      <c r="K136" s="9" t="b">
        <f>EXACT('Generación (2)'!K136,'Generación (2)'!K$4)</f>
        <v>0</v>
      </c>
      <c r="L136" s="9" t="b">
        <f>EXACT('Generación (2)'!L136,'Generación (2)'!L$4)</f>
        <v>0</v>
      </c>
      <c r="M136" s="9" t="b">
        <f>EXACT('Generación (2)'!M136,'Generación (2)'!M$4)</f>
        <v>0</v>
      </c>
      <c r="N136" s="9" t="b">
        <f>EXACT('Generación (2)'!N136,'Generación (2)'!N$4)</f>
        <v>0</v>
      </c>
      <c r="O136" s="9" t="b">
        <f>EXACT('Generación (2)'!O136,'Generación (2)'!O$4)</f>
        <v>0</v>
      </c>
      <c r="P136" s="6">
        <f t="shared" si="110"/>
        <v>0</v>
      </c>
      <c r="Q136" s="1">
        <f t="shared" si="128"/>
        <v>0</v>
      </c>
      <c r="R136" s="1" t="str">
        <f>+IF(Q136&gt;0,'Generación (2)'!P136,"")</f>
        <v/>
      </c>
      <c r="S136" s="1" t="str">
        <f>IFERROR(VLOOKUP(R136,$AP$6:$AZ$165,11,FALSE),'Generación 1'!P136)</f>
        <v>fSFKAJagfqHB</v>
      </c>
      <c r="T136" s="1">
        <f>IFERROR(VLOOKUP(R136,$AP$6:$BY$165,36,FALSE),Fitness!P136)</f>
        <v>0</v>
      </c>
      <c r="U136" s="1">
        <f t="shared" ref="U136:U165" si="138">ROW(Z136)</f>
        <v>136</v>
      </c>
      <c r="V136" s="1" t="b">
        <f t="shared" ref="V136:V165" si="139">ISEVEN(U136)</f>
        <v>1</v>
      </c>
      <c r="W136" s="1">
        <f t="shared" ref="W136:W165" si="140">IF(V136=TRUE,U136+1,U136-1)</f>
        <v>137</v>
      </c>
      <c r="X136" s="1" t="str">
        <f t="shared" si="129"/>
        <v>$AR$136</v>
      </c>
      <c r="Y136" s="1" t="str">
        <f t="shared" si="130"/>
        <v>$AS$137</v>
      </c>
      <c r="AP136" s="1">
        <f t="shared" si="131"/>
        <v>0</v>
      </c>
      <c r="AQ136" s="1">
        <f t="shared" si="131"/>
        <v>0</v>
      </c>
      <c r="AR136" s="1" t="str">
        <f t="shared" si="111"/>
        <v>0</v>
      </c>
      <c r="AS136" s="1" t="str">
        <f t="shared" si="112"/>
        <v>0</v>
      </c>
      <c r="AT136" s="1" t="str">
        <f t="shared" ca="1" si="132"/>
        <v>00</v>
      </c>
      <c r="AU136" s="1">
        <f t="shared" ca="1" si="133"/>
        <v>11</v>
      </c>
      <c r="AV136" s="1" t="str">
        <f ca="1">MID('Generación 1'!$B$1,'CrossoverAndMutation (2)'!AU136,1)</f>
        <v>j</v>
      </c>
      <c r="AW136" s="1" t="str">
        <f t="shared" ref="AW136:AW165" ca="1" si="141">LEFT(AT136,AU136-1)</f>
        <v>00</v>
      </c>
      <c r="AX136" s="1" t="str">
        <f t="shared" ca="1" si="134"/>
        <v>0</v>
      </c>
      <c r="AY136" s="1" t="str">
        <f t="shared" ca="1" si="135"/>
        <v>00j0</v>
      </c>
      <c r="AZ136" s="1">
        <f t="shared" ca="1" si="136"/>
        <v>0</v>
      </c>
      <c r="BA136" s="19" t="str">
        <f t="shared" ca="1" si="109"/>
        <v>0</v>
      </c>
      <c r="BB136" s="1" t="str">
        <f t="shared" ca="1" si="108"/>
        <v>0</v>
      </c>
      <c r="BC136" s="1" t="str">
        <f t="shared" ca="1" si="108"/>
        <v>j</v>
      </c>
      <c r="BD136" s="1" t="str">
        <f t="shared" ca="1" si="108"/>
        <v>0</v>
      </c>
      <c r="BE136" s="1" t="str">
        <f t="shared" ca="1" si="108"/>
        <v/>
      </c>
      <c r="BF136" s="1" t="str">
        <f t="shared" ca="1" si="108"/>
        <v/>
      </c>
      <c r="BG136" s="1" t="str">
        <f t="shared" ca="1" si="108"/>
        <v/>
      </c>
      <c r="BH136" s="1" t="str">
        <f t="shared" ca="1" si="108"/>
        <v/>
      </c>
      <c r="BI136" s="1" t="str">
        <f t="shared" ca="1" si="108"/>
        <v/>
      </c>
      <c r="BJ136" s="1" t="str">
        <f t="shared" ca="1" si="108"/>
        <v/>
      </c>
      <c r="BK136" s="1" t="str">
        <f t="shared" ca="1" si="108"/>
        <v/>
      </c>
      <c r="BL136" s="20" t="str">
        <f t="shared" ca="1" si="108"/>
        <v/>
      </c>
      <c r="BM136" s="1">
        <f t="shared" ca="1" si="113"/>
        <v>0</v>
      </c>
      <c r="BN136" s="1">
        <f t="shared" ca="1" si="114"/>
        <v>0</v>
      </c>
      <c r="BO136" s="1">
        <f t="shared" ca="1" si="115"/>
        <v>0</v>
      </c>
      <c r="BP136" s="1">
        <f t="shared" ca="1" si="116"/>
        <v>0</v>
      </c>
      <c r="BQ136" s="1">
        <f t="shared" ca="1" si="117"/>
        <v>0</v>
      </c>
      <c r="BR136" s="1">
        <f t="shared" ca="1" si="118"/>
        <v>0</v>
      </c>
      <c r="BS136" s="1">
        <f t="shared" ca="1" si="119"/>
        <v>0</v>
      </c>
      <c r="BT136" s="1">
        <f t="shared" ca="1" si="120"/>
        <v>0</v>
      </c>
      <c r="BU136" s="1">
        <f t="shared" ca="1" si="121"/>
        <v>0</v>
      </c>
      <c r="BV136" s="1">
        <f t="shared" ca="1" si="122"/>
        <v>0</v>
      </c>
      <c r="BW136" s="1">
        <f t="shared" ca="1" si="123"/>
        <v>0</v>
      </c>
      <c r="BX136" s="20">
        <f t="shared" ca="1" si="124"/>
        <v>0</v>
      </c>
      <c r="BY136" s="1">
        <f t="shared" ca="1" si="125"/>
        <v>0</v>
      </c>
      <c r="BZ136" s="1">
        <f t="shared" ca="1" si="126"/>
        <v>0</v>
      </c>
      <c r="CA136" s="1">
        <f t="shared" ca="1" si="137"/>
        <v>0</v>
      </c>
      <c r="CB136" s="1" t="str">
        <f t="shared" ca="1" si="127"/>
        <v>mantiene</v>
      </c>
    </row>
    <row r="137" spans="2:80" x14ac:dyDescent="0.45">
      <c r="B137">
        <v>132</v>
      </c>
      <c r="C137" s="5" t="s">
        <v>9</v>
      </c>
      <c r="D137" s="9" t="b">
        <f>EXACT('Generación (2)'!D137,'Generación (2)'!D$4)</f>
        <v>0</v>
      </c>
      <c r="E137" s="9" t="b">
        <f>EXACT('Generación (2)'!E137,'Generación (2)'!E$4)</f>
        <v>0</v>
      </c>
      <c r="F137" s="9" t="b">
        <f>EXACT('Generación (2)'!F137,'Generación (2)'!F$4)</f>
        <v>0</v>
      </c>
      <c r="G137" s="9" t="b">
        <f>EXACT('Generación (2)'!G137,'Generación (2)'!G$4)</f>
        <v>0</v>
      </c>
      <c r="H137" s="9" t="b">
        <f>EXACT('Generación (2)'!H137,'Generación (2)'!H$4)</f>
        <v>0</v>
      </c>
      <c r="I137" s="9" t="b">
        <f>EXACT('Generación (2)'!I137,'Generación (2)'!I$4)</f>
        <v>0</v>
      </c>
      <c r="J137" s="9" t="b">
        <f>EXACT('Generación (2)'!J137,'Generación (2)'!J$4)</f>
        <v>0</v>
      </c>
      <c r="K137" s="9" t="b">
        <f>EXACT('Generación (2)'!K137,'Generación (2)'!K$4)</f>
        <v>0</v>
      </c>
      <c r="L137" s="9" t="b">
        <f>EXACT('Generación (2)'!L137,'Generación (2)'!L$4)</f>
        <v>0</v>
      </c>
      <c r="M137" s="9" t="b">
        <f>EXACT('Generación (2)'!M137,'Generación (2)'!M$4)</f>
        <v>0</v>
      </c>
      <c r="N137" s="9" t="b">
        <f>EXACT('Generación (2)'!N137,'Generación (2)'!N$4)</f>
        <v>0</v>
      </c>
      <c r="O137" s="9" t="b">
        <f>EXACT('Generación (2)'!O137,'Generación (2)'!O$4)</f>
        <v>0</v>
      </c>
      <c r="P137" s="6">
        <f t="shared" si="110"/>
        <v>0</v>
      </c>
      <c r="Q137" s="1">
        <f t="shared" si="128"/>
        <v>0</v>
      </c>
      <c r="R137" s="1" t="str">
        <f>+IF(Q137&gt;0,'Generación (2)'!P137,"")</f>
        <v/>
      </c>
      <c r="S137" s="1" t="str">
        <f>IFERROR(VLOOKUP(R137,$AP$6:$AZ$165,11,FALSE),'Generación 1'!P137)</f>
        <v>gwkhQiBbBJqq</v>
      </c>
      <c r="T137" s="1">
        <f>IFERROR(VLOOKUP(R137,$AP$6:$BY$165,36,FALSE),Fitness!P137)</f>
        <v>0</v>
      </c>
      <c r="U137" s="1">
        <f t="shared" si="138"/>
        <v>137</v>
      </c>
      <c r="V137" s="1" t="b">
        <f t="shared" si="139"/>
        <v>0</v>
      </c>
      <c r="W137" s="1">
        <f t="shared" si="140"/>
        <v>136</v>
      </c>
      <c r="X137" s="1" t="str">
        <f t="shared" si="129"/>
        <v>$AR$137</v>
      </c>
      <c r="Y137" s="1" t="str">
        <f t="shared" si="130"/>
        <v>$AS$136</v>
      </c>
      <c r="AP137" s="1">
        <f t="shared" si="131"/>
        <v>0</v>
      </c>
      <c r="AQ137" s="1">
        <f t="shared" si="131"/>
        <v>0</v>
      </c>
      <c r="AR137" s="1" t="str">
        <f t="shared" si="111"/>
        <v>0</v>
      </c>
      <c r="AS137" s="1" t="str">
        <f t="shared" si="112"/>
        <v>0</v>
      </c>
      <c r="AT137" s="1" t="str">
        <f t="shared" ca="1" si="132"/>
        <v>00</v>
      </c>
      <c r="AU137" s="1">
        <f t="shared" ca="1" si="133"/>
        <v>12</v>
      </c>
      <c r="AV137" s="1" t="str">
        <f ca="1">MID('Generación 1'!$B$1,'CrossoverAndMutation (2)'!AU137,1)</f>
        <v>k</v>
      </c>
      <c r="AW137" s="1" t="str">
        <f t="shared" ca="1" si="141"/>
        <v>00</v>
      </c>
      <c r="AX137" s="1" t="str">
        <f t="shared" ca="1" si="134"/>
        <v/>
      </c>
      <c r="AY137" s="1" t="str">
        <f t="shared" ca="1" si="135"/>
        <v>00k</v>
      </c>
      <c r="AZ137" s="1">
        <f t="shared" ca="1" si="136"/>
        <v>0</v>
      </c>
      <c r="BA137" s="19" t="str">
        <f t="shared" ca="1" si="109"/>
        <v>0</v>
      </c>
      <c r="BB137" s="1" t="str">
        <f t="shared" ca="1" si="108"/>
        <v>0</v>
      </c>
      <c r="BC137" s="1" t="str">
        <f t="shared" ca="1" si="108"/>
        <v>k</v>
      </c>
      <c r="BD137" s="1" t="str">
        <f t="shared" ca="1" si="108"/>
        <v/>
      </c>
      <c r="BE137" s="1" t="str">
        <f t="shared" ca="1" si="108"/>
        <v/>
      </c>
      <c r="BF137" s="1" t="str">
        <f t="shared" ca="1" si="108"/>
        <v/>
      </c>
      <c r="BG137" s="1" t="str">
        <f t="shared" ca="1" si="108"/>
        <v/>
      </c>
      <c r="BH137" s="1" t="str">
        <f t="shared" ca="1" si="108"/>
        <v/>
      </c>
      <c r="BI137" s="1" t="str">
        <f t="shared" ca="1" si="108"/>
        <v/>
      </c>
      <c r="BJ137" s="1" t="str">
        <f t="shared" ca="1" si="108"/>
        <v/>
      </c>
      <c r="BK137" s="1" t="str">
        <f t="shared" ca="1" si="108"/>
        <v/>
      </c>
      <c r="BL137" s="20" t="str">
        <f t="shared" ca="1" si="108"/>
        <v/>
      </c>
      <c r="BM137" s="1">
        <f t="shared" ca="1" si="113"/>
        <v>0</v>
      </c>
      <c r="BN137" s="1">
        <f t="shared" ca="1" si="114"/>
        <v>0</v>
      </c>
      <c r="BO137" s="1">
        <f t="shared" ca="1" si="115"/>
        <v>0</v>
      </c>
      <c r="BP137" s="1">
        <f t="shared" ca="1" si="116"/>
        <v>0</v>
      </c>
      <c r="BQ137" s="1">
        <f t="shared" ca="1" si="117"/>
        <v>0</v>
      </c>
      <c r="BR137" s="1">
        <f t="shared" ca="1" si="118"/>
        <v>0</v>
      </c>
      <c r="BS137" s="1">
        <f t="shared" ca="1" si="119"/>
        <v>0</v>
      </c>
      <c r="BT137" s="1">
        <f t="shared" ca="1" si="120"/>
        <v>0</v>
      </c>
      <c r="BU137" s="1">
        <f t="shared" ca="1" si="121"/>
        <v>0</v>
      </c>
      <c r="BV137" s="1">
        <f t="shared" ca="1" si="122"/>
        <v>0</v>
      </c>
      <c r="BW137" s="1">
        <f t="shared" ca="1" si="123"/>
        <v>0</v>
      </c>
      <c r="BX137" s="20">
        <f t="shared" ca="1" si="124"/>
        <v>0</v>
      </c>
      <c r="BY137" s="1">
        <f t="shared" ca="1" si="125"/>
        <v>0</v>
      </c>
      <c r="BZ137" s="1">
        <f t="shared" ca="1" si="126"/>
        <v>0</v>
      </c>
      <c r="CA137" s="1">
        <f t="shared" ca="1" si="137"/>
        <v>0</v>
      </c>
      <c r="CB137" s="1" t="str">
        <f t="shared" ca="1" si="127"/>
        <v>mantiene</v>
      </c>
    </row>
    <row r="138" spans="2:80" x14ac:dyDescent="0.45">
      <c r="B138">
        <v>133</v>
      </c>
      <c r="C138" s="5" t="s">
        <v>9</v>
      </c>
      <c r="D138" s="9" t="b">
        <f ca="1">EXACT('Generación (2)'!D138,'Generación (2)'!D$4)</f>
        <v>0</v>
      </c>
      <c r="E138" s="9" t="b">
        <f ca="1">EXACT('Generación (2)'!E138,'Generación (2)'!E$4)</f>
        <v>0</v>
      </c>
      <c r="F138" s="9" t="b">
        <f ca="1">EXACT('Generación (2)'!F138,'Generación (2)'!F$4)</f>
        <v>0</v>
      </c>
      <c r="G138" s="9" t="b">
        <f ca="1">EXACT('Generación (2)'!G138,'Generación (2)'!G$4)</f>
        <v>0</v>
      </c>
      <c r="H138" s="9" t="b">
        <f ca="1">EXACT('Generación (2)'!H138,'Generación (2)'!H$4)</f>
        <v>0</v>
      </c>
      <c r="I138" s="9" t="b">
        <f ca="1">EXACT('Generación (2)'!I138,'Generación (2)'!I$4)</f>
        <v>1</v>
      </c>
      <c r="J138" s="9" t="b">
        <f ca="1">EXACT('Generación (2)'!J138,'Generación (2)'!J$4)</f>
        <v>0</v>
      </c>
      <c r="K138" s="9" t="b">
        <f ca="1">EXACT('Generación (2)'!K138,'Generación (2)'!K$4)</f>
        <v>0</v>
      </c>
      <c r="L138" s="9" t="b">
        <f ca="1">EXACT('Generación (2)'!L138,'Generación (2)'!L$4)</f>
        <v>0</v>
      </c>
      <c r="M138" s="9" t="b">
        <f ca="1">EXACT('Generación (2)'!M138,'Generación (2)'!M$4)</f>
        <v>0</v>
      </c>
      <c r="N138" s="9" t="b">
        <f ca="1">EXACT('Generación (2)'!N138,'Generación (2)'!N$4)</f>
        <v>0</v>
      </c>
      <c r="O138" s="9" t="b">
        <f ca="1">EXACT('Generación (2)'!O138,'Generación (2)'!O$4)</f>
        <v>0</v>
      </c>
      <c r="P138" s="6">
        <f t="shared" ca="1" si="110"/>
        <v>1</v>
      </c>
      <c r="Q138" s="1">
        <f t="shared" ca="1" si="128"/>
        <v>1</v>
      </c>
      <c r="R138" s="1" t="str">
        <f ca="1">+IF(Q138&gt;0,'Generación (2)'!P138,"")</f>
        <v>saXTO yfDuzw</v>
      </c>
      <c r="S138" s="1" t="str">
        <f ca="1">IFERROR(VLOOKUP(R138,$AP$6:$AZ$165,11,FALSE),'Generación 1'!P138)</f>
        <v>svXTO ZNdENZ</v>
      </c>
      <c r="T138" s="1">
        <f ca="1">IFERROR(VLOOKUP(R138,$AP$6:$BY$165,36,FALSE),Fitness!P138)</f>
        <v>1</v>
      </c>
      <c r="U138" s="1">
        <f t="shared" si="138"/>
        <v>138</v>
      </c>
      <c r="V138" s="1" t="b">
        <f t="shared" si="139"/>
        <v>1</v>
      </c>
      <c r="W138" s="1">
        <f t="shared" si="140"/>
        <v>139</v>
      </c>
      <c r="X138" s="1" t="str">
        <f t="shared" si="129"/>
        <v>$AR$138</v>
      </c>
      <c r="Y138" s="1" t="str">
        <f t="shared" si="130"/>
        <v>$AS$139</v>
      </c>
      <c r="AP138" s="1">
        <f t="shared" si="131"/>
        <v>0</v>
      </c>
      <c r="AQ138" s="1">
        <f t="shared" si="131"/>
        <v>0</v>
      </c>
      <c r="AR138" s="1" t="str">
        <f t="shared" si="111"/>
        <v>0</v>
      </c>
      <c r="AS138" s="1" t="str">
        <f t="shared" si="112"/>
        <v>0</v>
      </c>
      <c r="AT138" s="1" t="str">
        <f t="shared" ca="1" si="132"/>
        <v>00</v>
      </c>
      <c r="AU138" s="1">
        <f t="shared" ca="1" si="133"/>
        <v>5</v>
      </c>
      <c r="AV138" s="1" t="str">
        <f ca="1">MID('Generación 1'!$B$1,'CrossoverAndMutation (2)'!AU138,1)</f>
        <v>d</v>
      </c>
      <c r="AW138" s="1" t="str">
        <f t="shared" ca="1" si="141"/>
        <v>00</v>
      </c>
      <c r="AX138" s="1" t="str">
        <f t="shared" ca="1" si="134"/>
        <v>00</v>
      </c>
      <c r="AY138" s="1" t="str">
        <f t="shared" ca="1" si="135"/>
        <v>00d00</v>
      </c>
      <c r="AZ138" s="1">
        <f t="shared" ca="1" si="136"/>
        <v>0</v>
      </c>
      <c r="BA138" s="19" t="str">
        <f t="shared" ca="1" si="109"/>
        <v>0</v>
      </c>
      <c r="BB138" s="1" t="str">
        <f t="shared" ca="1" si="108"/>
        <v>0</v>
      </c>
      <c r="BC138" s="1" t="str">
        <f t="shared" ca="1" si="108"/>
        <v>d</v>
      </c>
      <c r="BD138" s="1" t="str">
        <f t="shared" ca="1" si="108"/>
        <v>0</v>
      </c>
      <c r="BE138" s="1" t="str">
        <f t="shared" ca="1" si="108"/>
        <v>0</v>
      </c>
      <c r="BF138" s="1" t="str">
        <f t="shared" ca="1" si="108"/>
        <v/>
      </c>
      <c r="BG138" s="1" t="str">
        <f t="shared" ca="1" si="108"/>
        <v/>
      </c>
      <c r="BH138" s="1" t="str">
        <f t="shared" ca="1" si="108"/>
        <v/>
      </c>
      <c r="BI138" s="1" t="str">
        <f t="shared" ca="1" si="108"/>
        <v/>
      </c>
      <c r="BJ138" s="1" t="str">
        <f t="shared" ca="1" si="108"/>
        <v/>
      </c>
      <c r="BK138" s="1" t="str">
        <f t="shared" ca="1" si="108"/>
        <v/>
      </c>
      <c r="BL138" s="20" t="str">
        <f t="shared" ca="1" si="108"/>
        <v/>
      </c>
      <c r="BM138" s="1">
        <f t="shared" ca="1" si="113"/>
        <v>0</v>
      </c>
      <c r="BN138" s="1">
        <f t="shared" ca="1" si="114"/>
        <v>0</v>
      </c>
      <c r="BO138" s="1">
        <f t="shared" ca="1" si="115"/>
        <v>0</v>
      </c>
      <c r="BP138" s="1">
        <f t="shared" ca="1" si="116"/>
        <v>0</v>
      </c>
      <c r="BQ138" s="1">
        <f t="shared" ca="1" si="117"/>
        <v>0</v>
      </c>
      <c r="BR138" s="1">
        <f t="shared" ca="1" si="118"/>
        <v>0</v>
      </c>
      <c r="BS138" s="1">
        <f t="shared" ca="1" si="119"/>
        <v>0</v>
      </c>
      <c r="BT138" s="1">
        <f t="shared" ca="1" si="120"/>
        <v>0</v>
      </c>
      <c r="BU138" s="1">
        <f t="shared" ca="1" si="121"/>
        <v>0</v>
      </c>
      <c r="BV138" s="1">
        <f t="shared" ca="1" si="122"/>
        <v>0</v>
      </c>
      <c r="BW138" s="1">
        <f t="shared" ca="1" si="123"/>
        <v>0</v>
      </c>
      <c r="BX138" s="20">
        <f t="shared" ca="1" si="124"/>
        <v>0</v>
      </c>
      <c r="BY138" s="1">
        <f t="shared" ca="1" si="125"/>
        <v>0</v>
      </c>
      <c r="BZ138" s="1">
        <f t="shared" ca="1" si="126"/>
        <v>0</v>
      </c>
      <c r="CA138" s="1">
        <f t="shared" ca="1" si="137"/>
        <v>0</v>
      </c>
      <c r="CB138" s="1" t="str">
        <f t="shared" ca="1" si="127"/>
        <v>mantiene</v>
      </c>
    </row>
    <row r="139" spans="2:80" x14ac:dyDescent="0.45">
      <c r="B139">
        <v>134</v>
      </c>
      <c r="C139" s="5" t="s">
        <v>9</v>
      </c>
      <c r="D139" s="9" t="b">
        <f>EXACT('Generación (2)'!D139,'Generación (2)'!D$4)</f>
        <v>0</v>
      </c>
      <c r="E139" s="9" t="b">
        <f>EXACT('Generación (2)'!E139,'Generación (2)'!E$4)</f>
        <v>0</v>
      </c>
      <c r="F139" s="9" t="b">
        <f>EXACT('Generación (2)'!F139,'Generación (2)'!F$4)</f>
        <v>0</v>
      </c>
      <c r="G139" s="9" t="b">
        <f>EXACT('Generación (2)'!G139,'Generación (2)'!G$4)</f>
        <v>0</v>
      </c>
      <c r="H139" s="9" t="b">
        <f>EXACT('Generación (2)'!H139,'Generación (2)'!H$4)</f>
        <v>0</v>
      </c>
      <c r="I139" s="9" t="b">
        <f>EXACT('Generación (2)'!I139,'Generación (2)'!I$4)</f>
        <v>0</v>
      </c>
      <c r="J139" s="9" t="b">
        <f>EXACT('Generación (2)'!J139,'Generación (2)'!J$4)</f>
        <v>0</v>
      </c>
      <c r="K139" s="9" t="b">
        <f>EXACT('Generación (2)'!K139,'Generación (2)'!K$4)</f>
        <v>0</v>
      </c>
      <c r="L139" s="9" t="b">
        <f>EXACT('Generación (2)'!L139,'Generación (2)'!L$4)</f>
        <v>0</v>
      </c>
      <c r="M139" s="9" t="b">
        <f>EXACT('Generación (2)'!M139,'Generación (2)'!M$4)</f>
        <v>0</v>
      </c>
      <c r="N139" s="9" t="b">
        <f>EXACT('Generación (2)'!N139,'Generación (2)'!N$4)</f>
        <v>0</v>
      </c>
      <c r="O139" s="9" t="b">
        <f>EXACT('Generación (2)'!O139,'Generación (2)'!O$4)</f>
        <v>0</v>
      </c>
      <c r="P139" s="6">
        <f t="shared" si="110"/>
        <v>0</v>
      </c>
      <c r="Q139" s="1">
        <f t="shared" si="128"/>
        <v>0</v>
      </c>
      <c r="R139" s="1" t="str">
        <f>+IF(Q139&gt;0,'Generación (2)'!P139,"")</f>
        <v/>
      </c>
      <c r="S139" s="1" t="str">
        <f>IFERROR(VLOOKUP(R139,$AP$6:$AZ$165,11,FALSE),'Generación 1'!P139)</f>
        <v>mKZVCGhGCeaf</v>
      </c>
      <c r="T139" s="1">
        <f>IFERROR(VLOOKUP(R139,$AP$6:$BY$165,36,FALSE),Fitness!P139)</f>
        <v>0</v>
      </c>
      <c r="U139" s="1">
        <f t="shared" si="138"/>
        <v>139</v>
      </c>
      <c r="V139" s="1" t="b">
        <f t="shared" si="139"/>
        <v>0</v>
      </c>
      <c r="W139" s="1">
        <f t="shared" si="140"/>
        <v>138</v>
      </c>
      <c r="X139" s="1" t="str">
        <f t="shared" si="129"/>
        <v>$AR$139</v>
      </c>
      <c r="Y139" s="1" t="str">
        <f t="shared" si="130"/>
        <v>$AS$138</v>
      </c>
      <c r="AP139" s="1">
        <f t="shared" si="131"/>
        <v>0</v>
      </c>
      <c r="AQ139" s="1">
        <f t="shared" si="131"/>
        <v>0</v>
      </c>
      <c r="AR139" s="1" t="str">
        <f t="shared" si="111"/>
        <v>0</v>
      </c>
      <c r="AS139" s="1" t="str">
        <f t="shared" si="112"/>
        <v>0</v>
      </c>
      <c r="AT139" s="1" t="str">
        <f t="shared" ca="1" si="132"/>
        <v>00</v>
      </c>
      <c r="AU139" s="1">
        <f t="shared" ca="1" si="133"/>
        <v>9</v>
      </c>
      <c r="AV139" s="1" t="str">
        <f ca="1">MID('Generación 1'!$B$1,'CrossoverAndMutation (2)'!AU139,1)</f>
        <v>h</v>
      </c>
      <c r="AW139" s="1" t="str">
        <f t="shared" ca="1" si="141"/>
        <v>00</v>
      </c>
      <c r="AX139" s="1" t="str">
        <f t="shared" ca="1" si="134"/>
        <v>00</v>
      </c>
      <c r="AY139" s="1" t="str">
        <f t="shared" ca="1" si="135"/>
        <v>00h00</v>
      </c>
      <c r="AZ139" s="1">
        <f t="shared" ca="1" si="136"/>
        <v>0</v>
      </c>
      <c r="BA139" s="19" t="str">
        <f t="shared" ca="1" si="109"/>
        <v>0</v>
      </c>
      <c r="BB139" s="1" t="str">
        <f t="shared" ca="1" si="108"/>
        <v>0</v>
      </c>
      <c r="BC139" s="1" t="str">
        <f t="shared" ca="1" si="108"/>
        <v>h</v>
      </c>
      <c r="BD139" s="1" t="str">
        <f t="shared" ca="1" si="108"/>
        <v>0</v>
      </c>
      <c r="BE139" s="1" t="str">
        <f t="shared" ca="1" si="108"/>
        <v>0</v>
      </c>
      <c r="BF139" s="1" t="str">
        <f t="shared" ca="1" si="108"/>
        <v/>
      </c>
      <c r="BG139" s="1" t="str">
        <f t="shared" ca="1" si="108"/>
        <v/>
      </c>
      <c r="BH139" s="1" t="str">
        <f t="shared" ca="1" si="108"/>
        <v/>
      </c>
      <c r="BI139" s="1" t="str">
        <f t="shared" ca="1" si="108"/>
        <v/>
      </c>
      <c r="BJ139" s="1" t="str">
        <f t="shared" ca="1" si="108"/>
        <v/>
      </c>
      <c r="BK139" s="1" t="str">
        <f t="shared" ca="1" si="108"/>
        <v/>
      </c>
      <c r="BL139" s="20" t="str">
        <f t="shared" ca="1" si="108"/>
        <v/>
      </c>
      <c r="BM139" s="1">
        <f t="shared" ca="1" si="113"/>
        <v>0</v>
      </c>
      <c r="BN139" s="1">
        <f t="shared" ca="1" si="114"/>
        <v>0</v>
      </c>
      <c r="BO139" s="1">
        <f t="shared" ca="1" si="115"/>
        <v>0</v>
      </c>
      <c r="BP139" s="1">
        <f t="shared" ca="1" si="116"/>
        <v>0</v>
      </c>
      <c r="BQ139" s="1">
        <f t="shared" ca="1" si="117"/>
        <v>0</v>
      </c>
      <c r="BR139" s="1">
        <f t="shared" ca="1" si="118"/>
        <v>0</v>
      </c>
      <c r="BS139" s="1">
        <f t="shared" ca="1" si="119"/>
        <v>0</v>
      </c>
      <c r="BT139" s="1">
        <f t="shared" ca="1" si="120"/>
        <v>0</v>
      </c>
      <c r="BU139" s="1">
        <f t="shared" ca="1" si="121"/>
        <v>0</v>
      </c>
      <c r="BV139" s="1">
        <f t="shared" ca="1" si="122"/>
        <v>0</v>
      </c>
      <c r="BW139" s="1">
        <f t="shared" ca="1" si="123"/>
        <v>0</v>
      </c>
      <c r="BX139" s="20">
        <f t="shared" ca="1" si="124"/>
        <v>0</v>
      </c>
      <c r="BY139" s="1">
        <f t="shared" ca="1" si="125"/>
        <v>0</v>
      </c>
      <c r="BZ139" s="1">
        <f t="shared" ca="1" si="126"/>
        <v>0</v>
      </c>
      <c r="CA139" s="1">
        <f t="shared" ca="1" si="137"/>
        <v>0</v>
      </c>
      <c r="CB139" s="1" t="str">
        <f t="shared" ca="1" si="127"/>
        <v>mantiene</v>
      </c>
    </row>
    <row r="140" spans="2:80" x14ac:dyDescent="0.45">
      <c r="B140">
        <v>135</v>
      </c>
      <c r="C140" s="5" t="s">
        <v>9</v>
      </c>
      <c r="D140" s="9" t="b">
        <f>EXACT('Generación (2)'!D140,'Generación (2)'!D$4)</f>
        <v>0</v>
      </c>
      <c r="E140" s="9" t="b">
        <f>EXACT('Generación (2)'!E140,'Generación (2)'!E$4)</f>
        <v>0</v>
      </c>
      <c r="F140" s="9" t="b">
        <f>EXACT('Generación (2)'!F140,'Generación (2)'!F$4)</f>
        <v>0</v>
      </c>
      <c r="G140" s="9" t="b">
        <f>EXACT('Generación (2)'!G140,'Generación (2)'!G$4)</f>
        <v>0</v>
      </c>
      <c r="H140" s="9" t="b">
        <f>EXACT('Generación (2)'!H140,'Generación (2)'!H$4)</f>
        <v>0</v>
      </c>
      <c r="I140" s="9" t="b">
        <f>EXACT('Generación (2)'!I140,'Generación (2)'!I$4)</f>
        <v>0</v>
      </c>
      <c r="J140" s="9" t="b">
        <f>EXACT('Generación (2)'!J140,'Generación (2)'!J$4)</f>
        <v>0</v>
      </c>
      <c r="K140" s="9" t="b">
        <f>EXACT('Generación (2)'!K140,'Generación (2)'!K$4)</f>
        <v>0</v>
      </c>
      <c r="L140" s="9" t="b">
        <f>EXACT('Generación (2)'!L140,'Generación (2)'!L$4)</f>
        <v>0</v>
      </c>
      <c r="M140" s="9" t="b">
        <f>EXACT('Generación (2)'!M140,'Generación (2)'!M$4)</f>
        <v>0</v>
      </c>
      <c r="N140" s="9" t="b">
        <f>EXACT('Generación (2)'!N140,'Generación (2)'!N$4)</f>
        <v>0</v>
      </c>
      <c r="O140" s="9" t="b">
        <f>EXACT('Generación (2)'!O140,'Generación (2)'!O$4)</f>
        <v>0</v>
      </c>
      <c r="P140" s="6">
        <f t="shared" si="110"/>
        <v>0</v>
      </c>
      <c r="Q140" s="1">
        <f t="shared" si="128"/>
        <v>0</v>
      </c>
      <c r="R140" s="1" t="str">
        <f>+IF(Q140&gt;0,'Generación (2)'!P140,"")</f>
        <v/>
      </c>
      <c r="S140" s="1" t="str">
        <f>IFERROR(VLOOKUP(R140,$AP$6:$AZ$165,11,FALSE),'Generación 1'!P140)</f>
        <v>LlwdqEXQtIqg</v>
      </c>
      <c r="T140" s="1">
        <f>IFERROR(VLOOKUP(R140,$AP$6:$BY$165,36,FALSE),Fitness!P140)</f>
        <v>0</v>
      </c>
      <c r="U140" s="1">
        <f t="shared" si="138"/>
        <v>140</v>
      </c>
      <c r="V140" s="1" t="b">
        <f t="shared" si="139"/>
        <v>1</v>
      </c>
      <c r="W140" s="1">
        <f t="shared" si="140"/>
        <v>141</v>
      </c>
      <c r="X140" s="1" t="str">
        <f t="shared" si="129"/>
        <v>$AR$140</v>
      </c>
      <c r="Y140" s="1" t="str">
        <f t="shared" si="130"/>
        <v>$AS$141</v>
      </c>
      <c r="AP140" s="1">
        <f t="shared" si="131"/>
        <v>0</v>
      </c>
      <c r="AQ140" s="1">
        <f t="shared" si="131"/>
        <v>0</v>
      </c>
      <c r="AR140" s="1" t="str">
        <f t="shared" si="111"/>
        <v>0</v>
      </c>
      <c r="AS140" s="1" t="str">
        <f t="shared" si="112"/>
        <v>0</v>
      </c>
      <c r="AT140" s="1" t="str">
        <f t="shared" ca="1" si="132"/>
        <v>00</v>
      </c>
      <c r="AU140" s="1">
        <f t="shared" ca="1" si="133"/>
        <v>9</v>
      </c>
      <c r="AV140" s="1" t="str">
        <f ca="1">MID('Generación 1'!$B$1,'CrossoverAndMutation (2)'!AU140,1)</f>
        <v>h</v>
      </c>
      <c r="AW140" s="1" t="str">
        <f t="shared" ca="1" si="141"/>
        <v>00</v>
      </c>
      <c r="AX140" s="1" t="str">
        <f t="shared" ca="1" si="134"/>
        <v>00</v>
      </c>
      <c r="AY140" s="1" t="str">
        <f t="shared" ca="1" si="135"/>
        <v>00h00</v>
      </c>
      <c r="AZ140" s="1">
        <f t="shared" ca="1" si="136"/>
        <v>0</v>
      </c>
      <c r="BA140" s="19" t="str">
        <f t="shared" ca="1" si="109"/>
        <v>0</v>
      </c>
      <c r="BB140" s="1" t="str">
        <f t="shared" ca="1" si="108"/>
        <v>0</v>
      </c>
      <c r="BC140" s="1" t="str">
        <f t="shared" ca="1" si="108"/>
        <v>h</v>
      </c>
      <c r="BD140" s="1" t="str">
        <f t="shared" ca="1" si="108"/>
        <v>0</v>
      </c>
      <c r="BE140" s="1" t="str">
        <f t="shared" ca="1" si="108"/>
        <v>0</v>
      </c>
      <c r="BF140" s="1" t="str">
        <f t="shared" ca="1" si="108"/>
        <v/>
      </c>
      <c r="BG140" s="1" t="str">
        <f t="shared" ca="1" si="108"/>
        <v/>
      </c>
      <c r="BH140" s="1" t="str">
        <f t="shared" ca="1" si="108"/>
        <v/>
      </c>
      <c r="BI140" s="1" t="str">
        <f t="shared" ca="1" si="108"/>
        <v/>
      </c>
      <c r="BJ140" s="1" t="str">
        <f t="shared" ca="1" si="108"/>
        <v/>
      </c>
      <c r="BK140" s="1" t="str">
        <f t="shared" ca="1" si="108"/>
        <v/>
      </c>
      <c r="BL140" s="20" t="str">
        <f t="shared" ca="1" si="108"/>
        <v/>
      </c>
      <c r="BM140" s="1">
        <f t="shared" ca="1" si="113"/>
        <v>0</v>
      </c>
      <c r="BN140" s="1">
        <f t="shared" ca="1" si="114"/>
        <v>0</v>
      </c>
      <c r="BO140" s="1">
        <f t="shared" ca="1" si="115"/>
        <v>0</v>
      </c>
      <c r="BP140" s="1">
        <f t="shared" ca="1" si="116"/>
        <v>0</v>
      </c>
      <c r="BQ140" s="1">
        <f t="shared" ca="1" si="117"/>
        <v>0</v>
      </c>
      <c r="BR140" s="1">
        <f t="shared" ca="1" si="118"/>
        <v>0</v>
      </c>
      <c r="BS140" s="1">
        <f t="shared" ca="1" si="119"/>
        <v>0</v>
      </c>
      <c r="BT140" s="1">
        <f t="shared" ca="1" si="120"/>
        <v>0</v>
      </c>
      <c r="BU140" s="1">
        <f t="shared" ca="1" si="121"/>
        <v>0</v>
      </c>
      <c r="BV140" s="1">
        <f t="shared" ca="1" si="122"/>
        <v>0</v>
      </c>
      <c r="BW140" s="1">
        <f t="shared" ca="1" si="123"/>
        <v>0</v>
      </c>
      <c r="BX140" s="20">
        <f t="shared" ca="1" si="124"/>
        <v>0</v>
      </c>
      <c r="BY140" s="1">
        <f t="shared" ca="1" si="125"/>
        <v>0</v>
      </c>
      <c r="BZ140" s="1">
        <f t="shared" ca="1" si="126"/>
        <v>0</v>
      </c>
      <c r="CA140" s="1">
        <f t="shared" ca="1" si="137"/>
        <v>0</v>
      </c>
      <c r="CB140" s="1" t="str">
        <f t="shared" ca="1" si="127"/>
        <v>mantiene</v>
      </c>
    </row>
    <row r="141" spans="2:80" x14ac:dyDescent="0.45">
      <c r="B141">
        <v>136</v>
      </c>
      <c r="C141" s="5" t="s">
        <v>9</v>
      </c>
      <c r="D141" s="9" t="b">
        <f>EXACT('Generación (2)'!D141,'Generación (2)'!D$4)</f>
        <v>0</v>
      </c>
      <c r="E141" s="9" t="b">
        <f>EXACT('Generación (2)'!E141,'Generación (2)'!E$4)</f>
        <v>0</v>
      </c>
      <c r="F141" s="9" t="b">
        <f>EXACT('Generación (2)'!F141,'Generación (2)'!F$4)</f>
        <v>0</v>
      </c>
      <c r="G141" s="9" t="b">
        <f>EXACT('Generación (2)'!G141,'Generación (2)'!G$4)</f>
        <v>0</v>
      </c>
      <c r="H141" s="9" t="b">
        <f>EXACT('Generación (2)'!H141,'Generación (2)'!H$4)</f>
        <v>0</v>
      </c>
      <c r="I141" s="9" t="b">
        <f>EXACT('Generación (2)'!I141,'Generación (2)'!I$4)</f>
        <v>0</v>
      </c>
      <c r="J141" s="9" t="b">
        <f>EXACT('Generación (2)'!J141,'Generación (2)'!J$4)</f>
        <v>0</v>
      </c>
      <c r="K141" s="9" t="b">
        <f>EXACT('Generación (2)'!K141,'Generación (2)'!K$4)</f>
        <v>0</v>
      </c>
      <c r="L141" s="9" t="b">
        <f>EXACT('Generación (2)'!L141,'Generación (2)'!L$4)</f>
        <v>0</v>
      </c>
      <c r="M141" s="9" t="b">
        <f>EXACT('Generación (2)'!M141,'Generación (2)'!M$4)</f>
        <v>0</v>
      </c>
      <c r="N141" s="9" t="b">
        <f>EXACT('Generación (2)'!N141,'Generación (2)'!N$4)</f>
        <v>0</v>
      </c>
      <c r="O141" s="9" t="b">
        <f>EXACT('Generación (2)'!O141,'Generación (2)'!O$4)</f>
        <v>0</v>
      </c>
      <c r="P141" s="6">
        <f t="shared" si="110"/>
        <v>0</v>
      </c>
      <c r="Q141" s="1">
        <f t="shared" si="128"/>
        <v>0</v>
      </c>
      <c r="R141" s="1" t="str">
        <f>+IF(Q141&gt;0,'Generación (2)'!P141,"")</f>
        <v/>
      </c>
      <c r="S141" s="1" t="str">
        <f>IFERROR(VLOOKUP(R141,$AP$6:$AZ$165,11,FALSE),'Generación 1'!P141)</f>
        <v>NPPmjfVEAIFR</v>
      </c>
      <c r="T141" s="1">
        <f>IFERROR(VLOOKUP(R141,$AP$6:$BY$165,36,FALSE),Fitness!P141)</f>
        <v>0</v>
      </c>
      <c r="U141" s="1">
        <f t="shared" si="138"/>
        <v>141</v>
      </c>
      <c r="V141" s="1" t="b">
        <f t="shared" si="139"/>
        <v>0</v>
      </c>
      <c r="W141" s="1">
        <f t="shared" si="140"/>
        <v>140</v>
      </c>
      <c r="X141" s="1" t="str">
        <f t="shared" si="129"/>
        <v>$AR$141</v>
      </c>
      <c r="Y141" s="1" t="str">
        <f t="shared" si="130"/>
        <v>$AS$140</v>
      </c>
      <c r="AP141" s="1">
        <f t="shared" si="131"/>
        <v>0</v>
      </c>
      <c r="AQ141" s="1">
        <f t="shared" si="131"/>
        <v>0</v>
      </c>
      <c r="AR141" s="1" t="str">
        <f t="shared" si="111"/>
        <v>0</v>
      </c>
      <c r="AS141" s="1" t="str">
        <f t="shared" si="112"/>
        <v>0</v>
      </c>
      <c r="AT141" s="1" t="str">
        <f t="shared" ca="1" si="132"/>
        <v>00</v>
      </c>
      <c r="AU141" s="1">
        <f t="shared" ca="1" si="133"/>
        <v>8</v>
      </c>
      <c r="AV141" s="1" t="str">
        <f ca="1">MID('Generación 1'!$B$1,'CrossoverAndMutation (2)'!AU141,1)</f>
        <v>g</v>
      </c>
      <c r="AW141" s="1" t="str">
        <f t="shared" ca="1" si="141"/>
        <v>00</v>
      </c>
      <c r="AX141" s="1" t="str">
        <f t="shared" ca="1" si="134"/>
        <v>00</v>
      </c>
      <c r="AY141" s="1" t="str">
        <f t="shared" ca="1" si="135"/>
        <v>00g00</v>
      </c>
      <c r="AZ141" s="1">
        <f t="shared" ca="1" si="136"/>
        <v>0</v>
      </c>
      <c r="BA141" s="19" t="str">
        <f t="shared" ca="1" si="109"/>
        <v>0</v>
      </c>
      <c r="BB141" s="1" t="str">
        <f t="shared" ca="1" si="108"/>
        <v>0</v>
      </c>
      <c r="BC141" s="1" t="str">
        <f t="shared" ca="1" si="108"/>
        <v>g</v>
      </c>
      <c r="BD141" s="1" t="str">
        <f t="shared" ca="1" si="108"/>
        <v>0</v>
      </c>
      <c r="BE141" s="1" t="str">
        <f t="shared" ca="1" si="108"/>
        <v>0</v>
      </c>
      <c r="BF141" s="1" t="str">
        <f t="shared" ca="1" si="108"/>
        <v/>
      </c>
      <c r="BG141" s="1" t="str">
        <f t="shared" ca="1" si="108"/>
        <v/>
      </c>
      <c r="BH141" s="1" t="str">
        <f t="shared" ca="1" si="108"/>
        <v/>
      </c>
      <c r="BI141" s="1" t="str">
        <f t="shared" ca="1" si="108"/>
        <v/>
      </c>
      <c r="BJ141" s="1" t="str">
        <f t="shared" ca="1" si="108"/>
        <v/>
      </c>
      <c r="BK141" s="1" t="str">
        <f t="shared" ca="1" si="108"/>
        <v/>
      </c>
      <c r="BL141" s="20" t="str">
        <f t="shared" ca="1" si="108"/>
        <v/>
      </c>
      <c r="BM141" s="1">
        <f t="shared" ca="1" si="113"/>
        <v>0</v>
      </c>
      <c r="BN141" s="1">
        <f t="shared" ca="1" si="114"/>
        <v>0</v>
      </c>
      <c r="BO141" s="1">
        <f t="shared" ca="1" si="115"/>
        <v>0</v>
      </c>
      <c r="BP141" s="1">
        <f t="shared" ca="1" si="116"/>
        <v>0</v>
      </c>
      <c r="BQ141" s="1">
        <f t="shared" ca="1" si="117"/>
        <v>0</v>
      </c>
      <c r="BR141" s="1">
        <f t="shared" ca="1" si="118"/>
        <v>0</v>
      </c>
      <c r="BS141" s="1">
        <f t="shared" ca="1" si="119"/>
        <v>0</v>
      </c>
      <c r="BT141" s="1">
        <f t="shared" ca="1" si="120"/>
        <v>0</v>
      </c>
      <c r="BU141" s="1">
        <f t="shared" ca="1" si="121"/>
        <v>0</v>
      </c>
      <c r="BV141" s="1">
        <f t="shared" ca="1" si="122"/>
        <v>0</v>
      </c>
      <c r="BW141" s="1">
        <f t="shared" ca="1" si="123"/>
        <v>0</v>
      </c>
      <c r="BX141" s="20">
        <f t="shared" ca="1" si="124"/>
        <v>0</v>
      </c>
      <c r="BY141" s="1">
        <f t="shared" ca="1" si="125"/>
        <v>0</v>
      </c>
      <c r="BZ141" s="1">
        <f t="shared" ca="1" si="126"/>
        <v>0</v>
      </c>
      <c r="CA141" s="1">
        <f t="shared" ca="1" si="137"/>
        <v>0</v>
      </c>
      <c r="CB141" s="1" t="str">
        <f t="shared" ca="1" si="127"/>
        <v>mantiene</v>
      </c>
    </row>
    <row r="142" spans="2:80" x14ac:dyDescent="0.45">
      <c r="B142">
        <v>137</v>
      </c>
      <c r="C142" s="5" t="s">
        <v>9</v>
      </c>
      <c r="D142" s="9" t="b">
        <f ca="1">EXACT('Generación (2)'!D142,'Generación (2)'!D$4)</f>
        <v>0</v>
      </c>
      <c r="E142" s="9" t="b">
        <f ca="1">EXACT('Generación (2)'!E142,'Generación (2)'!E$4)</f>
        <v>1</v>
      </c>
      <c r="F142" s="9" t="b">
        <f ca="1">EXACT('Generación (2)'!F142,'Generación (2)'!F$4)</f>
        <v>0</v>
      </c>
      <c r="G142" s="9" t="b">
        <f ca="1">EXACT('Generación (2)'!G142,'Generación (2)'!G$4)</f>
        <v>0</v>
      </c>
      <c r="H142" s="9" t="b">
        <f ca="1">EXACT('Generación (2)'!H142,'Generación (2)'!H$4)</f>
        <v>0</v>
      </c>
      <c r="I142" s="9" t="b">
        <f ca="1">EXACT('Generación (2)'!I142,'Generación (2)'!I$4)</f>
        <v>0</v>
      </c>
      <c r="J142" s="9" t="b">
        <f ca="1">EXACT('Generación (2)'!J142,'Generación (2)'!J$4)</f>
        <v>0</v>
      </c>
      <c r="K142" s="9" t="b">
        <f ca="1">EXACT('Generación (2)'!K142,'Generación (2)'!K$4)</f>
        <v>0</v>
      </c>
      <c r="L142" s="9" t="b">
        <f ca="1">EXACT('Generación (2)'!L142,'Generación (2)'!L$4)</f>
        <v>0</v>
      </c>
      <c r="M142" s="9" t="b">
        <f ca="1">EXACT('Generación (2)'!M142,'Generación (2)'!M$4)</f>
        <v>1</v>
      </c>
      <c r="N142" s="9" t="b">
        <f ca="1">EXACT('Generación (2)'!N142,'Generación (2)'!N$4)</f>
        <v>0</v>
      </c>
      <c r="O142" s="9" t="b">
        <f ca="1">EXACT('Generación (2)'!O142,'Generación (2)'!O$4)</f>
        <v>0</v>
      </c>
      <c r="P142" s="6">
        <f t="shared" ca="1" si="110"/>
        <v>2</v>
      </c>
      <c r="Q142" s="1">
        <f t="shared" ca="1" si="128"/>
        <v>1</v>
      </c>
      <c r="R142" s="1" t="str">
        <f ca="1">+IF(Q142&gt;0,'Generación (2)'!P142,"")</f>
        <v>kebkAPNTHlBc</v>
      </c>
      <c r="S142" s="1" t="str">
        <f ca="1">IFERROR(VLOOKUP(R142,$AP$6:$AZ$165,11,FALSE),'Generación 1'!P142)</f>
        <v>kePkAPerTtjv</v>
      </c>
      <c r="T142" s="1">
        <f ca="1">IFERROR(VLOOKUP(R142,$AP$6:$BY$165,36,FALSE),Fitness!P142)</f>
        <v>1</v>
      </c>
      <c r="U142" s="1">
        <f t="shared" si="138"/>
        <v>142</v>
      </c>
      <c r="V142" s="1" t="b">
        <f t="shared" si="139"/>
        <v>1</v>
      </c>
      <c r="W142" s="1">
        <f t="shared" si="140"/>
        <v>143</v>
      </c>
      <c r="X142" s="1" t="str">
        <f t="shared" si="129"/>
        <v>$AR$142</v>
      </c>
      <c r="Y142" s="1" t="str">
        <f t="shared" si="130"/>
        <v>$AS$143</v>
      </c>
      <c r="AP142" s="1">
        <f t="shared" si="131"/>
        <v>0</v>
      </c>
      <c r="AQ142" s="1">
        <f t="shared" si="131"/>
        <v>0</v>
      </c>
      <c r="AR142" s="1" t="str">
        <f t="shared" si="111"/>
        <v>0</v>
      </c>
      <c r="AS142" s="1" t="str">
        <f t="shared" si="112"/>
        <v>0</v>
      </c>
      <c r="AT142" s="1" t="str">
        <f t="shared" ca="1" si="132"/>
        <v>00</v>
      </c>
      <c r="AU142" s="1">
        <f t="shared" ca="1" si="133"/>
        <v>9</v>
      </c>
      <c r="AV142" s="1" t="str">
        <f ca="1">MID('Generación 1'!$B$1,'CrossoverAndMutation (2)'!AU142,1)</f>
        <v>h</v>
      </c>
      <c r="AW142" s="1" t="str">
        <f t="shared" ca="1" si="141"/>
        <v>00</v>
      </c>
      <c r="AX142" s="1" t="str">
        <f t="shared" ca="1" si="134"/>
        <v>00</v>
      </c>
      <c r="AY142" s="1" t="str">
        <f t="shared" ca="1" si="135"/>
        <v>00h00</v>
      </c>
      <c r="AZ142" s="1">
        <f t="shared" ca="1" si="136"/>
        <v>0</v>
      </c>
      <c r="BA142" s="19" t="str">
        <f t="shared" ca="1" si="109"/>
        <v>0</v>
      </c>
      <c r="BB142" s="1" t="str">
        <f t="shared" ca="1" si="108"/>
        <v>0</v>
      </c>
      <c r="BC142" s="1" t="str">
        <f t="shared" ca="1" si="108"/>
        <v>h</v>
      </c>
      <c r="BD142" s="1" t="str">
        <f t="shared" ca="1" si="108"/>
        <v>0</v>
      </c>
      <c r="BE142" s="1" t="str">
        <f t="shared" ca="1" si="108"/>
        <v>0</v>
      </c>
      <c r="BF142" s="1" t="str">
        <f t="shared" ca="1" si="108"/>
        <v/>
      </c>
      <c r="BG142" s="1" t="str">
        <f t="shared" ca="1" si="108"/>
        <v/>
      </c>
      <c r="BH142" s="1" t="str">
        <f t="shared" ca="1" si="108"/>
        <v/>
      </c>
      <c r="BI142" s="1" t="str">
        <f t="shared" ca="1" si="108"/>
        <v/>
      </c>
      <c r="BJ142" s="1" t="str">
        <f t="shared" ca="1" si="108"/>
        <v/>
      </c>
      <c r="BK142" s="1" t="str">
        <f t="shared" ca="1" si="108"/>
        <v/>
      </c>
      <c r="BL142" s="20" t="str">
        <f t="shared" ca="1" si="108"/>
        <v/>
      </c>
      <c r="BM142" s="1">
        <f t="shared" ca="1" si="113"/>
        <v>0</v>
      </c>
      <c r="BN142" s="1">
        <f t="shared" ca="1" si="114"/>
        <v>0</v>
      </c>
      <c r="BO142" s="1">
        <f t="shared" ca="1" si="115"/>
        <v>0</v>
      </c>
      <c r="BP142" s="1">
        <f t="shared" ca="1" si="116"/>
        <v>0</v>
      </c>
      <c r="BQ142" s="1">
        <f t="shared" ca="1" si="117"/>
        <v>0</v>
      </c>
      <c r="BR142" s="1">
        <f t="shared" ca="1" si="118"/>
        <v>0</v>
      </c>
      <c r="BS142" s="1">
        <f t="shared" ca="1" si="119"/>
        <v>0</v>
      </c>
      <c r="BT142" s="1">
        <f t="shared" ca="1" si="120"/>
        <v>0</v>
      </c>
      <c r="BU142" s="1">
        <f t="shared" ca="1" si="121"/>
        <v>0</v>
      </c>
      <c r="BV142" s="1">
        <f t="shared" ca="1" si="122"/>
        <v>0</v>
      </c>
      <c r="BW142" s="1">
        <f t="shared" ca="1" si="123"/>
        <v>0</v>
      </c>
      <c r="BX142" s="20">
        <f t="shared" ca="1" si="124"/>
        <v>0</v>
      </c>
      <c r="BY142" s="1">
        <f t="shared" ca="1" si="125"/>
        <v>0</v>
      </c>
      <c r="BZ142" s="1">
        <f t="shared" ca="1" si="126"/>
        <v>0</v>
      </c>
      <c r="CA142" s="1">
        <f t="shared" ca="1" si="137"/>
        <v>0</v>
      </c>
      <c r="CB142" s="1" t="str">
        <f t="shared" ca="1" si="127"/>
        <v>mantiene</v>
      </c>
    </row>
    <row r="143" spans="2:80" x14ac:dyDescent="0.45">
      <c r="B143">
        <v>138</v>
      </c>
      <c r="C143" s="5" t="s">
        <v>9</v>
      </c>
      <c r="D143" s="9" t="b">
        <f>EXACT('Generación (2)'!D143,'Generación (2)'!D$4)</f>
        <v>0</v>
      </c>
      <c r="E143" s="9" t="b">
        <f>EXACT('Generación (2)'!E143,'Generación (2)'!E$4)</f>
        <v>0</v>
      </c>
      <c r="F143" s="9" t="b">
        <f>EXACT('Generación (2)'!F143,'Generación (2)'!F$4)</f>
        <v>0</v>
      </c>
      <c r="G143" s="9" t="b">
        <f>EXACT('Generación (2)'!G143,'Generación (2)'!G$4)</f>
        <v>0</v>
      </c>
      <c r="H143" s="9" t="b">
        <f>EXACT('Generación (2)'!H143,'Generación (2)'!H$4)</f>
        <v>0</v>
      </c>
      <c r="I143" s="9" t="b">
        <f>EXACT('Generación (2)'!I143,'Generación (2)'!I$4)</f>
        <v>0</v>
      </c>
      <c r="J143" s="9" t="b">
        <f>EXACT('Generación (2)'!J143,'Generación (2)'!J$4)</f>
        <v>0</v>
      </c>
      <c r="K143" s="9" t="b">
        <f>EXACT('Generación (2)'!K143,'Generación (2)'!K$4)</f>
        <v>0</v>
      </c>
      <c r="L143" s="9" t="b">
        <f>EXACT('Generación (2)'!L143,'Generación (2)'!L$4)</f>
        <v>0</v>
      </c>
      <c r="M143" s="9" t="b">
        <f>EXACT('Generación (2)'!M143,'Generación (2)'!M$4)</f>
        <v>0</v>
      </c>
      <c r="N143" s="9" t="b">
        <f>EXACT('Generación (2)'!N143,'Generación (2)'!N$4)</f>
        <v>0</v>
      </c>
      <c r="O143" s="9" t="b">
        <f>EXACT('Generación (2)'!O143,'Generación (2)'!O$4)</f>
        <v>0</v>
      </c>
      <c r="P143" s="6">
        <f t="shared" si="110"/>
        <v>0</v>
      </c>
      <c r="Q143" s="1">
        <f t="shared" si="128"/>
        <v>0</v>
      </c>
      <c r="R143" s="1" t="str">
        <f>+IF(Q143&gt;0,'Generación (2)'!P143,"")</f>
        <v/>
      </c>
      <c r="S143" s="1" t="str">
        <f>IFERROR(VLOOKUP(R143,$AP$6:$AZ$165,11,FALSE),'Generación 1'!P143)</f>
        <v>saIOQqLwcexb</v>
      </c>
      <c r="T143" s="1">
        <f>IFERROR(VLOOKUP(R143,$AP$6:$BY$165,36,FALSE),Fitness!P143)</f>
        <v>0</v>
      </c>
      <c r="U143" s="1">
        <f t="shared" si="138"/>
        <v>143</v>
      </c>
      <c r="V143" s="1" t="b">
        <f t="shared" si="139"/>
        <v>0</v>
      </c>
      <c r="W143" s="1">
        <f t="shared" si="140"/>
        <v>142</v>
      </c>
      <c r="X143" s="1" t="str">
        <f t="shared" si="129"/>
        <v>$AR$143</v>
      </c>
      <c r="Y143" s="1" t="str">
        <f t="shared" si="130"/>
        <v>$AS$142</v>
      </c>
      <c r="AP143" s="1">
        <f t="shared" si="131"/>
        <v>0</v>
      </c>
      <c r="AQ143" s="1">
        <f t="shared" si="131"/>
        <v>0</v>
      </c>
      <c r="AR143" s="1" t="str">
        <f t="shared" si="111"/>
        <v>0</v>
      </c>
      <c r="AS143" s="1" t="str">
        <f t="shared" si="112"/>
        <v>0</v>
      </c>
      <c r="AT143" s="1" t="str">
        <f t="shared" ca="1" si="132"/>
        <v>00</v>
      </c>
      <c r="AU143" s="1">
        <f t="shared" ca="1" si="133"/>
        <v>1</v>
      </c>
      <c r="AV143" s="1" t="str">
        <f ca="1">MID('Generación 1'!$B$1,'CrossoverAndMutation (2)'!AU143,1)</f>
        <v xml:space="preserve"> </v>
      </c>
      <c r="AW143" s="1" t="str">
        <f t="shared" ca="1" si="141"/>
        <v/>
      </c>
      <c r="AX143" s="1" t="str">
        <f t="shared" ca="1" si="134"/>
        <v>00</v>
      </c>
      <c r="AY143" s="1" t="str">
        <f t="shared" ca="1" si="135"/>
        <v xml:space="preserve"> 00</v>
      </c>
      <c r="AZ143" s="1">
        <f t="shared" ca="1" si="136"/>
        <v>0</v>
      </c>
      <c r="BA143" s="19" t="str">
        <f t="shared" ca="1" si="109"/>
        <v xml:space="preserve"> </v>
      </c>
      <c r="BB143" s="1" t="str">
        <f t="shared" ca="1" si="108"/>
        <v>0</v>
      </c>
      <c r="BC143" s="1" t="str">
        <f t="shared" ca="1" si="108"/>
        <v>0</v>
      </c>
      <c r="BD143" s="1" t="str">
        <f t="shared" ca="1" si="108"/>
        <v/>
      </c>
      <c r="BE143" s="1" t="str">
        <f t="shared" ca="1" si="108"/>
        <v/>
      </c>
      <c r="BF143" s="1" t="str">
        <f t="shared" ca="1" si="108"/>
        <v/>
      </c>
      <c r="BG143" s="1" t="str">
        <f t="shared" ca="1" si="108"/>
        <v/>
      </c>
      <c r="BH143" s="1" t="str">
        <f t="shared" ca="1" si="108"/>
        <v/>
      </c>
      <c r="BI143" s="1" t="str">
        <f t="shared" ca="1" si="108"/>
        <v/>
      </c>
      <c r="BJ143" s="1" t="str">
        <f t="shared" ca="1" si="108"/>
        <v/>
      </c>
      <c r="BK143" s="1" t="str">
        <f t="shared" ca="1" si="108"/>
        <v/>
      </c>
      <c r="BL143" s="20" t="str">
        <f t="shared" ca="1" si="108"/>
        <v/>
      </c>
      <c r="BM143" s="1">
        <f t="shared" ca="1" si="113"/>
        <v>0</v>
      </c>
      <c r="BN143" s="1">
        <f t="shared" ca="1" si="114"/>
        <v>0</v>
      </c>
      <c r="BO143" s="1">
        <f t="shared" ca="1" si="115"/>
        <v>0</v>
      </c>
      <c r="BP143" s="1">
        <f t="shared" ca="1" si="116"/>
        <v>0</v>
      </c>
      <c r="BQ143" s="1">
        <f t="shared" ca="1" si="117"/>
        <v>0</v>
      </c>
      <c r="BR143" s="1">
        <f t="shared" ca="1" si="118"/>
        <v>0</v>
      </c>
      <c r="BS143" s="1">
        <f t="shared" ca="1" si="119"/>
        <v>0</v>
      </c>
      <c r="BT143" s="1">
        <f t="shared" ca="1" si="120"/>
        <v>0</v>
      </c>
      <c r="BU143" s="1">
        <f t="shared" ca="1" si="121"/>
        <v>0</v>
      </c>
      <c r="BV143" s="1">
        <f t="shared" ca="1" si="122"/>
        <v>0</v>
      </c>
      <c r="BW143" s="1">
        <f t="shared" ca="1" si="123"/>
        <v>0</v>
      </c>
      <c r="BX143" s="20">
        <f t="shared" ca="1" si="124"/>
        <v>0</v>
      </c>
      <c r="BY143" s="1">
        <f t="shared" ca="1" si="125"/>
        <v>0</v>
      </c>
      <c r="BZ143" s="1">
        <f t="shared" ca="1" si="126"/>
        <v>0</v>
      </c>
      <c r="CA143" s="1">
        <f t="shared" ca="1" si="137"/>
        <v>0</v>
      </c>
      <c r="CB143" s="1" t="str">
        <f t="shared" ca="1" si="127"/>
        <v>mantiene</v>
      </c>
    </row>
    <row r="144" spans="2:80" x14ac:dyDescent="0.45">
      <c r="B144">
        <v>139</v>
      </c>
      <c r="C144" s="5" t="s">
        <v>9</v>
      </c>
      <c r="D144" s="9" t="b">
        <f>EXACT('Generación (2)'!D144,'Generación (2)'!D$4)</f>
        <v>0</v>
      </c>
      <c r="E144" s="9" t="b">
        <f>EXACT('Generación (2)'!E144,'Generación (2)'!E$4)</f>
        <v>0</v>
      </c>
      <c r="F144" s="9" t="b">
        <f>EXACT('Generación (2)'!F144,'Generación (2)'!F$4)</f>
        <v>0</v>
      </c>
      <c r="G144" s="9" t="b">
        <f>EXACT('Generación (2)'!G144,'Generación (2)'!G$4)</f>
        <v>0</v>
      </c>
      <c r="H144" s="9" t="b">
        <f>EXACT('Generación (2)'!H144,'Generación (2)'!H$4)</f>
        <v>0</v>
      </c>
      <c r="I144" s="9" t="b">
        <f>EXACT('Generación (2)'!I144,'Generación (2)'!I$4)</f>
        <v>0</v>
      </c>
      <c r="J144" s="9" t="b">
        <f>EXACT('Generación (2)'!J144,'Generación (2)'!J$4)</f>
        <v>0</v>
      </c>
      <c r="K144" s="9" t="b">
        <f>EXACT('Generación (2)'!K144,'Generación (2)'!K$4)</f>
        <v>0</v>
      </c>
      <c r="L144" s="9" t="b">
        <f>EXACT('Generación (2)'!L144,'Generación (2)'!L$4)</f>
        <v>0</v>
      </c>
      <c r="M144" s="9" t="b">
        <f>EXACT('Generación (2)'!M144,'Generación (2)'!M$4)</f>
        <v>0</v>
      </c>
      <c r="N144" s="9" t="b">
        <f>EXACT('Generación (2)'!N144,'Generación (2)'!N$4)</f>
        <v>0</v>
      </c>
      <c r="O144" s="9" t="b">
        <f>EXACT('Generación (2)'!O144,'Generación (2)'!O$4)</f>
        <v>0</v>
      </c>
      <c r="P144" s="6">
        <f t="shared" si="110"/>
        <v>0</v>
      </c>
      <c r="Q144" s="1">
        <f t="shared" si="128"/>
        <v>0</v>
      </c>
      <c r="R144" s="1" t="str">
        <f>+IF(Q144&gt;0,'Generación (2)'!P144,"")</f>
        <v/>
      </c>
      <c r="S144" s="1" t="str">
        <f>IFERROR(VLOOKUP(R144,$AP$6:$AZ$165,11,FALSE),'Generación 1'!P144)</f>
        <v>igCPjitRqTOh</v>
      </c>
      <c r="T144" s="1">
        <f>IFERROR(VLOOKUP(R144,$AP$6:$BY$165,36,FALSE),Fitness!P144)</f>
        <v>0</v>
      </c>
      <c r="U144" s="1">
        <f t="shared" si="138"/>
        <v>144</v>
      </c>
      <c r="V144" s="1" t="b">
        <f t="shared" si="139"/>
        <v>1</v>
      </c>
      <c r="W144" s="1">
        <f t="shared" si="140"/>
        <v>145</v>
      </c>
      <c r="X144" s="1" t="str">
        <f t="shared" si="129"/>
        <v>$AR$144</v>
      </c>
      <c r="Y144" s="1" t="str">
        <f t="shared" si="130"/>
        <v>$AS$145</v>
      </c>
      <c r="AP144" s="1">
        <f t="shared" si="131"/>
        <v>0</v>
      </c>
      <c r="AQ144" s="1">
        <f t="shared" si="131"/>
        <v>0</v>
      </c>
      <c r="AR144" s="1" t="str">
        <f t="shared" si="111"/>
        <v>0</v>
      </c>
      <c r="AS144" s="1" t="str">
        <f t="shared" si="112"/>
        <v>0</v>
      </c>
      <c r="AT144" s="1" t="str">
        <f t="shared" ca="1" si="132"/>
        <v>00</v>
      </c>
      <c r="AU144" s="1">
        <f t="shared" ca="1" si="133"/>
        <v>5</v>
      </c>
      <c r="AV144" s="1" t="str">
        <f ca="1">MID('Generación 1'!$B$1,'CrossoverAndMutation (2)'!AU144,1)</f>
        <v>d</v>
      </c>
      <c r="AW144" s="1" t="str">
        <f t="shared" ca="1" si="141"/>
        <v>00</v>
      </c>
      <c r="AX144" s="1" t="str">
        <f t="shared" ca="1" si="134"/>
        <v>00</v>
      </c>
      <c r="AY144" s="1" t="str">
        <f t="shared" ca="1" si="135"/>
        <v>00d00</v>
      </c>
      <c r="AZ144" s="1">
        <f t="shared" ca="1" si="136"/>
        <v>0</v>
      </c>
      <c r="BA144" s="19" t="str">
        <f t="shared" ca="1" si="109"/>
        <v>0</v>
      </c>
      <c r="BB144" s="1" t="str">
        <f t="shared" ca="1" si="108"/>
        <v>0</v>
      </c>
      <c r="BC144" s="1" t="str">
        <f t="shared" ca="1" si="108"/>
        <v>d</v>
      </c>
      <c r="BD144" s="1" t="str">
        <f t="shared" ca="1" si="108"/>
        <v>0</v>
      </c>
      <c r="BE144" s="1" t="str">
        <f t="shared" ca="1" si="108"/>
        <v>0</v>
      </c>
      <c r="BF144" s="1" t="str">
        <f t="shared" ca="1" si="108"/>
        <v/>
      </c>
      <c r="BG144" s="1" t="str">
        <f t="shared" ca="1" si="108"/>
        <v/>
      </c>
      <c r="BH144" s="1" t="str">
        <f t="shared" ca="1" si="108"/>
        <v/>
      </c>
      <c r="BI144" s="1" t="str">
        <f t="shared" ca="1" si="108"/>
        <v/>
      </c>
      <c r="BJ144" s="1" t="str">
        <f t="shared" ca="1" si="108"/>
        <v/>
      </c>
      <c r="BK144" s="1" t="str">
        <f t="shared" ca="1" si="108"/>
        <v/>
      </c>
      <c r="BL144" s="20" t="str">
        <f t="shared" ca="1" si="108"/>
        <v/>
      </c>
      <c r="BM144" s="1">
        <f t="shared" ca="1" si="113"/>
        <v>0</v>
      </c>
      <c r="BN144" s="1">
        <f t="shared" ca="1" si="114"/>
        <v>0</v>
      </c>
      <c r="BO144" s="1">
        <f t="shared" ca="1" si="115"/>
        <v>0</v>
      </c>
      <c r="BP144" s="1">
        <f t="shared" ca="1" si="116"/>
        <v>0</v>
      </c>
      <c r="BQ144" s="1">
        <f t="shared" ca="1" si="117"/>
        <v>0</v>
      </c>
      <c r="BR144" s="1">
        <f t="shared" ca="1" si="118"/>
        <v>0</v>
      </c>
      <c r="BS144" s="1">
        <f t="shared" ca="1" si="119"/>
        <v>0</v>
      </c>
      <c r="BT144" s="1">
        <f t="shared" ca="1" si="120"/>
        <v>0</v>
      </c>
      <c r="BU144" s="1">
        <f t="shared" ca="1" si="121"/>
        <v>0</v>
      </c>
      <c r="BV144" s="1">
        <f t="shared" ca="1" si="122"/>
        <v>0</v>
      </c>
      <c r="BW144" s="1">
        <f t="shared" ca="1" si="123"/>
        <v>0</v>
      </c>
      <c r="BX144" s="20">
        <f t="shared" ca="1" si="124"/>
        <v>0</v>
      </c>
      <c r="BY144" s="1">
        <f t="shared" ca="1" si="125"/>
        <v>0</v>
      </c>
      <c r="BZ144" s="1">
        <f t="shared" ca="1" si="126"/>
        <v>0</v>
      </c>
      <c r="CA144" s="1">
        <f t="shared" ca="1" si="137"/>
        <v>0</v>
      </c>
      <c r="CB144" s="1" t="str">
        <f t="shared" ca="1" si="127"/>
        <v>mantiene</v>
      </c>
    </row>
    <row r="145" spans="2:80" x14ac:dyDescent="0.45">
      <c r="B145">
        <v>140</v>
      </c>
      <c r="C145" s="5" t="s">
        <v>9</v>
      </c>
      <c r="D145" s="9" t="b">
        <f>EXACT('Generación (2)'!D145,'Generación (2)'!D$4)</f>
        <v>0</v>
      </c>
      <c r="E145" s="9" t="b">
        <f>EXACT('Generación (2)'!E145,'Generación (2)'!E$4)</f>
        <v>0</v>
      </c>
      <c r="F145" s="9" t="b">
        <f>EXACT('Generación (2)'!F145,'Generación (2)'!F$4)</f>
        <v>0</v>
      </c>
      <c r="G145" s="9" t="b">
        <f>EXACT('Generación (2)'!G145,'Generación (2)'!G$4)</f>
        <v>0</v>
      </c>
      <c r="H145" s="9" t="b">
        <f>EXACT('Generación (2)'!H145,'Generación (2)'!H$4)</f>
        <v>0</v>
      </c>
      <c r="I145" s="9" t="b">
        <f>EXACT('Generación (2)'!I145,'Generación (2)'!I$4)</f>
        <v>0</v>
      </c>
      <c r="J145" s="9" t="b">
        <f>EXACT('Generación (2)'!J145,'Generación (2)'!J$4)</f>
        <v>0</v>
      </c>
      <c r="K145" s="9" t="b">
        <f>EXACT('Generación (2)'!K145,'Generación (2)'!K$4)</f>
        <v>0</v>
      </c>
      <c r="L145" s="9" t="b">
        <f>EXACT('Generación (2)'!L145,'Generación (2)'!L$4)</f>
        <v>0</v>
      </c>
      <c r="M145" s="9" t="b">
        <f>EXACT('Generación (2)'!M145,'Generación (2)'!M$4)</f>
        <v>0</v>
      </c>
      <c r="N145" s="9" t="b">
        <f>EXACT('Generación (2)'!N145,'Generación (2)'!N$4)</f>
        <v>0</v>
      </c>
      <c r="O145" s="9" t="b">
        <f>EXACT('Generación (2)'!O145,'Generación (2)'!O$4)</f>
        <v>0</v>
      </c>
      <c r="P145" s="6">
        <f t="shared" si="110"/>
        <v>0</v>
      </c>
      <c r="Q145" s="1">
        <f t="shared" si="128"/>
        <v>0</v>
      </c>
      <c r="R145" s="1" t="str">
        <f>+IF(Q145&gt;0,'Generación (2)'!P145,"")</f>
        <v/>
      </c>
      <c r="S145" s="1" t="str">
        <f>IFERROR(VLOOKUP(R145,$AP$6:$AZ$165,11,FALSE),'Generación 1'!P145)</f>
        <v>vWITlRKBcLhs</v>
      </c>
      <c r="T145" s="1">
        <f>IFERROR(VLOOKUP(R145,$AP$6:$BY$165,36,FALSE),Fitness!P145)</f>
        <v>0</v>
      </c>
      <c r="U145" s="1">
        <f t="shared" si="138"/>
        <v>145</v>
      </c>
      <c r="V145" s="1" t="b">
        <f t="shared" si="139"/>
        <v>0</v>
      </c>
      <c r="W145" s="1">
        <f t="shared" si="140"/>
        <v>144</v>
      </c>
      <c r="X145" s="1" t="str">
        <f t="shared" si="129"/>
        <v>$AR$145</v>
      </c>
      <c r="Y145" s="1" t="str">
        <f t="shared" si="130"/>
        <v>$AS$144</v>
      </c>
      <c r="AP145" s="1">
        <f t="shared" si="131"/>
        <v>0</v>
      </c>
      <c r="AQ145" s="1">
        <f t="shared" si="131"/>
        <v>0</v>
      </c>
      <c r="AR145" s="1" t="str">
        <f t="shared" si="111"/>
        <v>0</v>
      </c>
      <c r="AS145" s="1" t="str">
        <f t="shared" si="112"/>
        <v>0</v>
      </c>
      <c r="AT145" s="1" t="str">
        <f t="shared" ca="1" si="132"/>
        <v>00</v>
      </c>
      <c r="AU145" s="1">
        <f t="shared" ca="1" si="133"/>
        <v>3</v>
      </c>
      <c r="AV145" s="1" t="str">
        <f ca="1">MID('Generación 1'!$B$1,'CrossoverAndMutation (2)'!AU145,1)</f>
        <v>b</v>
      </c>
      <c r="AW145" s="1" t="str">
        <f t="shared" ca="1" si="141"/>
        <v>00</v>
      </c>
      <c r="AX145" s="1" t="str">
        <f t="shared" ca="1" si="134"/>
        <v>00</v>
      </c>
      <c r="AY145" s="1" t="str">
        <f t="shared" ca="1" si="135"/>
        <v>00b00</v>
      </c>
      <c r="AZ145" s="1">
        <f t="shared" ca="1" si="136"/>
        <v>0</v>
      </c>
      <c r="BA145" s="19" t="str">
        <f t="shared" ca="1" si="109"/>
        <v>0</v>
      </c>
      <c r="BB145" s="1" t="str">
        <f t="shared" ca="1" si="108"/>
        <v>0</v>
      </c>
      <c r="BC145" s="1" t="str">
        <f t="shared" ca="1" si="108"/>
        <v>b</v>
      </c>
      <c r="BD145" s="1" t="str">
        <f t="shared" ca="1" si="108"/>
        <v>0</v>
      </c>
      <c r="BE145" s="1" t="str">
        <f t="shared" ca="1" si="108"/>
        <v>0</v>
      </c>
      <c r="BF145" s="1" t="str">
        <f t="shared" ca="1" si="108"/>
        <v/>
      </c>
      <c r="BG145" s="1" t="str">
        <f t="shared" ca="1" si="108"/>
        <v/>
      </c>
      <c r="BH145" s="1" t="str">
        <f t="shared" ca="1" si="108"/>
        <v/>
      </c>
      <c r="BI145" s="1" t="str">
        <f t="shared" ca="1" si="108"/>
        <v/>
      </c>
      <c r="BJ145" s="1" t="str">
        <f t="shared" ca="1" si="108"/>
        <v/>
      </c>
      <c r="BK145" s="1" t="str">
        <f t="shared" ca="1" si="108"/>
        <v/>
      </c>
      <c r="BL145" s="20" t="str">
        <f t="shared" ca="1" si="108"/>
        <v/>
      </c>
      <c r="BM145" s="1">
        <f t="shared" ca="1" si="113"/>
        <v>0</v>
      </c>
      <c r="BN145" s="1">
        <f t="shared" ca="1" si="114"/>
        <v>0</v>
      </c>
      <c r="BO145" s="1">
        <f t="shared" ca="1" si="115"/>
        <v>0</v>
      </c>
      <c r="BP145" s="1">
        <f t="shared" ca="1" si="116"/>
        <v>0</v>
      </c>
      <c r="BQ145" s="1">
        <f t="shared" ca="1" si="117"/>
        <v>0</v>
      </c>
      <c r="BR145" s="1">
        <f t="shared" ca="1" si="118"/>
        <v>0</v>
      </c>
      <c r="BS145" s="1">
        <f t="shared" ca="1" si="119"/>
        <v>0</v>
      </c>
      <c r="BT145" s="1">
        <f t="shared" ca="1" si="120"/>
        <v>0</v>
      </c>
      <c r="BU145" s="1">
        <f t="shared" ca="1" si="121"/>
        <v>0</v>
      </c>
      <c r="BV145" s="1">
        <f t="shared" ca="1" si="122"/>
        <v>0</v>
      </c>
      <c r="BW145" s="1">
        <f t="shared" ca="1" si="123"/>
        <v>0</v>
      </c>
      <c r="BX145" s="20">
        <f t="shared" ca="1" si="124"/>
        <v>0</v>
      </c>
      <c r="BY145" s="1">
        <f t="shared" ca="1" si="125"/>
        <v>0</v>
      </c>
      <c r="BZ145" s="1">
        <f t="shared" ca="1" si="126"/>
        <v>0</v>
      </c>
      <c r="CA145" s="1">
        <f t="shared" ca="1" si="137"/>
        <v>0</v>
      </c>
      <c r="CB145" s="1" t="str">
        <f t="shared" ca="1" si="127"/>
        <v>mantiene</v>
      </c>
    </row>
    <row r="146" spans="2:80" x14ac:dyDescent="0.45">
      <c r="B146">
        <v>141</v>
      </c>
      <c r="C146" s="5" t="s">
        <v>9</v>
      </c>
      <c r="D146" s="9" t="b">
        <f>EXACT('Generación (2)'!D146,'Generación (2)'!D$4)</f>
        <v>0</v>
      </c>
      <c r="E146" s="9" t="b">
        <f>EXACT('Generación (2)'!E146,'Generación (2)'!E$4)</f>
        <v>0</v>
      </c>
      <c r="F146" s="9" t="b">
        <f>EXACT('Generación (2)'!F146,'Generación (2)'!F$4)</f>
        <v>0</v>
      </c>
      <c r="G146" s="9" t="b">
        <f>EXACT('Generación (2)'!G146,'Generación (2)'!G$4)</f>
        <v>0</v>
      </c>
      <c r="H146" s="9" t="b">
        <f>EXACT('Generación (2)'!H146,'Generación (2)'!H$4)</f>
        <v>0</v>
      </c>
      <c r="I146" s="9" t="b">
        <f>EXACT('Generación (2)'!I146,'Generación (2)'!I$4)</f>
        <v>0</v>
      </c>
      <c r="J146" s="9" t="b">
        <f>EXACT('Generación (2)'!J146,'Generación (2)'!J$4)</f>
        <v>0</v>
      </c>
      <c r="K146" s="9" t="b">
        <f>EXACT('Generación (2)'!K146,'Generación (2)'!K$4)</f>
        <v>0</v>
      </c>
      <c r="L146" s="9" t="b">
        <f>EXACT('Generación (2)'!L146,'Generación (2)'!L$4)</f>
        <v>0</v>
      </c>
      <c r="M146" s="9" t="b">
        <f>EXACT('Generación (2)'!M146,'Generación (2)'!M$4)</f>
        <v>0</v>
      </c>
      <c r="N146" s="9" t="b">
        <f>EXACT('Generación (2)'!N146,'Generación (2)'!N$4)</f>
        <v>0</v>
      </c>
      <c r="O146" s="9" t="b">
        <f>EXACT('Generación (2)'!O146,'Generación (2)'!O$4)</f>
        <v>0</v>
      </c>
      <c r="P146" s="6">
        <f t="shared" si="110"/>
        <v>0</v>
      </c>
      <c r="Q146" s="1">
        <f t="shared" si="128"/>
        <v>0</v>
      </c>
      <c r="R146" s="1" t="str">
        <f>+IF(Q146&gt;0,'Generación (2)'!P146,"")</f>
        <v/>
      </c>
      <c r="S146" s="1" t="str">
        <f>IFERROR(VLOOKUP(R146,$AP$6:$AZ$165,11,FALSE),'Generación 1'!P146)</f>
        <v>MjJQIOjvDKUD</v>
      </c>
      <c r="T146" s="1">
        <f>IFERROR(VLOOKUP(R146,$AP$6:$BY$165,36,FALSE),Fitness!P146)</f>
        <v>0</v>
      </c>
      <c r="U146" s="1">
        <f t="shared" si="138"/>
        <v>146</v>
      </c>
      <c r="V146" s="1" t="b">
        <f t="shared" si="139"/>
        <v>1</v>
      </c>
      <c r="W146" s="1">
        <f t="shared" si="140"/>
        <v>147</v>
      </c>
      <c r="X146" s="1" t="str">
        <f t="shared" si="129"/>
        <v>$AR$146</v>
      </c>
      <c r="Y146" s="1" t="str">
        <f t="shared" si="130"/>
        <v>$AS$147</v>
      </c>
      <c r="AP146" s="1">
        <f t="shared" si="131"/>
        <v>0</v>
      </c>
      <c r="AQ146" s="1">
        <f t="shared" si="131"/>
        <v>0</v>
      </c>
      <c r="AR146" s="1" t="str">
        <f t="shared" si="111"/>
        <v>0</v>
      </c>
      <c r="AS146" s="1" t="str">
        <f t="shared" si="112"/>
        <v>0</v>
      </c>
      <c r="AT146" s="1" t="str">
        <f t="shared" ca="1" si="132"/>
        <v>00</v>
      </c>
      <c r="AU146" s="1">
        <f t="shared" ca="1" si="133"/>
        <v>11</v>
      </c>
      <c r="AV146" s="1" t="str">
        <f ca="1">MID('Generación 1'!$B$1,'CrossoverAndMutation (2)'!AU146,1)</f>
        <v>j</v>
      </c>
      <c r="AW146" s="1" t="str">
        <f t="shared" ca="1" si="141"/>
        <v>00</v>
      </c>
      <c r="AX146" s="1" t="str">
        <f t="shared" ca="1" si="134"/>
        <v>0</v>
      </c>
      <c r="AY146" s="1" t="str">
        <f t="shared" ca="1" si="135"/>
        <v>00j0</v>
      </c>
      <c r="AZ146" s="1">
        <f t="shared" ca="1" si="136"/>
        <v>0</v>
      </c>
      <c r="BA146" s="19" t="str">
        <f t="shared" ca="1" si="109"/>
        <v>0</v>
      </c>
      <c r="BB146" s="1" t="str">
        <f t="shared" ca="1" si="108"/>
        <v>0</v>
      </c>
      <c r="BC146" s="1" t="str">
        <f t="shared" ca="1" si="108"/>
        <v>j</v>
      </c>
      <c r="BD146" s="1" t="str">
        <f t="shared" ca="1" si="108"/>
        <v>0</v>
      </c>
      <c r="BE146" s="1" t="str">
        <f t="shared" ca="1" si="108"/>
        <v/>
      </c>
      <c r="BF146" s="1" t="str">
        <f t="shared" ca="1" si="108"/>
        <v/>
      </c>
      <c r="BG146" s="1" t="str">
        <f t="shared" ca="1" si="108"/>
        <v/>
      </c>
      <c r="BH146" s="1" t="str">
        <f t="shared" ca="1" si="108"/>
        <v/>
      </c>
      <c r="BI146" s="1" t="str">
        <f t="shared" ca="1" si="108"/>
        <v/>
      </c>
      <c r="BJ146" s="1" t="str">
        <f t="shared" ca="1" si="108"/>
        <v/>
      </c>
      <c r="BK146" s="1" t="str">
        <f t="shared" ca="1" si="108"/>
        <v/>
      </c>
      <c r="BL146" s="20" t="str">
        <f t="shared" ca="1" si="108"/>
        <v/>
      </c>
      <c r="BM146" s="1">
        <f t="shared" ca="1" si="113"/>
        <v>0</v>
      </c>
      <c r="BN146" s="1">
        <f t="shared" ca="1" si="114"/>
        <v>0</v>
      </c>
      <c r="BO146" s="1">
        <f t="shared" ca="1" si="115"/>
        <v>0</v>
      </c>
      <c r="BP146" s="1">
        <f t="shared" ca="1" si="116"/>
        <v>0</v>
      </c>
      <c r="BQ146" s="1">
        <f t="shared" ca="1" si="117"/>
        <v>0</v>
      </c>
      <c r="BR146" s="1">
        <f t="shared" ca="1" si="118"/>
        <v>0</v>
      </c>
      <c r="BS146" s="1">
        <f t="shared" ca="1" si="119"/>
        <v>0</v>
      </c>
      <c r="BT146" s="1">
        <f t="shared" ca="1" si="120"/>
        <v>0</v>
      </c>
      <c r="BU146" s="1">
        <f t="shared" ca="1" si="121"/>
        <v>0</v>
      </c>
      <c r="BV146" s="1">
        <f t="shared" ca="1" si="122"/>
        <v>0</v>
      </c>
      <c r="BW146" s="1">
        <f t="shared" ca="1" si="123"/>
        <v>0</v>
      </c>
      <c r="BX146" s="20">
        <f t="shared" ca="1" si="124"/>
        <v>0</v>
      </c>
      <c r="BY146" s="1">
        <f t="shared" ca="1" si="125"/>
        <v>0</v>
      </c>
      <c r="BZ146" s="1">
        <f t="shared" ca="1" si="126"/>
        <v>0</v>
      </c>
      <c r="CA146" s="1">
        <f t="shared" ca="1" si="137"/>
        <v>0</v>
      </c>
      <c r="CB146" s="1" t="str">
        <f t="shared" ca="1" si="127"/>
        <v>mantiene</v>
      </c>
    </row>
    <row r="147" spans="2:80" x14ac:dyDescent="0.45">
      <c r="B147">
        <v>142</v>
      </c>
      <c r="C147" s="5" t="s">
        <v>9</v>
      </c>
      <c r="D147" s="9" t="b">
        <f>EXACT('Generación (2)'!D147,'Generación (2)'!D$4)</f>
        <v>0</v>
      </c>
      <c r="E147" s="9" t="b">
        <f>EXACT('Generación (2)'!E147,'Generación (2)'!E$4)</f>
        <v>0</v>
      </c>
      <c r="F147" s="9" t="b">
        <f>EXACT('Generación (2)'!F147,'Generación (2)'!F$4)</f>
        <v>0</v>
      </c>
      <c r="G147" s="9" t="b">
        <f>EXACT('Generación (2)'!G147,'Generación (2)'!G$4)</f>
        <v>0</v>
      </c>
      <c r="H147" s="9" t="b">
        <f>EXACT('Generación (2)'!H147,'Generación (2)'!H$4)</f>
        <v>0</v>
      </c>
      <c r="I147" s="9" t="b">
        <f>EXACT('Generación (2)'!I147,'Generación (2)'!I$4)</f>
        <v>0</v>
      </c>
      <c r="J147" s="9" t="b">
        <f>EXACT('Generación (2)'!J147,'Generación (2)'!J$4)</f>
        <v>0</v>
      </c>
      <c r="K147" s="9" t="b">
        <f>EXACT('Generación (2)'!K147,'Generación (2)'!K$4)</f>
        <v>0</v>
      </c>
      <c r="L147" s="9" t="b">
        <f>EXACT('Generación (2)'!L147,'Generación (2)'!L$4)</f>
        <v>0</v>
      </c>
      <c r="M147" s="9" t="b">
        <f>EXACT('Generación (2)'!M147,'Generación (2)'!M$4)</f>
        <v>0</v>
      </c>
      <c r="N147" s="9" t="b">
        <f>EXACT('Generación (2)'!N147,'Generación (2)'!N$4)</f>
        <v>0</v>
      </c>
      <c r="O147" s="9" t="b">
        <f>EXACT('Generación (2)'!O147,'Generación (2)'!O$4)</f>
        <v>0</v>
      </c>
      <c r="P147" s="6">
        <f t="shared" si="110"/>
        <v>0</v>
      </c>
      <c r="Q147" s="1">
        <f t="shared" si="128"/>
        <v>0</v>
      </c>
      <c r="R147" s="1" t="str">
        <f>+IF(Q147&gt;0,'Generación (2)'!P147,"")</f>
        <v/>
      </c>
      <c r="S147" s="1" t="str">
        <f>IFERROR(VLOOKUP(R147,$AP$6:$AZ$165,11,FALSE),'Generación 1'!P147)</f>
        <v>zDiyVQMpQO!I</v>
      </c>
      <c r="T147" s="1">
        <f>IFERROR(VLOOKUP(R147,$AP$6:$BY$165,36,FALSE),Fitness!P147)</f>
        <v>0</v>
      </c>
      <c r="U147" s="1">
        <f t="shared" si="138"/>
        <v>147</v>
      </c>
      <c r="V147" s="1" t="b">
        <f t="shared" si="139"/>
        <v>0</v>
      </c>
      <c r="W147" s="1">
        <f t="shared" si="140"/>
        <v>146</v>
      </c>
      <c r="X147" s="1" t="str">
        <f t="shared" si="129"/>
        <v>$AR$147</v>
      </c>
      <c r="Y147" s="1" t="str">
        <f t="shared" si="130"/>
        <v>$AS$146</v>
      </c>
      <c r="AP147" s="1">
        <f t="shared" si="131"/>
        <v>0</v>
      </c>
      <c r="AQ147" s="1">
        <f t="shared" si="131"/>
        <v>0</v>
      </c>
      <c r="AR147" s="1" t="str">
        <f t="shared" si="111"/>
        <v>0</v>
      </c>
      <c r="AS147" s="1" t="str">
        <f t="shared" si="112"/>
        <v>0</v>
      </c>
      <c r="AT147" s="1" t="str">
        <f t="shared" ca="1" si="132"/>
        <v>00</v>
      </c>
      <c r="AU147" s="1">
        <f t="shared" ca="1" si="133"/>
        <v>12</v>
      </c>
      <c r="AV147" s="1" t="str">
        <f ca="1">MID('Generación 1'!$B$1,'CrossoverAndMutation (2)'!AU147,1)</f>
        <v>k</v>
      </c>
      <c r="AW147" s="1" t="str">
        <f t="shared" ca="1" si="141"/>
        <v>00</v>
      </c>
      <c r="AX147" s="1" t="str">
        <f t="shared" ca="1" si="134"/>
        <v/>
      </c>
      <c r="AY147" s="1" t="str">
        <f t="shared" ca="1" si="135"/>
        <v>00k</v>
      </c>
      <c r="AZ147" s="1">
        <f t="shared" ca="1" si="136"/>
        <v>0</v>
      </c>
      <c r="BA147" s="19" t="str">
        <f t="shared" ca="1" si="109"/>
        <v>0</v>
      </c>
      <c r="BB147" s="1" t="str">
        <f t="shared" ca="1" si="108"/>
        <v>0</v>
      </c>
      <c r="BC147" s="1" t="str">
        <f t="shared" ca="1" si="108"/>
        <v>k</v>
      </c>
      <c r="BD147" s="1" t="str">
        <f t="shared" ca="1" si="108"/>
        <v/>
      </c>
      <c r="BE147" s="1" t="str">
        <f t="shared" ca="1" si="108"/>
        <v/>
      </c>
      <c r="BF147" s="1" t="str">
        <f t="shared" ca="1" si="108"/>
        <v/>
      </c>
      <c r="BG147" s="1" t="str">
        <f t="shared" ca="1" si="108"/>
        <v/>
      </c>
      <c r="BH147" s="1" t="str">
        <f t="shared" ref="BH147:BL147" ca="1" si="142">MID($AY147,BH$5,1)</f>
        <v/>
      </c>
      <c r="BI147" s="1" t="str">
        <f t="shared" ca="1" si="142"/>
        <v/>
      </c>
      <c r="BJ147" s="1" t="str">
        <f t="shared" ca="1" si="142"/>
        <v/>
      </c>
      <c r="BK147" s="1" t="str">
        <f t="shared" ca="1" si="142"/>
        <v/>
      </c>
      <c r="BL147" s="20" t="str">
        <f t="shared" ca="1" si="142"/>
        <v/>
      </c>
      <c r="BM147" s="1">
        <f t="shared" ca="1" si="113"/>
        <v>0</v>
      </c>
      <c r="BN147" s="1">
        <f t="shared" ca="1" si="114"/>
        <v>0</v>
      </c>
      <c r="BO147" s="1">
        <f t="shared" ca="1" si="115"/>
        <v>0</v>
      </c>
      <c r="BP147" s="1">
        <f t="shared" ca="1" si="116"/>
        <v>0</v>
      </c>
      <c r="BQ147" s="1">
        <f t="shared" ca="1" si="117"/>
        <v>0</v>
      </c>
      <c r="BR147" s="1">
        <f t="shared" ca="1" si="118"/>
        <v>0</v>
      </c>
      <c r="BS147" s="1">
        <f t="shared" ca="1" si="119"/>
        <v>0</v>
      </c>
      <c r="BT147" s="1">
        <f t="shared" ca="1" si="120"/>
        <v>0</v>
      </c>
      <c r="BU147" s="1">
        <f t="shared" ca="1" si="121"/>
        <v>0</v>
      </c>
      <c r="BV147" s="1">
        <f t="shared" ca="1" si="122"/>
        <v>0</v>
      </c>
      <c r="BW147" s="1">
        <f t="shared" ca="1" si="123"/>
        <v>0</v>
      </c>
      <c r="BX147" s="20">
        <f t="shared" ca="1" si="124"/>
        <v>0</v>
      </c>
      <c r="BY147" s="1">
        <f t="shared" ca="1" si="125"/>
        <v>0</v>
      </c>
      <c r="BZ147" s="1">
        <f t="shared" ca="1" si="126"/>
        <v>0</v>
      </c>
      <c r="CA147" s="1">
        <f t="shared" ca="1" si="137"/>
        <v>0</v>
      </c>
      <c r="CB147" s="1" t="str">
        <f t="shared" ca="1" si="127"/>
        <v>mantiene</v>
      </c>
    </row>
    <row r="148" spans="2:80" x14ac:dyDescent="0.45">
      <c r="B148">
        <v>143</v>
      </c>
      <c r="C148" s="5" t="s">
        <v>9</v>
      </c>
      <c r="D148" s="9" t="b">
        <f>EXACT('Generación (2)'!D148,'Generación (2)'!D$4)</f>
        <v>0</v>
      </c>
      <c r="E148" s="9" t="b">
        <f>EXACT('Generación (2)'!E148,'Generación (2)'!E$4)</f>
        <v>0</v>
      </c>
      <c r="F148" s="9" t="b">
        <f>EXACT('Generación (2)'!F148,'Generación (2)'!F$4)</f>
        <v>0</v>
      </c>
      <c r="G148" s="9" t="b">
        <f>EXACT('Generación (2)'!G148,'Generación (2)'!G$4)</f>
        <v>0</v>
      </c>
      <c r="H148" s="9" t="b">
        <f>EXACT('Generación (2)'!H148,'Generación (2)'!H$4)</f>
        <v>0</v>
      </c>
      <c r="I148" s="9" t="b">
        <f>EXACT('Generación (2)'!I148,'Generación (2)'!I$4)</f>
        <v>0</v>
      </c>
      <c r="J148" s="9" t="b">
        <f>EXACT('Generación (2)'!J148,'Generación (2)'!J$4)</f>
        <v>0</v>
      </c>
      <c r="K148" s="9" t="b">
        <f>EXACT('Generación (2)'!K148,'Generación (2)'!K$4)</f>
        <v>0</v>
      </c>
      <c r="L148" s="9" t="b">
        <f>EXACT('Generación (2)'!L148,'Generación (2)'!L$4)</f>
        <v>0</v>
      </c>
      <c r="M148" s="9" t="b">
        <f>EXACT('Generación (2)'!M148,'Generación (2)'!M$4)</f>
        <v>0</v>
      </c>
      <c r="N148" s="9" t="b">
        <f>EXACT('Generación (2)'!N148,'Generación (2)'!N$4)</f>
        <v>0</v>
      </c>
      <c r="O148" s="9" t="b">
        <f>EXACT('Generación (2)'!O148,'Generación (2)'!O$4)</f>
        <v>0</v>
      </c>
      <c r="P148" s="6">
        <f t="shared" si="110"/>
        <v>0</v>
      </c>
      <c r="Q148" s="1">
        <f t="shared" si="128"/>
        <v>0</v>
      </c>
      <c r="R148" s="1" t="str">
        <f>+IF(Q148&gt;0,'Generación (2)'!P148,"")</f>
        <v/>
      </c>
      <c r="S148" s="1" t="str">
        <f>IFERROR(VLOOKUP(R148,$AP$6:$AZ$165,11,FALSE),'Generación 1'!P148)</f>
        <v>LEXRimvcepeu</v>
      </c>
      <c r="T148" s="1">
        <f>IFERROR(VLOOKUP(R148,$AP$6:$BY$165,36,FALSE),Fitness!P148)</f>
        <v>0</v>
      </c>
      <c r="U148" s="1">
        <f t="shared" si="138"/>
        <v>148</v>
      </c>
      <c r="V148" s="1" t="b">
        <f t="shared" si="139"/>
        <v>1</v>
      </c>
      <c r="W148" s="1">
        <f t="shared" si="140"/>
        <v>149</v>
      </c>
      <c r="X148" s="1" t="str">
        <f t="shared" si="129"/>
        <v>$AR$148</v>
      </c>
      <c r="Y148" s="1" t="str">
        <f t="shared" si="130"/>
        <v>$AS$149</v>
      </c>
      <c r="AP148" s="1">
        <f t="shared" si="131"/>
        <v>0</v>
      </c>
      <c r="AQ148" s="1">
        <f t="shared" si="131"/>
        <v>0</v>
      </c>
      <c r="AR148" s="1" t="str">
        <f t="shared" si="111"/>
        <v>0</v>
      </c>
      <c r="AS148" s="1" t="str">
        <f t="shared" si="112"/>
        <v>0</v>
      </c>
      <c r="AT148" s="1" t="str">
        <f t="shared" ca="1" si="132"/>
        <v>00</v>
      </c>
      <c r="AU148" s="1">
        <f t="shared" ca="1" si="133"/>
        <v>10</v>
      </c>
      <c r="AV148" s="1" t="str">
        <f ca="1">MID('Generación 1'!$B$1,'CrossoverAndMutation (2)'!AU148,1)</f>
        <v>i</v>
      </c>
      <c r="AW148" s="1" t="str">
        <f t="shared" ca="1" si="141"/>
        <v>00</v>
      </c>
      <c r="AX148" s="1" t="str">
        <f t="shared" ca="1" si="134"/>
        <v>00</v>
      </c>
      <c r="AY148" s="1" t="str">
        <f t="shared" ca="1" si="135"/>
        <v>00i00</v>
      </c>
      <c r="AZ148" s="1">
        <f t="shared" ca="1" si="136"/>
        <v>0</v>
      </c>
      <c r="BA148" s="19" t="str">
        <f t="shared" ca="1" si="109"/>
        <v>0</v>
      </c>
      <c r="BB148" s="1" t="str">
        <f t="shared" ca="1" si="109"/>
        <v>0</v>
      </c>
      <c r="BC148" s="1" t="str">
        <f t="shared" ca="1" si="109"/>
        <v>i</v>
      </c>
      <c r="BD148" s="1" t="str">
        <f t="shared" ca="1" si="109"/>
        <v>0</v>
      </c>
      <c r="BE148" s="1" t="str">
        <f t="shared" ca="1" si="109"/>
        <v>0</v>
      </c>
      <c r="BF148" s="1" t="str">
        <f t="shared" ca="1" si="109"/>
        <v/>
      </c>
      <c r="BG148" s="1" t="str">
        <f t="shared" ca="1" si="109"/>
        <v/>
      </c>
      <c r="BH148" s="1" t="str">
        <f t="shared" ca="1" si="109"/>
        <v/>
      </c>
      <c r="BI148" s="1" t="str">
        <f t="shared" ca="1" si="109"/>
        <v/>
      </c>
      <c r="BJ148" s="1" t="str">
        <f t="shared" ca="1" si="109"/>
        <v/>
      </c>
      <c r="BK148" s="1" t="str">
        <f t="shared" ca="1" si="109"/>
        <v/>
      </c>
      <c r="BL148" s="20" t="str">
        <f t="shared" ca="1" si="109"/>
        <v/>
      </c>
      <c r="BM148" s="1">
        <f t="shared" ca="1" si="113"/>
        <v>0</v>
      </c>
      <c r="BN148" s="1">
        <f t="shared" ca="1" si="114"/>
        <v>0</v>
      </c>
      <c r="BO148" s="1">
        <f t="shared" ca="1" si="115"/>
        <v>0</v>
      </c>
      <c r="BP148" s="1">
        <f t="shared" ca="1" si="116"/>
        <v>0</v>
      </c>
      <c r="BQ148" s="1">
        <f t="shared" ca="1" si="117"/>
        <v>0</v>
      </c>
      <c r="BR148" s="1">
        <f t="shared" ca="1" si="118"/>
        <v>0</v>
      </c>
      <c r="BS148" s="1">
        <f t="shared" ca="1" si="119"/>
        <v>0</v>
      </c>
      <c r="BT148" s="1">
        <f t="shared" ca="1" si="120"/>
        <v>0</v>
      </c>
      <c r="BU148" s="1">
        <f t="shared" ca="1" si="121"/>
        <v>0</v>
      </c>
      <c r="BV148" s="1">
        <f t="shared" ca="1" si="122"/>
        <v>0</v>
      </c>
      <c r="BW148" s="1">
        <f t="shared" ca="1" si="123"/>
        <v>0</v>
      </c>
      <c r="BX148" s="20">
        <f t="shared" ca="1" si="124"/>
        <v>0</v>
      </c>
      <c r="BY148" s="1">
        <f t="shared" ca="1" si="125"/>
        <v>0</v>
      </c>
      <c r="BZ148" s="1">
        <f t="shared" ca="1" si="126"/>
        <v>0</v>
      </c>
      <c r="CA148" s="1">
        <f t="shared" ca="1" si="137"/>
        <v>0</v>
      </c>
      <c r="CB148" s="1" t="str">
        <f t="shared" ca="1" si="127"/>
        <v>mantiene</v>
      </c>
    </row>
    <row r="149" spans="2:80" x14ac:dyDescent="0.45">
      <c r="B149">
        <v>144</v>
      </c>
      <c r="C149" s="5" t="s">
        <v>9</v>
      </c>
      <c r="D149" s="9" t="b">
        <f>EXACT('Generación (2)'!D149,'Generación (2)'!D$4)</f>
        <v>0</v>
      </c>
      <c r="E149" s="9" t="b">
        <f>EXACT('Generación (2)'!E149,'Generación (2)'!E$4)</f>
        <v>0</v>
      </c>
      <c r="F149" s="9" t="b">
        <f>EXACT('Generación (2)'!F149,'Generación (2)'!F$4)</f>
        <v>0</v>
      </c>
      <c r="G149" s="9" t="b">
        <f>EXACT('Generación (2)'!G149,'Generación (2)'!G$4)</f>
        <v>0</v>
      </c>
      <c r="H149" s="9" t="b">
        <f>EXACT('Generación (2)'!H149,'Generación (2)'!H$4)</f>
        <v>0</v>
      </c>
      <c r="I149" s="9" t="b">
        <f>EXACT('Generación (2)'!I149,'Generación (2)'!I$4)</f>
        <v>0</v>
      </c>
      <c r="J149" s="9" t="b">
        <f>EXACT('Generación (2)'!J149,'Generación (2)'!J$4)</f>
        <v>0</v>
      </c>
      <c r="K149" s="9" t="b">
        <f>EXACT('Generación (2)'!K149,'Generación (2)'!K$4)</f>
        <v>0</v>
      </c>
      <c r="L149" s="9" t="b">
        <f>EXACT('Generación (2)'!L149,'Generación (2)'!L$4)</f>
        <v>0</v>
      </c>
      <c r="M149" s="9" t="b">
        <f>EXACT('Generación (2)'!M149,'Generación (2)'!M$4)</f>
        <v>0</v>
      </c>
      <c r="N149" s="9" t="b">
        <f>EXACT('Generación (2)'!N149,'Generación (2)'!N$4)</f>
        <v>0</v>
      </c>
      <c r="O149" s="9" t="b">
        <f>EXACT('Generación (2)'!O149,'Generación (2)'!O$4)</f>
        <v>0</v>
      </c>
      <c r="P149" s="6">
        <f t="shared" si="110"/>
        <v>0</v>
      </c>
      <c r="Q149" s="1">
        <f t="shared" si="128"/>
        <v>0</v>
      </c>
      <c r="R149" s="1" t="str">
        <f>+IF(Q149&gt;0,'Generación (2)'!P149,"")</f>
        <v/>
      </c>
      <c r="S149" s="1" t="str">
        <f>IFERROR(VLOOKUP(R149,$AP$6:$AZ$165,11,FALSE),'Generación 1'!P149)</f>
        <v>mB!fdofJRsSN</v>
      </c>
      <c r="T149" s="1">
        <f>IFERROR(VLOOKUP(R149,$AP$6:$BY$165,36,FALSE),Fitness!P149)</f>
        <v>0</v>
      </c>
      <c r="U149" s="1">
        <f t="shared" si="138"/>
        <v>149</v>
      </c>
      <c r="V149" s="1" t="b">
        <f t="shared" si="139"/>
        <v>0</v>
      </c>
      <c r="W149" s="1">
        <f t="shared" si="140"/>
        <v>148</v>
      </c>
      <c r="X149" s="1" t="str">
        <f t="shared" si="129"/>
        <v>$AR$149</v>
      </c>
      <c r="Y149" s="1" t="str">
        <f t="shared" si="130"/>
        <v>$AS$148</v>
      </c>
      <c r="AP149" s="1">
        <f t="shared" si="131"/>
        <v>0</v>
      </c>
      <c r="AQ149" s="1">
        <f t="shared" si="131"/>
        <v>0</v>
      </c>
      <c r="AR149" s="1" t="str">
        <f t="shared" si="111"/>
        <v>0</v>
      </c>
      <c r="AS149" s="1" t="str">
        <f t="shared" si="112"/>
        <v>0</v>
      </c>
      <c r="AT149" s="1" t="str">
        <f t="shared" ca="1" si="132"/>
        <v>00</v>
      </c>
      <c r="AU149" s="1">
        <f t="shared" ca="1" si="133"/>
        <v>4</v>
      </c>
      <c r="AV149" s="1" t="str">
        <f ca="1">MID('Generación 1'!$B$1,'CrossoverAndMutation (2)'!AU149,1)</f>
        <v>c</v>
      </c>
      <c r="AW149" s="1" t="str">
        <f t="shared" ca="1" si="141"/>
        <v>00</v>
      </c>
      <c r="AX149" s="1" t="str">
        <f t="shared" ca="1" si="134"/>
        <v>00</v>
      </c>
      <c r="AY149" s="1" t="str">
        <f t="shared" ca="1" si="135"/>
        <v>00c00</v>
      </c>
      <c r="AZ149" s="1">
        <f t="shared" ca="1" si="136"/>
        <v>0</v>
      </c>
      <c r="BA149" s="19" t="str">
        <f t="shared" ca="1" si="109"/>
        <v>0</v>
      </c>
      <c r="BB149" s="1" t="str">
        <f t="shared" ca="1" si="109"/>
        <v>0</v>
      </c>
      <c r="BC149" s="1" t="str">
        <f t="shared" ca="1" si="109"/>
        <v>c</v>
      </c>
      <c r="BD149" s="1" t="str">
        <f t="shared" ca="1" si="109"/>
        <v>0</v>
      </c>
      <c r="BE149" s="1" t="str">
        <f t="shared" ca="1" si="109"/>
        <v>0</v>
      </c>
      <c r="BF149" s="1" t="str">
        <f t="shared" ca="1" si="109"/>
        <v/>
      </c>
      <c r="BG149" s="1" t="str">
        <f t="shared" ca="1" si="109"/>
        <v/>
      </c>
      <c r="BH149" s="1" t="str">
        <f t="shared" ca="1" si="109"/>
        <v/>
      </c>
      <c r="BI149" s="1" t="str">
        <f t="shared" ca="1" si="109"/>
        <v/>
      </c>
      <c r="BJ149" s="1" t="str">
        <f t="shared" ca="1" si="109"/>
        <v/>
      </c>
      <c r="BK149" s="1" t="str">
        <f t="shared" ca="1" si="109"/>
        <v/>
      </c>
      <c r="BL149" s="20" t="str">
        <f t="shared" ca="1" si="109"/>
        <v/>
      </c>
      <c r="BM149" s="1">
        <f t="shared" ca="1" si="113"/>
        <v>0</v>
      </c>
      <c r="BN149" s="1">
        <f t="shared" ca="1" si="114"/>
        <v>0</v>
      </c>
      <c r="BO149" s="1">
        <f t="shared" ca="1" si="115"/>
        <v>0</v>
      </c>
      <c r="BP149" s="1">
        <f t="shared" ca="1" si="116"/>
        <v>0</v>
      </c>
      <c r="BQ149" s="1">
        <f t="shared" ca="1" si="117"/>
        <v>0</v>
      </c>
      <c r="BR149" s="1">
        <f t="shared" ca="1" si="118"/>
        <v>0</v>
      </c>
      <c r="BS149" s="1">
        <f t="shared" ca="1" si="119"/>
        <v>0</v>
      </c>
      <c r="BT149" s="1">
        <f t="shared" ca="1" si="120"/>
        <v>0</v>
      </c>
      <c r="BU149" s="1">
        <f t="shared" ca="1" si="121"/>
        <v>0</v>
      </c>
      <c r="BV149" s="1">
        <f t="shared" ca="1" si="122"/>
        <v>0</v>
      </c>
      <c r="BW149" s="1">
        <f t="shared" ca="1" si="123"/>
        <v>0</v>
      </c>
      <c r="BX149" s="20">
        <f t="shared" ca="1" si="124"/>
        <v>0</v>
      </c>
      <c r="BY149" s="1">
        <f t="shared" ca="1" si="125"/>
        <v>0</v>
      </c>
      <c r="BZ149" s="1">
        <f t="shared" ca="1" si="126"/>
        <v>0</v>
      </c>
      <c r="CA149" s="1">
        <f t="shared" ca="1" si="137"/>
        <v>0</v>
      </c>
      <c r="CB149" s="1" t="str">
        <f t="shared" ca="1" si="127"/>
        <v>mantiene</v>
      </c>
    </row>
    <row r="150" spans="2:80" x14ac:dyDescent="0.45">
      <c r="B150">
        <v>145</v>
      </c>
      <c r="C150" s="5" t="s">
        <v>9</v>
      </c>
      <c r="D150" s="9" t="b">
        <f ca="1">EXACT('Generación (2)'!D150,'Generación (2)'!D$4)</f>
        <v>0</v>
      </c>
      <c r="E150" s="9" t="b">
        <f ca="1">EXACT('Generación (2)'!E150,'Generación (2)'!E$4)</f>
        <v>0</v>
      </c>
      <c r="F150" s="9" t="b">
        <f ca="1">EXACT('Generación (2)'!F150,'Generación (2)'!F$4)</f>
        <v>0</v>
      </c>
      <c r="G150" s="9" t="b">
        <f ca="1">EXACT('Generación (2)'!G150,'Generación (2)'!G$4)</f>
        <v>0</v>
      </c>
      <c r="H150" s="9" t="b">
        <f ca="1">EXACT('Generación (2)'!H150,'Generación (2)'!H$4)</f>
        <v>0</v>
      </c>
      <c r="I150" s="9" t="b">
        <f ca="1">EXACT('Generación (2)'!I150,'Generación (2)'!I$4)</f>
        <v>0</v>
      </c>
      <c r="J150" s="9" t="b">
        <f ca="1">EXACT('Generación (2)'!J150,'Generación (2)'!J$4)</f>
        <v>0</v>
      </c>
      <c r="K150" s="9" t="b">
        <f ca="1">EXACT('Generación (2)'!K150,'Generación (2)'!K$4)</f>
        <v>0</v>
      </c>
      <c r="L150" s="9" t="b">
        <f ca="1">EXACT('Generación (2)'!L150,'Generación (2)'!L$4)</f>
        <v>1</v>
      </c>
      <c r="M150" s="9" t="b">
        <f ca="1">EXACT('Generación (2)'!M150,'Generación (2)'!M$4)</f>
        <v>0</v>
      </c>
      <c r="N150" s="9" t="b">
        <f ca="1">EXACT('Generación (2)'!N150,'Generación (2)'!N$4)</f>
        <v>0</v>
      </c>
      <c r="O150" s="9" t="b">
        <f ca="1">EXACT('Generación (2)'!O150,'Generación (2)'!O$4)</f>
        <v>0</v>
      </c>
      <c r="P150" s="6">
        <f t="shared" ca="1" si="110"/>
        <v>1</v>
      </c>
      <c r="Q150" s="1">
        <f t="shared" ca="1" si="128"/>
        <v>1</v>
      </c>
      <c r="R150" s="1" t="str">
        <f ca="1">+IF(Q150&gt;0,'Generación (2)'!P150,"")</f>
        <v>vOySeAN r!vG</v>
      </c>
      <c r="S150" s="1" t="str">
        <f ca="1">IFERROR(VLOOKUP(R150,$AP$6:$AZ$165,11,FALSE),'Generación 1'!P150)</f>
        <v>vOySeAN r!vG</v>
      </c>
      <c r="T150" s="1">
        <f ca="1">IFERROR(VLOOKUP(R150,$AP$6:$BY$165,36,FALSE),Fitness!P150)</f>
        <v>1</v>
      </c>
      <c r="U150" s="1">
        <f t="shared" si="138"/>
        <v>150</v>
      </c>
      <c r="V150" s="1" t="b">
        <f t="shared" si="139"/>
        <v>1</v>
      </c>
      <c r="W150" s="1">
        <f t="shared" si="140"/>
        <v>151</v>
      </c>
      <c r="X150" s="1" t="str">
        <f t="shared" si="129"/>
        <v>$AR$150</v>
      </c>
      <c r="Y150" s="1" t="str">
        <f t="shared" si="130"/>
        <v>$AS$151</v>
      </c>
      <c r="AP150" s="1">
        <f t="shared" si="131"/>
        <v>0</v>
      </c>
      <c r="AQ150" s="1">
        <f t="shared" si="131"/>
        <v>0</v>
      </c>
      <c r="AR150" s="1" t="str">
        <f t="shared" si="111"/>
        <v>0</v>
      </c>
      <c r="AS150" s="1" t="str">
        <f t="shared" si="112"/>
        <v>0</v>
      </c>
      <c r="AT150" s="1" t="str">
        <f t="shared" ca="1" si="132"/>
        <v>00</v>
      </c>
      <c r="AU150" s="1">
        <f t="shared" ca="1" si="133"/>
        <v>12</v>
      </c>
      <c r="AV150" s="1" t="str">
        <f ca="1">MID('Generación 1'!$B$1,'CrossoverAndMutation (2)'!AU150,1)</f>
        <v>k</v>
      </c>
      <c r="AW150" s="1" t="str">
        <f t="shared" ca="1" si="141"/>
        <v>00</v>
      </c>
      <c r="AX150" s="1" t="str">
        <f t="shared" ca="1" si="134"/>
        <v/>
      </c>
      <c r="AY150" s="1" t="str">
        <f t="shared" ca="1" si="135"/>
        <v>00k</v>
      </c>
      <c r="AZ150" s="1">
        <f t="shared" ca="1" si="136"/>
        <v>0</v>
      </c>
      <c r="BA150" s="19" t="str">
        <f t="shared" ca="1" si="109"/>
        <v>0</v>
      </c>
      <c r="BB150" s="1" t="str">
        <f t="shared" ca="1" si="109"/>
        <v>0</v>
      </c>
      <c r="BC150" s="1" t="str">
        <f t="shared" ca="1" si="109"/>
        <v>k</v>
      </c>
      <c r="BD150" s="1" t="str">
        <f t="shared" ca="1" si="109"/>
        <v/>
      </c>
      <c r="BE150" s="1" t="str">
        <f t="shared" ca="1" si="109"/>
        <v/>
      </c>
      <c r="BF150" s="1" t="str">
        <f t="shared" ca="1" si="109"/>
        <v/>
      </c>
      <c r="BG150" s="1" t="str">
        <f t="shared" ca="1" si="109"/>
        <v/>
      </c>
      <c r="BH150" s="1" t="str">
        <f t="shared" ca="1" si="109"/>
        <v/>
      </c>
      <c r="BI150" s="1" t="str">
        <f t="shared" ca="1" si="109"/>
        <v/>
      </c>
      <c r="BJ150" s="1" t="str">
        <f t="shared" ca="1" si="109"/>
        <v/>
      </c>
      <c r="BK150" s="1" t="str">
        <f t="shared" ca="1" si="109"/>
        <v/>
      </c>
      <c r="BL150" s="20" t="str">
        <f t="shared" ca="1" si="109"/>
        <v/>
      </c>
      <c r="BM150" s="1">
        <f t="shared" ca="1" si="113"/>
        <v>0</v>
      </c>
      <c r="BN150" s="1">
        <f t="shared" ca="1" si="114"/>
        <v>0</v>
      </c>
      <c r="BO150" s="1">
        <f t="shared" ca="1" si="115"/>
        <v>0</v>
      </c>
      <c r="BP150" s="1">
        <f t="shared" ca="1" si="116"/>
        <v>0</v>
      </c>
      <c r="BQ150" s="1">
        <f t="shared" ca="1" si="117"/>
        <v>0</v>
      </c>
      <c r="BR150" s="1">
        <f t="shared" ca="1" si="118"/>
        <v>0</v>
      </c>
      <c r="BS150" s="1">
        <f t="shared" ca="1" si="119"/>
        <v>0</v>
      </c>
      <c r="BT150" s="1">
        <f t="shared" ca="1" si="120"/>
        <v>0</v>
      </c>
      <c r="BU150" s="1">
        <f t="shared" ca="1" si="121"/>
        <v>0</v>
      </c>
      <c r="BV150" s="1">
        <f t="shared" ca="1" si="122"/>
        <v>0</v>
      </c>
      <c r="BW150" s="1">
        <f t="shared" ca="1" si="123"/>
        <v>0</v>
      </c>
      <c r="BX150" s="20">
        <f t="shared" ca="1" si="124"/>
        <v>0</v>
      </c>
      <c r="BY150" s="1">
        <f t="shared" ca="1" si="125"/>
        <v>0</v>
      </c>
      <c r="BZ150" s="1">
        <f t="shared" ca="1" si="126"/>
        <v>0</v>
      </c>
      <c r="CA150" s="1">
        <f t="shared" ca="1" si="137"/>
        <v>0</v>
      </c>
      <c r="CB150" s="1" t="str">
        <f t="shared" ca="1" si="127"/>
        <v>mantiene</v>
      </c>
    </row>
    <row r="151" spans="2:80" x14ac:dyDescent="0.45">
      <c r="B151">
        <v>146</v>
      </c>
      <c r="C151" s="5" t="s">
        <v>9</v>
      </c>
      <c r="D151" s="9" t="b">
        <f>EXACT('Generación (2)'!D151,'Generación (2)'!D$4)</f>
        <v>0</v>
      </c>
      <c r="E151" s="9" t="b">
        <f>EXACT('Generación (2)'!E151,'Generación (2)'!E$4)</f>
        <v>0</v>
      </c>
      <c r="F151" s="9" t="b">
        <f>EXACT('Generación (2)'!F151,'Generación (2)'!F$4)</f>
        <v>0</v>
      </c>
      <c r="G151" s="9" t="b">
        <f>EXACT('Generación (2)'!G151,'Generación (2)'!G$4)</f>
        <v>0</v>
      </c>
      <c r="H151" s="9" t="b">
        <f>EXACT('Generación (2)'!H151,'Generación (2)'!H$4)</f>
        <v>0</v>
      </c>
      <c r="I151" s="9" t="b">
        <f>EXACT('Generación (2)'!I151,'Generación (2)'!I$4)</f>
        <v>0</v>
      </c>
      <c r="J151" s="9" t="b">
        <f>EXACT('Generación (2)'!J151,'Generación (2)'!J$4)</f>
        <v>0</v>
      </c>
      <c r="K151" s="9" t="b">
        <f>EXACT('Generación (2)'!K151,'Generación (2)'!K$4)</f>
        <v>0</v>
      </c>
      <c r="L151" s="9" t="b">
        <f>EXACT('Generación (2)'!L151,'Generación (2)'!L$4)</f>
        <v>0</v>
      </c>
      <c r="M151" s="9" t="b">
        <f>EXACT('Generación (2)'!M151,'Generación (2)'!M$4)</f>
        <v>0</v>
      </c>
      <c r="N151" s="9" t="b">
        <f>EXACT('Generación (2)'!N151,'Generación (2)'!N$4)</f>
        <v>0</v>
      </c>
      <c r="O151" s="9" t="b">
        <f>EXACT('Generación (2)'!O151,'Generación (2)'!O$4)</f>
        <v>0</v>
      </c>
      <c r="P151" s="6">
        <f t="shared" si="110"/>
        <v>0</v>
      </c>
      <c r="Q151" s="1">
        <f t="shared" si="128"/>
        <v>0</v>
      </c>
      <c r="R151" s="1" t="str">
        <f>+IF(Q151&gt;0,'Generación (2)'!P151,"")</f>
        <v/>
      </c>
      <c r="S151" s="1" t="str">
        <f>IFERROR(VLOOKUP(R151,$AP$6:$AZ$165,11,FALSE),'Generación 1'!P151)</f>
        <v>NLIx mHQISBN</v>
      </c>
      <c r="T151" s="1">
        <f>IFERROR(VLOOKUP(R151,$AP$6:$BY$165,36,FALSE),Fitness!P151)</f>
        <v>0</v>
      </c>
      <c r="U151" s="1">
        <f t="shared" si="138"/>
        <v>151</v>
      </c>
      <c r="V151" s="1" t="b">
        <f t="shared" si="139"/>
        <v>0</v>
      </c>
      <c r="W151" s="1">
        <f t="shared" si="140"/>
        <v>150</v>
      </c>
      <c r="X151" s="1" t="str">
        <f t="shared" si="129"/>
        <v>$AR$151</v>
      </c>
      <c r="Y151" s="1" t="str">
        <f t="shared" si="130"/>
        <v>$AS$150</v>
      </c>
      <c r="AP151" s="1">
        <f t="shared" si="131"/>
        <v>0</v>
      </c>
      <c r="AQ151" s="1">
        <f t="shared" si="131"/>
        <v>0</v>
      </c>
      <c r="AR151" s="1" t="str">
        <f t="shared" si="111"/>
        <v>0</v>
      </c>
      <c r="AS151" s="1" t="str">
        <f t="shared" si="112"/>
        <v>0</v>
      </c>
      <c r="AT151" s="1" t="str">
        <f t="shared" ca="1" si="132"/>
        <v>00</v>
      </c>
      <c r="AU151" s="1">
        <f t="shared" ca="1" si="133"/>
        <v>6</v>
      </c>
      <c r="AV151" s="1" t="str">
        <f ca="1">MID('Generación 1'!$B$1,'CrossoverAndMutation (2)'!AU151,1)</f>
        <v>e</v>
      </c>
      <c r="AW151" s="1" t="str">
        <f t="shared" ca="1" si="141"/>
        <v>00</v>
      </c>
      <c r="AX151" s="1" t="str">
        <f t="shared" ca="1" si="134"/>
        <v>00</v>
      </c>
      <c r="AY151" s="1" t="str">
        <f t="shared" ca="1" si="135"/>
        <v>00e00</v>
      </c>
      <c r="AZ151" s="1">
        <f t="shared" ca="1" si="136"/>
        <v>0</v>
      </c>
      <c r="BA151" s="19" t="str">
        <f t="shared" ca="1" si="109"/>
        <v>0</v>
      </c>
      <c r="BB151" s="1" t="str">
        <f t="shared" ca="1" si="109"/>
        <v>0</v>
      </c>
      <c r="BC151" s="1" t="str">
        <f t="shared" ca="1" si="109"/>
        <v>e</v>
      </c>
      <c r="BD151" s="1" t="str">
        <f t="shared" ca="1" si="109"/>
        <v>0</v>
      </c>
      <c r="BE151" s="1" t="str">
        <f t="shared" ca="1" si="109"/>
        <v>0</v>
      </c>
      <c r="BF151" s="1" t="str">
        <f t="shared" ca="1" si="109"/>
        <v/>
      </c>
      <c r="BG151" s="1" t="str">
        <f t="shared" ca="1" si="109"/>
        <v/>
      </c>
      <c r="BH151" s="1" t="str">
        <f t="shared" ca="1" si="109"/>
        <v/>
      </c>
      <c r="BI151" s="1" t="str">
        <f t="shared" ca="1" si="109"/>
        <v/>
      </c>
      <c r="BJ151" s="1" t="str">
        <f t="shared" ca="1" si="109"/>
        <v/>
      </c>
      <c r="BK151" s="1" t="str">
        <f t="shared" ca="1" si="109"/>
        <v/>
      </c>
      <c r="BL151" s="20" t="str">
        <f t="shared" ca="1" si="109"/>
        <v/>
      </c>
      <c r="BM151" s="1">
        <f t="shared" ca="1" si="113"/>
        <v>0</v>
      </c>
      <c r="BN151" s="1">
        <f t="shared" ca="1" si="114"/>
        <v>0</v>
      </c>
      <c r="BO151" s="1">
        <f t="shared" ca="1" si="115"/>
        <v>0</v>
      </c>
      <c r="BP151" s="1">
        <f t="shared" ca="1" si="116"/>
        <v>0</v>
      </c>
      <c r="BQ151" s="1">
        <f t="shared" ca="1" si="117"/>
        <v>0</v>
      </c>
      <c r="BR151" s="1">
        <f t="shared" ca="1" si="118"/>
        <v>0</v>
      </c>
      <c r="BS151" s="1">
        <f t="shared" ca="1" si="119"/>
        <v>0</v>
      </c>
      <c r="BT151" s="1">
        <f t="shared" ca="1" si="120"/>
        <v>0</v>
      </c>
      <c r="BU151" s="1">
        <f t="shared" ca="1" si="121"/>
        <v>0</v>
      </c>
      <c r="BV151" s="1">
        <f t="shared" ca="1" si="122"/>
        <v>0</v>
      </c>
      <c r="BW151" s="1">
        <f t="shared" ca="1" si="123"/>
        <v>0</v>
      </c>
      <c r="BX151" s="20">
        <f t="shared" ca="1" si="124"/>
        <v>0</v>
      </c>
      <c r="BY151" s="1">
        <f t="shared" ca="1" si="125"/>
        <v>0</v>
      </c>
      <c r="BZ151" s="1">
        <f t="shared" ca="1" si="126"/>
        <v>0</v>
      </c>
      <c r="CA151" s="1">
        <f t="shared" ca="1" si="137"/>
        <v>0</v>
      </c>
      <c r="CB151" s="1" t="str">
        <f t="shared" ca="1" si="127"/>
        <v>mantiene</v>
      </c>
    </row>
    <row r="152" spans="2:80" x14ac:dyDescent="0.45">
      <c r="B152">
        <v>147</v>
      </c>
      <c r="C152" s="5" t="s">
        <v>9</v>
      </c>
      <c r="D152" s="9" t="b">
        <f>EXACT('Generación (2)'!D152,'Generación (2)'!D$4)</f>
        <v>0</v>
      </c>
      <c r="E152" s="9" t="b">
        <f>EXACT('Generación (2)'!E152,'Generación (2)'!E$4)</f>
        <v>0</v>
      </c>
      <c r="F152" s="9" t="b">
        <f>EXACT('Generación (2)'!F152,'Generación (2)'!F$4)</f>
        <v>0</v>
      </c>
      <c r="G152" s="9" t="b">
        <f>EXACT('Generación (2)'!G152,'Generación (2)'!G$4)</f>
        <v>0</v>
      </c>
      <c r="H152" s="9" t="b">
        <f>EXACT('Generación (2)'!H152,'Generación (2)'!H$4)</f>
        <v>0</v>
      </c>
      <c r="I152" s="9" t="b">
        <f>EXACT('Generación (2)'!I152,'Generación (2)'!I$4)</f>
        <v>0</v>
      </c>
      <c r="J152" s="9" t="b">
        <f>EXACT('Generación (2)'!J152,'Generación (2)'!J$4)</f>
        <v>0</v>
      </c>
      <c r="K152" s="9" t="b">
        <f>EXACT('Generación (2)'!K152,'Generación (2)'!K$4)</f>
        <v>0</v>
      </c>
      <c r="L152" s="9" t="b">
        <f>EXACT('Generación (2)'!L152,'Generación (2)'!L$4)</f>
        <v>0</v>
      </c>
      <c r="M152" s="9" t="b">
        <f>EXACT('Generación (2)'!M152,'Generación (2)'!M$4)</f>
        <v>0</v>
      </c>
      <c r="N152" s="9" t="b">
        <f>EXACT('Generación (2)'!N152,'Generación (2)'!N$4)</f>
        <v>0</v>
      </c>
      <c r="O152" s="9" t="b">
        <f>EXACT('Generación (2)'!O152,'Generación (2)'!O$4)</f>
        <v>0</v>
      </c>
      <c r="P152" s="6">
        <f t="shared" si="110"/>
        <v>0</v>
      </c>
      <c r="Q152" s="1">
        <f t="shared" si="128"/>
        <v>0</v>
      </c>
      <c r="R152" s="1" t="str">
        <f>+IF(Q152&gt;0,'Generación (2)'!P152,"")</f>
        <v/>
      </c>
      <c r="S152" s="1" t="str">
        <f>IFERROR(VLOOKUP(R152,$AP$6:$AZ$165,11,FALSE),'Generación 1'!P152)</f>
        <v>FUWAeZJbgmEf</v>
      </c>
      <c r="T152" s="1">
        <f>IFERROR(VLOOKUP(R152,$AP$6:$BY$165,36,FALSE),Fitness!P152)</f>
        <v>0</v>
      </c>
      <c r="U152" s="1">
        <f t="shared" si="138"/>
        <v>152</v>
      </c>
      <c r="V152" s="1" t="b">
        <f t="shared" si="139"/>
        <v>1</v>
      </c>
      <c r="W152" s="1">
        <f t="shared" si="140"/>
        <v>153</v>
      </c>
      <c r="X152" s="1" t="str">
        <f t="shared" si="129"/>
        <v>$AR$152</v>
      </c>
      <c r="Y152" s="1" t="str">
        <f t="shared" si="130"/>
        <v>$AS$153</v>
      </c>
      <c r="AP152" s="1">
        <f t="shared" si="131"/>
        <v>0</v>
      </c>
      <c r="AQ152" s="1">
        <f t="shared" si="131"/>
        <v>0</v>
      </c>
      <c r="AR152" s="1" t="str">
        <f t="shared" si="111"/>
        <v>0</v>
      </c>
      <c r="AS152" s="1" t="str">
        <f t="shared" si="112"/>
        <v>0</v>
      </c>
      <c r="AT152" s="1" t="str">
        <f t="shared" ca="1" si="132"/>
        <v>00</v>
      </c>
      <c r="AU152" s="1">
        <f t="shared" ca="1" si="133"/>
        <v>10</v>
      </c>
      <c r="AV152" s="1" t="str">
        <f ca="1">MID('Generación 1'!$B$1,'CrossoverAndMutation (2)'!AU152,1)</f>
        <v>i</v>
      </c>
      <c r="AW152" s="1" t="str">
        <f t="shared" ca="1" si="141"/>
        <v>00</v>
      </c>
      <c r="AX152" s="1" t="str">
        <f t="shared" ca="1" si="134"/>
        <v>00</v>
      </c>
      <c r="AY152" s="1" t="str">
        <f t="shared" ca="1" si="135"/>
        <v>00i00</v>
      </c>
      <c r="AZ152" s="1">
        <f t="shared" ca="1" si="136"/>
        <v>0</v>
      </c>
      <c r="BA152" s="19" t="str">
        <f t="shared" ca="1" si="109"/>
        <v>0</v>
      </c>
      <c r="BB152" s="1" t="str">
        <f t="shared" ca="1" si="109"/>
        <v>0</v>
      </c>
      <c r="BC152" s="1" t="str">
        <f t="shared" ca="1" si="109"/>
        <v>i</v>
      </c>
      <c r="BD152" s="1" t="str">
        <f t="shared" ca="1" si="109"/>
        <v>0</v>
      </c>
      <c r="BE152" s="1" t="str">
        <f t="shared" ca="1" si="109"/>
        <v>0</v>
      </c>
      <c r="BF152" s="1" t="str">
        <f t="shared" ca="1" si="109"/>
        <v/>
      </c>
      <c r="BG152" s="1" t="str">
        <f t="shared" ca="1" si="109"/>
        <v/>
      </c>
      <c r="BH152" s="1" t="str">
        <f t="shared" ca="1" si="109"/>
        <v/>
      </c>
      <c r="BI152" s="1" t="str">
        <f t="shared" ca="1" si="109"/>
        <v/>
      </c>
      <c r="BJ152" s="1" t="str">
        <f t="shared" ca="1" si="109"/>
        <v/>
      </c>
      <c r="BK152" s="1" t="str">
        <f t="shared" ca="1" si="109"/>
        <v/>
      </c>
      <c r="BL152" s="20" t="str">
        <f t="shared" ca="1" si="109"/>
        <v/>
      </c>
      <c r="BM152" s="1">
        <f t="shared" ca="1" si="113"/>
        <v>0</v>
      </c>
      <c r="BN152" s="1">
        <f t="shared" ca="1" si="114"/>
        <v>0</v>
      </c>
      <c r="BO152" s="1">
        <f t="shared" ca="1" si="115"/>
        <v>0</v>
      </c>
      <c r="BP152" s="1">
        <f t="shared" ca="1" si="116"/>
        <v>0</v>
      </c>
      <c r="BQ152" s="1">
        <f t="shared" ca="1" si="117"/>
        <v>0</v>
      </c>
      <c r="BR152" s="1">
        <f t="shared" ca="1" si="118"/>
        <v>0</v>
      </c>
      <c r="BS152" s="1">
        <f t="shared" ca="1" si="119"/>
        <v>0</v>
      </c>
      <c r="BT152" s="1">
        <f t="shared" ca="1" si="120"/>
        <v>0</v>
      </c>
      <c r="BU152" s="1">
        <f t="shared" ca="1" si="121"/>
        <v>0</v>
      </c>
      <c r="BV152" s="1">
        <f t="shared" ca="1" si="122"/>
        <v>0</v>
      </c>
      <c r="BW152" s="1">
        <f t="shared" ca="1" si="123"/>
        <v>0</v>
      </c>
      <c r="BX152" s="20">
        <f t="shared" ca="1" si="124"/>
        <v>0</v>
      </c>
      <c r="BY152" s="1">
        <f t="shared" ca="1" si="125"/>
        <v>0</v>
      </c>
      <c r="BZ152" s="1">
        <f t="shared" ca="1" si="126"/>
        <v>0</v>
      </c>
      <c r="CA152" s="1">
        <f t="shared" ca="1" si="137"/>
        <v>0</v>
      </c>
      <c r="CB152" s="1" t="str">
        <f t="shared" ca="1" si="127"/>
        <v>mantiene</v>
      </c>
    </row>
    <row r="153" spans="2:80" x14ac:dyDescent="0.45">
      <c r="B153">
        <v>148</v>
      </c>
      <c r="C153" s="5" t="s">
        <v>9</v>
      </c>
      <c r="D153" s="9" t="b">
        <f>EXACT('Generación (2)'!D153,'Generación (2)'!D$4)</f>
        <v>0</v>
      </c>
      <c r="E153" s="9" t="b">
        <f>EXACT('Generación (2)'!E153,'Generación (2)'!E$4)</f>
        <v>0</v>
      </c>
      <c r="F153" s="9" t="b">
        <f>EXACT('Generación (2)'!F153,'Generación (2)'!F$4)</f>
        <v>0</v>
      </c>
      <c r="G153" s="9" t="b">
        <f>EXACT('Generación (2)'!G153,'Generación (2)'!G$4)</f>
        <v>0</v>
      </c>
      <c r="H153" s="9" t="b">
        <f>EXACT('Generación (2)'!H153,'Generación (2)'!H$4)</f>
        <v>0</v>
      </c>
      <c r="I153" s="9" t="b">
        <f>EXACT('Generación (2)'!I153,'Generación (2)'!I$4)</f>
        <v>0</v>
      </c>
      <c r="J153" s="9" t="b">
        <f>EXACT('Generación (2)'!J153,'Generación (2)'!J$4)</f>
        <v>0</v>
      </c>
      <c r="K153" s="9" t="b">
        <f>EXACT('Generación (2)'!K153,'Generación (2)'!K$4)</f>
        <v>0</v>
      </c>
      <c r="L153" s="9" t="b">
        <f>EXACT('Generación (2)'!L153,'Generación (2)'!L$4)</f>
        <v>0</v>
      </c>
      <c r="M153" s="9" t="b">
        <f>EXACT('Generación (2)'!M153,'Generación (2)'!M$4)</f>
        <v>0</v>
      </c>
      <c r="N153" s="9" t="b">
        <f>EXACT('Generación (2)'!N153,'Generación (2)'!N$4)</f>
        <v>0</v>
      </c>
      <c r="O153" s="9" t="b">
        <f>EXACT('Generación (2)'!O153,'Generación (2)'!O$4)</f>
        <v>0</v>
      </c>
      <c r="P153" s="6">
        <f t="shared" si="110"/>
        <v>0</v>
      </c>
      <c r="Q153" s="1">
        <f t="shared" si="128"/>
        <v>0</v>
      </c>
      <c r="R153" s="1" t="str">
        <f>+IF(Q153&gt;0,'Generación (2)'!P153,"")</f>
        <v/>
      </c>
      <c r="S153" s="1" t="str">
        <f>IFERROR(VLOOKUP(R153,$AP$6:$AZ$165,11,FALSE),'Generación 1'!P153)</f>
        <v>ToDnWXJTwTAy</v>
      </c>
      <c r="T153" s="1">
        <f>IFERROR(VLOOKUP(R153,$AP$6:$BY$165,36,FALSE),Fitness!P153)</f>
        <v>0</v>
      </c>
      <c r="U153" s="1">
        <f t="shared" si="138"/>
        <v>153</v>
      </c>
      <c r="V153" s="1" t="b">
        <f t="shared" si="139"/>
        <v>0</v>
      </c>
      <c r="W153" s="1">
        <f t="shared" si="140"/>
        <v>152</v>
      </c>
      <c r="X153" s="1" t="str">
        <f t="shared" si="129"/>
        <v>$AR$153</v>
      </c>
      <c r="Y153" s="1" t="str">
        <f t="shared" si="130"/>
        <v>$AS$152</v>
      </c>
      <c r="AP153" s="1">
        <f t="shared" si="131"/>
        <v>0</v>
      </c>
      <c r="AQ153" s="1">
        <f t="shared" si="131"/>
        <v>0</v>
      </c>
      <c r="AR153" s="1" t="str">
        <f t="shared" si="111"/>
        <v>0</v>
      </c>
      <c r="AS153" s="1" t="str">
        <f t="shared" si="112"/>
        <v>0</v>
      </c>
      <c r="AT153" s="1" t="str">
        <f t="shared" ca="1" si="132"/>
        <v>00</v>
      </c>
      <c r="AU153" s="1">
        <f t="shared" ca="1" si="133"/>
        <v>8</v>
      </c>
      <c r="AV153" s="1" t="str">
        <f ca="1">MID('Generación 1'!$B$1,'CrossoverAndMutation (2)'!AU153,1)</f>
        <v>g</v>
      </c>
      <c r="AW153" s="1" t="str">
        <f t="shared" ca="1" si="141"/>
        <v>00</v>
      </c>
      <c r="AX153" s="1" t="str">
        <f t="shared" ca="1" si="134"/>
        <v>00</v>
      </c>
      <c r="AY153" s="1" t="str">
        <f t="shared" ca="1" si="135"/>
        <v>00g00</v>
      </c>
      <c r="AZ153" s="1">
        <f t="shared" ca="1" si="136"/>
        <v>0</v>
      </c>
      <c r="BA153" s="19" t="str">
        <f t="shared" ca="1" si="109"/>
        <v>0</v>
      </c>
      <c r="BB153" s="1" t="str">
        <f t="shared" ca="1" si="109"/>
        <v>0</v>
      </c>
      <c r="BC153" s="1" t="str">
        <f t="shared" ca="1" si="109"/>
        <v>g</v>
      </c>
      <c r="BD153" s="1" t="str">
        <f t="shared" ca="1" si="109"/>
        <v>0</v>
      </c>
      <c r="BE153" s="1" t="str">
        <f t="shared" ca="1" si="109"/>
        <v>0</v>
      </c>
      <c r="BF153" s="1" t="str">
        <f t="shared" ca="1" si="109"/>
        <v/>
      </c>
      <c r="BG153" s="1" t="str">
        <f t="shared" ca="1" si="109"/>
        <v/>
      </c>
      <c r="BH153" s="1" t="str">
        <f t="shared" ca="1" si="109"/>
        <v/>
      </c>
      <c r="BI153" s="1" t="str">
        <f t="shared" ca="1" si="109"/>
        <v/>
      </c>
      <c r="BJ153" s="1" t="str">
        <f t="shared" ca="1" si="109"/>
        <v/>
      </c>
      <c r="BK153" s="1" t="str">
        <f t="shared" ca="1" si="109"/>
        <v/>
      </c>
      <c r="BL153" s="20" t="str">
        <f t="shared" ca="1" si="109"/>
        <v/>
      </c>
      <c r="BM153" s="1">
        <f t="shared" ca="1" si="113"/>
        <v>0</v>
      </c>
      <c r="BN153" s="1">
        <f t="shared" ca="1" si="114"/>
        <v>0</v>
      </c>
      <c r="BO153" s="1">
        <f t="shared" ca="1" si="115"/>
        <v>0</v>
      </c>
      <c r="BP153" s="1">
        <f t="shared" ca="1" si="116"/>
        <v>0</v>
      </c>
      <c r="BQ153" s="1">
        <f t="shared" ca="1" si="117"/>
        <v>0</v>
      </c>
      <c r="BR153" s="1">
        <f t="shared" ca="1" si="118"/>
        <v>0</v>
      </c>
      <c r="BS153" s="1">
        <f t="shared" ca="1" si="119"/>
        <v>0</v>
      </c>
      <c r="BT153" s="1">
        <f t="shared" ca="1" si="120"/>
        <v>0</v>
      </c>
      <c r="BU153" s="1">
        <f t="shared" ca="1" si="121"/>
        <v>0</v>
      </c>
      <c r="BV153" s="1">
        <f t="shared" ca="1" si="122"/>
        <v>0</v>
      </c>
      <c r="BW153" s="1">
        <f t="shared" ca="1" si="123"/>
        <v>0</v>
      </c>
      <c r="BX153" s="20">
        <f t="shared" ca="1" si="124"/>
        <v>0</v>
      </c>
      <c r="BY153" s="1">
        <f t="shared" ca="1" si="125"/>
        <v>0</v>
      </c>
      <c r="BZ153" s="1">
        <f t="shared" ca="1" si="126"/>
        <v>0</v>
      </c>
      <c r="CA153" s="1">
        <f t="shared" ca="1" si="137"/>
        <v>0</v>
      </c>
      <c r="CB153" s="1" t="str">
        <f t="shared" ca="1" si="127"/>
        <v>mantiene</v>
      </c>
    </row>
    <row r="154" spans="2:80" x14ac:dyDescent="0.45">
      <c r="B154">
        <v>149</v>
      </c>
      <c r="C154" s="5" t="s">
        <v>9</v>
      </c>
      <c r="D154" s="9" t="b">
        <f>EXACT('Generación (2)'!D154,'Generación (2)'!D$4)</f>
        <v>0</v>
      </c>
      <c r="E154" s="9" t="b">
        <f>EXACT('Generación (2)'!E154,'Generación (2)'!E$4)</f>
        <v>0</v>
      </c>
      <c r="F154" s="9" t="b">
        <f>EXACT('Generación (2)'!F154,'Generación (2)'!F$4)</f>
        <v>0</v>
      </c>
      <c r="G154" s="9" t="b">
        <f>EXACT('Generación (2)'!G154,'Generación (2)'!G$4)</f>
        <v>0</v>
      </c>
      <c r="H154" s="9" t="b">
        <f>EXACT('Generación (2)'!H154,'Generación (2)'!H$4)</f>
        <v>0</v>
      </c>
      <c r="I154" s="9" t="b">
        <f>EXACT('Generación (2)'!I154,'Generación (2)'!I$4)</f>
        <v>0</v>
      </c>
      <c r="J154" s="9" t="b">
        <f>EXACT('Generación (2)'!J154,'Generación (2)'!J$4)</f>
        <v>0</v>
      </c>
      <c r="K154" s="9" t="b">
        <f>EXACT('Generación (2)'!K154,'Generación (2)'!K$4)</f>
        <v>0</v>
      </c>
      <c r="L154" s="9" t="b">
        <f>EXACT('Generación (2)'!L154,'Generación (2)'!L$4)</f>
        <v>0</v>
      </c>
      <c r="M154" s="9" t="b">
        <f>EXACT('Generación (2)'!M154,'Generación (2)'!M$4)</f>
        <v>0</v>
      </c>
      <c r="N154" s="9" t="b">
        <f>EXACT('Generación (2)'!N154,'Generación (2)'!N$4)</f>
        <v>0</v>
      </c>
      <c r="O154" s="9" t="b">
        <f>EXACT('Generación (2)'!O154,'Generación (2)'!O$4)</f>
        <v>0</v>
      </c>
      <c r="P154" s="6">
        <f t="shared" si="110"/>
        <v>0</v>
      </c>
      <c r="Q154" s="1">
        <f t="shared" si="128"/>
        <v>0</v>
      </c>
      <c r="R154" s="1" t="str">
        <f>+IF(Q154&gt;0,'Generación (2)'!P154,"")</f>
        <v/>
      </c>
      <c r="S154" s="1" t="str">
        <f>IFERROR(VLOOKUP(R154,$AP$6:$AZ$165,11,FALSE),'Generación 1'!P154)</f>
        <v>BKNVREwQoViq</v>
      </c>
      <c r="T154" s="1">
        <f>IFERROR(VLOOKUP(R154,$AP$6:$BY$165,36,FALSE),Fitness!P154)</f>
        <v>0</v>
      </c>
      <c r="U154" s="1">
        <f t="shared" si="138"/>
        <v>154</v>
      </c>
      <c r="V154" s="1" t="b">
        <f t="shared" si="139"/>
        <v>1</v>
      </c>
      <c r="W154" s="1">
        <f t="shared" si="140"/>
        <v>155</v>
      </c>
      <c r="X154" s="1" t="str">
        <f t="shared" si="129"/>
        <v>$AR$154</v>
      </c>
      <c r="Y154" s="1" t="str">
        <f t="shared" si="130"/>
        <v>$AS$155</v>
      </c>
      <c r="AP154" s="1">
        <f t="shared" si="131"/>
        <v>0</v>
      </c>
      <c r="AQ154" s="1">
        <f t="shared" si="131"/>
        <v>0</v>
      </c>
      <c r="AR154" s="1" t="str">
        <f t="shared" si="111"/>
        <v>0</v>
      </c>
      <c r="AS154" s="1" t="str">
        <f t="shared" si="112"/>
        <v>0</v>
      </c>
      <c r="AT154" s="1" t="str">
        <f t="shared" ca="1" si="132"/>
        <v>00</v>
      </c>
      <c r="AU154" s="1">
        <f t="shared" ca="1" si="133"/>
        <v>7</v>
      </c>
      <c r="AV154" s="1" t="str">
        <f ca="1">MID('Generación 1'!$B$1,'CrossoverAndMutation (2)'!AU154,1)</f>
        <v>f</v>
      </c>
      <c r="AW154" s="1" t="str">
        <f t="shared" ca="1" si="141"/>
        <v>00</v>
      </c>
      <c r="AX154" s="1" t="str">
        <f t="shared" ca="1" si="134"/>
        <v>00</v>
      </c>
      <c r="AY154" s="1" t="str">
        <f t="shared" ca="1" si="135"/>
        <v>00f00</v>
      </c>
      <c r="AZ154" s="1">
        <f t="shared" ca="1" si="136"/>
        <v>0</v>
      </c>
      <c r="BA154" s="19" t="str">
        <f t="shared" ca="1" si="109"/>
        <v>0</v>
      </c>
      <c r="BB154" s="1" t="str">
        <f t="shared" ca="1" si="109"/>
        <v>0</v>
      </c>
      <c r="BC154" s="1" t="str">
        <f t="shared" ca="1" si="109"/>
        <v>f</v>
      </c>
      <c r="BD154" s="1" t="str">
        <f t="shared" ca="1" si="109"/>
        <v>0</v>
      </c>
      <c r="BE154" s="1" t="str">
        <f t="shared" ca="1" si="109"/>
        <v>0</v>
      </c>
      <c r="BF154" s="1" t="str">
        <f t="shared" ca="1" si="109"/>
        <v/>
      </c>
      <c r="BG154" s="1" t="str">
        <f t="shared" ca="1" si="109"/>
        <v/>
      </c>
      <c r="BH154" s="1" t="str">
        <f t="shared" ca="1" si="109"/>
        <v/>
      </c>
      <c r="BI154" s="1" t="str">
        <f t="shared" ca="1" si="109"/>
        <v/>
      </c>
      <c r="BJ154" s="1" t="str">
        <f t="shared" ca="1" si="109"/>
        <v/>
      </c>
      <c r="BK154" s="1" t="str">
        <f t="shared" ca="1" si="109"/>
        <v/>
      </c>
      <c r="BL154" s="20" t="str">
        <f t="shared" ca="1" si="109"/>
        <v/>
      </c>
      <c r="BM154" s="1">
        <f t="shared" ca="1" si="113"/>
        <v>0</v>
      </c>
      <c r="BN154" s="1">
        <f t="shared" ca="1" si="114"/>
        <v>0</v>
      </c>
      <c r="BO154" s="1">
        <f t="shared" ca="1" si="115"/>
        <v>0</v>
      </c>
      <c r="BP154" s="1">
        <f t="shared" ca="1" si="116"/>
        <v>0</v>
      </c>
      <c r="BQ154" s="1">
        <f t="shared" ca="1" si="117"/>
        <v>0</v>
      </c>
      <c r="BR154" s="1">
        <f t="shared" ca="1" si="118"/>
        <v>0</v>
      </c>
      <c r="BS154" s="1">
        <f t="shared" ca="1" si="119"/>
        <v>0</v>
      </c>
      <c r="BT154" s="1">
        <f t="shared" ca="1" si="120"/>
        <v>0</v>
      </c>
      <c r="BU154" s="1">
        <f t="shared" ca="1" si="121"/>
        <v>0</v>
      </c>
      <c r="BV154" s="1">
        <f t="shared" ca="1" si="122"/>
        <v>0</v>
      </c>
      <c r="BW154" s="1">
        <f t="shared" ca="1" si="123"/>
        <v>0</v>
      </c>
      <c r="BX154" s="20">
        <f t="shared" ca="1" si="124"/>
        <v>0</v>
      </c>
      <c r="BY154" s="1">
        <f t="shared" ca="1" si="125"/>
        <v>0</v>
      </c>
      <c r="BZ154" s="1">
        <f t="shared" ca="1" si="126"/>
        <v>0</v>
      </c>
      <c r="CA154" s="1">
        <f t="shared" ca="1" si="137"/>
        <v>0</v>
      </c>
      <c r="CB154" s="1" t="str">
        <f t="shared" ca="1" si="127"/>
        <v>mantiene</v>
      </c>
    </row>
    <row r="155" spans="2:80" x14ac:dyDescent="0.45">
      <c r="B155">
        <v>150</v>
      </c>
      <c r="C155" s="5" t="s">
        <v>9</v>
      </c>
      <c r="D155" s="9" t="b">
        <f>EXACT('Generación (2)'!D155,'Generación (2)'!D$4)</f>
        <v>0</v>
      </c>
      <c r="E155" s="9" t="b">
        <f>EXACT('Generación (2)'!E155,'Generación (2)'!E$4)</f>
        <v>0</v>
      </c>
      <c r="F155" s="9" t="b">
        <f>EXACT('Generación (2)'!F155,'Generación (2)'!F$4)</f>
        <v>0</v>
      </c>
      <c r="G155" s="9" t="b">
        <f>EXACT('Generación (2)'!G155,'Generación (2)'!G$4)</f>
        <v>0</v>
      </c>
      <c r="H155" s="9" t="b">
        <f>EXACT('Generación (2)'!H155,'Generación (2)'!H$4)</f>
        <v>0</v>
      </c>
      <c r="I155" s="9" t="b">
        <f>EXACT('Generación (2)'!I155,'Generación (2)'!I$4)</f>
        <v>0</v>
      </c>
      <c r="J155" s="9" t="b">
        <f>EXACT('Generación (2)'!J155,'Generación (2)'!J$4)</f>
        <v>0</v>
      </c>
      <c r="K155" s="9" t="b">
        <f>EXACT('Generación (2)'!K155,'Generación (2)'!K$4)</f>
        <v>0</v>
      </c>
      <c r="L155" s="9" t="b">
        <f>EXACT('Generación (2)'!L155,'Generación (2)'!L$4)</f>
        <v>0</v>
      </c>
      <c r="M155" s="9" t="b">
        <f>EXACT('Generación (2)'!M155,'Generación (2)'!M$4)</f>
        <v>0</v>
      </c>
      <c r="N155" s="9" t="b">
        <f>EXACT('Generación (2)'!N155,'Generación (2)'!N$4)</f>
        <v>0</v>
      </c>
      <c r="O155" s="9" t="b">
        <f>EXACT('Generación (2)'!O155,'Generación (2)'!O$4)</f>
        <v>0</v>
      </c>
      <c r="P155" s="6">
        <f t="shared" si="110"/>
        <v>0</v>
      </c>
      <c r="Q155" s="1">
        <f t="shared" si="128"/>
        <v>0</v>
      </c>
      <c r="R155" s="1" t="str">
        <f>+IF(Q155&gt;0,'Generación (2)'!P155,"")</f>
        <v/>
      </c>
      <c r="S155" s="1" t="str">
        <f>IFERROR(VLOOKUP(R155,$AP$6:$AZ$165,11,FALSE),'Generación 1'!P155)</f>
        <v>e JcDNvNFvtE</v>
      </c>
      <c r="T155" s="1">
        <f>IFERROR(VLOOKUP(R155,$AP$6:$BY$165,36,FALSE),Fitness!P155)</f>
        <v>0</v>
      </c>
      <c r="U155" s="1">
        <f t="shared" si="138"/>
        <v>155</v>
      </c>
      <c r="V155" s="1" t="b">
        <f t="shared" si="139"/>
        <v>0</v>
      </c>
      <c r="W155" s="1">
        <f t="shared" si="140"/>
        <v>154</v>
      </c>
      <c r="X155" s="1" t="str">
        <f t="shared" si="129"/>
        <v>$AR$155</v>
      </c>
      <c r="Y155" s="1" t="str">
        <f t="shared" si="130"/>
        <v>$AS$154</v>
      </c>
      <c r="AP155" s="1">
        <f t="shared" si="131"/>
        <v>0</v>
      </c>
      <c r="AQ155" s="1">
        <f t="shared" si="131"/>
        <v>0</v>
      </c>
      <c r="AR155" s="1" t="str">
        <f t="shared" si="111"/>
        <v>0</v>
      </c>
      <c r="AS155" s="1" t="str">
        <f t="shared" si="112"/>
        <v>0</v>
      </c>
      <c r="AT155" s="1" t="str">
        <f t="shared" ca="1" si="132"/>
        <v>00</v>
      </c>
      <c r="AU155" s="1">
        <f t="shared" ca="1" si="133"/>
        <v>4</v>
      </c>
      <c r="AV155" s="1" t="str">
        <f ca="1">MID('Generación 1'!$B$1,'CrossoverAndMutation (2)'!AU155,1)</f>
        <v>c</v>
      </c>
      <c r="AW155" s="1" t="str">
        <f t="shared" ca="1" si="141"/>
        <v>00</v>
      </c>
      <c r="AX155" s="1" t="str">
        <f t="shared" ca="1" si="134"/>
        <v>00</v>
      </c>
      <c r="AY155" s="1" t="str">
        <f t="shared" ca="1" si="135"/>
        <v>00c00</v>
      </c>
      <c r="AZ155" s="1">
        <f t="shared" ca="1" si="136"/>
        <v>0</v>
      </c>
      <c r="BA155" s="19" t="str">
        <f t="shared" ca="1" si="109"/>
        <v>0</v>
      </c>
      <c r="BB155" s="1" t="str">
        <f t="shared" ca="1" si="109"/>
        <v>0</v>
      </c>
      <c r="BC155" s="1" t="str">
        <f t="shared" ca="1" si="109"/>
        <v>c</v>
      </c>
      <c r="BD155" s="1" t="str">
        <f t="shared" ca="1" si="109"/>
        <v>0</v>
      </c>
      <c r="BE155" s="1" t="str">
        <f t="shared" ca="1" si="109"/>
        <v>0</v>
      </c>
      <c r="BF155" s="1" t="str">
        <f t="shared" ca="1" si="109"/>
        <v/>
      </c>
      <c r="BG155" s="1" t="str">
        <f t="shared" ca="1" si="109"/>
        <v/>
      </c>
      <c r="BH155" s="1" t="str">
        <f t="shared" ca="1" si="109"/>
        <v/>
      </c>
      <c r="BI155" s="1" t="str">
        <f t="shared" ca="1" si="109"/>
        <v/>
      </c>
      <c r="BJ155" s="1" t="str">
        <f t="shared" ca="1" si="109"/>
        <v/>
      </c>
      <c r="BK155" s="1" t="str">
        <f t="shared" ca="1" si="109"/>
        <v/>
      </c>
      <c r="BL155" s="20" t="str">
        <f t="shared" ca="1" si="109"/>
        <v/>
      </c>
      <c r="BM155" s="1">
        <f t="shared" ca="1" si="113"/>
        <v>0</v>
      </c>
      <c r="BN155" s="1">
        <f t="shared" ca="1" si="114"/>
        <v>0</v>
      </c>
      <c r="BO155" s="1">
        <f t="shared" ca="1" si="115"/>
        <v>0</v>
      </c>
      <c r="BP155" s="1">
        <f t="shared" ca="1" si="116"/>
        <v>0</v>
      </c>
      <c r="BQ155" s="1">
        <f t="shared" ca="1" si="117"/>
        <v>0</v>
      </c>
      <c r="BR155" s="1">
        <f t="shared" ca="1" si="118"/>
        <v>0</v>
      </c>
      <c r="BS155" s="1">
        <f t="shared" ca="1" si="119"/>
        <v>0</v>
      </c>
      <c r="BT155" s="1">
        <f t="shared" ca="1" si="120"/>
        <v>0</v>
      </c>
      <c r="BU155" s="1">
        <f t="shared" ca="1" si="121"/>
        <v>0</v>
      </c>
      <c r="BV155" s="1">
        <f t="shared" ca="1" si="122"/>
        <v>0</v>
      </c>
      <c r="BW155" s="1">
        <f t="shared" ca="1" si="123"/>
        <v>0</v>
      </c>
      <c r="BX155" s="20">
        <f t="shared" ca="1" si="124"/>
        <v>0</v>
      </c>
      <c r="BY155" s="1">
        <f t="shared" ca="1" si="125"/>
        <v>0</v>
      </c>
      <c r="BZ155" s="1">
        <f t="shared" ca="1" si="126"/>
        <v>0</v>
      </c>
      <c r="CA155" s="1">
        <f t="shared" ca="1" si="137"/>
        <v>0</v>
      </c>
      <c r="CB155" s="1" t="str">
        <f t="shared" ca="1" si="127"/>
        <v>mantiene</v>
      </c>
    </row>
    <row r="156" spans="2:80" x14ac:dyDescent="0.45">
      <c r="B156">
        <v>151</v>
      </c>
      <c r="C156" s="5" t="s">
        <v>9</v>
      </c>
      <c r="D156" s="9" t="b">
        <f>EXACT('Generación (2)'!D156,'Generación (2)'!D$4)</f>
        <v>0</v>
      </c>
      <c r="E156" s="9" t="b">
        <f>EXACT('Generación (2)'!E156,'Generación (2)'!E$4)</f>
        <v>0</v>
      </c>
      <c r="F156" s="9" t="b">
        <f>EXACT('Generación (2)'!F156,'Generación (2)'!F$4)</f>
        <v>0</v>
      </c>
      <c r="G156" s="9" t="b">
        <f>EXACT('Generación (2)'!G156,'Generación (2)'!G$4)</f>
        <v>0</v>
      </c>
      <c r="H156" s="9" t="b">
        <f>EXACT('Generación (2)'!H156,'Generación (2)'!H$4)</f>
        <v>0</v>
      </c>
      <c r="I156" s="9" t="b">
        <f>EXACT('Generación (2)'!I156,'Generación (2)'!I$4)</f>
        <v>0</v>
      </c>
      <c r="J156" s="9" t="b">
        <f>EXACT('Generación (2)'!J156,'Generación (2)'!J$4)</f>
        <v>0</v>
      </c>
      <c r="K156" s="9" t="b">
        <f>EXACT('Generación (2)'!K156,'Generación (2)'!K$4)</f>
        <v>0</v>
      </c>
      <c r="L156" s="9" t="b">
        <f>EXACT('Generación (2)'!L156,'Generación (2)'!L$4)</f>
        <v>0</v>
      </c>
      <c r="M156" s="9" t="b">
        <f>EXACT('Generación (2)'!M156,'Generación (2)'!M$4)</f>
        <v>0</v>
      </c>
      <c r="N156" s="9" t="b">
        <f>EXACT('Generación (2)'!N156,'Generación (2)'!N$4)</f>
        <v>0</v>
      </c>
      <c r="O156" s="9" t="b">
        <f>EXACT('Generación (2)'!O156,'Generación (2)'!O$4)</f>
        <v>0</v>
      </c>
      <c r="P156" s="6">
        <f t="shared" si="110"/>
        <v>0</v>
      </c>
      <c r="Q156" s="1">
        <f t="shared" si="128"/>
        <v>0</v>
      </c>
      <c r="R156" s="1" t="str">
        <f>+IF(Q156&gt;0,'Generación (2)'!P156,"")</f>
        <v/>
      </c>
      <c r="S156" s="1" t="str">
        <f>IFERROR(VLOOKUP(R156,$AP$6:$AZ$165,11,FALSE),'Generación 1'!P156)</f>
        <v>URhYGbSNEGhy</v>
      </c>
      <c r="T156" s="1">
        <f>IFERROR(VLOOKUP(R156,$AP$6:$BY$165,36,FALSE),Fitness!P156)</f>
        <v>0</v>
      </c>
      <c r="U156" s="1">
        <f t="shared" si="138"/>
        <v>156</v>
      </c>
      <c r="V156" s="1" t="b">
        <f t="shared" si="139"/>
        <v>1</v>
      </c>
      <c r="W156" s="1">
        <f t="shared" si="140"/>
        <v>157</v>
      </c>
      <c r="X156" s="1" t="str">
        <f t="shared" si="129"/>
        <v>$AR$156</v>
      </c>
      <c r="Y156" s="1" t="str">
        <f t="shared" si="130"/>
        <v>$AS$157</v>
      </c>
      <c r="AP156" s="1">
        <f t="shared" si="131"/>
        <v>0</v>
      </c>
      <c r="AQ156" s="1">
        <f t="shared" si="131"/>
        <v>0</v>
      </c>
      <c r="AR156" s="1" t="str">
        <f t="shared" si="111"/>
        <v>0</v>
      </c>
      <c r="AS156" s="1" t="str">
        <f t="shared" si="112"/>
        <v>0</v>
      </c>
      <c r="AT156" s="1" t="str">
        <f t="shared" ca="1" si="132"/>
        <v>00</v>
      </c>
      <c r="AU156" s="1">
        <f t="shared" ca="1" si="133"/>
        <v>5</v>
      </c>
      <c r="AV156" s="1" t="str">
        <f ca="1">MID('Generación 1'!$B$1,'CrossoverAndMutation (2)'!AU156,1)</f>
        <v>d</v>
      </c>
      <c r="AW156" s="1" t="str">
        <f t="shared" ca="1" si="141"/>
        <v>00</v>
      </c>
      <c r="AX156" s="1" t="str">
        <f t="shared" ca="1" si="134"/>
        <v>00</v>
      </c>
      <c r="AY156" s="1" t="str">
        <f t="shared" ca="1" si="135"/>
        <v>00d00</v>
      </c>
      <c r="AZ156" s="1">
        <f t="shared" ca="1" si="136"/>
        <v>0</v>
      </c>
      <c r="BA156" s="19" t="str">
        <f t="shared" ca="1" si="109"/>
        <v>0</v>
      </c>
      <c r="BB156" s="1" t="str">
        <f t="shared" ca="1" si="109"/>
        <v>0</v>
      </c>
      <c r="BC156" s="1" t="str">
        <f t="shared" ca="1" si="109"/>
        <v>d</v>
      </c>
      <c r="BD156" s="1" t="str">
        <f t="shared" ca="1" si="109"/>
        <v>0</v>
      </c>
      <c r="BE156" s="1" t="str">
        <f t="shared" ca="1" si="109"/>
        <v>0</v>
      </c>
      <c r="BF156" s="1" t="str">
        <f t="shared" ca="1" si="109"/>
        <v/>
      </c>
      <c r="BG156" s="1" t="str">
        <f t="shared" ca="1" si="109"/>
        <v/>
      </c>
      <c r="BH156" s="1" t="str">
        <f t="shared" ca="1" si="109"/>
        <v/>
      </c>
      <c r="BI156" s="1" t="str">
        <f t="shared" ca="1" si="109"/>
        <v/>
      </c>
      <c r="BJ156" s="1" t="str">
        <f t="shared" ca="1" si="109"/>
        <v/>
      </c>
      <c r="BK156" s="1" t="str">
        <f t="shared" ca="1" si="109"/>
        <v/>
      </c>
      <c r="BL156" s="20" t="str">
        <f t="shared" ca="1" si="109"/>
        <v/>
      </c>
      <c r="BM156" s="1">
        <f t="shared" ca="1" si="113"/>
        <v>0</v>
      </c>
      <c r="BN156" s="1">
        <f t="shared" ca="1" si="114"/>
        <v>0</v>
      </c>
      <c r="BO156" s="1">
        <f t="shared" ca="1" si="115"/>
        <v>0</v>
      </c>
      <c r="BP156" s="1">
        <f t="shared" ca="1" si="116"/>
        <v>0</v>
      </c>
      <c r="BQ156" s="1">
        <f t="shared" ca="1" si="117"/>
        <v>0</v>
      </c>
      <c r="BR156" s="1">
        <f t="shared" ca="1" si="118"/>
        <v>0</v>
      </c>
      <c r="BS156" s="1">
        <f t="shared" ca="1" si="119"/>
        <v>0</v>
      </c>
      <c r="BT156" s="1">
        <f t="shared" ca="1" si="120"/>
        <v>0</v>
      </c>
      <c r="BU156" s="1">
        <f t="shared" ca="1" si="121"/>
        <v>0</v>
      </c>
      <c r="BV156" s="1">
        <f t="shared" ca="1" si="122"/>
        <v>0</v>
      </c>
      <c r="BW156" s="1">
        <f t="shared" ca="1" si="123"/>
        <v>0</v>
      </c>
      <c r="BX156" s="20">
        <f t="shared" ca="1" si="124"/>
        <v>0</v>
      </c>
      <c r="BY156" s="1">
        <f t="shared" ca="1" si="125"/>
        <v>0</v>
      </c>
      <c r="BZ156" s="1">
        <f t="shared" ca="1" si="126"/>
        <v>0</v>
      </c>
      <c r="CA156" s="1">
        <f t="shared" ca="1" si="137"/>
        <v>0</v>
      </c>
      <c r="CB156" s="1" t="str">
        <f t="shared" ca="1" si="127"/>
        <v>mantiene</v>
      </c>
    </row>
    <row r="157" spans="2:80" x14ac:dyDescent="0.45">
      <c r="B157">
        <v>152</v>
      </c>
      <c r="C157" s="5" t="s">
        <v>9</v>
      </c>
      <c r="D157" s="9" t="b">
        <f>EXACT('Generación (2)'!D157,'Generación (2)'!D$4)</f>
        <v>0</v>
      </c>
      <c r="E157" s="9" t="b">
        <f>EXACT('Generación (2)'!E157,'Generación (2)'!E$4)</f>
        <v>0</v>
      </c>
      <c r="F157" s="9" t="b">
        <f>EXACT('Generación (2)'!F157,'Generación (2)'!F$4)</f>
        <v>0</v>
      </c>
      <c r="G157" s="9" t="b">
        <f>EXACT('Generación (2)'!G157,'Generación (2)'!G$4)</f>
        <v>0</v>
      </c>
      <c r="H157" s="9" t="b">
        <f>EXACT('Generación (2)'!H157,'Generación (2)'!H$4)</f>
        <v>0</v>
      </c>
      <c r="I157" s="9" t="b">
        <f>EXACT('Generación (2)'!I157,'Generación (2)'!I$4)</f>
        <v>0</v>
      </c>
      <c r="J157" s="9" t="b">
        <f>EXACT('Generación (2)'!J157,'Generación (2)'!J$4)</f>
        <v>0</v>
      </c>
      <c r="K157" s="9" t="b">
        <f>EXACT('Generación (2)'!K157,'Generación (2)'!K$4)</f>
        <v>0</v>
      </c>
      <c r="L157" s="9" t="b">
        <f>EXACT('Generación (2)'!L157,'Generación (2)'!L$4)</f>
        <v>0</v>
      </c>
      <c r="M157" s="9" t="b">
        <f>EXACT('Generación (2)'!M157,'Generación (2)'!M$4)</f>
        <v>0</v>
      </c>
      <c r="N157" s="9" t="b">
        <f>EXACT('Generación (2)'!N157,'Generación (2)'!N$4)</f>
        <v>0</v>
      </c>
      <c r="O157" s="9" t="b">
        <f>EXACT('Generación (2)'!O157,'Generación (2)'!O$4)</f>
        <v>0</v>
      </c>
      <c r="P157" s="6">
        <f t="shared" si="110"/>
        <v>0</v>
      </c>
      <c r="Q157" s="1">
        <f t="shared" si="128"/>
        <v>0</v>
      </c>
      <c r="R157" s="1" t="str">
        <f>+IF(Q157&gt;0,'Generación (2)'!P157,"")</f>
        <v/>
      </c>
      <c r="S157" s="1" t="str">
        <f>IFERROR(VLOOKUP(R157,$AP$6:$AZ$165,11,FALSE),'Generación 1'!P157)</f>
        <v>KJQfzkKAfFKg</v>
      </c>
      <c r="T157" s="1">
        <f>IFERROR(VLOOKUP(R157,$AP$6:$BY$165,36,FALSE),Fitness!P157)</f>
        <v>0</v>
      </c>
      <c r="U157" s="1">
        <f t="shared" si="138"/>
        <v>157</v>
      </c>
      <c r="V157" s="1" t="b">
        <f t="shared" si="139"/>
        <v>0</v>
      </c>
      <c r="W157" s="1">
        <f t="shared" si="140"/>
        <v>156</v>
      </c>
      <c r="X157" s="1" t="str">
        <f t="shared" si="129"/>
        <v>$AR$157</v>
      </c>
      <c r="Y157" s="1" t="str">
        <f t="shared" si="130"/>
        <v>$AS$156</v>
      </c>
      <c r="AP157" s="1">
        <f t="shared" si="131"/>
        <v>0</v>
      </c>
      <c r="AQ157" s="1">
        <f t="shared" si="131"/>
        <v>0</v>
      </c>
      <c r="AR157" s="1" t="str">
        <f t="shared" si="111"/>
        <v>0</v>
      </c>
      <c r="AS157" s="1" t="str">
        <f t="shared" si="112"/>
        <v>0</v>
      </c>
      <c r="AT157" s="1" t="str">
        <f t="shared" ca="1" si="132"/>
        <v>00</v>
      </c>
      <c r="AU157" s="1">
        <f t="shared" ca="1" si="133"/>
        <v>7</v>
      </c>
      <c r="AV157" s="1" t="str">
        <f ca="1">MID('Generación 1'!$B$1,'CrossoverAndMutation (2)'!AU157,1)</f>
        <v>f</v>
      </c>
      <c r="AW157" s="1" t="str">
        <f t="shared" ca="1" si="141"/>
        <v>00</v>
      </c>
      <c r="AX157" s="1" t="str">
        <f t="shared" ca="1" si="134"/>
        <v>00</v>
      </c>
      <c r="AY157" s="1" t="str">
        <f t="shared" ca="1" si="135"/>
        <v>00f00</v>
      </c>
      <c r="AZ157" s="1">
        <f t="shared" ca="1" si="136"/>
        <v>0</v>
      </c>
      <c r="BA157" s="19" t="str">
        <f t="shared" ca="1" si="109"/>
        <v>0</v>
      </c>
      <c r="BB157" s="1" t="str">
        <f t="shared" ca="1" si="109"/>
        <v>0</v>
      </c>
      <c r="BC157" s="1" t="str">
        <f t="shared" ca="1" si="109"/>
        <v>f</v>
      </c>
      <c r="BD157" s="1" t="str">
        <f t="shared" ca="1" si="109"/>
        <v>0</v>
      </c>
      <c r="BE157" s="1" t="str">
        <f t="shared" ca="1" si="109"/>
        <v>0</v>
      </c>
      <c r="BF157" s="1" t="str">
        <f t="shared" ca="1" si="109"/>
        <v/>
      </c>
      <c r="BG157" s="1" t="str">
        <f t="shared" ca="1" si="109"/>
        <v/>
      </c>
      <c r="BH157" s="1" t="str">
        <f t="shared" ca="1" si="109"/>
        <v/>
      </c>
      <c r="BI157" s="1" t="str">
        <f t="shared" ca="1" si="109"/>
        <v/>
      </c>
      <c r="BJ157" s="1" t="str">
        <f t="shared" ca="1" si="109"/>
        <v/>
      </c>
      <c r="BK157" s="1" t="str">
        <f t="shared" ca="1" si="109"/>
        <v/>
      </c>
      <c r="BL157" s="20" t="str">
        <f t="shared" ca="1" si="109"/>
        <v/>
      </c>
      <c r="BM157" s="1">
        <f t="shared" ca="1" si="113"/>
        <v>0</v>
      </c>
      <c r="BN157" s="1">
        <f t="shared" ca="1" si="114"/>
        <v>0</v>
      </c>
      <c r="BO157" s="1">
        <f t="shared" ca="1" si="115"/>
        <v>0</v>
      </c>
      <c r="BP157" s="1">
        <f t="shared" ca="1" si="116"/>
        <v>0</v>
      </c>
      <c r="BQ157" s="1">
        <f t="shared" ca="1" si="117"/>
        <v>0</v>
      </c>
      <c r="BR157" s="1">
        <f t="shared" ca="1" si="118"/>
        <v>0</v>
      </c>
      <c r="BS157" s="1">
        <f t="shared" ca="1" si="119"/>
        <v>0</v>
      </c>
      <c r="BT157" s="1">
        <f t="shared" ca="1" si="120"/>
        <v>0</v>
      </c>
      <c r="BU157" s="1">
        <f t="shared" ca="1" si="121"/>
        <v>0</v>
      </c>
      <c r="BV157" s="1">
        <f t="shared" ca="1" si="122"/>
        <v>0</v>
      </c>
      <c r="BW157" s="1">
        <f t="shared" ca="1" si="123"/>
        <v>0</v>
      </c>
      <c r="BX157" s="20">
        <f t="shared" ca="1" si="124"/>
        <v>0</v>
      </c>
      <c r="BY157" s="1">
        <f t="shared" ca="1" si="125"/>
        <v>0</v>
      </c>
      <c r="BZ157" s="1">
        <f t="shared" ca="1" si="126"/>
        <v>0</v>
      </c>
      <c r="CA157" s="1">
        <f t="shared" ca="1" si="137"/>
        <v>0</v>
      </c>
      <c r="CB157" s="1" t="str">
        <f t="shared" ca="1" si="127"/>
        <v>mantiene</v>
      </c>
    </row>
    <row r="158" spans="2:80" x14ac:dyDescent="0.45">
      <c r="B158">
        <v>153</v>
      </c>
      <c r="C158" s="5" t="s">
        <v>9</v>
      </c>
      <c r="D158" s="9" t="b">
        <f>EXACT('Generación (2)'!D158,'Generación (2)'!D$4)</f>
        <v>0</v>
      </c>
      <c r="E158" s="9" t="b">
        <f>EXACT('Generación (2)'!E158,'Generación (2)'!E$4)</f>
        <v>0</v>
      </c>
      <c r="F158" s="9" t="b">
        <f>EXACT('Generación (2)'!F158,'Generación (2)'!F$4)</f>
        <v>0</v>
      </c>
      <c r="G158" s="9" t="b">
        <f>EXACT('Generación (2)'!G158,'Generación (2)'!G$4)</f>
        <v>0</v>
      </c>
      <c r="H158" s="9" t="b">
        <f>EXACT('Generación (2)'!H158,'Generación (2)'!H$4)</f>
        <v>0</v>
      </c>
      <c r="I158" s="9" t="b">
        <f>EXACT('Generación (2)'!I158,'Generación (2)'!I$4)</f>
        <v>0</v>
      </c>
      <c r="J158" s="9" t="b">
        <f>EXACT('Generación (2)'!J158,'Generación (2)'!J$4)</f>
        <v>0</v>
      </c>
      <c r="K158" s="9" t="b">
        <f>EXACT('Generación (2)'!K158,'Generación (2)'!K$4)</f>
        <v>0</v>
      </c>
      <c r="L158" s="9" t="b">
        <f>EXACT('Generación (2)'!L158,'Generación (2)'!L$4)</f>
        <v>0</v>
      </c>
      <c r="M158" s="9" t="b">
        <f>EXACT('Generación (2)'!M158,'Generación (2)'!M$4)</f>
        <v>0</v>
      </c>
      <c r="N158" s="9" t="b">
        <f>EXACT('Generación (2)'!N158,'Generación (2)'!N$4)</f>
        <v>0</v>
      </c>
      <c r="O158" s="9" t="b">
        <f>EXACT('Generación (2)'!O158,'Generación (2)'!O$4)</f>
        <v>0</v>
      </c>
      <c r="P158" s="6">
        <f t="shared" si="110"/>
        <v>0</v>
      </c>
      <c r="Q158" s="1">
        <f t="shared" si="128"/>
        <v>0</v>
      </c>
      <c r="R158" s="1" t="str">
        <f>+IF(Q158&gt;0,'Generación (2)'!P158,"")</f>
        <v/>
      </c>
      <c r="S158" s="1" t="str">
        <f>IFERROR(VLOOKUP(R158,$AP$6:$AZ$165,11,FALSE),'Generación 1'!P158)</f>
        <v>F!IgAKaRxUEn</v>
      </c>
      <c r="T158" s="1">
        <f>IFERROR(VLOOKUP(R158,$AP$6:$BY$165,36,FALSE),Fitness!P158)</f>
        <v>0</v>
      </c>
      <c r="U158" s="1">
        <f t="shared" si="138"/>
        <v>158</v>
      </c>
      <c r="V158" s="1" t="b">
        <f t="shared" si="139"/>
        <v>1</v>
      </c>
      <c r="W158" s="1">
        <f t="shared" si="140"/>
        <v>159</v>
      </c>
      <c r="X158" s="1" t="str">
        <f t="shared" si="129"/>
        <v>$AR$158</v>
      </c>
      <c r="Y158" s="1" t="str">
        <f t="shared" si="130"/>
        <v>$AS$159</v>
      </c>
      <c r="AP158" s="1">
        <f t="shared" si="131"/>
        <v>0</v>
      </c>
      <c r="AQ158" s="1">
        <f t="shared" si="131"/>
        <v>0</v>
      </c>
      <c r="AR158" s="1" t="str">
        <f t="shared" si="111"/>
        <v>0</v>
      </c>
      <c r="AS158" s="1" t="str">
        <f t="shared" si="112"/>
        <v>0</v>
      </c>
      <c r="AT158" s="1" t="str">
        <f t="shared" ca="1" si="132"/>
        <v>00</v>
      </c>
      <c r="AU158" s="1">
        <f t="shared" ca="1" si="133"/>
        <v>5</v>
      </c>
      <c r="AV158" s="1" t="str">
        <f ca="1">MID('Generación 1'!$B$1,'CrossoverAndMutation (2)'!AU158,1)</f>
        <v>d</v>
      </c>
      <c r="AW158" s="1" t="str">
        <f t="shared" ca="1" si="141"/>
        <v>00</v>
      </c>
      <c r="AX158" s="1" t="str">
        <f t="shared" ca="1" si="134"/>
        <v>00</v>
      </c>
      <c r="AY158" s="1" t="str">
        <f t="shared" ca="1" si="135"/>
        <v>00d00</v>
      </c>
      <c r="AZ158" s="1">
        <f t="shared" ca="1" si="136"/>
        <v>0</v>
      </c>
      <c r="BA158" s="19" t="str">
        <f t="shared" ca="1" si="109"/>
        <v>0</v>
      </c>
      <c r="BB158" s="1" t="str">
        <f t="shared" ca="1" si="109"/>
        <v>0</v>
      </c>
      <c r="BC158" s="1" t="str">
        <f t="shared" ca="1" si="109"/>
        <v>d</v>
      </c>
      <c r="BD158" s="1" t="str">
        <f t="shared" ca="1" si="109"/>
        <v>0</v>
      </c>
      <c r="BE158" s="1" t="str">
        <f t="shared" ca="1" si="109"/>
        <v>0</v>
      </c>
      <c r="BF158" s="1" t="str">
        <f t="shared" ca="1" si="109"/>
        <v/>
      </c>
      <c r="BG158" s="1" t="str">
        <f t="shared" ca="1" si="109"/>
        <v/>
      </c>
      <c r="BH158" s="1" t="str">
        <f t="shared" ca="1" si="109"/>
        <v/>
      </c>
      <c r="BI158" s="1" t="str">
        <f t="shared" ca="1" si="109"/>
        <v/>
      </c>
      <c r="BJ158" s="1" t="str">
        <f t="shared" ca="1" si="109"/>
        <v/>
      </c>
      <c r="BK158" s="1" t="str">
        <f t="shared" ca="1" si="109"/>
        <v/>
      </c>
      <c r="BL158" s="20" t="str">
        <f t="shared" ca="1" si="109"/>
        <v/>
      </c>
      <c r="BM158" s="1">
        <f t="shared" ca="1" si="113"/>
        <v>0</v>
      </c>
      <c r="BN158" s="1">
        <f t="shared" ca="1" si="114"/>
        <v>0</v>
      </c>
      <c r="BO158" s="1">
        <f t="shared" ca="1" si="115"/>
        <v>0</v>
      </c>
      <c r="BP158" s="1">
        <f t="shared" ca="1" si="116"/>
        <v>0</v>
      </c>
      <c r="BQ158" s="1">
        <f t="shared" ca="1" si="117"/>
        <v>0</v>
      </c>
      <c r="BR158" s="1">
        <f t="shared" ca="1" si="118"/>
        <v>0</v>
      </c>
      <c r="BS158" s="1">
        <f t="shared" ca="1" si="119"/>
        <v>0</v>
      </c>
      <c r="BT158" s="1">
        <f t="shared" ca="1" si="120"/>
        <v>0</v>
      </c>
      <c r="BU158" s="1">
        <f t="shared" ca="1" si="121"/>
        <v>0</v>
      </c>
      <c r="BV158" s="1">
        <f t="shared" ca="1" si="122"/>
        <v>0</v>
      </c>
      <c r="BW158" s="1">
        <f t="shared" ca="1" si="123"/>
        <v>0</v>
      </c>
      <c r="BX158" s="20">
        <f t="shared" ca="1" si="124"/>
        <v>0</v>
      </c>
      <c r="BY158" s="1">
        <f t="shared" ca="1" si="125"/>
        <v>0</v>
      </c>
      <c r="BZ158" s="1">
        <f t="shared" ca="1" si="126"/>
        <v>0</v>
      </c>
      <c r="CA158" s="1">
        <f t="shared" ca="1" si="137"/>
        <v>0</v>
      </c>
      <c r="CB158" s="1" t="str">
        <f t="shared" ca="1" si="127"/>
        <v>mantiene</v>
      </c>
    </row>
    <row r="159" spans="2:80" x14ac:dyDescent="0.45">
      <c r="B159">
        <v>154</v>
      </c>
      <c r="C159" s="5" t="s">
        <v>9</v>
      </c>
      <c r="D159" s="9" t="b">
        <f>EXACT('Generación (2)'!D159,'Generación (2)'!D$4)</f>
        <v>0</v>
      </c>
      <c r="E159" s="9" t="b">
        <f>EXACT('Generación (2)'!E159,'Generación (2)'!E$4)</f>
        <v>0</v>
      </c>
      <c r="F159" s="9" t="b">
        <f>EXACT('Generación (2)'!F159,'Generación (2)'!F$4)</f>
        <v>0</v>
      </c>
      <c r="G159" s="9" t="b">
        <f>EXACT('Generación (2)'!G159,'Generación (2)'!G$4)</f>
        <v>0</v>
      </c>
      <c r="H159" s="9" t="b">
        <f>EXACT('Generación (2)'!H159,'Generación (2)'!H$4)</f>
        <v>0</v>
      </c>
      <c r="I159" s="9" t="b">
        <f>EXACT('Generación (2)'!I159,'Generación (2)'!I$4)</f>
        <v>0</v>
      </c>
      <c r="J159" s="9" t="b">
        <f>EXACT('Generación (2)'!J159,'Generación (2)'!J$4)</f>
        <v>0</v>
      </c>
      <c r="K159" s="9" t="b">
        <f>EXACT('Generación (2)'!K159,'Generación (2)'!K$4)</f>
        <v>0</v>
      </c>
      <c r="L159" s="9" t="b">
        <f>EXACT('Generación (2)'!L159,'Generación (2)'!L$4)</f>
        <v>0</v>
      </c>
      <c r="M159" s="9" t="b">
        <f>EXACT('Generación (2)'!M159,'Generación (2)'!M$4)</f>
        <v>0</v>
      </c>
      <c r="N159" s="9" t="b">
        <f>EXACT('Generación (2)'!N159,'Generación (2)'!N$4)</f>
        <v>0</v>
      </c>
      <c r="O159" s="9" t="b">
        <f>EXACT('Generación (2)'!O159,'Generación (2)'!O$4)</f>
        <v>0</v>
      </c>
      <c r="P159" s="6">
        <f t="shared" si="110"/>
        <v>0</v>
      </c>
      <c r="Q159" s="1">
        <f t="shared" si="128"/>
        <v>0</v>
      </c>
      <c r="R159" s="1" t="str">
        <f>+IF(Q159&gt;0,'Generación (2)'!P159,"")</f>
        <v/>
      </c>
      <c r="S159" s="1" t="str">
        <f>IFERROR(VLOOKUP(R159,$AP$6:$AZ$165,11,FALSE),'Generación 1'!P159)</f>
        <v>BrDYrrbGxQvy</v>
      </c>
      <c r="T159" s="1">
        <f>IFERROR(VLOOKUP(R159,$AP$6:$BY$165,36,FALSE),Fitness!P159)</f>
        <v>0</v>
      </c>
      <c r="U159" s="1">
        <f t="shared" si="138"/>
        <v>159</v>
      </c>
      <c r="V159" s="1" t="b">
        <f t="shared" si="139"/>
        <v>0</v>
      </c>
      <c r="W159" s="1">
        <f t="shared" si="140"/>
        <v>158</v>
      </c>
      <c r="X159" s="1" t="str">
        <f t="shared" si="129"/>
        <v>$AR$159</v>
      </c>
      <c r="Y159" s="1" t="str">
        <f t="shared" si="130"/>
        <v>$AS$158</v>
      </c>
      <c r="AP159" s="1">
        <f t="shared" si="131"/>
        <v>0</v>
      </c>
      <c r="AQ159" s="1">
        <f t="shared" si="131"/>
        <v>0</v>
      </c>
      <c r="AR159" s="1" t="str">
        <f t="shared" si="111"/>
        <v>0</v>
      </c>
      <c r="AS159" s="1" t="str">
        <f t="shared" si="112"/>
        <v>0</v>
      </c>
      <c r="AT159" s="1" t="str">
        <f t="shared" ca="1" si="132"/>
        <v>00</v>
      </c>
      <c r="AU159" s="1">
        <f t="shared" ca="1" si="133"/>
        <v>8</v>
      </c>
      <c r="AV159" s="1" t="str">
        <f ca="1">MID('Generación 1'!$B$1,'CrossoverAndMutation (2)'!AU159,1)</f>
        <v>g</v>
      </c>
      <c r="AW159" s="1" t="str">
        <f t="shared" ca="1" si="141"/>
        <v>00</v>
      </c>
      <c r="AX159" s="1" t="str">
        <f t="shared" ca="1" si="134"/>
        <v>00</v>
      </c>
      <c r="AY159" s="1" t="str">
        <f t="shared" ca="1" si="135"/>
        <v>00g00</v>
      </c>
      <c r="AZ159" s="1">
        <f t="shared" ca="1" si="136"/>
        <v>0</v>
      </c>
      <c r="BA159" s="19" t="str">
        <f t="shared" ca="1" si="109"/>
        <v>0</v>
      </c>
      <c r="BB159" s="1" t="str">
        <f t="shared" ca="1" si="109"/>
        <v>0</v>
      </c>
      <c r="BC159" s="1" t="str">
        <f t="shared" ca="1" si="109"/>
        <v>g</v>
      </c>
      <c r="BD159" s="1" t="str">
        <f t="shared" ca="1" si="109"/>
        <v>0</v>
      </c>
      <c r="BE159" s="1" t="str">
        <f t="shared" ca="1" si="109"/>
        <v>0</v>
      </c>
      <c r="BF159" s="1" t="str">
        <f t="shared" ca="1" si="109"/>
        <v/>
      </c>
      <c r="BG159" s="1" t="str">
        <f t="shared" ca="1" si="109"/>
        <v/>
      </c>
      <c r="BH159" s="1" t="str">
        <f t="shared" ca="1" si="109"/>
        <v/>
      </c>
      <c r="BI159" s="1" t="str">
        <f t="shared" ca="1" si="109"/>
        <v/>
      </c>
      <c r="BJ159" s="1" t="str">
        <f t="shared" ca="1" si="109"/>
        <v/>
      </c>
      <c r="BK159" s="1" t="str">
        <f t="shared" ca="1" si="109"/>
        <v/>
      </c>
      <c r="BL159" s="20" t="str">
        <f t="shared" ca="1" si="109"/>
        <v/>
      </c>
      <c r="BM159" s="1">
        <f t="shared" ca="1" si="113"/>
        <v>0</v>
      </c>
      <c r="BN159" s="1">
        <f t="shared" ca="1" si="114"/>
        <v>0</v>
      </c>
      <c r="BO159" s="1">
        <f t="shared" ca="1" si="115"/>
        <v>0</v>
      </c>
      <c r="BP159" s="1">
        <f t="shared" ca="1" si="116"/>
        <v>0</v>
      </c>
      <c r="BQ159" s="1">
        <f t="shared" ca="1" si="117"/>
        <v>0</v>
      </c>
      <c r="BR159" s="1">
        <f t="shared" ca="1" si="118"/>
        <v>0</v>
      </c>
      <c r="BS159" s="1">
        <f t="shared" ca="1" si="119"/>
        <v>0</v>
      </c>
      <c r="BT159" s="1">
        <f t="shared" ca="1" si="120"/>
        <v>0</v>
      </c>
      <c r="BU159" s="1">
        <f t="shared" ca="1" si="121"/>
        <v>0</v>
      </c>
      <c r="BV159" s="1">
        <f t="shared" ca="1" si="122"/>
        <v>0</v>
      </c>
      <c r="BW159" s="1">
        <f t="shared" ca="1" si="123"/>
        <v>0</v>
      </c>
      <c r="BX159" s="20">
        <f t="shared" ca="1" si="124"/>
        <v>0</v>
      </c>
      <c r="BY159" s="1">
        <f t="shared" ca="1" si="125"/>
        <v>0</v>
      </c>
      <c r="BZ159" s="1">
        <f t="shared" ca="1" si="126"/>
        <v>0</v>
      </c>
      <c r="CA159" s="1">
        <f t="shared" ca="1" si="137"/>
        <v>0</v>
      </c>
      <c r="CB159" s="1" t="str">
        <f t="shared" ca="1" si="127"/>
        <v>mantiene</v>
      </c>
    </row>
    <row r="160" spans="2:80" x14ac:dyDescent="0.45">
      <c r="B160">
        <v>155</v>
      </c>
      <c r="C160" s="5" t="s">
        <v>9</v>
      </c>
      <c r="D160" s="9" t="b">
        <f>EXACT('Generación (2)'!D160,'Generación (2)'!D$4)</f>
        <v>0</v>
      </c>
      <c r="E160" s="9" t="b">
        <f>EXACT('Generación (2)'!E160,'Generación (2)'!E$4)</f>
        <v>0</v>
      </c>
      <c r="F160" s="9" t="b">
        <f>EXACT('Generación (2)'!F160,'Generación (2)'!F$4)</f>
        <v>0</v>
      </c>
      <c r="G160" s="9" t="b">
        <f>EXACT('Generación (2)'!G160,'Generación (2)'!G$4)</f>
        <v>0</v>
      </c>
      <c r="H160" s="9" t="b">
        <f>EXACT('Generación (2)'!H160,'Generación (2)'!H$4)</f>
        <v>0</v>
      </c>
      <c r="I160" s="9" t="b">
        <f>EXACT('Generación (2)'!I160,'Generación (2)'!I$4)</f>
        <v>0</v>
      </c>
      <c r="J160" s="9" t="b">
        <f>EXACT('Generación (2)'!J160,'Generación (2)'!J$4)</f>
        <v>0</v>
      </c>
      <c r="K160" s="9" t="b">
        <f>EXACT('Generación (2)'!K160,'Generación (2)'!K$4)</f>
        <v>0</v>
      </c>
      <c r="L160" s="9" t="b">
        <f>EXACT('Generación (2)'!L160,'Generación (2)'!L$4)</f>
        <v>0</v>
      </c>
      <c r="M160" s="9" t="b">
        <f>EXACT('Generación (2)'!M160,'Generación (2)'!M$4)</f>
        <v>0</v>
      </c>
      <c r="N160" s="9" t="b">
        <f>EXACT('Generación (2)'!N160,'Generación (2)'!N$4)</f>
        <v>0</v>
      </c>
      <c r="O160" s="9" t="b">
        <f>EXACT('Generación (2)'!O160,'Generación (2)'!O$4)</f>
        <v>0</v>
      </c>
      <c r="P160" s="6">
        <f t="shared" si="110"/>
        <v>0</v>
      </c>
      <c r="Q160" s="1">
        <f t="shared" si="128"/>
        <v>0</v>
      </c>
      <c r="R160" s="1" t="str">
        <f>+IF(Q160&gt;0,'Generación (2)'!P160,"")</f>
        <v/>
      </c>
      <c r="S160" s="1" t="str">
        <f>IFERROR(VLOOKUP(R160,$AP$6:$AZ$165,11,FALSE),'Generación 1'!P160)</f>
        <v>VixWSMKNHAMC</v>
      </c>
      <c r="T160" s="1">
        <f>IFERROR(VLOOKUP(R160,$AP$6:$BY$165,36,FALSE),Fitness!P160)</f>
        <v>0</v>
      </c>
      <c r="U160" s="1">
        <f t="shared" si="138"/>
        <v>160</v>
      </c>
      <c r="V160" s="1" t="b">
        <f t="shared" si="139"/>
        <v>1</v>
      </c>
      <c r="W160" s="1">
        <f t="shared" si="140"/>
        <v>161</v>
      </c>
      <c r="X160" s="1" t="str">
        <f t="shared" si="129"/>
        <v>$AR$160</v>
      </c>
      <c r="Y160" s="1" t="str">
        <f t="shared" si="130"/>
        <v>$AS$161</v>
      </c>
      <c r="AP160" s="1">
        <f t="shared" si="131"/>
        <v>0</v>
      </c>
      <c r="AQ160" s="1">
        <f t="shared" si="131"/>
        <v>0</v>
      </c>
      <c r="AR160" s="1" t="str">
        <f t="shared" si="111"/>
        <v>0</v>
      </c>
      <c r="AS160" s="1" t="str">
        <f t="shared" si="112"/>
        <v>0</v>
      </c>
      <c r="AT160" s="1" t="str">
        <f t="shared" ca="1" si="132"/>
        <v>00</v>
      </c>
      <c r="AU160" s="1">
        <f t="shared" ca="1" si="133"/>
        <v>5</v>
      </c>
      <c r="AV160" s="1" t="str">
        <f ca="1">MID('Generación 1'!$B$1,'CrossoverAndMutation (2)'!AU160,1)</f>
        <v>d</v>
      </c>
      <c r="AW160" s="1" t="str">
        <f t="shared" ca="1" si="141"/>
        <v>00</v>
      </c>
      <c r="AX160" s="1" t="str">
        <f t="shared" ca="1" si="134"/>
        <v>00</v>
      </c>
      <c r="AY160" s="1" t="str">
        <f t="shared" ca="1" si="135"/>
        <v>00d00</v>
      </c>
      <c r="AZ160" s="1">
        <f t="shared" ca="1" si="136"/>
        <v>0</v>
      </c>
      <c r="BA160" s="19" t="str">
        <f t="shared" ca="1" si="109"/>
        <v>0</v>
      </c>
      <c r="BB160" s="1" t="str">
        <f t="shared" ca="1" si="109"/>
        <v>0</v>
      </c>
      <c r="BC160" s="1" t="str">
        <f t="shared" ca="1" si="109"/>
        <v>d</v>
      </c>
      <c r="BD160" s="1" t="str">
        <f t="shared" ca="1" si="109"/>
        <v>0</v>
      </c>
      <c r="BE160" s="1" t="str">
        <f t="shared" ca="1" si="109"/>
        <v>0</v>
      </c>
      <c r="BF160" s="1" t="str">
        <f t="shared" ca="1" si="109"/>
        <v/>
      </c>
      <c r="BG160" s="1" t="str">
        <f t="shared" ca="1" si="109"/>
        <v/>
      </c>
      <c r="BH160" s="1" t="str">
        <f t="shared" ca="1" si="109"/>
        <v/>
      </c>
      <c r="BI160" s="1" t="str">
        <f t="shared" ca="1" si="109"/>
        <v/>
      </c>
      <c r="BJ160" s="1" t="str">
        <f t="shared" ca="1" si="109"/>
        <v/>
      </c>
      <c r="BK160" s="1" t="str">
        <f t="shared" ca="1" si="109"/>
        <v/>
      </c>
      <c r="BL160" s="20" t="str">
        <f t="shared" ca="1" si="109"/>
        <v/>
      </c>
      <c r="BM160" s="1">
        <f t="shared" ca="1" si="113"/>
        <v>0</v>
      </c>
      <c r="BN160" s="1">
        <f t="shared" ca="1" si="114"/>
        <v>0</v>
      </c>
      <c r="BO160" s="1">
        <f t="shared" ca="1" si="115"/>
        <v>0</v>
      </c>
      <c r="BP160" s="1">
        <f t="shared" ca="1" si="116"/>
        <v>0</v>
      </c>
      <c r="BQ160" s="1">
        <f t="shared" ca="1" si="117"/>
        <v>0</v>
      </c>
      <c r="BR160" s="1">
        <f t="shared" ca="1" si="118"/>
        <v>0</v>
      </c>
      <c r="BS160" s="1">
        <f t="shared" ca="1" si="119"/>
        <v>0</v>
      </c>
      <c r="BT160" s="1">
        <f t="shared" ca="1" si="120"/>
        <v>0</v>
      </c>
      <c r="BU160" s="1">
        <f t="shared" ca="1" si="121"/>
        <v>0</v>
      </c>
      <c r="BV160" s="1">
        <f t="shared" ca="1" si="122"/>
        <v>0</v>
      </c>
      <c r="BW160" s="1">
        <f t="shared" ca="1" si="123"/>
        <v>0</v>
      </c>
      <c r="BX160" s="20">
        <f t="shared" ca="1" si="124"/>
        <v>0</v>
      </c>
      <c r="BY160" s="1">
        <f t="shared" ca="1" si="125"/>
        <v>0</v>
      </c>
      <c r="BZ160" s="1">
        <f t="shared" ca="1" si="126"/>
        <v>0</v>
      </c>
      <c r="CA160" s="1">
        <f t="shared" ca="1" si="137"/>
        <v>0</v>
      </c>
      <c r="CB160" s="1" t="str">
        <f t="shared" ca="1" si="127"/>
        <v>mantiene</v>
      </c>
    </row>
    <row r="161" spans="2:80" x14ac:dyDescent="0.45">
      <c r="B161">
        <v>156</v>
      </c>
      <c r="C161" s="5" t="s">
        <v>9</v>
      </c>
      <c r="D161" s="9" t="b">
        <f>EXACT('Generación (2)'!D161,'Generación (2)'!D$4)</f>
        <v>0</v>
      </c>
      <c r="E161" s="9" t="b">
        <f>EXACT('Generación (2)'!E161,'Generación (2)'!E$4)</f>
        <v>0</v>
      </c>
      <c r="F161" s="9" t="b">
        <f>EXACT('Generación (2)'!F161,'Generación (2)'!F$4)</f>
        <v>0</v>
      </c>
      <c r="G161" s="9" t="b">
        <f>EXACT('Generación (2)'!G161,'Generación (2)'!G$4)</f>
        <v>0</v>
      </c>
      <c r="H161" s="9" t="b">
        <f>EXACT('Generación (2)'!H161,'Generación (2)'!H$4)</f>
        <v>0</v>
      </c>
      <c r="I161" s="9" t="b">
        <f>EXACT('Generación (2)'!I161,'Generación (2)'!I$4)</f>
        <v>0</v>
      </c>
      <c r="J161" s="9" t="b">
        <f>EXACT('Generación (2)'!J161,'Generación (2)'!J$4)</f>
        <v>0</v>
      </c>
      <c r="K161" s="9" t="b">
        <f>EXACT('Generación (2)'!K161,'Generación (2)'!K$4)</f>
        <v>0</v>
      </c>
      <c r="L161" s="9" t="b">
        <f>EXACT('Generación (2)'!L161,'Generación (2)'!L$4)</f>
        <v>0</v>
      </c>
      <c r="M161" s="9" t="b">
        <f>EXACT('Generación (2)'!M161,'Generación (2)'!M$4)</f>
        <v>0</v>
      </c>
      <c r="N161" s="9" t="b">
        <f>EXACT('Generación (2)'!N161,'Generación (2)'!N$4)</f>
        <v>0</v>
      </c>
      <c r="O161" s="9" t="b">
        <f>EXACT('Generación (2)'!O161,'Generación (2)'!O$4)</f>
        <v>0</v>
      </c>
      <c r="P161" s="6">
        <f t="shared" si="110"/>
        <v>0</v>
      </c>
      <c r="Q161" s="1">
        <f t="shared" si="128"/>
        <v>0</v>
      </c>
      <c r="R161" s="1" t="str">
        <f>+IF(Q161&gt;0,'Generación (2)'!P161,"")</f>
        <v/>
      </c>
      <c r="S161" s="1" t="str">
        <f>IFERROR(VLOOKUP(R161,$AP$6:$AZ$165,11,FALSE),'Generación 1'!P161)</f>
        <v>FDqkGKz!vcRf</v>
      </c>
      <c r="T161" s="1">
        <f>IFERROR(VLOOKUP(R161,$AP$6:$BY$165,36,FALSE),Fitness!P161)</f>
        <v>0</v>
      </c>
      <c r="U161" s="1">
        <f t="shared" si="138"/>
        <v>161</v>
      </c>
      <c r="V161" s="1" t="b">
        <f t="shared" si="139"/>
        <v>0</v>
      </c>
      <c r="W161" s="1">
        <f t="shared" si="140"/>
        <v>160</v>
      </c>
      <c r="X161" s="1" t="str">
        <f t="shared" si="129"/>
        <v>$AR$161</v>
      </c>
      <c r="Y161" s="1" t="str">
        <f t="shared" si="130"/>
        <v>$AS$160</v>
      </c>
      <c r="AP161" s="1">
        <f t="shared" si="131"/>
        <v>0</v>
      </c>
      <c r="AQ161" s="1">
        <f t="shared" si="131"/>
        <v>0</v>
      </c>
      <c r="AR161" s="1" t="str">
        <f t="shared" si="111"/>
        <v>0</v>
      </c>
      <c r="AS161" s="1" t="str">
        <f t="shared" si="112"/>
        <v>0</v>
      </c>
      <c r="AT161" s="1" t="str">
        <f t="shared" ca="1" si="132"/>
        <v>00</v>
      </c>
      <c r="AU161" s="1">
        <f t="shared" ca="1" si="133"/>
        <v>12</v>
      </c>
      <c r="AV161" s="1" t="str">
        <f ca="1">MID('Generación 1'!$B$1,'CrossoverAndMutation (2)'!AU161,1)</f>
        <v>k</v>
      </c>
      <c r="AW161" s="1" t="str">
        <f t="shared" ca="1" si="141"/>
        <v>00</v>
      </c>
      <c r="AX161" s="1" t="str">
        <f t="shared" ca="1" si="134"/>
        <v/>
      </c>
      <c r="AY161" s="1" t="str">
        <f t="shared" ca="1" si="135"/>
        <v>00k</v>
      </c>
      <c r="AZ161" s="1">
        <f t="shared" ca="1" si="136"/>
        <v>0</v>
      </c>
      <c r="BA161" s="19" t="str">
        <f t="shared" ca="1" si="109"/>
        <v>0</v>
      </c>
      <c r="BB161" s="1" t="str">
        <f t="shared" ca="1" si="109"/>
        <v>0</v>
      </c>
      <c r="BC161" s="1" t="str">
        <f t="shared" ca="1" si="109"/>
        <v>k</v>
      </c>
      <c r="BD161" s="1" t="str">
        <f t="shared" ca="1" si="109"/>
        <v/>
      </c>
      <c r="BE161" s="1" t="str">
        <f t="shared" ca="1" si="109"/>
        <v/>
      </c>
      <c r="BF161" s="1" t="str">
        <f t="shared" ca="1" si="109"/>
        <v/>
      </c>
      <c r="BG161" s="1" t="str">
        <f t="shared" ca="1" si="109"/>
        <v/>
      </c>
      <c r="BH161" s="1" t="str">
        <f t="shared" ca="1" si="109"/>
        <v/>
      </c>
      <c r="BI161" s="1" t="str">
        <f t="shared" ca="1" si="109"/>
        <v/>
      </c>
      <c r="BJ161" s="1" t="str">
        <f t="shared" ca="1" si="109"/>
        <v/>
      </c>
      <c r="BK161" s="1" t="str">
        <f t="shared" ca="1" si="109"/>
        <v/>
      </c>
      <c r="BL161" s="20" t="str">
        <f t="shared" ca="1" si="109"/>
        <v/>
      </c>
      <c r="BM161" s="1">
        <f t="shared" ca="1" si="113"/>
        <v>0</v>
      </c>
      <c r="BN161" s="1">
        <f t="shared" ca="1" si="114"/>
        <v>0</v>
      </c>
      <c r="BO161" s="1">
        <f t="shared" ca="1" si="115"/>
        <v>0</v>
      </c>
      <c r="BP161" s="1">
        <f t="shared" ca="1" si="116"/>
        <v>0</v>
      </c>
      <c r="BQ161" s="1">
        <f t="shared" ca="1" si="117"/>
        <v>0</v>
      </c>
      <c r="BR161" s="1">
        <f t="shared" ca="1" si="118"/>
        <v>0</v>
      </c>
      <c r="BS161" s="1">
        <f t="shared" ca="1" si="119"/>
        <v>0</v>
      </c>
      <c r="BT161" s="1">
        <f t="shared" ca="1" si="120"/>
        <v>0</v>
      </c>
      <c r="BU161" s="1">
        <f t="shared" ca="1" si="121"/>
        <v>0</v>
      </c>
      <c r="BV161" s="1">
        <f t="shared" ca="1" si="122"/>
        <v>0</v>
      </c>
      <c r="BW161" s="1">
        <f t="shared" ca="1" si="123"/>
        <v>0</v>
      </c>
      <c r="BX161" s="20">
        <f t="shared" ca="1" si="124"/>
        <v>0</v>
      </c>
      <c r="BY161" s="1">
        <f t="shared" ca="1" si="125"/>
        <v>0</v>
      </c>
      <c r="BZ161" s="1">
        <f t="shared" ca="1" si="126"/>
        <v>0</v>
      </c>
      <c r="CA161" s="1">
        <f t="shared" ca="1" si="137"/>
        <v>0</v>
      </c>
      <c r="CB161" s="1" t="str">
        <f t="shared" ca="1" si="127"/>
        <v>mantiene</v>
      </c>
    </row>
    <row r="162" spans="2:80" x14ac:dyDescent="0.45">
      <c r="B162">
        <v>157</v>
      </c>
      <c r="C162" s="5" t="s">
        <v>9</v>
      </c>
      <c r="D162" s="9" t="b">
        <f>EXACT('Generación (2)'!D162,'Generación (2)'!D$4)</f>
        <v>0</v>
      </c>
      <c r="E162" s="9" t="b">
        <f>EXACT('Generación (2)'!E162,'Generación (2)'!E$4)</f>
        <v>0</v>
      </c>
      <c r="F162" s="9" t="b">
        <f>EXACT('Generación (2)'!F162,'Generación (2)'!F$4)</f>
        <v>0</v>
      </c>
      <c r="G162" s="9" t="b">
        <f>EXACT('Generación (2)'!G162,'Generación (2)'!G$4)</f>
        <v>0</v>
      </c>
      <c r="H162" s="9" t="b">
        <f>EXACT('Generación (2)'!H162,'Generación (2)'!H$4)</f>
        <v>0</v>
      </c>
      <c r="I162" s="9" t="b">
        <f>EXACT('Generación (2)'!I162,'Generación (2)'!I$4)</f>
        <v>0</v>
      </c>
      <c r="J162" s="9" t="b">
        <f>EXACT('Generación (2)'!J162,'Generación (2)'!J$4)</f>
        <v>0</v>
      </c>
      <c r="K162" s="9" t="b">
        <f>EXACT('Generación (2)'!K162,'Generación (2)'!K$4)</f>
        <v>0</v>
      </c>
      <c r="L162" s="9" t="b">
        <f>EXACT('Generación (2)'!L162,'Generación (2)'!L$4)</f>
        <v>0</v>
      </c>
      <c r="M162" s="9" t="b">
        <f>EXACT('Generación (2)'!M162,'Generación (2)'!M$4)</f>
        <v>0</v>
      </c>
      <c r="N162" s="9" t="b">
        <f>EXACT('Generación (2)'!N162,'Generación (2)'!N$4)</f>
        <v>0</v>
      </c>
      <c r="O162" s="9" t="b">
        <f>EXACT('Generación (2)'!O162,'Generación (2)'!O$4)</f>
        <v>0</v>
      </c>
      <c r="P162" s="6">
        <f t="shared" si="110"/>
        <v>0</v>
      </c>
      <c r="Q162" s="1">
        <f t="shared" si="128"/>
        <v>0</v>
      </c>
      <c r="R162" s="1" t="str">
        <f>+IF(Q162&gt;0,'Generación (2)'!P162,"")</f>
        <v/>
      </c>
      <c r="S162" s="1" t="str">
        <f>IFERROR(VLOOKUP(R162,$AP$6:$AZ$165,11,FALSE),'Generación 1'!P162)</f>
        <v>KMHSKkphjfZZ</v>
      </c>
      <c r="T162" s="1">
        <f>IFERROR(VLOOKUP(R162,$AP$6:$BY$165,36,FALSE),Fitness!P162)</f>
        <v>0</v>
      </c>
      <c r="U162" s="1">
        <f t="shared" si="138"/>
        <v>162</v>
      </c>
      <c r="V162" s="1" t="b">
        <f t="shared" si="139"/>
        <v>1</v>
      </c>
      <c r="W162" s="1">
        <f t="shared" si="140"/>
        <v>163</v>
      </c>
      <c r="X162" s="1" t="str">
        <f t="shared" si="129"/>
        <v>$AR$162</v>
      </c>
      <c r="Y162" s="1" t="str">
        <f t="shared" si="130"/>
        <v>$AS$163</v>
      </c>
      <c r="AP162" s="1">
        <f t="shared" si="131"/>
        <v>0</v>
      </c>
      <c r="AQ162" s="1">
        <f t="shared" si="131"/>
        <v>0</v>
      </c>
      <c r="AR162" s="1" t="str">
        <f t="shared" si="111"/>
        <v>0</v>
      </c>
      <c r="AS162" s="1" t="str">
        <f t="shared" si="112"/>
        <v>0</v>
      </c>
      <c r="AT162" s="1" t="str">
        <f t="shared" ca="1" si="132"/>
        <v>00</v>
      </c>
      <c r="AU162" s="1">
        <f t="shared" ca="1" si="133"/>
        <v>1</v>
      </c>
      <c r="AV162" s="1" t="str">
        <f ca="1">MID('Generación 1'!$B$1,'CrossoverAndMutation (2)'!AU162,1)</f>
        <v xml:space="preserve"> </v>
      </c>
      <c r="AW162" s="1" t="str">
        <f t="shared" ca="1" si="141"/>
        <v/>
      </c>
      <c r="AX162" s="1" t="str">
        <f t="shared" ca="1" si="134"/>
        <v>00</v>
      </c>
      <c r="AY162" s="1" t="str">
        <f t="shared" ca="1" si="135"/>
        <v xml:space="preserve"> 00</v>
      </c>
      <c r="AZ162" s="1">
        <f t="shared" ca="1" si="136"/>
        <v>0</v>
      </c>
      <c r="BA162" s="19" t="str">
        <f t="shared" ca="1" si="109"/>
        <v xml:space="preserve"> </v>
      </c>
      <c r="BB162" s="1" t="str">
        <f t="shared" ca="1" si="109"/>
        <v>0</v>
      </c>
      <c r="BC162" s="1" t="str">
        <f t="shared" ca="1" si="109"/>
        <v>0</v>
      </c>
      <c r="BD162" s="1" t="str">
        <f t="shared" ca="1" si="109"/>
        <v/>
      </c>
      <c r="BE162" s="1" t="str">
        <f t="shared" ca="1" si="109"/>
        <v/>
      </c>
      <c r="BF162" s="1" t="str">
        <f t="shared" ca="1" si="109"/>
        <v/>
      </c>
      <c r="BG162" s="1" t="str">
        <f t="shared" ca="1" si="109"/>
        <v/>
      </c>
      <c r="BH162" s="1" t="str">
        <f t="shared" ca="1" si="109"/>
        <v/>
      </c>
      <c r="BI162" s="1" t="str">
        <f t="shared" ca="1" si="109"/>
        <v/>
      </c>
      <c r="BJ162" s="1" t="str">
        <f t="shared" ca="1" si="109"/>
        <v/>
      </c>
      <c r="BK162" s="1" t="str">
        <f t="shared" ca="1" si="109"/>
        <v/>
      </c>
      <c r="BL162" s="20" t="str">
        <f t="shared" ca="1" si="109"/>
        <v/>
      </c>
      <c r="BM162" s="1">
        <f t="shared" ca="1" si="113"/>
        <v>0</v>
      </c>
      <c r="BN162" s="1">
        <f t="shared" ca="1" si="114"/>
        <v>0</v>
      </c>
      <c r="BO162" s="1">
        <f t="shared" ca="1" si="115"/>
        <v>0</v>
      </c>
      <c r="BP162" s="1">
        <f t="shared" ca="1" si="116"/>
        <v>0</v>
      </c>
      <c r="BQ162" s="1">
        <f t="shared" ca="1" si="117"/>
        <v>0</v>
      </c>
      <c r="BR162" s="1">
        <f t="shared" ca="1" si="118"/>
        <v>0</v>
      </c>
      <c r="BS162" s="1">
        <f t="shared" ca="1" si="119"/>
        <v>0</v>
      </c>
      <c r="BT162" s="1">
        <f t="shared" ca="1" si="120"/>
        <v>0</v>
      </c>
      <c r="BU162" s="1">
        <f t="shared" ca="1" si="121"/>
        <v>0</v>
      </c>
      <c r="BV162" s="1">
        <f t="shared" ca="1" si="122"/>
        <v>0</v>
      </c>
      <c r="BW162" s="1">
        <f t="shared" ca="1" si="123"/>
        <v>0</v>
      </c>
      <c r="BX162" s="20">
        <f t="shared" ca="1" si="124"/>
        <v>0</v>
      </c>
      <c r="BY162" s="1">
        <f t="shared" ca="1" si="125"/>
        <v>0</v>
      </c>
      <c r="BZ162" s="1">
        <f t="shared" ca="1" si="126"/>
        <v>0</v>
      </c>
      <c r="CA162" s="1">
        <f t="shared" ca="1" si="137"/>
        <v>0</v>
      </c>
      <c r="CB162" s="1" t="str">
        <f t="shared" ca="1" si="127"/>
        <v>mantiene</v>
      </c>
    </row>
    <row r="163" spans="2:80" x14ac:dyDescent="0.45">
      <c r="B163">
        <v>158</v>
      </c>
      <c r="C163" s="5" t="s">
        <v>9</v>
      </c>
      <c r="D163" s="9" t="b">
        <f ca="1">EXACT('Generación (2)'!D163,'Generación (2)'!D$4)</f>
        <v>0</v>
      </c>
      <c r="E163" s="9" t="b">
        <f ca="1">EXACT('Generación (2)'!E163,'Generación (2)'!E$4)</f>
        <v>0</v>
      </c>
      <c r="F163" s="9" t="b">
        <f ca="1">EXACT('Generación (2)'!F163,'Generación (2)'!F$4)</f>
        <v>0</v>
      </c>
      <c r="G163" s="9" t="b">
        <f ca="1">EXACT('Generación (2)'!G163,'Generación (2)'!G$4)</f>
        <v>0</v>
      </c>
      <c r="H163" s="9" t="b">
        <f ca="1">EXACT('Generación (2)'!H163,'Generación (2)'!H$4)</f>
        <v>0</v>
      </c>
      <c r="I163" s="9" t="b">
        <f ca="1">EXACT('Generación (2)'!I163,'Generación (2)'!I$4)</f>
        <v>1</v>
      </c>
      <c r="J163" s="9" t="b">
        <f ca="1">EXACT('Generación (2)'!J163,'Generación (2)'!J$4)</f>
        <v>0</v>
      </c>
      <c r="K163" s="9" t="b">
        <f ca="1">EXACT('Generación (2)'!K163,'Generación (2)'!K$4)</f>
        <v>0</v>
      </c>
      <c r="L163" s="9" t="b">
        <f ca="1">EXACT('Generación (2)'!L163,'Generación (2)'!L$4)</f>
        <v>0</v>
      </c>
      <c r="M163" s="9" t="b">
        <f ca="1">EXACT('Generación (2)'!M163,'Generación (2)'!M$4)</f>
        <v>0</v>
      </c>
      <c r="N163" s="9" t="b">
        <f ca="1">EXACT('Generación (2)'!N163,'Generación (2)'!N$4)</f>
        <v>0</v>
      </c>
      <c r="O163" s="9" t="b">
        <f ca="1">EXACT('Generación (2)'!O163,'Generación (2)'!O$4)</f>
        <v>0</v>
      </c>
      <c r="P163" s="6">
        <f t="shared" ca="1" si="110"/>
        <v>1</v>
      </c>
      <c r="Q163" s="1">
        <f t="shared" ca="1" si="128"/>
        <v>1</v>
      </c>
      <c r="R163" s="1" t="str">
        <f ca="1">+IF(Q163&gt;0,'Generación (2)'!P163,"")</f>
        <v>aozEe jUtNeB</v>
      </c>
      <c r="S163" s="1" t="str">
        <f ca="1">IFERROR(VLOOKUP(R163,$AP$6:$AZ$165,11,FALSE),'Generación 1'!P163)</f>
        <v xml:space="preserve"> ozEe LMNlXq</v>
      </c>
      <c r="T163" s="1">
        <f ca="1">IFERROR(VLOOKUP(R163,$AP$6:$BY$165,36,FALSE),Fitness!P163)</f>
        <v>2</v>
      </c>
      <c r="U163" s="1">
        <f t="shared" si="138"/>
        <v>163</v>
      </c>
      <c r="V163" s="1" t="b">
        <f t="shared" si="139"/>
        <v>0</v>
      </c>
      <c r="W163" s="1">
        <f t="shared" si="140"/>
        <v>162</v>
      </c>
      <c r="X163" s="1" t="str">
        <f t="shared" si="129"/>
        <v>$AR$163</v>
      </c>
      <c r="Y163" s="1" t="str">
        <f t="shared" si="130"/>
        <v>$AS$162</v>
      </c>
      <c r="AP163" s="1">
        <f t="shared" si="131"/>
        <v>0</v>
      </c>
      <c r="AQ163" s="1">
        <f t="shared" si="131"/>
        <v>0</v>
      </c>
      <c r="AR163" s="1" t="str">
        <f t="shared" si="111"/>
        <v>0</v>
      </c>
      <c r="AS163" s="1" t="str">
        <f t="shared" si="112"/>
        <v>0</v>
      </c>
      <c r="AT163" s="1" t="str">
        <f t="shared" ca="1" si="132"/>
        <v>00</v>
      </c>
      <c r="AU163" s="1">
        <f t="shared" ca="1" si="133"/>
        <v>10</v>
      </c>
      <c r="AV163" s="1" t="str">
        <f ca="1">MID('Generación 1'!$B$1,'CrossoverAndMutation (2)'!AU163,1)</f>
        <v>i</v>
      </c>
      <c r="AW163" s="1" t="str">
        <f t="shared" ca="1" si="141"/>
        <v>00</v>
      </c>
      <c r="AX163" s="1" t="str">
        <f t="shared" ca="1" si="134"/>
        <v>00</v>
      </c>
      <c r="AY163" s="1" t="str">
        <f t="shared" ca="1" si="135"/>
        <v>00i00</v>
      </c>
      <c r="AZ163" s="1">
        <f t="shared" ca="1" si="136"/>
        <v>0</v>
      </c>
      <c r="BA163" s="19" t="str">
        <f t="shared" ca="1" si="109"/>
        <v>0</v>
      </c>
      <c r="BB163" s="1" t="str">
        <f t="shared" ca="1" si="109"/>
        <v>0</v>
      </c>
      <c r="BC163" s="1" t="str">
        <f t="shared" ca="1" si="109"/>
        <v>i</v>
      </c>
      <c r="BD163" s="1" t="str">
        <f t="shared" ca="1" si="109"/>
        <v>0</v>
      </c>
      <c r="BE163" s="1" t="str">
        <f t="shared" ca="1" si="109"/>
        <v>0</v>
      </c>
      <c r="BF163" s="1" t="str">
        <f t="shared" ca="1" si="109"/>
        <v/>
      </c>
      <c r="BG163" s="1" t="str">
        <f t="shared" ca="1" si="109"/>
        <v/>
      </c>
      <c r="BH163" s="1" t="str">
        <f t="shared" ca="1" si="109"/>
        <v/>
      </c>
      <c r="BI163" s="1" t="str">
        <f t="shared" ca="1" si="109"/>
        <v/>
      </c>
      <c r="BJ163" s="1" t="str">
        <f t="shared" ca="1" si="109"/>
        <v/>
      </c>
      <c r="BK163" s="1" t="str">
        <f t="shared" ca="1" si="109"/>
        <v/>
      </c>
      <c r="BL163" s="20" t="str">
        <f t="shared" ca="1" si="109"/>
        <v/>
      </c>
      <c r="BM163" s="1">
        <f t="shared" ca="1" si="113"/>
        <v>0</v>
      </c>
      <c r="BN163" s="1">
        <f t="shared" ca="1" si="114"/>
        <v>0</v>
      </c>
      <c r="BO163" s="1">
        <f t="shared" ca="1" si="115"/>
        <v>0</v>
      </c>
      <c r="BP163" s="1">
        <f t="shared" ca="1" si="116"/>
        <v>0</v>
      </c>
      <c r="BQ163" s="1">
        <f t="shared" ca="1" si="117"/>
        <v>0</v>
      </c>
      <c r="BR163" s="1">
        <f t="shared" ca="1" si="118"/>
        <v>0</v>
      </c>
      <c r="BS163" s="1">
        <f t="shared" ca="1" si="119"/>
        <v>0</v>
      </c>
      <c r="BT163" s="1">
        <f t="shared" ca="1" si="120"/>
        <v>0</v>
      </c>
      <c r="BU163" s="1">
        <f t="shared" ca="1" si="121"/>
        <v>0</v>
      </c>
      <c r="BV163" s="1">
        <f t="shared" ca="1" si="122"/>
        <v>0</v>
      </c>
      <c r="BW163" s="1">
        <f t="shared" ca="1" si="123"/>
        <v>0</v>
      </c>
      <c r="BX163" s="20">
        <f t="shared" ca="1" si="124"/>
        <v>0</v>
      </c>
      <c r="BY163" s="1">
        <f t="shared" ca="1" si="125"/>
        <v>0</v>
      </c>
      <c r="BZ163" s="1">
        <f t="shared" ca="1" si="126"/>
        <v>0</v>
      </c>
      <c r="CA163" s="1">
        <f t="shared" ca="1" si="137"/>
        <v>0</v>
      </c>
      <c r="CB163" s="1" t="str">
        <f t="shared" ca="1" si="127"/>
        <v>mantiene</v>
      </c>
    </row>
    <row r="164" spans="2:80" x14ac:dyDescent="0.45">
      <c r="B164">
        <v>159</v>
      </c>
      <c r="C164" s="5" t="s">
        <v>9</v>
      </c>
      <c r="D164" s="9" t="b">
        <f ca="1">EXACT('Generación (2)'!D164,'Generación (2)'!D$4)</f>
        <v>0</v>
      </c>
      <c r="E164" s="9" t="b">
        <f ca="1">EXACT('Generación (2)'!E164,'Generación (2)'!E$4)</f>
        <v>0</v>
      </c>
      <c r="F164" s="9" t="b">
        <f ca="1">EXACT('Generación (2)'!F164,'Generación (2)'!F$4)</f>
        <v>0</v>
      </c>
      <c r="G164" s="9" t="b">
        <f ca="1">EXACT('Generación (2)'!G164,'Generación (2)'!G$4)</f>
        <v>0</v>
      </c>
      <c r="H164" s="9" t="b">
        <f ca="1">EXACT('Generación (2)'!H164,'Generación (2)'!H$4)</f>
        <v>0</v>
      </c>
      <c r="I164" s="9" t="b">
        <f ca="1">EXACT('Generación (2)'!I164,'Generación (2)'!I$4)</f>
        <v>1</v>
      </c>
      <c r="J164" s="9" t="b">
        <f ca="1">EXACT('Generación (2)'!J164,'Generación (2)'!J$4)</f>
        <v>0</v>
      </c>
      <c r="K164" s="9" t="b">
        <f ca="1">EXACT('Generación (2)'!K164,'Generación (2)'!K$4)</f>
        <v>0</v>
      </c>
      <c r="L164" s="9" t="b">
        <f ca="1">EXACT('Generación (2)'!L164,'Generación (2)'!L$4)</f>
        <v>1</v>
      </c>
      <c r="M164" s="9" t="b">
        <f ca="1">EXACT('Generación (2)'!M164,'Generación (2)'!M$4)</f>
        <v>0</v>
      </c>
      <c r="N164" s="9" t="b">
        <f ca="1">EXACT('Generación (2)'!N164,'Generación (2)'!N$4)</f>
        <v>0</v>
      </c>
      <c r="O164" s="9" t="b">
        <f ca="1">EXACT('Generación (2)'!O164,'Generación (2)'!O$4)</f>
        <v>0</v>
      </c>
      <c r="P164" s="6">
        <f t="shared" ca="1" si="110"/>
        <v>2</v>
      </c>
      <c r="Q164" s="1">
        <f t="shared" ca="1" si="128"/>
        <v>1</v>
      </c>
      <c r="R164" s="1" t="str">
        <f ca="1">+IF(Q164&gt;0,'Generación (2)'!P164,"")</f>
        <v>dNfQ  fSrzXf</v>
      </c>
      <c r="S164" s="1" t="str">
        <f ca="1">IFERROR(VLOOKUP(R164,$AP$6:$AZ$165,11,FALSE),'Generación 1'!P164)</f>
        <v>dNfQ  G !o m</v>
      </c>
      <c r="T164" s="1">
        <f ca="1">IFERROR(VLOOKUP(R164,$AP$6:$BY$165,36,FALSE),Fitness!P164)</f>
        <v>1</v>
      </c>
      <c r="U164" s="1">
        <f t="shared" si="138"/>
        <v>164</v>
      </c>
      <c r="V164" s="1" t="b">
        <f t="shared" si="139"/>
        <v>1</v>
      </c>
      <c r="W164" s="1">
        <f t="shared" si="140"/>
        <v>165</v>
      </c>
      <c r="X164" s="1" t="str">
        <f t="shared" si="129"/>
        <v>$AR$164</v>
      </c>
      <c r="Y164" s="1" t="str">
        <f t="shared" si="130"/>
        <v>$AS$165</v>
      </c>
      <c r="AP164" s="1">
        <f t="shared" si="131"/>
        <v>0</v>
      </c>
      <c r="AQ164" s="1">
        <f t="shared" si="131"/>
        <v>0</v>
      </c>
      <c r="AR164" s="1" t="str">
        <f t="shared" si="111"/>
        <v>0</v>
      </c>
      <c r="AS164" s="1" t="str">
        <f t="shared" si="112"/>
        <v>0</v>
      </c>
      <c r="AT164" s="1" t="str">
        <f t="shared" ca="1" si="132"/>
        <v>00</v>
      </c>
      <c r="AU164" s="1">
        <f t="shared" ca="1" si="133"/>
        <v>3</v>
      </c>
      <c r="AV164" s="1" t="str">
        <f ca="1">MID('Generación 1'!$B$1,'CrossoverAndMutation (2)'!AU164,1)</f>
        <v>b</v>
      </c>
      <c r="AW164" s="1" t="str">
        <f t="shared" ca="1" si="141"/>
        <v>00</v>
      </c>
      <c r="AX164" s="1" t="str">
        <f t="shared" ca="1" si="134"/>
        <v>00</v>
      </c>
      <c r="AY164" s="1" t="str">
        <f t="shared" ca="1" si="135"/>
        <v>00b00</v>
      </c>
      <c r="AZ164" s="1">
        <f t="shared" ca="1" si="136"/>
        <v>0</v>
      </c>
      <c r="BA164" s="19" t="str">
        <f t="shared" ca="1" si="109"/>
        <v>0</v>
      </c>
      <c r="BB164" s="1" t="str">
        <f t="shared" ca="1" si="109"/>
        <v>0</v>
      </c>
      <c r="BC164" s="1" t="str">
        <f t="shared" ca="1" si="109"/>
        <v>b</v>
      </c>
      <c r="BD164" s="1" t="str">
        <f t="shared" ca="1" si="109"/>
        <v>0</v>
      </c>
      <c r="BE164" s="1" t="str">
        <f t="shared" ca="1" si="109"/>
        <v>0</v>
      </c>
      <c r="BF164" s="1" t="str">
        <f t="shared" ca="1" si="109"/>
        <v/>
      </c>
      <c r="BG164" s="1" t="str">
        <f t="shared" ca="1" si="109"/>
        <v/>
      </c>
      <c r="BH164" s="1" t="str">
        <f t="shared" ca="1" si="109"/>
        <v/>
      </c>
      <c r="BI164" s="1" t="str">
        <f t="shared" ca="1" si="109"/>
        <v/>
      </c>
      <c r="BJ164" s="1" t="str">
        <f t="shared" ca="1" si="109"/>
        <v/>
      </c>
      <c r="BK164" s="1" t="str">
        <f t="shared" ca="1" si="109"/>
        <v/>
      </c>
      <c r="BL164" s="20" t="str">
        <f t="shared" ca="1" si="109"/>
        <v/>
      </c>
      <c r="BM164" s="1">
        <f t="shared" ca="1" si="113"/>
        <v>0</v>
      </c>
      <c r="BN164" s="1">
        <f t="shared" ca="1" si="114"/>
        <v>0</v>
      </c>
      <c r="BO164" s="1">
        <f t="shared" ca="1" si="115"/>
        <v>0</v>
      </c>
      <c r="BP164" s="1">
        <f t="shared" ca="1" si="116"/>
        <v>0</v>
      </c>
      <c r="BQ164" s="1">
        <f t="shared" ca="1" si="117"/>
        <v>0</v>
      </c>
      <c r="BR164" s="1">
        <f t="shared" ca="1" si="118"/>
        <v>0</v>
      </c>
      <c r="BS164" s="1">
        <f t="shared" ca="1" si="119"/>
        <v>0</v>
      </c>
      <c r="BT164" s="1">
        <f t="shared" ca="1" si="120"/>
        <v>0</v>
      </c>
      <c r="BU164" s="1">
        <f t="shared" ca="1" si="121"/>
        <v>0</v>
      </c>
      <c r="BV164" s="1">
        <f t="shared" ca="1" si="122"/>
        <v>0</v>
      </c>
      <c r="BW164" s="1">
        <f t="shared" ca="1" si="123"/>
        <v>0</v>
      </c>
      <c r="BX164" s="20">
        <f t="shared" ca="1" si="124"/>
        <v>0</v>
      </c>
      <c r="BY164" s="1">
        <f t="shared" ca="1" si="125"/>
        <v>0</v>
      </c>
      <c r="BZ164" s="1">
        <f t="shared" ca="1" si="126"/>
        <v>0</v>
      </c>
      <c r="CA164" s="1">
        <f t="shared" ca="1" si="137"/>
        <v>0</v>
      </c>
      <c r="CB164" s="1" t="str">
        <f t="shared" ca="1" si="127"/>
        <v>mantiene</v>
      </c>
    </row>
    <row r="165" spans="2:80" x14ac:dyDescent="0.45">
      <c r="B165">
        <v>160</v>
      </c>
      <c r="C165" s="5" t="s">
        <v>9</v>
      </c>
      <c r="D165" s="9" t="b">
        <f ca="1">EXACT('Generación (2)'!D165,'Generación (2)'!D$4)</f>
        <v>0</v>
      </c>
      <c r="E165" s="9" t="b">
        <f ca="1">EXACT('Generación (2)'!E165,'Generación (2)'!E$4)</f>
        <v>0</v>
      </c>
      <c r="F165" s="9" t="b">
        <f ca="1">EXACT('Generación (2)'!F165,'Generación (2)'!F$4)</f>
        <v>0</v>
      </c>
      <c r="G165" s="9" t="b">
        <f ca="1">EXACT('Generación (2)'!G165,'Generación (2)'!G$4)</f>
        <v>0</v>
      </c>
      <c r="H165" s="9" t="b">
        <f ca="1">EXACT('Generación (2)'!H165,'Generación (2)'!H$4)</f>
        <v>0</v>
      </c>
      <c r="I165" s="9" t="b">
        <f ca="1">EXACT('Generación (2)'!I165,'Generación (2)'!I$4)</f>
        <v>0</v>
      </c>
      <c r="J165" s="9" t="b">
        <f ca="1">EXACT('Generación (2)'!J165,'Generación (2)'!J$4)</f>
        <v>0</v>
      </c>
      <c r="K165" s="9" t="b">
        <f ca="1">EXACT('Generación (2)'!K165,'Generación (2)'!K$4)</f>
        <v>1</v>
      </c>
      <c r="L165" s="9" t="b">
        <f ca="1">EXACT('Generación (2)'!L165,'Generación (2)'!L$4)</f>
        <v>0</v>
      </c>
      <c r="M165" s="9" t="b">
        <f ca="1">EXACT('Generación (2)'!M165,'Generación (2)'!M$4)</f>
        <v>0</v>
      </c>
      <c r="N165" s="9" t="b">
        <f ca="1">EXACT('Generación (2)'!N165,'Generación (2)'!N$4)</f>
        <v>0</v>
      </c>
      <c r="O165" s="9" t="b">
        <f ca="1">EXACT('Generación (2)'!O165,'Generación (2)'!O$4)</f>
        <v>0</v>
      </c>
      <c r="P165" s="6">
        <f t="shared" ca="1" si="110"/>
        <v>1</v>
      </c>
      <c r="Q165" s="1">
        <f t="shared" ca="1" si="128"/>
        <v>1</v>
      </c>
      <c r="R165" s="1" t="str">
        <f ca="1">+IF(Q165&gt;0,'Generación (2)'!P165,"")</f>
        <v>lSchmKFooJHI</v>
      </c>
      <c r="S165" s="1" t="str">
        <f ca="1">IFERROR(VLOOKUP(R165,$AP$6:$AZ$165,11,FALSE),'Generación 1'!P165)</f>
        <v>lSchmKFooJHI</v>
      </c>
      <c r="T165" s="1">
        <f ca="1">IFERROR(VLOOKUP(R165,$AP$6:$BY$165,36,FALSE),Fitness!P165)</f>
        <v>1</v>
      </c>
      <c r="U165" s="1">
        <f t="shared" si="138"/>
        <v>165</v>
      </c>
      <c r="V165" s="1" t="b">
        <f t="shared" si="139"/>
        <v>0</v>
      </c>
      <c r="W165" s="1">
        <f t="shared" si="140"/>
        <v>164</v>
      </c>
      <c r="X165" s="1" t="str">
        <f t="shared" si="129"/>
        <v>$AR$165</v>
      </c>
      <c r="Y165" s="1" t="str">
        <f t="shared" si="130"/>
        <v>$AS$164</v>
      </c>
      <c r="AP165" s="1">
        <f t="shared" si="131"/>
        <v>0</v>
      </c>
      <c r="AQ165" s="1">
        <f t="shared" si="131"/>
        <v>0</v>
      </c>
      <c r="AR165" s="1" t="str">
        <f t="shared" si="111"/>
        <v>0</v>
      </c>
      <c r="AS165" s="1" t="str">
        <f t="shared" si="112"/>
        <v>0</v>
      </c>
      <c r="AT165" s="1" t="str">
        <f t="shared" ca="1" si="132"/>
        <v>00</v>
      </c>
      <c r="AU165" s="1">
        <f t="shared" ca="1" si="133"/>
        <v>6</v>
      </c>
      <c r="AV165" s="1" t="str">
        <f ca="1">MID('Generación 1'!$B$1,'CrossoverAndMutation (2)'!AU165,1)</f>
        <v>e</v>
      </c>
      <c r="AW165" s="1" t="str">
        <f t="shared" ca="1" si="141"/>
        <v>00</v>
      </c>
      <c r="AX165" s="1" t="str">
        <f t="shared" ca="1" si="134"/>
        <v>00</v>
      </c>
      <c r="AY165" s="1" t="str">
        <f t="shared" ca="1" si="135"/>
        <v>00e00</v>
      </c>
      <c r="AZ165" s="1">
        <f t="shared" ca="1" si="136"/>
        <v>0</v>
      </c>
      <c r="BA165" s="19" t="str">
        <f t="shared" ca="1" si="109"/>
        <v>0</v>
      </c>
      <c r="BB165" s="1" t="str">
        <f t="shared" ca="1" si="109"/>
        <v>0</v>
      </c>
      <c r="BC165" s="1" t="str">
        <f t="shared" ca="1" si="109"/>
        <v>e</v>
      </c>
      <c r="BD165" s="1" t="str">
        <f t="shared" ca="1" si="109"/>
        <v>0</v>
      </c>
      <c r="BE165" s="1" t="str">
        <f t="shared" ca="1" si="109"/>
        <v>0</v>
      </c>
      <c r="BF165" s="1" t="str">
        <f t="shared" ca="1" si="109"/>
        <v/>
      </c>
      <c r="BG165" s="1" t="str">
        <f t="shared" ca="1" si="109"/>
        <v/>
      </c>
      <c r="BH165" s="1" t="str">
        <f t="shared" ca="1" si="109"/>
        <v/>
      </c>
      <c r="BI165" s="1" t="str">
        <f t="shared" ca="1" si="109"/>
        <v/>
      </c>
      <c r="BJ165" s="1" t="str">
        <f t="shared" ca="1" si="109"/>
        <v/>
      </c>
      <c r="BK165" s="1" t="str">
        <f t="shared" ca="1" si="109"/>
        <v/>
      </c>
      <c r="BL165" s="20" t="str">
        <f t="shared" ca="1" si="109"/>
        <v/>
      </c>
      <c r="BM165" s="1">
        <f t="shared" ca="1" si="113"/>
        <v>0</v>
      </c>
      <c r="BN165" s="1">
        <f t="shared" ca="1" si="114"/>
        <v>0</v>
      </c>
      <c r="BO165" s="1">
        <f t="shared" ca="1" si="115"/>
        <v>0</v>
      </c>
      <c r="BP165" s="1">
        <f t="shared" ca="1" si="116"/>
        <v>0</v>
      </c>
      <c r="BQ165" s="1">
        <f t="shared" ca="1" si="117"/>
        <v>0</v>
      </c>
      <c r="BR165" s="1">
        <f t="shared" ca="1" si="118"/>
        <v>0</v>
      </c>
      <c r="BS165" s="1">
        <f t="shared" ca="1" si="119"/>
        <v>0</v>
      </c>
      <c r="BT165" s="1">
        <f t="shared" ca="1" si="120"/>
        <v>0</v>
      </c>
      <c r="BU165" s="1">
        <f t="shared" ca="1" si="121"/>
        <v>0</v>
      </c>
      <c r="BV165" s="1">
        <f t="shared" ca="1" si="122"/>
        <v>0</v>
      </c>
      <c r="BW165" s="1">
        <f t="shared" ca="1" si="123"/>
        <v>0</v>
      </c>
      <c r="BX165" s="20">
        <f t="shared" ca="1" si="124"/>
        <v>0</v>
      </c>
      <c r="BY165" s="1">
        <f t="shared" ca="1" si="125"/>
        <v>0</v>
      </c>
      <c r="BZ165" s="1">
        <f t="shared" ca="1" si="126"/>
        <v>0</v>
      </c>
      <c r="CA165" s="1">
        <f t="shared" ca="1" si="137"/>
        <v>0</v>
      </c>
      <c r="CB165" s="1" t="str">
        <f t="shared" ca="1" si="127"/>
        <v>mantiene</v>
      </c>
    </row>
  </sheetData>
  <mergeCells count="4">
    <mergeCell ref="Z3:AA3"/>
    <mergeCell ref="U4:W4"/>
    <mergeCell ref="AU4:AY4"/>
    <mergeCell ref="C5:P5"/>
  </mergeCells>
  <conditionalFormatting sqref="Q6:Q1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1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:AQ1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6:BY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6:BZ34">
    <cfRule type="iconSet" priority="7">
      <iconSet>
        <cfvo type="percent" val="0"/>
        <cfvo type="percent" val="33"/>
        <cfvo type="percent" val="67"/>
      </iconSet>
    </cfRule>
  </conditionalFormatting>
  <conditionalFormatting sqref="BY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5">
    <cfRule type="iconSet" priority="5">
      <iconSet>
        <cfvo type="percent" val="0"/>
        <cfvo type="percent" val="33"/>
        <cfvo type="percent" val="67"/>
      </iconSet>
    </cfRule>
  </conditionalFormatting>
  <conditionalFormatting sqref="BY36:BY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6:BZ45">
    <cfRule type="iconSet" priority="3">
      <iconSet>
        <cfvo type="percent" val="0"/>
        <cfvo type="percent" val="33"/>
        <cfvo type="percent" val="67"/>
      </iconSet>
    </cfRule>
  </conditionalFormatting>
  <conditionalFormatting sqref="BY46:BY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46:BZ165">
    <cfRule type="iconSet" priority="1">
      <iconSet>
        <cfvo type="percent" val="0"/>
        <cfvo type="percent" val="33"/>
        <cfvo type="percent" val="67"/>
      </iconSet>
    </cfRule>
  </conditionalFormatting>
  <conditionalFormatting sqref="T6:T1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Individuos (2)</vt:lpstr>
      <vt:lpstr>Generación 1</vt:lpstr>
      <vt:lpstr>Fitness</vt:lpstr>
      <vt:lpstr>Mating Pool</vt:lpstr>
      <vt:lpstr>CrossoverAndMutation</vt:lpstr>
      <vt:lpstr>Generación (2)</vt:lpstr>
      <vt:lpstr>Fitness (2)</vt:lpstr>
      <vt:lpstr>Mating Pool (2)</vt:lpstr>
      <vt:lpstr>CrossoverAndMutation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Garcia</cp:lastModifiedBy>
  <dcterms:created xsi:type="dcterms:W3CDTF">2019-03-24T20:06:45Z</dcterms:created>
  <dcterms:modified xsi:type="dcterms:W3CDTF">2019-09-21T09:20:32Z</dcterms:modified>
</cp:coreProperties>
</file>