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rtificial Intelligence\99 - Cursos a Impartir\40 - EOI - R y ML\Modulo II\Data\"/>
    </mc:Choice>
  </mc:AlternateContent>
  <xr:revisionPtr revIDLastSave="147" documentId="8_{53AA1D82-BCD7-4040-A0BA-4EB622FFACC8}" xr6:coauthVersionLast="36" xr6:coauthVersionMax="36" xr10:uidLastSave="{0A3C41C7-505A-433D-9724-EC9495D43C06}"/>
  <bookViews>
    <workbookView xWindow="0" yWindow="0" windowWidth="27615" windowHeight="10080" activeTab="2" xr2:uid="{52DE555A-1430-426B-AB64-532E86D3217D}"/>
  </bookViews>
  <sheets>
    <sheet name="Prediccion sin Intercept" sheetId="2" r:id="rId1"/>
    <sheet name="Prediccion con Intercept" sheetId="1" r:id="rId2"/>
    <sheet name="Prediccion Multiple" sheetId="3" r:id="rId3"/>
    <sheet name="HojaDeDat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3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1" i="4" l="1"/>
  <c r="C1" i="4"/>
  <c r="D1" i="4"/>
  <c r="A1" i="4"/>
  <c r="V31" i="3" l="1"/>
  <c r="W31" i="3" s="1"/>
  <c r="T31" i="3"/>
  <c r="P31" i="3"/>
  <c r="Q31" i="3" s="1"/>
  <c r="C31" i="4" s="1"/>
  <c r="N31" i="3"/>
  <c r="K31" i="3"/>
  <c r="H31" i="3"/>
  <c r="F31" i="3" s="1"/>
  <c r="A31" i="3"/>
  <c r="A31" i="4" s="1"/>
  <c r="V30" i="3"/>
  <c r="W30" i="3" s="1"/>
  <c r="T30" i="3"/>
  <c r="P30" i="3"/>
  <c r="Q30" i="3" s="1"/>
  <c r="C30" i="4" s="1"/>
  <c r="N30" i="3"/>
  <c r="K30" i="3"/>
  <c r="H30" i="3"/>
  <c r="F30" i="3" s="1"/>
  <c r="A30" i="3"/>
  <c r="A30" i="4" s="1"/>
  <c r="V29" i="3"/>
  <c r="W29" i="3" s="1"/>
  <c r="T29" i="3"/>
  <c r="P29" i="3"/>
  <c r="Q29" i="3" s="1"/>
  <c r="C29" i="4" s="1"/>
  <c r="N29" i="3"/>
  <c r="K29" i="3"/>
  <c r="H29" i="3"/>
  <c r="F29" i="3" s="1"/>
  <c r="A29" i="3"/>
  <c r="A29" i="4" s="1"/>
  <c r="V28" i="3"/>
  <c r="W28" i="3" s="1"/>
  <c r="T28" i="3"/>
  <c r="P28" i="3"/>
  <c r="Q28" i="3" s="1"/>
  <c r="C28" i="4" s="1"/>
  <c r="N28" i="3"/>
  <c r="K28" i="3"/>
  <c r="H28" i="3"/>
  <c r="F28" i="3" s="1"/>
  <c r="A28" i="3"/>
  <c r="A28" i="4" s="1"/>
  <c r="V27" i="3"/>
  <c r="W27" i="3" s="1"/>
  <c r="T27" i="3"/>
  <c r="P27" i="3"/>
  <c r="Q27" i="3" s="1"/>
  <c r="C27" i="4" s="1"/>
  <c r="N27" i="3"/>
  <c r="K27" i="3"/>
  <c r="H27" i="3"/>
  <c r="F27" i="3" s="1"/>
  <c r="A27" i="3"/>
  <c r="A27" i="4" s="1"/>
  <c r="V26" i="3"/>
  <c r="W26" i="3" s="1"/>
  <c r="T26" i="3"/>
  <c r="P26" i="3"/>
  <c r="Q26" i="3" s="1"/>
  <c r="C26" i="4" s="1"/>
  <c r="N26" i="3"/>
  <c r="K26" i="3"/>
  <c r="H26" i="3"/>
  <c r="F26" i="3" s="1"/>
  <c r="A26" i="3"/>
  <c r="A26" i="4" s="1"/>
  <c r="V25" i="3"/>
  <c r="W25" i="3" s="1"/>
  <c r="T25" i="3"/>
  <c r="P25" i="3"/>
  <c r="Q25" i="3" s="1"/>
  <c r="C25" i="4" s="1"/>
  <c r="N25" i="3"/>
  <c r="K25" i="3"/>
  <c r="H25" i="3"/>
  <c r="F25" i="3" s="1"/>
  <c r="A25" i="3"/>
  <c r="A25" i="4" s="1"/>
  <c r="V24" i="3"/>
  <c r="W24" i="3" s="1"/>
  <c r="T24" i="3"/>
  <c r="P24" i="3"/>
  <c r="Q24" i="3" s="1"/>
  <c r="C24" i="4" s="1"/>
  <c r="N24" i="3"/>
  <c r="K24" i="3"/>
  <c r="H24" i="3"/>
  <c r="F24" i="3" s="1"/>
  <c r="A24" i="3"/>
  <c r="A24" i="4" s="1"/>
  <c r="V23" i="3"/>
  <c r="W23" i="3" s="1"/>
  <c r="T23" i="3"/>
  <c r="P23" i="3"/>
  <c r="Q23" i="3" s="1"/>
  <c r="C23" i="4" s="1"/>
  <c r="N23" i="3"/>
  <c r="K23" i="3"/>
  <c r="H23" i="3"/>
  <c r="F23" i="3" s="1"/>
  <c r="A23" i="3"/>
  <c r="A23" i="4" s="1"/>
  <c r="V22" i="3"/>
  <c r="W22" i="3" s="1"/>
  <c r="T22" i="3"/>
  <c r="P22" i="3"/>
  <c r="Q22" i="3" s="1"/>
  <c r="C22" i="4" s="1"/>
  <c r="N22" i="3"/>
  <c r="K22" i="3"/>
  <c r="H22" i="3"/>
  <c r="F22" i="3" s="1"/>
  <c r="A22" i="3"/>
  <c r="A22" i="4" s="1"/>
  <c r="V21" i="3"/>
  <c r="W21" i="3" s="1"/>
  <c r="T21" i="3"/>
  <c r="P21" i="3"/>
  <c r="Q21" i="3" s="1"/>
  <c r="C21" i="4" s="1"/>
  <c r="N21" i="3"/>
  <c r="K21" i="3"/>
  <c r="H21" i="3"/>
  <c r="F21" i="3" s="1"/>
  <c r="A21" i="3"/>
  <c r="A21" i="4" s="1"/>
  <c r="V20" i="3"/>
  <c r="W20" i="3" s="1"/>
  <c r="T20" i="3"/>
  <c r="P20" i="3"/>
  <c r="Q20" i="3" s="1"/>
  <c r="C20" i="4" s="1"/>
  <c r="N20" i="3"/>
  <c r="K20" i="3"/>
  <c r="H20" i="3"/>
  <c r="F20" i="3" s="1"/>
  <c r="A20" i="3"/>
  <c r="A20" i="4" s="1"/>
  <c r="V19" i="3"/>
  <c r="W19" i="3" s="1"/>
  <c r="T19" i="3"/>
  <c r="P19" i="3"/>
  <c r="Q19" i="3" s="1"/>
  <c r="C19" i="4" s="1"/>
  <c r="N19" i="3"/>
  <c r="K19" i="3"/>
  <c r="H19" i="3"/>
  <c r="F19" i="3" s="1"/>
  <c r="A19" i="3"/>
  <c r="A19" i="4" s="1"/>
  <c r="V18" i="3"/>
  <c r="W18" i="3" s="1"/>
  <c r="T18" i="3"/>
  <c r="P18" i="3"/>
  <c r="Q18" i="3" s="1"/>
  <c r="C18" i="4" s="1"/>
  <c r="N18" i="3"/>
  <c r="K18" i="3"/>
  <c r="H18" i="3"/>
  <c r="F18" i="3" s="1"/>
  <c r="A18" i="3"/>
  <c r="A18" i="4" s="1"/>
  <c r="V17" i="3"/>
  <c r="W17" i="3" s="1"/>
  <c r="T17" i="3"/>
  <c r="P17" i="3"/>
  <c r="Q17" i="3" s="1"/>
  <c r="C17" i="4" s="1"/>
  <c r="N17" i="3"/>
  <c r="K17" i="3"/>
  <c r="H17" i="3"/>
  <c r="F17" i="3" s="1"/>
  <c r="A17" i="3"/>
  <c r="A17" i="4" s="1"/>
  <c r="V16" i="3"/>
  <c r="W16" i="3" s="1"/>
  <c r="T16" i="3"/>
  <c r="P16" i="3"/>
  <c r="Q16" i="3" s="1"/>
  <c r="C16" i="4" s="1"/>
  <c r="N16" i="3"/>
  <c r="K16" i="3"/>
  <c r="H16" i="3"/>
  <c r="F16" i="3" s="1"/>
  <c r="A16" i="3"/>
  <c r="A16" i="4" s="1"/>
  <c r="V15" i="3"/>
  <c r="W15" i="3" s="1"/>
  <c r="T15" i="3"/>
  <c r="P15" i="3"/>
  <c r="Q15" i="3" s="1"/>
  <c r="C15" i="4" s="1"/>
  <c r="N15" i="3"/>
  <c r="K15" i="3"/>
  <c r="H15" i="3"/>
  <c r="F15" i="3" s="1"/>
  <c r="A15" i="3"/>
  <c r="A15" i="4" s="1"/>
  <c r="V14" i="3"/>
  <c r="W14" i="3" s="1"/>
  <c r="T14" i="3"/>
  <c r="P14" i="3"/>
  <c r="Q14" i="3" s="1"/>
  <c r="C14" i="4" s="1"/>
  <c r="N14" i="3"/>
  <c r="K14" i="3"/>
  <c r="H14" i="3"/>
  <c r="F14" i="3" s="1"/>
  <c r="A14" i="3"/>
  <c r="A14" i="4" s="1"/>
  <c r="V13" i="3"/>
  <c r="W13" i="3" s="1"/>
  <c r="T13" i="3"/>
  <c r="P13" i="3"/>
  <c r="Q13" i="3" s="1"/>
  <c r="C13" i="4" s="1"/>
  <c r="N13" i="3"/>
  <c r="K13" i="3"/>
  <c r="H13" i="3"/>
  <c r="F13" i="3" s="1"/>
  <c r="A13" i="3"/>
  <c r="A13" i="4" s="1"/>
  <c r="V12" i="3"/>
  <c r="W12" i="3" s="1"/>
  <c r="T12" i="3"/>
  <c r="P12" i="3"/>
  <c r="Q12" i="3" s="1"/>
  <c r="C12" i="4" s="1"/>
  <c r="N12" i="3"/>
  <c r="K12" i="3"/>
  <c r="H12" i="3"/>
  <c r="F12" i="3" s="1"/>
  <c r="A12" i="3"/>
  <c r="A12" i="4" s="1"/>
  <c r="V11" i="3"/>
  <c r="W11" i="3" s="1"/>
  <c r="T11" i="3"/>
  <c r="P11" i="3"/>
  <c r="Q11" i="3" s="1"/>
  <c r="C11" i="4" s="1"/>
  <c r="N11" i="3"/>
  <c r="K11" i="3"/>
  <c r="H11" i="3"/>
  <c r="F11" i="3" s="1"/>
  <c r="A11" i="3"/>
  <c r="A11" i="4" s="1"/>
  <c r="V10" i="3"/>
  <c r="W10" i="3" s="1"/>
  <c r="T10" i="3"/>
  <c r="P10" i="3"/>
  <c r="Q10" i="3" s="1"/>
  <c r="C10" i="4" s="1"/>
  <c r="N10" i="3"/>
  <c r="K10" i="3"/>
  <c r="H10" i="3"/>
  <c r="F10" i="3" s="1"/>
  <c r="A10" i="3"/>
  <c r="A10" i="4" s="1"/>
  <c r="V9" i="3"/>
  <c r="W9" i="3" s="1"/>
  <c r="T9" i="3"/>
  <c r="P9" i="3"/>
  <c r="Q9" i="3" s="1"/>
  <c r="C9" i="4" s="1"/>
  <c r="N9" i="3"/>
  <c r="K9" i="3"/>
  <c r="H9" i="3"/>
  <c r="F9" i="3" s="1"/>
  <c r="A9" i="3"/>
  <c r="A9" i="4" s="1"/>
  <c r="V8" i="3"/>
  <c r="W8" i="3" s="1"/>
  <c r="T8" i="3"/>
  <c r="P8" i="3"/>
  <c r="Q8" i="3" s="1"/>
  <c r="C8" i="4" s="1"/>
  <c r="N8" i="3"/>
  <c r="K8" i="3"/>
  <c r="H8" i="3"/>
  <c r="F8" i="3" s="1"/>
  <c r="A8" i="3"/>
  <c r="A8" i="4" s="1"/>
  <c r="V7" i="3"/>
  <c r="W7" i="3" s="1"/>
  <c r="T7" i="3"/>
  <c r="P7" i="3"/>
  <c r="Q7" i="3" s="1"/>
  <c r="C7" i="4" s="1"/>
  <c r="N7" i="3"/>
  <c r="K7" i="3"/>
  <c r="H7" i="3"/>
  <c r="F7" i="3" s="1"/>
  <c r="A7" i="3"/>
  <c r="A7" i="4" s="1"/>
  <c r="V6" i="3"/>
  <c r="W6" i="3" s="1"/>
  <c r="T6" i="3"/>
  <c r="P6" i="3"/>
  <c r="Q6" i="3" s="1"/>
  <c r="C6" i="4" s="1"/>
  <c r="N6" i="3"/>
  <c r="K6" i="3"/>
  <c r="H6" i="3"/>
  <c r="F6" i="3" s="1"/>
  <c r="A6" i="3"/>
  <c r="A6" i="4" s="1"/>
  <c r="V5" i="3"/>
  <c r="W5" i="3" s="1"/>
  <c r="T5" i="3"/>
  <c r="P5" i="3"/>
  <c r="Q5" i="3" s="1"/>
  <c r="C5" i="4" s="1"/>
  <c r="N5" i="3"/>
  <c r="K5" i="3"/>
  <c r="H5" i="3"/>
  <c r="F5" i="3" s="1"/>
  <c r="A5" i="3"/>
  <c r="A5" i="4" s="1"/>
  <c r="V4" i="3"/>
  <c r="W4" i="3" s="1"/>
  <c r="T4" i="3"/>
  <c r="P4" i="3"/>
  <c r="Q4" i="3" s="1"/>
  <c r="C4" i="4" s="1"/>
  <c r="N4" i="3"/>
  <c r="K4" i="3"/>
  <c r="H4" i="3"/>
  <c r="F4" i="3" s="1"/>
  <c r="A4" i="3"/>
  <c r="A4" i="4" s="1"/>
  <c r="V3" i="3"/>
  <c r="W3" i="3" s="1"/>
  <c r="T3" i="3"/>
  <c r="P3" i="3"/>
  <c r="Q3" i="3" s="1"/>
  <c r="C3" i="4" s="1"/>
  <c r="N3" i="3"/>
  <c r="K3" i="3"/>
  <c r="H3" i="3"/>
  <c r="F3" i="3" s="1"/>
  <c r="A3" i="3"/>
  <c r="A3" i="4" s="1"/>
  <c r="V2" i="3"/>
  <c r="W2" i="3" s="1"/>
  <c r="T2" i="3"/>
  <c r="P2" i="3"/>
  <c r="Q2" i="3" s="1"/>
  <c r="O2" i="3" s="1"/>
  <c r="K2" i="3"/>
  <c r="H2" i="3"/>
  <c r="F2" i="3" s="1"/>
  <c r="A2" i="3"/>
  <c r="A2" i="4" s="1"/>
  <c r="I8" i="3" l="1"/>
  <c r="O10" i="3"/>
  <c r="U12" i="3"/>
  <c r="I16" i="3"/>
  <c r="O18" i="3"/>
  <c r="U20" i="3"/>
  <c r="I24" i="3"/>
  <c r="O26" i="3"/>
  <c r="U28" i="3"/>
  <c r="I4" i="3"/>
  <c r="O6" i="3"/>
  <c r="U8" i="3"/>
  <c r="I12" i="3"/>
  <c r="O14" i="3"/>
  <c r="U16" i="3"/>
  <c r="I20" i="3"/>
  <c r="O22" i="3"/>
  <c r="O30" i="3"/>
  <c r="U2" i="3"/>
  <c r="O8" i="3"/>
  <c r="O29" i="3"/>
  <c r="I6" i="3"/>
  <c r="U3" i="3"/>
  <c r="U31" i="3"/>
  <c r="U11" i="3"/>
  <c r="U19" i="3"/>
  <c r="O25" i="3"/>
  <c r="U27" i="3"/>
  <c r="U24" i="3"/>
  <c r="I28" i="3"/>
  <c r="U4" i="3"/>
  <c r="U6" i="3"/>
  <c r="O3" i="3"/>
  <c r="U5" i="3"/>
  <c r="O11" i="3"/>
  <c r="U13" i="3"/>
  <c r="O19" i="3"/>
  <c r="U21" i="3"/>
  <c r="O27" i="3"/>
  <c r="U29" i="3"/>
  <c r="U10" i="3"/>
  <c r="I14" i="3"/>
  <c r="O16" i="3"/>
  <c r="U18" i="3"/>
  <c r="U26" i="3"/>
  <c r="U9" i="3"/>
  <c r="U17" i="3"/>
  <c r="U25" i="3"/>
  <c r="O5" i="3"/>
  <c r="U7" i="3"/>
  <c r="O13" i="3"/>
  <c r="U15" i="3"/>
  <c r="O21" i="3"/>
  <c r="U23" i="3"/>
  <c r="U14" i="3"/>
  <c r="U22" i="3"/>
  <c r="U30" i="3"/>
  <c r="I22" i="3"/>
  <c r="O24" i="3"/>
  <c r="I30" i="3"/>
  <c r="O9" i="3"/>
  <c r="O17" i="3"/>
  <c r="O7" i="3"/>
  <c r="O15" i="3"/>
  <c r="O23" i="3"/>
  <c r="O31" i="3"/>
  <c r="O4" i="3"/>
  <c r="O12" i="3"/>
  <c r="O20" i="3"/>
  <c r="O28" i="3"/>
  <c r="I2" i="3"/>
  <c r="I9" i="3"/>
  <c r="I17" i="3"/>
  <c r="I25" i="3"/>
  <c r="C2" i="4"/>
  <c r="I10" i="3"/>
  <c r="I18" i="3"/>
  <c r="I26" i="3"/>
  <c r="I7" i="3"/>
  <c r="I15" i="3"/>
  <c r="I23" i="3"/>
  <c r="I31" i="3"/>
  <c r="I5" i="3"/>
  <c r="I13" i="3"/>
  <c r="I21" i="3"/>
  <c r="I29" i="3"/>
  <c r="I3" i="3"/>
  <c r="I11" i="3"/>
  <c r="I19" i="3"/>
  <c r="I27" i="3"/>
  <c r="B9" i="4"/>
  <c r="B17" i="4"/>
  <c r="B27" i="4"/>
  <c r="B25" i="4"/>
  <c r="B26" i="4"/>
  <c r="B18" i="4"/>
  <c r="B10" i="4"/>
  <c r="B2" i="4"/>
  <c r="B24" i="4"/>
  <c r="B16" i="4"/>
  <c r="B8" i="4"/>
  <c r="B31" i="4"/>
  <c r="B23" i="4"/>
  <c r="B15" i="4"/>
  <c r="B7" i="4"/>
  <c r="B30" i="4"/>
  <c r="B6" i="4"/>
  <c r="B29" i="4"/>
  <c r="B21" i="4"/>
  <c r="B13" i="4"/>
  <c r="B5" i="4"/>
  <c r="B22" i="4"/>
  <c r="B14" i="4"/>
  <c r="B28" i="4"/>
  <c r="B20" i="4"/>
  <c r="B12" i="4"/>
  <c r="B4" i="4"/>
  <c r="B19" i="4"/>
  <c r="B11" i="4"/>
  <c r="B3" i="4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" i="1"/>
  <c r="I2" i="1" s="1"/>
  <c r="D12" i="3" l="1"/>
  <c r="D12" i="4" s="1"/>
  <c r="D6" i="3"/>
  <c r="D6" i="4" s="1"/>
  <c r="D26" i="3"/>
  <c r="D26" i="4" s="1"/>
  <c r="D21" i="3"/>
  <c r="D21" i="4" s="1"/>
  <c r="D7" i="3"/>
  <c r="D7" i="4" s="1"/>
  <c r="D31" i="3"/>
  <c r="D31" i="4" s="1"/>
  <c r="D16" i="3"/>
  <c r="D16" i="4" s="1"/>
  <c r="D9" i="3"/>
  <c r="D9" i="4" s="1"/>
  <c r="D22" i="3"/>
  <c r="D22" i="4" s="1"/>
  <c r="D28" i="3"/>
  <c r="D28" i="4" s="1"/>
  <c r="D30" i="3"/>
  <c r="D30" i="4" s="1"/>
  <c r="D5" i="3"/>
  <c r="D5" i="4" s="1"/>
  <c r="D15" i="3"/>
  <c r="D15" i="4" s="1"/>
  <c r="D3" i="3"/>
  <c r="D3" i="4" s="1"/>
  <c r="D25" i="3"/>
  <c r="D25" i="4" s="1"/>
  <c r="D18" i="3"/>
  <c r="D18" i="4" s="1"/>
  <c r="D2" i="3"/>
  <c r="D2" i="4" s="1"/>
  <c r="D20" i="3"/>
  <c r="D20" i="4" s="1"/>
  <c r="D14" i="3"/>
  <c r="D14" i="4" s="1"/>
  <c r="D29" i="3"/>
  <c r="D29" i="4" s="1"/>
  <c r="D19" i="3"/>
  <c r="D19" i="4" s="1"/>
  <c r="D24" i="3"/>
  <c r="D24" i="4" s="1"/>
  <c r="D17" i="3"/>
  <c r="D17" i="4" s="1"/>
  <c r="D10" i="3"/>
  <c r="D10" i="4" s="1"/>
  <c r="D4" i="3"/>
  <c r="D4" i="4" s="1"/>
  <c r="D13" i="3"/>
  <c r="D13" i="4" s="1"/>
  <c r="D23" i="3"/>
  <c r="D23" i="4" s="1"/>
  <c r="D11" i="3"/>
  <c r="D11" i="4" s="1"/>
  <c r="D8" i="3"/>
  <c r="D8" i="4" s="1"/>
  <c r="D27" i="3"/>
  <c r="D27" i="4" s="1"/>
  <c r="F31" i="2"/>
  <c r="A31" i="2"/>
  <c r="F30" i="2"/>
  <c r="G30" i="2" s="1"/>
  <c r="A30" i="2"/>
  <c r="F29" i="2"/>
  <c r="G29" i="2" s="1"/>
  <c r="A29" i="2"/>
  <c r="F28" i="2"/>
  <c r="G28" i="2" s="1"/>
  <c r="A28" i="2"/>
  <c r="F27" i="2"/>
  <c r="G27" i="2" s="1"/>
  <c r="A27" i="2"/>
  <c r="F26" i="2"/>
  <c r="A26" i="2"/>
  <c r="F25" i="2"/>
  <c r="G25" i="2" s="1"/>
  <c r="A25" i="2"/>
  <c r="F24" i="2"/>
  <c r="G24" i="2" s="1"/>
  <c r="A24" i="2"/>
  <c r="F23" i="2"/>
  <c r="A23" i="2"/>
  <c r="F22" i="2"/>
  <c r="G22" i="2" s="1"/>
  <c r="A22" i="2"/>
  <c r="F21" i="2"/>
  <c r="G21" i="2" s="1"/>
  <c r="A21" i="2"/>
  <c r="F20" i="2"/>
  <c r="G20" i="2" s="1"/>
  <c r="A20" i="2"/>
  <c r="F19" i="2"/>
  <c r="G19" i="2" s="1"/>
  <c r="A19" i="2"/>
  <c r="F18" i="2"/>
  <c r="G18" i="2" s="1"/>
  <c r="A18" i="2"/>
  <c r="F17" i="2"/>
  <c r="G17" i="2" s="1"/>
  <c r="A17" i="2"/>
  <c r="F16" i="2"/>
  <c r="G16" i="2" s="1"/>
  <c r="A16" i="2"/>
  <c r="F15" i="2"/>
  <c r="A15" i="2"/>
  <c r="F14" i="2"/>
  <c r="G14" i="2" s="1"/>
  <c r="A14" i="2"/>
  <c r="F13" i="2"/>
  <c r="G13" i="2" s="1"/>
  <c r="A13" i="2"/>
  <c r="F12" i="2"/>
  <c r="G12" i="2" s="1"/>
  <c r="A12" i="2"/>
  <c r="F11" i="2"/>
  <c r="G11" i="2" s="1"/>
  <c r="A11" i="2"/>
  <c r="F10" i="2"/>
  <c r="G10" i="2" s="1"/>
  <c r="A10" i="2"/>
  <c r="F9" i="2"/>
  <c r="G9" i="2" s="1"/>
  <c r="A9" i="2"/>
  <c r="F8" i="2"/>
  <c r="G8" i="2" s="1"/>
  <c r="A8" i="2"/>
  <c r="F7" i="2"/>
  <c r="A7" i="2"/>
  <c r="F6" i="2"/>
  <c r="G6" i="2" s="1"/>
  <c r="A6" i="2"/>
  <c r="F5" i="2"/>
  <c r="G5" i="2" s="1"/>
  <c r="A5" i="2"/>
  <c r="F4" i="2"/>
  <c r="G4" i="2" s="1"/>
  <c r="A4" i="2"/>
  <c r="F3" i="2"/>
  <c r="G3" i="2" s="1"/>
  <c r="A3" i="2"/>
  <c r="F2" i="2"/>
  <c r="A2" i="2"/>
  <c r="B4" i="2" l="1"/>
  <c r="B8" i="2"/>
  <c r="B12" i="2"/>
  <c r="B16" i="2"/>
  <c r="B20" i="2"/>
  <c r="B24" i="2"/>
  <c r="B28" i="2"/>
  <c r="B10" i="2"/>
  <c r="B18" i="2"/>
  <c r="B9" i="2"/>
  <c r="B13" i="2"/>
  <c r="B17" i="2"/>
  <c r="B21" i="2"/>
  <c r="B25" i="2"/>
  <c r="B29" i="2"/>
  <c r="B5" i="2"/>
  <c r="B6" i="2"/>
  <c r="B14" i="2"/>
  <c r="B22" i="2"/>
  <c r="B30" i="2"/>
  <c r="B3" i="2"/>
  <c r="B11" i="2"/>
  <c r="B19" i="2"/>
  <c r="B27" i="2"/>
  <c r="G2" i="2"/>
  <c r="B2" i="2" s="1"/>
  <c r="G26" i="2"/>
  <c r="B26" i="2" s="1"/>
  <c r="G7" i="2"/>
  <c r="B7" i="2" s="1"/>
  <c r="G15" i="2"/>
  <c r="B15" i="2" s="1"/>
  <c r="G31" i="2"/>
  <c r="B31" i="2" s="1"/>
  <c r="G23" i="2"/>
  <c r="B23" i="2" s="1"/>
  <c r="F3" i="1"/>
  <c r="D3" i="1" s="1"/>
  <c r="F4" i="1"/>
  <c r="D4" i="1" s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20" i="1"/>
  <c r="D20" i="1" s="1"/>
  <c r="F21" i="1"/>
  <c r="D21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2" i="1"/>
  <c r="D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G3" i="1" l="1"/>
  <c r="B3" i="1" s="1"/>
  <c r="G7" i="1"/>
  <c r="B7" i="1" s="1"/>
  <c r="G21" i="1"/>
  <c r="B21" i="1" s="1"/>
  <c r="G12" i="1"/>
  <c r="B12" i="1" s="1"/>
  <c r="G15" i="1"/>
  <c r="B15" i="1" s="1"/>
  <c r="G13" i="1"/>
  <c r="B13" i="1" s="1"/>
  <c r="G31" i="1"/>
  <c r="B31" i="1" s="1"/>
  <c r="G23" i="1"/>
  <c r="B23" i="1" s="1"/>
  <c r="G29" i="1"/>
  <c r="B29" i="1" s="1"/>
  <c r="G5" i="1"/>
  <c r="B5" i="1" s="1"/>
  <c r="G28" i="1"/>
  <c r="B28" i="1" s="1"/>
  <c r="G20" i="1"/>
  <c r="B20" i="1" s="1"/>
  <c r="G4" i="1"/>
  <c r="B4" i="1" s="1"/>
  <c r="G26" i="1"/>
  <c r="B26" i="1" s="1"/>
  <c r="G18" i="1"/>
  <c r="B18" i="1" s="1"/>
  <c r="G10" i="1"/>
  <c r="B10" i="1" s="1"/>
  <c r="G27" i="1"/>
  <c r="B27" i="1" s="1"/>
  <c r="G19" i="1"/>
  <c r="B19" i="1" s="1"/>
  <c r="G11" i="1"/>
  <c r="B11" i="1" s="1"/>
  <c r="G2" i="1"/>
  <c r="B2" i="1" s="1"/>
  <c r="G24" i="1"/>
  <c r="B24" i="1" s="1"/>
  <c r="G16" i="1"/>
  <c r="B16" i="1" s="1"/>
  <c r="G8" i="1"/>
  <c r="B8" i="1" s="1"/>
  <c r="G25" i="1"/>
  <c r="B25" i="1" s="1"/>
  <c r="G17" i="1"/>
  <c r="B17" i="1" s="1"/>
  <c r="G9" i="1"/>
  <c r="B9" i="1" s="1"/>
  <c r="G30" i="1"/>
  <c r="B30" i="1" s="1"/>
  <c r="G22" i="1"/>
  <c r="B22" i="1" s="1"/>
  <c r="G14" i="1"/>
  <c r="B14" i="1" s="1"/>
  <c r="G6" i="1"/>
  <c r="B6" i="1" s="1"/>
</calcChain>
</file>

<file path=xl/sharedStrings.xml><?xml version="1.0" encoding="utf-8"?>
<sst xmlns="http://schemas.openxmlformats.org/spreadsheetml/2006/main" count="44" uniqueCount="25">
  <si>
    <t>B0</t>
  </si>
  <si>
    <t>B1</t>
  </si>
  <si>
    <t>Predictor</t>
  </si>
  <si>
    <t>Resultado</t>
  </si>
  <si>
    <t>base</t>
  </si>
  <si>
    <t>random</t>
  </si>
  <si>
    <t>vacio</t>
  </si>
  <si>
    <t>perturbacion</t>
  </si>
  <si>
    <t>perturbar</t>
  </si>
  <si>
    <t>tasa perturbacion</t>
  </si>
  <si>
    <t>base1</t>
  </si>
  <si>
    <t>random1</t>
  </si>
  <si>
    <t>B2</t>
  </si>
  <si>
    <t>perturbar1</t>
  </si>
  <si>
    <t>perturbacion1</t>
  </si>
  <si>
    <t>tasa perturbacion1</t>
  </si>
  <si>
    <t>base2</t>
  </si>
  <si>
    <t>random2</t>
  </si>
  <si>
    <t>B3</t>
  </si>
  <si>
    <t>perturbar2</t>
  </si>
  <si>
    <t>perturbacion2</t>
  </si>
  <si>
    <t>tasa perturbacion2</t>
  </si>
  <si>
    <t>Predictor1</t>
  </si>
  <si>
    <t>Predictor2</t>
  </si>
  <si>
    <t>Predictor3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</si>
</sst>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2" xfId="1" applyBorder="1" applyAlignment="1">
      <alignment horizontal="center"/>
    </xf>
    <xf numFmtId="0" fontId="2" fillId="2" borderId="0" xfId="1" applyBorder="1"/>
    <xf numFmtId="0" fontId="2" fillId="2" borderId="9" xfId="1" applyBorder="1" applyAlignment="1">
      <alignment horizontal="center" vertical="center"/>
    </xf>
    <xf numFmtId="0" fontId="2" fillId="2" borderId="10" xfId="1" applyBorder="1"/>
    <xf numFmtId="0" fontId="3" fillId="3" borderId="5" xfId="2" applyBorder="1"/>
    <xf numFmtId="0" fontId="3" fillId="3" borderId="0" xfId="2" applyBorder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E0A3-1418-45D7-B668-0D71C0EE59F8}">
  <dimension ref="A1:J31"/>
  <sheetViews>
    <sheetView workbookViewId="0">
      <selection activeCell="O19" sqref="O19"/>
    </sheetView>
  </sheetViews>
  <sheetFormatPr baseColWidth="10" defaultRowHeight="15" x14ac:dyDescent="0.25"/>
  <sheetData>
    <row r="1" spans="1:10" x14ac:dyDescent="0.25">
      <c r="A1" s="3" t="s">
        <v>2</v>
      </c>
      <c r="B1" s="3" t="s">
        <v>3</v>
      </c>
      <c r="C1" s="1" t="s">
        <v>6</v>
      </c>
      <c r="D1" s="3" t="s">
        <v>0</v>
      </c>
      <c r="E1" s="1" t="s">
        <v>4</v>
      </c>
      <c r="F1" s="3" t="s">
        <v>5</v>
      </c>
      <c r="G1" s="2" t="s">
        <v>1</v>
      </c>
      <c r="H1" t="s">
        <v>8</v>
      </c>
      <c r="I1" t="s">
        <v>7</v>
      </c>
      <c r="J1" t="s">
        <v>9</v>
      </c>
    </row>
    <row r="2" spans="1:10" x14ac:dyDescent="0.25">
      <c r="A2">
        <f ca="1">RANDBETWEEN(10,1000)</f>
        <v>214</v>
      </c>
      <c r="B2">
        <f ca="1">+A2+D2+(A2*G2)+I2</f>
        <v>22828.310966392302</v>
      </c>
      <c r="D2">
        <v>0</v>
      </c>
      <c r="E2">
        <v>100</v>
      </c>
      <c r="F2">
        <f ca="1">RAND()</f>
        <v>0.51309722638839927</v>
      </c>
      <c r="G2">
        <f ca="1">+E2-F2</f>
        <v>99.486902773611604</v>
      </c>
      <c r="H2">
        <f ca="1">RANDBETWEEN(0,1)</f>
        <v>1</v>
      </c>
      <c r="I2">
        <f ca="1">RAND()*$J$2*H2</f>
        <v>1324.1137728394192</v>
      </c>
      <c r="J2">
        <v>100000</v>
      </c>
    </row>
    <row r="3" spans="1:10" x14ac:dyDescent="0.25">
      <c r="A3">
        <f t="shared" ref="A3:A31" ca="1" si="0">RANDBETWEEN(10,1000)</f>
        <v>538</v>
      </c>
      <c r="B3">
        <f t="shared" ref="B3:B31" ca="1" si="1">+A3+D3+(A3*G3)+I3</f>
        <v>105533.86278993354</v>
      </c>
      <c r="D3">
        <v>0</v>
      </c>
      <c r="E3">
        <v>100</v>
      </c>
      <c r="F3">
        <f t="shared" ref="F3:F31" ca="1" si="2">RAND()</f>
        <v>0.21630264182546333</v>
      </c>
      <c r="G3">
        <f t="shared" ref="G3:G31" ca="1" si="3">+E3-F3</f>
        <v>99.783697358174535</v>
      </c>
      <c r="H3">
        <f t="shared" ref="H3:H31" ca="1" si="4">RANDBETWEEN(0,1)</f>
        <v>1</v>
      </c>
      <c r="I3">
        <f t="shared" ref="I3:I31" ca="1" si="5">RAND()*$J$2*H3</f>
        <v>51312.23361123565</v>
      </c>
    </row>
    <row r="4" spans="1:10" x14ac:dyDescent="0.25">
      <c r="A4">
        <f t="shared" ca="1" si="0"/>
        <v>905</v>
      </c>
      <c r="B4">
        <f t="shared" ca="1" si="1"/>
        <v>109664.65012126506</v>
      </c>
      <c r="D4">
        <v>0</v>
      </c>
      <c r="E4">
        <v>100</v>
      </c>
      <c r="F4">
        <f t="shared" ca="1" si="2"/>
        <v>0.99137433061968039</v>
      </c>
      <c r="G4">
        <f t="shared" ca="1" si="3"/>
        <v>99.008625669380322</v>
      </c>
      <c r="H4">
        <f t="shared" ca="1" si="4"/>
        <v>1</v>
      </c>
      <c r="I4">
        <f t="shared" ca="1" si="5"/>
        <v>19156.843890475873</v>
      </c>
    </row>
    <row r="5" spans="1:10" x14ac:dyDescent="0.25">
      <c r="A5">
        <f t="shared" ca="1" si="0"/>
        <v>713</v>
      </c>
      <c r="B5">
        <f t="shared" ca="1" si="1"/>
        <v>105312.47306727925</v>
      </c>
      <c r="D5">
        <v>0</v>
      </c>
      <c r="E5">
        <v>100</v>
      </c>
      <c r="F5">
        <f t="shared" ca="1" si="2"/>
        <v>2.6191377782343483E-2</v>
      </c>
      <c r="G5">
        <f t="shared" ca="1" si="3"/>
        <v>99.973808622217661</v>
      </c>
      <c r="H5">
        <f t="shared" ca="1" si="4"/>
        <v>1</v>
      </c>
      <c r="I5">
        <f t="shared" ca="1" si="5"/>
        <v>33318.147519638063</v>
      </c>
    </row>
    <row r="6" spans="1:10" x14ac:dyDescent="0.25">
      <c r="A6">
        <f t="shared" ca="1" si="0"/>
        <v>476</v>
      </c>
      <c r="B6">
        <f t="shared" ca="1" si="1"/>
        <v>47788.923291402309</v>
      </c>
      <c r="D6">
        <v>0</v>
      </c>
      <c r="E6">
        <v>100</v>
      </c>
      <c r="F6">
        <f t="shared" ca="1" si="2"/>
        <v>0.6031023289867441</v>
      </c>
      <c r="G6">
        <f t="shared" ca="1" si="3"/>
        <v>99.396897671013249</v>
      </c>
      <c r="H6">
        <f t="shared" ca="1" si="4"/>
        <v>0</v>
      </c>
      <c r="I6">
        <f t="shared" ca="1" si="5"/>
        <v>0</v>
      </c>
    </row>
    <row r="7" spans="1:10" x14ac:dyDescent="0.25">
      <c r="A7">
        <f t="shared" ca="1" si="0"/>
        <v>499</v>
      </c>
      <c r="B7">
        <f t="shared" ca="1" si="1"/>
        <v>50082.044184031874</v>
      </c>
      <c r="D7">
        <v>0</v>
      </c>
      <c r="E7">
        <v>100</v>
      </c>
      <c r="F7">
        <f t="shared" ca="1" si="2"/>
        <v>0.63518199592810565</v>
      </c>
      <c r="G7">
        <f t="shared" ca="1" si="3"/>
        <v>99.364818004071893</v>
      </c>
      <c r="H7">
        <f t="shared" ca="1" si="4"/>
        <v>0</v>
      </c>
      <c r="I7">
        <f t="shared" ca="1" si="5"/>
        <v>0</v>
      </c>
    </row>
    <row r="8" spans="1:10" x14ac:dyDescent="0.25">
      <c r="A8">
        <f t="shared" ca="1" si="0"/>
        <v>918</v>
      </c>
      <c r="B8">
        <f t="shared" ca="1" si="1"/>
        <v>108600.25793942183</v>
      </c>
      <c r="D8">
        <v>0</v>
      </c>
      <c r="E8">
        <v>100</v>
      </c>
      <c r="F8">
        <f t="shared" ca="1" si="2"/>
        <v>0.7418917863743183</v>
      </c>
      <c r="G8">
        <f t="shared" ca="1" si="3"/>
        <v>99.258108213625675</v>
      </c>
      <c r="H8">
        <f t="shared" ca="1" si="4"/>
        <v>1</v>
      </c>
      <c r="I8">
        <f t="shared" ca="1" si="5"/>
        <v>16563.314599313471</v>
      </c>
    </row>
    <row r="9" spans="1:10" x14ac:dyDescent="0.25">
      <c r="A9">
        <f t="shared" ca="1" si="0"/>
        <v>759</v>
      </c>
      <c r="B9">
        <f t="shared" ca="1" si="1"/>
        <v>95446.048445420427</v>
      </c>
      <c r="D9">
        <v>0</v>
      </c>
      <c r="E9">
        <v>100</v>
      </c>
      <c r="F9">
        <f t="shared" ca="1" si="2"/>
        <v>0.16775866826347063</v>
      </c>
      <c r="G9">
        <f t="shared" ca="1" si="3"/>
        <v>99.832241331736526</v>
      </c>
      <c r="H9">
        <f t="shared" ca="1" si="4"/>
        <v>1</v>
      </c>
      <c r="I9">
        <f t="shared" ca="1" si="5"/>
        <v>18914.37727463241</v>
      </c>
    </row>
    <row r="10" spans="1:10" x14ac:dyDescent="0.25">
      <c r="A10">
        <f t="shared" ca="1" si="0"/>
        <v>786</v>
      </c>
      <c r="B10">
        <f t="shared" ca="1" si="1"/>
        <v>114767.19230170017</v>
      </c>
      <c r="D10">
        <v>0</v>
      </c>
      <c r="E10">
        <v>100</v>
      </c>
      <c r="F10">
        <f t="shared" ca="1" si="2"/>
        <v>9.4430374173838372E-3</v>
      </c>
      <c r="G10">
        <f t="shared" ca="1" si="3"/>
        <v>99.990556962582616</v>
      </c>
      <c r="H10">
        <f t="shared" ca="1" si="4"/>
        <v>1</v>
      </c>
      <c r="I10">
        <f t="shared" ca="1" si="5"/>
        <v>35388.614529110229</v>
      </c>
    </row>
    <row r="11" spans="1:10" x14ac:dyDescent="0.25">
      <c r="A11">
        <f t="shared" ca="1" si="0"/>
        <v>707</v>
      </c>
      <c r="B11">
        <f t="shared" ca="1" si="1"/>
        <v>125463.0958678719</v>
      </c>
      <c r="D11">
        <v>0</v>
      </c>
      <c r="E11">
        <v>100</v>
      </c>
      <c r="F11">
        <f t="shared" ca="1" si="2"/>
        <v>0.93935829835924811</v>
      </c>
      <c r="G11">
        <f t="shared" ca="1" si="3"/>
        <v>99.060641701640748</v>
      </c>
      <c r="H11">
        <f t="shared" ca="1" si="4"/>
        <v>1</v>
      </c>
      <c r="I11">
        <f t="shared" ca="1" si="5"/>
        <v>54720.222184811893</v>
      </c>
    </row>
    <row r="12" spans="1:10" x14ac:dyDescent="0.25">
      <c r="A12">
        <f t="shared" ca="1" si="0"/>
        <v>834</v>
      </c>
      <c r="B12">
        <f t="shared" ca="1" si="1"/>
        <v>153971.89697347512</v>
      </c>
      <c r="D12">
        <v>0</v>
      </c>
      <c r="E12">
        <v>100</v>
      </c>
      <c r="F12">
        <f t="shared" ca="1" si="2"/>
        <v>0.7931951458149481</v>
      </c>
      <c r="G12">
        <f t="shared" ca="1" si="3"/>
        <v>99.206804854185052</v>
      </c>
      <c r="H12">
        <f t="shared" ca="1" si="4"/>
        <v>1</v>
      </c>
      <c r="I12">
        <f t="shared" ca="1" si="5"/>
        <v>70399.421725084801</v>
      </c>
    </row>
    <row r="13" spans="1:10" x14ac:dyDescent="0.25">
      <c r="A13">
        <f t="shared" ca="1" si="0"/>
        <v>770</v>
      </c>
      <c r="B13">
        <f t="shared" ca="1" si="1"/>
        <v>77583.808892503526</v>
      </c>
      <c r="D13">
        <v>0</v>
      </c>
      <c r="E13">
        <v>100</v>
      </c>
      <c r="F13">
        <f t="shared" ca="1" si="2"/>
        <v>0.24180663311230166</v>
      </c>
      <c r="G13">
        <f t="shared" ca="1" si="3"/>
        <v>99.758193366887696</v>
      </c>
      <c r="H13">
        <f t="shared" ca="1" si="4"/>
        <v>0</v>
      </c>
      <c r="I13">
        <f t="shared" ca="1" si="5"/>
        <v>0</v>
      </c>
    </row>
    <row r="14" spans="1:10" x14ac:dyDescent="0.25">
      <c r="A14">
        <f t="shared" ca="1" si="0"/>
        <v>688</v>
      </c>
      <c r="B14">
        <f t="shared" ca="1" si="1"/>
        <v>150888.15883030731</v>
      </c>
      <c r="D14">
        <v>0</v>
      </c>
      <c r="E14">
        <v>100</v>
      </c>
      <c r="F14">
        <f t="shared" ca="1" si="2"/>
        <v>0.80286321814168615</v>
      </c>
      <c r="G14">
        <f t="shared" ca="1" si="3"/>
        <v>99.197136781858319</v>
      </c>
      <c r="H14">
        <f t="shared" ca="1" si="4"/>
        <v>1</v>
      </c>
      <c r="I14">
        <f t="shared" ca="1" si="5"/>
        <v>81952.528724388801</v>
      </c>
    </row>
    <row r="15" spans="1:10" x14ac:dyDescent="0.25">
      <c r="A15">
        <f t="shared" ca="1" si="0"/>
        <v>368</v>
      </c>
      <c r="B15">
        <f t="shared" ca="1" si="1"/>
        <v>135463.00891100883</v>
      </c>
      <c r="D15">
        <v>0</v>
      </c>
      <c r="E15">
        <v>100</v>
      </c>
      <c r="F15">
        <f t="shared" ca="1" si="2"/>
        <v>0.40450873104396345</v>
      </c>
      <c r="G15">
        <f t="shared" ca="1" si="3"/>
        <v>99.595491268956039</v>
      </c>
      <c r="H15">
        <f t="shared" ca="1" si="4"/>
        <v>1</v>
      </c>
      <c r="I15">
        <f t="shared" ca="1" si="5"/>
        <v>98443.86812403299</v>
      </c>
    </row>
    <row r="16" spans="1:10" x14ac:dyDescent="0.25">
      <c r="A16">
        <f t="shared" ca="1" si="0"/>
        <v>269</v>
      </c>
      <c r="B16">
        <f t="shared" ca="1" si="1"/>
        <v>26938.235477522216</v>
      </c>
      <c r="D16">
        <v>0</v>
      </c>
      <c r="E16">
        <v>100</v>
      </c>
      <c r="F16">
        <f t="shared" ca="1" si="2"/>
        <v>0.85786067835608126</v>
      </c>
      <c r="G16">
        <f t="shared" ca="1" si="3"/>
        <v>99.142139321643924</v>
      </c>
      <c r="H16">
        <f t="shared" ca="1" si="4"/>
        <v>0</v>
      </c>
      <c r="I16">
        <f t="shared" ca="1" si="5"/>
        <v>0</v>
      </c>
    </row>
    <row r="17" spans="1:9" x14ac:dyDescent="0.25">
      <c r="A17">
        <f t="shared" ca="1" si="0"/>
        <v>455</v>
      </c>
      <c r="B17">
        <f t="shared" ca="1" si="1"/>
        <v>131466.00100255795</v>
      </c>
      <c r="D17">
        <v>0</v>
      </c>
      <c r="E17">
        <v>100</v>
      </c>
      <c r="F17">
        <f t="shared" ca="1" si="2"/>
        <v>0.57809792478904831</v>
      </c>
      <c r="G17">
        <f t="shared" ca="1" si="3"/>
        <v>99.421902075210951</v>
      </c>
      <c r="H17">
        <f t="shared" ca="1" si="4"/>
        <v>1</v>
      </c>
      <c r="I17">
        <f t="shared" ca="1" si="5"/>
        <v>85774.035558336967</v>
      </c>
    </row>
    <row r="18" spans="1:9" x14ac:dyDescent="0.25">
      <c r="A18">
        <f t="shared" ca="1" si="0"/>
        <v>332</v>
      </c>
      <c r="B18">
        <f t="shared" ca="1" si="1"/>
        <v>42661.87498261626</v>
      </c>
      <c r="D18">
        <v>0</v>
      </c>
      <c r="E18">
        <v>100</v>
      </c>
      <c r="F18">
        <f t="shared" ca="1" si="2"/>
        <v>0.35250905359679552</v>
      </c>
      <c r="G18">
        <f t="shared" ca="1" si="3"/>
        <v>99.647490946403209</v>
      </c>
      <c r="H18">
        <f t="shared" ca="1" si="4"/>
        <v>1</v>
      </c>
      <c r="I18">
        <f t="shared" ca="1" si="5"/>
        <v>9246.9079884103903</v>
      </c>
    </row>
    <row r="19" spans="1:9" x14ac:dyDescent="0.25">
      <c r="A19">
        <f t="shared" ca="1" si="0"/>
        <v>240</v>
      </c>
      <c r="B19">
        <f t="shared" ca="1" si="1"/>
        <v>85901.253552594484</v>
      </c>
      <c r="D19">
        <v>0</v>
      </c>
      <c r="E19">
        <v>100</v>
      </c>
      <c r="F19">
        <f t="shared" ca="1" si="2"/>
        <v>0.37303937037643264</v>
      </c>
      <c r="G19">
        <f t="shared" ca="1" si="3"/>
        <v>99.626960629623568</v>
      </c>
      <c r="H19">
        <f t="shared" ca="1" si="4"/>
        <v>1</v>
      </c>
      <c r="I19">
        <f t="shared" ca="1" si="5"/>
        <v>61750.78300148483</v>
      </c>
    </row>
    <row r="20" spans="1:9" x14ac:dyDescent="0.25">
      <c r="A20">
        <f t="shared" ca="1" si="0"/>
        <v>185</v>
      </c>
      <c r="B20">
        <f t="shared" ca="1" si="1"/>
        <v>118523.50145718745</v>
      </c>
      <c r="D20">
        <v>0</v>
      </c>
      <c r="E20">
        <v>100</v>
      </c>
      <c r="F20">
        <f t="shared" ca="1" si="2"/>
        <v>0.81901056214733314</v>
      </c>
      <c r="G20">
        <f t="shared" ca="1" si="3"/>
        <v>99.180989437852674</v>
      </c>
      <c r="H20">
        <f t="shared" ca="1" si="4"/>
        <v>1</v>
      </c>
      <c r="I20">
        <f t="shared" ca="1" si="5"/>
        <v>99990.018411184705</v>
      </c>
    </row>
    <row r="21" spans="1:9" x14ac:dyDescent="0.25">
      <c r="A21">
        <f t="shared" ca="1" si="0"/>
        <v>451</v>
      </c>
      <c r="B21">
        <f t="shared" ca="1" si="1"/>
        <v>116252.30129600881</v>
      </c>
      <c r="D21">
        <v>0</v>
      </c>
      <c r="E21">
        <v>100</v>
      </c>
      <c r="F21">
        <f t="shared" ca="1" si="2"/>
        <v>0.39880721335659974</v>
      </c>
      <c r="G21">
        <f t="shared" ca="1" si="3"/>
        <v>99.601192786643395</v>
      </c>
      <c r="H21">
        <f t="shared" ca="1" si="4"/>
        <v>1</v>
      </c>
      <c r="I21">
        <f t="shared" ca="1" si="5"/>
        <v>70881.163349232636</v>
      </c>
    </row>
    <row r="22" spans="1:9" x14ac:dyDescent="0.25">
      <c r="A22">
        <f t="shared" ca="1" si="0"/>
        <v>161</v>
      </c>
      <c r="B22">
        <f t="shared" ca="1" si="1"/>
        <v>50906.125780253977</v>
      </c>
      <c r="D22">
        <v>0</v>
      </c>
      <c r="E22">
        <v>100</v>
      </c>
      <c r="F22">
        <f t="shared" ca="1" si="2"/>
        <v>0.84186459629475396</v>
      </c>
      <c r="G22">
        <f t="shared" ca="1" si="3"/>
        <v>99.158135403705245</v>
      </c>
      <c r="H22">
        <f t="shared" ca="1" si="4"/>
        <v>1</v>
      </c>
      <c r="I22">
        <f t="shared" ca="1" si="5"/>
        <v>34780.665980257429</v>
      </c>
    </row>
    <row r="23" spans="1:9" x14ac:dyDescent="0.25">
      <c r="A23">
        <f t="shared" ca="1" si="0"/>
        <v>659</v>
      </c>
      <c r="B23">
        <f t="shared" ca="1" si="1"/>
        <v>133544.69068520376</v>
      </c>
      <c r="D23">
        <v>0</v>
      </c>
      <c r="E23">
        <v>100</v>
      </c>
      <c r="F23">
        <f t="shared" ca="1" si="2"/>
        <v>0.39547578692520802</v>
      </c>
      <c r="G23">
        <f t="shared" ca="1" si="3"/>
        <v>99.604524213074797</v>
      </c>
      <c r="H23">
        <f t="shared" ca="1" si="4"/>
        <v>1</v>
      </c>
      <c r="I23">
        <f t="shared" ca="1" si="5"/>
        <v>67246.309228787475</v>
      </c>
    </row>
    <row r="24" spans="1:9" x14ac:dyDescent="0.25">
      <c r="A24">
        <f t="shared" ca="1" si="0"/>
        <v>673</v>
      </c>
      <c r="B24">
        <f t="shared" ca="1" si="1"/>
        <v>84827.171776582894</v>
      </c>
      <c r="D24">
        <v>0</v>
      </c>
      <c r="E24">
        <v>100</v>
      </c>
      <c r="F24">
        <f t="shared" ca="1" si="2"/>
        <v>0.85084405084787185</v>
      </c>
      <c r="G24">
        <f t="shared" ca="1" si="3"/>
        <v>99.149155949152131</v>
      </c>
      <c r="H24">
        <f t="shared" ca="1" si="4"/>
        <v>1</v>
      </c>
      <c r="I24">
        <f t="shared" ca="1" si="5"/>
        <v>17426.789822803501</v>
      </c>
    </row>
    <row r="25" spans="1:9" x14ac:dyDescent="0.25">
      <c r="A25">
        <f t="shared" ca="1" si="0"/>
        <v>211</v>
      </c>
      <c r="B25">
        <f t="shared" ca="1" si="1"/>
        <v>24935.84571612539</v>
      </c>
      <c r="D25">
        <v>0</v>
      </c>
      <c r="E25">
        <v>100</v>
      </c>
      <c r="F25">
        <f t="shared" ca="1" si="2"/>
        <v>0.49443505847944758</v>
      </c>
      <c r="G25">
        <f t="shared" ca="1" si="3"/>
        <v>99.505564941520547</v>
      </c>
      <c r="H25">
        <f t="shared" ca="1" si="4"/>
        <v>1</v>
      </c>
      <c r="I25">
        <f t="shared" ca="1" si="5"/>
        <v>3729.1715134645574</v>
      </c>
    </row>
    <row r="26" spans="1:9" x14ac:dyDescent="0.25">
      <c r="A26">
        <f t="shared" ca="1" si="0"/>
        <v>393</v>
      </c>
      <c r="B26">
        <f t="shared" ca="1" si="1"/>
        <v>105698.2391255754</v>
      </c>
      <c r="D26">
        <v>0</v>
      </c>
      <c r="E26">
        <v>100</v>
      </c>
      <c r="F26">
        <f t="shared" ca="1" si="2"/>
        <v>0.82041894098679458</v>
      </c>
      <c r="G26">
        <f t="shared" ca="1" si="3"/>
        <v>99.179581059013202</v>
      </c>
      <c r="H26">
        <f t="shared" ca="1" si="4"/>
        <v>1</v>
      </c>
      <c r="I26">
        <f t="shared" ca="1" si="5"/>
        <v>66327.663769383216</v>
      </c>
    </row>
    <row r="27" spans="1:9" x14ac:dyDescent="0.25">
      <c r="A27">
        <f t="shared" ca="1" si="0"/>
        <v>343</v>
      </c>
      <c r="B27">
        <f t="shared" ca="1" si="1"/>
        <v>47550.782243471273</v>
      </c>
      <c r="D27">
        <v>0</v>
      </c>
      <c r="E27">
        <v>100</v>
      </c>
      <c r="F27">
        <f t="shared" ca="1" si="2"/>
        <v>0.33505551875435369</v>
      </c>
      <c r="G27">
        <f t="shared" ca="1" si="3"/>
        <v>99.664944481245641</v>
      </c>
      <c r="H27">
        <f t="shared" ca="1" si="4"/>
        <v>1</v>
      </c>
      <c r="I27">
        <f t="shared" ca="1" si="5"/>
        <v>13022.706286404018</v>
      </c>
    </row>
    <row r="28" spans="1:9" x14ac:dyDescent="0.25">
      <c r="A28">
        <f t="shared" ca="1" si="0"/>
        <v>175</v>
      </c>
      <c r="B28">
        <f t="shared" ca="1" si="1"/>
        <v>17567.500015915375</v>
      </c>
      <c r="D28">
        <v>0</v>
      </c>
      <c r="E28">
        <v>100</v>
      </c>
      <c r="F28">
        <f t="shared" ca="1" si="2"/>
        <v>0.61428562334070025</v>
      </c>
      <c r="G28">
        <f t="shared" ca="1" si="3"/>
        <v>99.385714376659294</v>
      </c>
      <c r="H28">
        <f t="shared" ca="1" si="4"/>
        <v>0</v>
      </c>
      <c r="I28">
        <f t="shared" ca="1" si="5"/>
        <v>0</v>
      </c>
    </row>
    <row r="29" spans="1:9" x14ac:dyDescent="0.25">
      <c r="A29">
        <f t="shared" ca="1" si="0"/>
        <v>940</v>
      </c>
      <c r="B29">
        <f t="shared" ca="1" si="1"/>
        <v>94115.119217805302</v>
      </c>
      <c r="D29">
        <v>0</v>
      </c>
      <c r="E29">
        <v>100</v>
      </c>
      <c r="F29">
        <f t="shared" ca="1" si="2"/>
        <v>0.87753274701563155</v>
      </c>
      <c r="G29">
        <f t="shared" ca="1" si="3"/>
        <v>99.122467252984364</v>
      </c>
      <c r="H29">
        <f t="shared" ca="1" si="4"/>
        <v>0</v>
      </c>
      <c r="I29">
        <f t="shared" ca="1" si="5"/>
        <v>0</v>
      </c>
    </row>
    <row r="30" spans="1:9" x14ac:dyDescent="0.25">
      <c r="A30">
        <f t="shared" ca="1" si="0"/>
        <v>561</v>
      </c>
      <c r="B30">
        <f t="shared" ca="1" si="1"/>
        <v>56593.147846876607</v>
      </c>
      <c r="D30">
        <v>0</v>
      </c>
      <c r="E30">
        <v>100</v>
      </c>
      <c r="F30">
        <f t="shared" ca="1" si="2"/>
        <v>0.12094857954258764</v>
      </c>
      <c r="G30">
        <f t="shared" ca="1" si="3"/>
        <v>99.879051420457415</v>
      </c>
      <c r="H30">
        <f t="shared" ca="1" si="4"/>
        <v>0</v>
      </c>
      <c r="I30">
        <f t="shared" ca="1" si="5"/>
        <v>0</v>
      </c>
    </row>
    <row r="31" spans="1:9" x14ac:dyDescent="0.25">
      <c r="A31">
        <f t="shared" ca="1" si="0"/>
        <v>643</v>
      </c>
      <c r="B31">
        <f t="shared" ca="1" si="1"/>
        <v>68844.955864313422</v>
      </c>
      <c r="D31">
        <v>0</v>
      </c>
      <c r="E31">
        <v>100</v>
      </c>
      <c r="F31">
        <f t="shared" ca="1" si="2"/>
        <v>0.73712999721146932</v>
      </c>
      <c r="G31">
        <f t="shared" ca="1" si="3"/>
        <v>99.262870002788532</v>
      </c>
      <c r="H31">
        <f t="shared" ca="1" si="4"/>
        <v>1</v>
      </c>
      <c r="I31">
        <f t="shared" ca="1" si="5"/>
        <v>4375.9304525204043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8C8C-CCCA-45DF-8E8E-58A7A123258A}">
  <dimension ref="A1:J31"/>
  <sheetViews>
    <sheetView workbookViewId="0">
      <selection activeCell="D1" sqref="D1:D1048576"/>
    </sheetView>
  </sheetViews>
  <sheetFormatPr baseColWidth="10" defaultRowHeight="15" x14ac:dyDescent="0.25"/>
  <sheetData>
    <row r="1" spans="1:10" x14ac:dyDescent="0.25">
      <c r="A1" s="3" t="s">
        <v>2</v>
      </c>
      <c r="B1" s="3" t="s">
        <v>3</v>
      </c>
      <c r="C1" s="1" t="s">
        <v>6</v>
      </c>
      <c r="D1" s="3" t="s">
        <v>0</v>
      </c>
      <c r="E1" s="1" t="s">
        <v>4</v>
      </c>
      <c r="F1" s="3" t="s">
        <v>5</v>
      </c>
      <c r="G1" s="2" t="s">
        <v>1</v>
      </c>
      <c r="H1" t="s">
        <v>8</v>
      </c>
      <c r="I1" t="s">
        <v>7</v>
      </c>
      <c r="J1" t="s">
        <v>9</v>
      </c>
    </row>
    <row r="2" spans="1:10" x14ac:dyDescent="0.25">
      <c r="A2">
        <f ca="1">RANDBETWEEN(10,1000)</f>
        <v>454</v>
      </c>
      <c r="B2">
        <f ca="1">+A2+D2+(A2*G2)+I2</f>
        <v>45813.179875518341</v>
      </c>
      <c r="D2">
        <f ca="1">+E2+F2</f>
        <v>100.31086120194628</v>
      </c>
      <c r="E2">
        <v>100</v>
      </c>
      <c r="F2">
        <f ca="1">RAND()</f>
        <v>0.31086120194627964</v>
      </c>
      <c r="G2">
        <f ca="1">+E2-F2</f>
        <v>99.689138798053719</v>
      </c>
      <c r="H2">
        <f ca="1">RANDBETWEEN(0,1)</f>
        <v>0</v>
      </c>
      <c r="I2">
        <f ca="1">RAND()*$J$2*H2</f>
        <v>0</v>
      </c>
      <c r="J2">
        <v>10000</v>
      </c>
    </row>
    <row r="3" spans="1:10" x14ac:dyDescent="0.25">
      <c r="A3">
        <f t="shared" ref="A3:A31" ca="1" si="0">RANDBETWEEN(10,1000)</f>
        <v>491</v>
      </c>
      <c r="B3">
        <f t="shared" ref="B3:B31" ca="1" si="1">+A3+D3+(A3*G3)+I3</f>
        <v>56308.610298419633</v>
      </c>
      <c r="D3">
        <f t="shared" ref="D3:D31" ca="1" si="2">+E3+F3</f>
        <v>100.27207283490648</v>
      </c>
      <c r="E3">
        <v>100</v>
      </c>
      <c r="F3">
        <f t="shared" ref="F3:F31" ca="1" si="3">RAND()</f>
        <v>0.27207283490647949</v>
      </c>
      <c r="G3">
        <f t="shared" ref="G3:G31" ca="1" si="4">+E3-F3</f>
        <v>99.727927165093519</v>
      </c>
      <c r="H3">
        <f t="shared" ref="H3:H31" ca="1" si="5">RANDBETWEEN(0,1)</f>
        <v>1</v>
      </c>
      <c r="I3">
        <f t="shared" ref="I3:I31" ca="1" si="6">RAND()*$J$2*H3</f>
        <v>6750.9259875238067</v>
      </c>
    </row>
    <row r="4" spans="1:10" x14ac:dyDescent="0.25">
      <c r="A4">
        <f t="shared" ca="1" si="0"/>
        <v>483</v>
      </c>
      <c r="B4">
        <f t="shared" ca="1" si="1"/>
        <v>56798.067173717936</v>
      </c>
      <c r="D4">
        <f t="shared" ca="1" si="2"/>
        <v>100.92520419839114</v>
      </c>
      <c r="E4">
        <v>100</v>
      </c>
      <c r="F4">
        <f t="shared" ca="1" si="3"/>
        <v>0.92520419839114021</v>
      </c>
      <c r="G4">
        <f t="shared" ca="1" si="4"/>
        <v>99.074795801608857</v>
      </c>
      <c r="H4">
        <f t="shared" ca="1" si="5"/>
        <v>1</v>
      </c>
      <c r="I4">
        <f t="shared" ca="1" si="6"/>
        <v>8361.0155973424662</v>
      </c>
    </row>
    <row r="5" spans="1:10" x14ac:dyDescent="0.25">
      <c r="A5">
        <f t="shared" ca="1" si="0"/>
        <v>337</v>
      </c>
      <c r="B5">
        <f t="shared" ca="1" si="1"/>
        <v>33858.620483782128</v>
      </c>
      <c r="D5">
        <f t="shared" ca="1" si="2"/>
        <v>100.82851046493414</v>
      </c>
      <c r="E5">
        <v>100</v>
      </c>
      <c r="F5">
        <f t="shared" ca="1" si="3"/>
        <v>0.82851046493414726</v>
      </c>
      <c r="G5">
        <f t="shared" ca="1" si="4"/>
        <v>99.171489535065859</v>
      </c>
      <c r="H5">
        <f t="shared" ca="1" si="5"/>
        <v>0</v>
      </c>
      <c r="I5">
        <f t="shared" ca="1" si="6"/>
        <v>0</v>
      </c>
    </row>
    <row r="6" spans="1:10" x14ac:dyDescent="0.25">
      <c r="A6">
        <f t="shared" ca="1" si="0"/>
        <v>689</v>
      </c>
      <c r="B6">
        <f t="shared" ca="1" si="1"/>
        <v>79097.98657923835</v>
      </c>
      <c r="D6">
        <f t="shared" ca="1" si="2"/>
        <v>100.01773368435052</v>
      </c>
      <c r="E6">
        <v>100</v>
      </c>
      <c r="F6">
        <f t="shared" ca="1" si="3"/>
        <v>1.7733684350519696E-2</v>
      </c>
      <c r="G6">
        <f t="shared" ca="1" si="4"/>
        <v>99.982266315649483</v>
      </c>
      <c r="H6">
        <f t="shared" ca="1" si="5"/>
        <v>1</v>
      </c>
      <c r="I6">
        <f t="shared" ca="1" si="6"/>
        <v>9421.1873540715096</v>
      </c>
    </row>
    <row r="7" spans="1:10" x14ac:dyDescent="0.25">
      <c r="A7">
        <f t="shared" ca="1" si="0"/>
        <v>558</v>
      </c>
      <c r="B7">
        <f t="shared" ca="1" si="1"/>
        <v>56139.159188809812</v>
      </c>
      <c r="D7">
        <f t="shared" ca="1" si="2"/>
        <v>100.57242515474002</v>
      </c>
      <c r="E7">
        <v>100</v>
      </c>
      <c r="F7">
        <f t="shared" ca="1" si="3"/>
        <v>0.57242515474002176</v>
      </c>
      <c r="G7">
        <f t="shared" ca="1" si="4"/>
        <v>99.427574845259983</v>
      </c>
      <c r="H7">
        <f t="shared" ca="1" si="5"/>
        <v>0</v>
      </c>
      <c r="I7">
        <f t="shared" ca="1" si="6"/>
        <v>0</v>
      </c>
    </row>
    <row r="8" spans="1:10" x14ac:dyDescent="0.25">
      <c r="A8">
        <f t="shared" ca="1" si="0"/>
        <v>11</v>
      </c>
      <c r="B8">
        <f t="shared" ca="1" si="1"/>
        <v>7091.670650822839</v>
      </c>
      <c r="D8">
        <f t="shared" ca="1" si="2"/>
        <v>100.46816759133408</v>
      </c>
      <c r="E8">
        <v>100</v>
      </c>
      <c r="F8">
        <f t="shared" ca="1" si="3"/>
        <v>0.46816759133407504</v>
      </c>
      <c r="G8">
        <f t="shared" ca="1" si="4"/>
        <v>99.53183240866592</v>
      </c>
      <c r="H8">
        <f t="shared" ca="1" si="5"/>
        <v>1</v>
      </c>
      <c r="I8">
        <f t="shared" ca="1" si="6"/>
        <v>5885.3523267361797</v>
      </c>
    </row>
    <row r="9" spans="1:10" x14ac:dyDescent="0.25">
      <c r="A9">
        <f t="shared" ca="1" si="0"/>
        <v>879</v>
      </c>
      <c r="B9">
        <f t="shared" ca="1" si="1"/>
        <v>88163.906957442072</v>
      </c>
      <c r="D9">
        <f t="shared" ca="1" si="2"/>
        <v>100.81445676828922</v>
      </c>
      <c r="E9">
        <v>100</v>
      </c>
      <c r="F9">
        <f t="shared" ca="1" si="3"/>
        <v>0.81445676828921709</v>
      </c>
      <c r="G9">
        <f t="shared" ca="1" si="4"/>
        <v>99.185543231710781</v>
      </c>
      <c r="H9">
        <f t="shared" ca="1" si="5"/>
        <v>0</v>
      </c>
      <c r="I9">
        <f t="shared" ca="1" si="6"/>
        <v>0</v>
      </c>
    </row>
    <row r="10" spans="1:10" x14ac:dyDescent="0.25">
      <c r="A10">
        <f t="shared" ca="1" si="0"/>
        <v>635</v>
      </c>
      <c r="B10">
        <f t="shared" ca="1" si="1"/>
        <v>63776.418690209764</v>
      </c>
      <c r="D10">
        <f t="shared" ca="1" si="2"/>
        <v>100.95600397788881</v>
      </c>
      <c r="E10">
        <v>100</v>
      </c>
      <c r="F10">
        <f t="shared" ca="1" si="3"/>
        <v>0.95600397788881819</v>
      </c>
      <c r="G10">
        <f t="shared" ca="1" si="4"/>
        <v>99.043996022111187</v>
      </c>
      <c r="H10">
        <f t="shared" ca="1" si="5"/>
        <v>1</v>
      </c>
      <c r="I10">
        <f t="shared" ca="1" si="6"/>
        <v>147.52521219127402</v>
      </c>
    </row>
    <row r="11" spans="1:10" x14ac:dyDescent="0.25">
      <c r="A11">
        <f t="shared" ca="1" si="0"/>
        <v>509</v>
      </c>
      <c r="B11">
        <f t="shared" ca="1" si="1"/>
        <v>53129.828563460127</v>
      </c>
      <c r="D11">
        <f t="shared" ca="1" si="2"/>
        <v>100.1547982352059</v>
      </c>
      <c r="E11">
        <v>100</v>
      </c>
      <c r="F11">
        <f t="shared" ca="1" si="3"/>
        <v>0.15479823520590175</v>
      </c>
      <c r="G11">
        <f t="shared" ca="1" si="4"/>
        <v>99.845201764794098</v>
      </c>
      <c r="H11">
        <f t="shared" ca="1" si="5"/>
        <v>1</v>
      </c>
      <c r="I11">
        <f t="shared" ca="1" si="6"/>
        <v>1699.4660669447237</v>
      </c>
    </row>
    <row r="12" spans="1:10" x14ac:dyDescent="0.25">
      <c r="A12">
        <f t="shared" ca="1" si="0"/>
        <v>516</v>
      </c>
      <c r="B12">
        <f t="shared" ca="1" si="1"/>
        <v>51785.06611039806</v>
      </c>
      <c r="D12">
        <f t="shared" ca="1" si="2"/>
        <v>100.83676483417852</v>
      </c>
      <c r="E12">
        <v>100</v>
      </c>
      <c r="F12">
        <f t="shared" ca="1" si="3"/>
        <v>0.83676483417851943</v>
      </c>
      <c r="G12">
        <f t="shared" ca="1" si="4"/>
        <v>99.163235165821476</v>
      </c>
      <c r="H12">
        <f t="shared" ca="1" si="5"/>
        <v>0</v>
      </c>
      <c r="I12">
        <f t="shared" ca="1" si="6"/>
        <v>0</v>
      </c>
    </row>
    <row r="13" spans="1:10" x14ac:dyDescent="0.25">
      <c r="A13">
        <f t="shared" ca="1" si="0"/>
        <v>417</v>
      </c>
      <c r="B13">
        <f t="shared" ca="1" si="1"/>
        <v>45999.900222006021</v>
      </c>
      <c r="D13">
        <f t="shared" ca="1" si="2"/>
        <v>100.60523975541042</v>
      </c>
      <c r="E13">
        <v>100</v>
      </c>
      <c r="F13">
        <f t="shared" ca="1" si="3"/>
        <v>0.60523975541042463</v>
      </c>
      <c r="G13">
        <f t="shared" ca="1" si="4"/>
        <v>99.394760244589577</v>
      </c>
      <c r="H13">
        <f t="shared" ca="1" si="5"/>
        <v>1</v>
      </c>
      <c r="I13">
        <f t="shared" ca="1" si="6"/>
        <v>4034.6799602567639</v>
      </c>
    </row>
    <row r="14" spans="1:10" x14ac:dyDescent="0.25">
      <c r="A14">
        <f t="shared" ca="1" si="0"/>
        <v>728</v>
      </c>
      <c r="B14">
        <f t="shared" ca="1" si="1"/>
        <v>78298.388182955197</v>
      </c>
      <c r="D14">
        <f t="shared" ca="1" si="2"/>
        <v>100.63713743714315</v>
      </c>
      <c r="E14">
        <v>100</v>
      </c>
      <c r="F14">
        <f t="shared" ca="1" si="3"/>
        <v>0.63713743714315352</v>
      </c>
      <c r="G14">
        <f t="shared" ca="1" si="4"/>
        <v>99.362862562856847</v>
      </c>
      <c r="H14">
        <f t="shared" ca="1" si="5"/>
        <v>1</v>
      </c>
      <c r="I14">
        <f t="shared" ca="1" si="6"/>
        <v>5133.5870997582797</v>
      </c>
    </row>
    <row r="15" spans="1:10" x14ac:dyDescent="0.25">
      <c r="A15">
        <f t="shared" ca="1" si="0"/>
        <v>616</v>
      </c>
      <c r="B15">
        <f t="shared" ca="1" si="1"/>
        <v>66047.182121093909</v>
      </c>
      <c r="D15">
        <f t="shared" ca="1" si="2"/>
        <v>100.45674176356434</v>
      </c>
      <c r="E15">
        <v>100</v>
      </c>
      <c r="F15">
        <f t="shared" ca="1" si="3"/>
        <v>0.45674176356434049</v>
      </c>
      <c r="G15">
        <f t="shared" ca="1" si="4"/>
        <v>99.543258236435662</v>
      </c>
      <c r="H15">
        <f t="shared" ca="1" si="5"/>
        <v>1</v>
      </c>
      <c r="I15">
        <f t="shared" ca="1" si="6"/>
        <v>4012.0783056859832</v>
      </c>
    </row>
    <row r="16" spans="1:10" x14ac:dyDescent="0.25">
      <c r="A16">
        <f t="shared" ca="1" si="0"/>
        <v>851</v>
      </c>
      <c r="B16">
        <f t="shared" ca="1" si="1"/>
        <v>90536.202697184548</v>
      </c>
      <c r="D16">
        <f t="shared" ca="1" si="2"/>
        <v>100.58005151574507</v>
      </c>
      <c r="E16">
        <v>100</v>
      </c>
      <c r="F16">
        <f t="shared" ca="1" si="3"/>
        <v>0.58005151574506819</v>
      </c>
      <c r="G16">
        <f t="shared" ca="1" si="4"/>
        <v>99.419948484254931</v>
      </c>
      <c r="H16">
        <f t="shared" ca="1" si="5"/>
        <v>1</v>
      </c>
      <c r="I16">
        <f t="shared" ca="1" si="6"/>
        <v>4978.2464855678545</v>
      </c>
    </row>
    <row r="17" spans="1:9" x14ac:dyDescent="0.25">
      <c r="A17">
        <f t="shared" ca="1" si="0"/>
        <v>220</v>
      </c>
      <c r="B17">
        <f t="shared" ca="1" si="1"/>
        <v>30865.539038605486</v>
      </c>
      <c r="D17">
        <f t="shared" ca="1" si="2"/>
        <v>100.45126769973488</v>
      </c>
      <c r="E17">
        <v>100</v>
      </c>
      <c r="F17">
        <f t="shared" ca="1" si="3"/>
        <v>0.45126769973488523</v>
      </c>
      <c r="G17">
        <f t="shared" ca="1" si="4"/>
        <v>99.548732300265115</v>
      </c>
      <c r="H17">
        <f t="shared" ca="1" si="5"/>
        <v>1</v>
      </c>
      <c r="I17">
        <f t="shared" ca="1" si="6"/>
        <v>8644.3666648474264</v>
      </c>
    </row>
    <row r="18" spans="1:9" x14ac:dyDescent="0.25">
      <c r="A18">
        <f t="shared" ca="1" si="0"/>
        <v>989</v>
      </c>
      <c r="B18">
        <f t="shared" ca="1" si="1"/>
        <v>99912.46966988004</v>
      </c>
      <c r="D18">
        <f t="shared" ca="1" si="2"/>
        <v>100.07745984829955</v>
      </c>
      <c r="E18">
        <v>100</v>
      </c>
      <c r="F18">
        <f t="shared" ca="1" si="3"/>
        <v>7.7459848299549883E-2</v>
      </c>
      <c r="G18">
        <f t="shared" ca="1" si="4"/>
        <v>99.922540151700446</v>
      </c>
      <c r="H18">
        <f t="shared" ca="1" si="5"/>
        <v>0</v>
      </c>
      <c r="I18">
        <f t="shared" ca="1" si="6"/>
        <v>0</v>
      </c>
    </row>
    <row r="19" spans="1:9" x14ac:dyDescent="0.25">
      <c r="A19">
        <f t="shared" ca="1" si="0"/>
        <v>495</v>
      </c>
      <c r="B19">
        <f t="shared" ca="1" si="1"/>
        <v>55458.20598897335</v>
      </c>
      <c r="D19">
        <f t="shared" ca="1" si="2"/>
        <v>100.09832349213322</v>
      </c>
      <c r="E19">
        <v>100</v>
      </c>
      <c r="F19">
        <f t="shared" ca="1" si="3"/>
        <v>9.832349213322189E-2</v>
      </c>
      <c r="G19">
        <f t="shared" ca="1" si="4"/>
        <v>99.901676507866782</v>
      </c>
      <c r="H19">
        <f t="shared" ca="1" si="5"/>
        <v>1</v>
      </c>
      <c r="I19">
        <f t="shared" ca="1" si="6"/>
        <v>5411.7777940871601</v>
      </c>
    </row>
    <row r="20" spans="1:9" x14ac:dyDescent="0.25">
      <c r="A20">
        <f t="shared" ca="1" si="0"/>
        <v>369</v>
      </c>
      <c r="B20">
        <f t="shared" ca="1" si="1"/>
        <v>43637.242402205004</v>
      </c>
      <c r="D20">
        <f t="shared" ca="1" si="2"/>
        <v>100.75105045604315</v>
      </c>
      <c r="E20">
        <v>100</v>
      </c>
      <c r="F20">
        <f t="shared" ca="1" si="3"/>
        <v>0.75105045604313914</v>
      </c>
      <c r="G20">
        <f t="shared" ca="1" si="4"/>
        <v>99.248949543956854</v>
      </c>
      <c r="H20">
        <f t="shared" ca="1" si="5"/>
        <v>1</v>
      </c>
      <c r="I20">
        <f t="shared" ca="1" si="6"/>
        <v>6544.6289700288862</v>
      </c>
    </row>
    <row r="21" spans="1:9" x14ac:dyDescent="0.25">
      <c r="A21">
        <f t="shared" ca="1" si="0"/>
        <v>231</v>
      </c>
      <c r="B21">
        <f t="shared" ca="1" si="1"/>
        <v>32260.863671420018</v>
      </c>
      <c r="D21">
        <f t="shared" ca="1" si="2"/>
        <v>100.5509279982702</v>
      </c>
      <c r="E21">
        <v>100</v>
      </c>
      <c r="F21">
        <f t="shared" ca="1" si="3"/>
        <v>0.55092799827019112</v>
      </c>
      <c r="G21">
        <f t="shared" ca="1" si="4"/>
        <v>99.449072001729803</v>
      </c>
      <c r="H21">
        <f t="shared" ca="1" si="5"/>
        <v>1</v>
      </c>
      <c r="I21">
        <f t="shared" ca="1" si="6"/>
        <v>8956.5771110221631</v>
      </c>
    </row>
    <row r="22" spans="1:9" x14ac:dyDescent="0.25">
      <c r="A22">
        <f t="shared" ca="1" si="0"/>
        <v>632</v>
      </c>
      <c r="B22">
        <f t="shared" ca="1" si="1"/>
        <v>63326.766322777148</v>
      </c>
      <c r="D22">
        <f t="shared" ca="1" si="2"/>
        <v>100.95916589100293</v>
      </c>
      <c r="E22">
        <v>100</v>
      </c>
      <c r="F22">
        <f t="shared" ca="1" si="3"/>
        <v>0.95916589100292871</v>
      </c>
      <c r="G22">
        <f t="shared" ca="1" si="4"/>
        <v>99.040834108997075</v>
      </c>
      <c r="H22">
        <f t="shared" ca="1" si="5"/>
        <v>0</v>
      </c>
      <c r="I22">
        <f t="shared" ca="1" si="6"/>
        <v>0</v>
      </c>
    </row>
    <row r="23" spans="1:9" x14ac:dyDescent="0.25">
      <c r="A23">
        <f t="shared" ca="1" si="0"/>
        <v>508</v>
      </c>
      <c r="B23">
        <f t="shared" ca="1" si="1"/>
        <v>55337.851322416769</v>
      </c>
      <c r="D23">
        <f t="shared" ca="1" si="2"/>
        <v>100.64615829748649</v>
      </c>
      <c r="E23">
        <v>100</v>
      </c>
      <c r="F23">
        <f t="shared" ca="1" si="3"/>
        <v>0.64615829748649234</v>
      </c>
      <c r="G23">
        <f t="shared" ca="1" si="4"/>
        <v>99.353841702513506</v>
      </c>
      <c r="H23">
        <f t="shared" ca="1" si="5"/>
        <v>1</v>
      </c>
      <c r="I23">
        <f t="shared" ca="1" si="6"/>
        <v>4257.4535792424176</v>
      </c>
    </row>
    <row r="24" spans="1:9" x14ac:dyDescent="0.25">
      <c r="A24">
        <f t="shared" ca="1" si="0"/>
        <v>160</v>
      </c>
      <c r="B24">
        <f t="shared" ca="1" si="1"/>
        <v>16256.645051607737</v>
      </c>
      <c r="D24">
        <f t="shared" ca="1" si="2"/>
        <v>100.02110030435385</v>
      </c>
      <c r="E24">
        <v>100</v>
      </c>
      <c r="F24">
        <f t="shared" ca="1" si="3"/>
        <v>2.1100304353848465E-2</v>
      </c>
      <c r="G24">
        <f t="shared" ca="1" si="4"/>
        <v>99.978899695646149</v>
      </c>
      <c r="H24">
        <f t="shared" ca="1" si="5"/>
        <v>0</v>
      </c>
      <c r="I24">
        <f t="shared" ca="1" si="6"/>
        <v>0</v>
      </c>
    </row>
    <row r="25" spans="1:9" x14ac:dyDescent="0.25">
      <c r="A25">
        <f t="shared" ca="1" si="0"/>
        <v>543</v>
      </c>
      <c r="B25">
        <f t="shared" ca="1" si="1"/>
        <v>54456.833665713049</v>
      </c>
      <c r="D25">
        <f t="shared" ca="1" si="2"/>
        <v>100.89698585661799</v>
      </c>
      <c r="E25">
        <v>100</v>
      </c>
      <c r="F25">
        <f t="shared" ca="1" si="3"/>
        <v>0.89698585661799335</v>
      </c>
      <c r="G25">
        <f t="shared" ca="1" si="4"/>
        <v>99.103014143382012</v>
      </c>
      <c r="H25">
        <f t="shared" ca="1" si="5"/>
        <v>0</v>
      </c>
      <c r="I25">
        <f t="shared" ca="1" si="6"/>
        <v>0</v>
      </c>
    </row>
    <row r="26" spans="1:9" x14ac:dyDescent="0.25">
      <c r="A26">
        <f t="shared" ca="1" si="0"/>
        <v>39</v>
      </c>
      <c r="B26">
        <f t="shared" ca="1" si="1"/>
        <v>7486.7751501294442</v>
      </c>
      <c r="D26">
        <f t="shared" ca="1" si="2"/>
        <v>100.39947784659361</v>
      </c>
      <c r="E26">
        <v>100</v>
      </c>
      <c r="F26">
        <f t="shared" ca="1" si="3"/>
        <v>0.39947784659361141</v>
      </c>
      <c r="G26">
        <f t="shared" ca="1" si="4"/>
        <v>99.600522153406388</v>
      </c>
      <c r="H26">
        <f t="shared" ca="1" si="5"/>
        <v>1</v>
      </c>
      <c r="I26">
        <f t="shared" ca="1" si="6"/>
        <v>3462.9553083000019</v>
      </c>
    </row>
    <row r="27" spans="1:9" x14ac:dyDescent="0.25">
      <c r="A27">
        <f t="shared" ca="1" si="0"/>
        <v>481</v>
      </c>
      <c r="B27">
        <f t="shared" ca="1" si="1"/>
        <v>48607.990519325664</v>
      </c>
      <c r="D27">
        <f t="shared" ca="1" si="2"/>
        <v>100.1521030847382</v>
      </c>
      <c r="E27">
        <v>100</v>
      </c>
      <c r="F27">
        <f t="shared" ca="1" si="3"/>
        <v>0.15210308473820167</v>
      </c>
      <c r="G27">
        <f t="shared" ca="1" si="4"/>
        <v>99.847896915261799</v>
      </c>
      <c r="H27">
        <f t="shared" ca="1" si="5"/>
        <v>0</v>
      </c>
      <c r="I27">
        <f t="shared" ca="1" si="6"/>
        <v>0</v>
      </c>
    </row>
    <row r="28" spans="1:9" x14ac:dyDescent="0.25">
      <c r="A28">
        <f t="shared" ca="1" si="0"/>
        <v>313</v>
      </c>
      <c r="B28">
        <f t="shared" ca="1" si="1"/>
        <v>37509.868397823535</v>
      </c>
      <c r="D28">
        <f t="shared" ca="1" si="2"/>
        <v>100.27207760241777</v>
      </c>
      <c r="E28">
        <v>100</v>
      </c>
      <c r="F28">
        <f t="shared" ca="1" si="3"/>
        <v>0.27207760241776591</v>
      </c>
      <c r="G28">
        <f t="shared" ca="1" si="4"/>
        <v>99.727922397582233</v>
      </c>
      <c r="H28">
        <f t="shared" ca="1" si="5"/>
        <v>1</v>
      </c>
      <c r="I28">
        <f t="shared" ca="1" si="6"/>
        <v>5881.7566097778763</v>
      </c>
    </row>
    <row r="29" spans="1:9" x14ac:dyDescent="0.25">
      <c r="A29">
        <f t="shared" ca="1" si="0"/>
        <v>382</v>
      </c>
      <c r="B29">
        <f t="shared" ca="1" si="1"/>
        <v>44444.645072810294</v>
      </c>
      <c r="D29">
        <f t="shared" ca="1" si="2"/>
        <v>100.53708186699271</v>
      </c>
      <c r="E29">
        <v>100</v>
      </c>
      <c r="F29">
        <f t="shared" ca="1" si="3"/>
        <v>0.53708186699271376</v>
      </c>
      <c r="G29">
        <f t="shared" ca="1" si="4"/>
        <v>99.462918133007292</v>
      </c>
      <c r="H29">
        <f t="shared" ca="1" si="5"/>
        <v>1</v>
      </c>
      <c r="I29">
        <f t="shared" ca="1" si="6"/>
        <v>5967.2732641345128</v>
      </c>
    </row>
    <row r="30" spans="1:9" x14ac:dyDescent="0.25">
      <c r="A30">
        <f t="shared" ca="1" si="0"/>
        <v>629</v>
      </c>
      <c r="B30">
        <f t="shared" ca="1" si="1"/>
        <v>63578.996683405669</v>
      </c>
      <c r="D30">
        <f t="shared" ca="1" si="2"/>
        <v>100.07962311559608</v>
      </c>
      <c r="E30">
        <v>100</v>
      </c>
      <c r="F30">
        <f t="shared" ca="1" si="3"/>
        <v>7.9623115596082261E-2</v>
      </c>
      <c r="G30">
        <f t="shared" ca="1" si="4"/>
        <v>99.920376884403922</v>
      </c>
      <c r="H30">
        <f t="shared" ca="1" si="5"/>
        <v>0</v>
      </c>
      <c r="I30">
        <f t="shared" ca="1" si="6"/>
        <v>0</v>
      </c>
    </row>
    <row r="31" spans="1:9" x14ac:dyDescent="0.25">
      <c r="A31">
        <f t="shared" ca="1" si="0"/>
        <v>481</v>
      </c>
      <c r="B31">
        <f t="shared" ca="1" si="1"/>
        <v>48639.755743694346</v>
      </c>
      <c r="D31">
        <f t="shared" ca="1" si="2"/>
        <v>100.08592553397011</v>
      </c>
      <c r="E31">
        <v>100</v>
      </c>
      <c r="F31">
        <f t="shared" ca="1" si="3"/>
        <v>8.5925533970115153E-2</v>
      </c>
      <c r="G31">
        <f t="shared" ca="1" si="4"/>
        <v>99.914074466029888</v>
      </c>
      <c r="H31">
        <f t="shared" ca="1" si="5"/>
        <v>0</v>
      </c>
      <c r="I31">
        <f t="shared" ca="1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7D1A-0B84-4849-A965-6F522E4C35CB}">
  <dimension ref="A1:X31"/>
  <sheetViews>
    <sheetView tabSelected="1" workbookViewId="0">
      <selection activeCell="A2" sqref="A2"/>
    </sheetView>
  </sheetViews>
  <sheetFormatPr baseColWidth="10" defaultRowHeight="15" x14ac:dyDescent="0.25"/>
  <cols>
    <col min="4" max="4" width="12" bestFit="1" customWidth="1"/>
  </cols>
  <sheetData>
    <row r="1" spans="1:24" x14ac:dyDescent="0.25">
      <c r="A1" s="3" t="s">
        <v>22</v>
      </c>
      <c r="B1" s="3" t="s">
        <v>23</v>
      </c>
      <c r="C1" s="3" t="s">
        <v>24</v>
      </c>
      <c r="D1" s="3" t="s">
        <v>3</v>
      </c>
      <c r="E1" s="1" t="s">
        <v>6</v>
      </c>
      <c r="F1" s="16" t="s">
        <v>0</v>
      </c>
      <c r="G1" s="4" t="s">
        <v>4</v>
      </c>
      <c r="H1" s="5" t="s">
        <v>5</v>
      </c>
      <c r="I1" s="14" t="s">
        <v>1</v>
      </c>
      <c r="J1" s="6" t="s">
        <v>8</v>
      </c>
      <c r="K1" s="6" t="s">
        <v>7</v>
      </c>
      <c r="L1" s="7" t="s">
        <v>9</v>
      </c>
      <c r="M1" s="4" t="s">
        <v>10</v>
      </c>
      <c r="N1" s="5" t="s">
        <v>11</v>
      </c>
      <c r="O1" s="14" t="s">
        <v>12</v>
      </c>
      <c r="P1" s="6" t="s">
        <v>13</v>
      </c>
      <c r="Q1" s="6" t="s">
        <v>14</v>
      </c>
      <c r="R1" s="6" t="s">
        <v>15</v>
      </c>
      <c r="S1" s="4" t="s">
        <v>16</v>
      </c>
      <c r="T1" s="5" t="s">
        <v>17</v>
      </c>
      <c r="U1" s="14" t="s">
        <v>18</v>
      </c>
      <c r="V1" s="6" t="s">
        <v>19</v>
      </c>
      <c r="W1" s="6" t="s">
        <v>20</v>
      </c>
      <c r="X1" s="7" t="s">
        <v>21</v>
      </c>
    </row>
    <row r="2" spans="1:24" x14ac:dyDescent="0.25">
      <c r="A2">
        <f ca="1">RANDBETWEEN(10,1000)</f>
        <v>663</v>
      </c>
      <c r="B2">
        <f ca="1">RANDBETWEEN(10,100)</f>
        <v>30</v>
      </c>
      <c r="C2">
        <f ca="1">RANDBETWEEN(1,527)</f>
        <v>108</v>
      </c>
      <c r="D2">
        <f ca="1">F2+(A2*I2)+(B2*O2)+(C2*U2)</f>
        <v>746244.44370201952</v>
      </c>
      <c r="F2" s="17">
        <f ca="1">+$G$2+$H2</f>
        <v>1000.8013972124005</v>
      </c>
      <c r="G2" s="8">
        <v>1000</v>
      </c>
      <c r="H2" s="9">
        <f ca="1">RAND()</f>
        <v>0.80139721240047412</v>
      </c>
      <c r="I2" s="15">
        <f ca="1">+$G$2-H2+K2</f>
        <v>999.1986027875995</v>
      </c>
      <c r="J2" s="9">
        <v>0</v>
      </c>
      <c r="K2" s="9">
        <f ca="1">RAND()*$L$2*J2</f>
        <v>0</v>
      </c>
      <c r="L2" s="18">
        <v>100000</v>
      </c>
      <c r="M2" s="8">
        <v>100</v>
      </c>
      <c r="N2" s="9">
        <f ca="1">RAND()</f>
        <v>0.67450159992301473</v>
      </c>
      <c r="O2" s="15">
        <f ca="1">+$M$2-N2+Q2</f>
        <v>2400.4252438033222</v>
      </c>
      <c r="P2" s="9">
        <f ca="1">RANDBETWEEN(0,1)</f>
        <v>1</v>
      </c>
      <c r="Q2" s="9">
        <f ca="1">RAND()*$L$2*P2</f>
        <v>2301.0997454032454</v>
      </c>
      <c r="R2" s="19">
        <v>100000</v>
      </c>
      <c r="S2" s="8">
        <v>100</v>
      </c>
      <c r="T2" s="9">
        <f ca="1">RAND()</f>
        <v>0.34989497658382651</v>
      </c>
      <c r="U2" s="15">
        <f ca="1">+$S$2-T2+W2</f>
        <v>99.650105023416174</v>
      </c>
      <c r="V2" s="9">
        <f ca="1">RANDBETWEEN(0,1)</f>
        <v>0</v>
      </c>
      <c r="W2" s="9">
        <f ca="1">RAND()*$L$2*V2</f>
        <v>0</v>
      </c>
      <c r="X2" s="18">
        <v>100000</v>
      </c>
    </row>
    <row r="3" spans="1:24" x14ac:dyDescent="0.25">
      <c r="A3">
        <f t="shared" ref="A3:A31" ca="1" si="0">RANDBETWEEN(10,1000)</f>
        <v>577</v>
      </c>
      <c r="B3">
        <f t="shared" ref="B3:B31" ca="1" si="1">RANDBETWEEN(10,100)</f>
        <v>52</v>
      </c>
      <c r="C3">
        <f t="shared" ref="C3:C31" ca="1" si="2">RANDBETWEEN(1,527)</f>
        <v>218</v>
      </c>
      <c r="D3">
        <f t="shared" ref="D3:D31" ca="1" si="3">+A3+F3+(A3*I3)+K3</f>
        <v>578317.99487495911</v>
      </c>
      <c r="F3" s="17">
        <f t="shared" ref="F3:F31" ca="1" si="4">+$G$2+$H3</f>
        <v>1000.4496616754182</v>
      </c>
      <c r="G3" s="8"/>
      <c r="H3" s="9">
        <f t="shared" ref="H3:H31" ca="1" si="5">RAND()</f>
        <v>0.44966167541813151</v>
      </c>
      <c r="I3" s="15">
        <f t="shared" ref="I3:I31" ca="1" si="6">+$G$2-H3+K3</f>
        <v>999.55033832458184</v>
      </c>
      <c r="J3" s="9">
        <v>0</v>
      </c>
      <c r="K3" s="9">
        <f t="shared" ref="K3:K31" ca="1" si="7">RAND()*$L$2*J3</f>
        <v>0</v>
      </c>
      <c r="L3" s="10"/>
      <c r="M3" s="8"/>
      <c r="N3" s="9">
        <f t="shared" ref="N3:N31" ca="1" si="8">RAND()</f>
        <v>0.48451183091506045</v>
      </c>
      <c r="O3" s="15">
        <f t="shared" ref="O3:O31" ca="1" si="9">+$G$2-N3+Q3</f>
        <v>1146.0494104486752</v>
      </c>
      <c r="P3" s="9">
        <f t="shared" ref="P3:P31" ca="1" si="10">RANDBETWEEN(0,1)</f>
        <v>1</v>
      </c>
      <c r="Q3" s="9">
        <f t="shared" ref="Q3:Q31" ca="1" si="11">RAND()*$L$2*P3</f>
        <v>146.53392227959029</v>
      </c>
      <c r="R3" s="9"/>
      <c r="S3" s="8"/>
      <c r="T3" s="9">
        <f t="shared" ref="T3:T31" ca="1" si="12">RAND()</f>
        <v>0.37689777997427243</v>
      </c>
      <c r="U3" s="15">
        <f t="shared" ref="U3:U31" ca="1" si="13">+$G$2-T3+W3</f>
        <v>97297.442772410184</v>
      </c>
      <c r="V3" s="9">
        <f t="shared" ref="V3:V31" ca="1" si="14">RANDBETWEEN(0,1)</f>
        <v>1</v>
      </c>
      <c r="W3" s="9">
        <f t="shared" ref="W3:W31" ca="1" si="15">RAND()*$L$2*V3</f>
        <v>96297.819670190162</v>
      </c>
      <c r="X3" s="10"/>
    </row>
    <row r="4" spans="1:24" x14ac:dyDescent="0.25">
      <c r="A4">
        <f t="shared" ca="1" si="0"/>
        <v>701</v>
      </c>
      <c r="B4">
        <f t="shared" ca="1" si="1"/>
        <v>59</v>
      </c>
      <c r="C4">
        <f t="shared" ca="1" si="2"/>
        <v>42</v>
      </c>
      <c r="D4">
        <f t="shared" ca="1" si="3"/>
        <v>702396.27143501502</v>
      </c>
      <c r="F4" s="17">
        <f t="shared" ca="1" si="4"/>
        <v>1000.4353265214071</v>
      </c>
      <c r="G4" s="8"/>
      <c r="H4" s="9">
        <f t="shared" ca="1" si="5"/>
        <v>0.43532652140710548</v>
      </c>
      <c r="I4" s="15">
        <f t="shared" ca="1" si="6"/>
        <v>999.56467347859291</v>
      </c>
      <c r="J4" s="9">
        <v>0</v>
      </c>
      <c r="K4" s="9">
        <f t="shared" ca="1" si="7"/>
        <v>0</v>
      </c>
      <c r="L4" s="10"/>
      <c r="M4" s="8"/>
      <c r="N4" s="9">
        <f t="shared" ca="1" si="8"/>
        <v>0.85074910793000436</v>
      </c>
      <c r="O4" s="15">
        <f t="shared" ca="1" si="9"/>
        <v>999.14925089206997</v>
      </c>
      <c r="P4" s="9">
        <f t="shared" ca="1" si="10"/>
        <v>0</v>
      </c>
      <c r="Q4" s="9">
        <f t="shared" ca="1" si="11"/>
        <v>0</v>
      </c>
      <c r="R4" s="9"/>
      <c r="S4" s="8"/>
      <c r="T4" s="9">
        <f t="shared" ca="1" si="12"/>
        <v>0.81386097217913766</v>
      </c>
      <c r="U4" s="15">
        <f t="shared" ca="1" si="13"/>
        <v>999.1861390278209</v>
      </c>
      <c r="V4" s="9">
        <f t="shared" ca="1" si="14"/>
        <v>0</v>
      </c>
      <c r="W4" s="9">
        <f t="shared" ca="1" si="15"/>
        <v>0</v>
      </c>
      <c r="X4" s="10"/>
    </row>
    <row r="5" spans="1:24" x14ac:dyDescent="0.25">
      <c r="A5">
        <f t="shared" ca="1" si="0"/>
        <v>816</v>
      </c>
      <c r="B5">
        <f t="shared" ca="1" si="1"/>
        <v>57</v>
      </c>
      <c r="C5">
        <f t="shared" ca="1" si="2"/>
        <v>466</v>
      </c>
      <c r="D5">
        <f t="shared" ca="1" si="3"/>
        <v>817566.88814507145</v>
      </c>
      <c r="F5" s="17">
        <f t="shared" ca="1" si="4"/>
        <v>1000.3056587177037</v>
      </c>
      <c r="G5" s="8"/>
      <c r="H5" s="9">
        <f t="shared" ca="1" si="5"/>
        <v>0.30565871770370867</v>
      </c>
      <c r="I5" s="15">
        <f t="shared" ca="1" si="6"/>
        <v>999.69434128229625</v>
      </c>
      <c r="J5" s="9">
        <v>0</v>
      </c>
      <c r="K5" s="9">
        <f t="shared" ca="1" si="7"/>
        <v>0</v>
      </c>
      <c r="L5" s="10"/>
      <c r="M5" s="8"/>
      <c r="N5" s="9">
        <f t="shared" ca="1" si="8"/>
        <v>0.91140269822277298</v>
      </c>
      <c r="O5" s="15">
        <f t="shared" ca="1" si="9"/>
        <v>27553.846068800489</v>
      </c>
      <c r="P5" s="9">
        <f t="shared" ca="1" si="10"/>
        <v>1</v>
      </c>
      <c r="Q5" s="9">
        <f t="shared" ca="1" si="11"/>
        <v>26554.757471498713</v>
      </c>
      <c r="R5" s="9"/>
      <c r="S5" s="8"/>
      <c r="T5" s="9">
        <f t="shared" ca="1" si="12"/>
        <v>6.9332458498659877E-2</v>
      </c>
      <c r="U5" s="15">
        <f t="shared" ca="1" si="13"/>
        <v>96897.201320097127</v>
      </c>
      <c r="V5" s="9">
        <f t="shared" ca="1" si="14"/>
        <v>1</v>
      </c>
      <c r="W5" s="9">
        <f t="shared" ca="1" si="15"/>
        <v>95897.270652555628</v>
      </c>
      <c r="X5" s="10"/>
    </row>
    <row r="6" spans="1:24" x14ac:dyDescent="0.25">
      <c r="A6">
        <f t="shared" ca="1" si="0"/>
        <v>11</v>
      </c>
      <c r="B6">
        <f t="shared" ca="1" si="1"/>
        <v>56</v>
      </c>
      <c r="C6">
        <f t="shared" ca="1" si="2"/>
        <v>142</v>
      </c>
      <c r="D6">
        <f t="shared" ca="1" si="3"/>
        <v>12007.084470360352</v>
      </c>
      <c r="F6" s="17">
        <f t="shared" ca="1" si="4"/>
        <v>1000.3915529639647</v>
      </c>
      <c r="G6" s="8"/>
      <c r="H6" s="9">
        <f t="shared" ca="1" si="5"/>
        <v>0.39155296396475769</v>
      </c>
      <c r="I6" s="15">
        <f t="shared" ca="1" si="6"/>
        <v>999.60844703603527</v>
      </c>
      <c r="J6" s="9">
        <v>0</v>
      </c>
      <c r="K6" s="9">
        <f t="shared" ca="1" si="7"/>
        <v>0</v>
      </c>
      <c r="L6" s="10"/>
      <c r="M6" s="8"/>
      <c r="N6" s="9">
        <f t="shared" ca="1" si="8"/>
        <v>0.2740921886712121</v>
      </c>
      <c r="O6" s="15">
        <f t="shared" ca="1" si="9"/>
        <v>999.72590781132874</v>
      </c>
      <c r="P6" s="9">
        <f t="shared" ca="1" si="10"/>
        <v>0</v>
      </c>
      <c r="Q6" s="9">
        <f t="shared" ca="1" si="11"/>
        <v>0</v>
      </c>
      <c r="R6" s="9"/>
      <c r="S6" s="8"/>
      <c r="T6" s="9">
        <f t="shared" ca="1" si="12"/>
        <v>0.43421055764796757</v>
      </c>
      <c r="U6" s="15">
        <f t="shared" ca="1" si="13"/>
        <v>9044.9205201215082</v>
      </c>
      <c r="V6" s="9">
        <f t="shared" ca="1" si="14"/>
        <v>1</v>
      </c>
      <c r="W6" s="9">
        <f t="shared" ca="1" si="15"/>
        <v>8045.3547306791552</v>
      </c>
      <c r="X6" s="10"/>
    </row>
    <row r="7" spans="1:24" x14ac:dyDescent="0.25">
      <c r="A7">
        <f t="shared" ca="1" si="0"/>
        <v>909</v>
      </c>
      <c r="B7">
        <f t="shared" ca="1" si="1"/>
        <v>73</v>
      </c>
      <c r="C7">
        <f t="shared" ca="1" si="2"/>
        <v>376</v>
      </c>
      <c r="D7">
        <f t="shared" ca="1" si="3"/>
        <v>910466.95948142873</v>
      </c>
      <c r="F7" s="17">
        <f t="shared" ca="1" si="4"/>
        <v>1000.4868287649463</v>
      </c>
      <c r="G7" s="8"/>
      <c r="H7" s="9">
        <f t="shared" ca="1" si="5"/>
        <v>0.48682876494623584</v>
      </c>
      <c r="I7" s="15">
        <f t="shared" ca="1" si="6"/>
        <v>999.51317123505373</v>
      </c>
      <c r="J7" s="9">
        <v>0</v>
      </c>
      <c r="K7" s="9">
        <f t="shared" ca="1" si="7"/>
        <v>0</v>
      </c>
      <c r="L7" s="10"/>
      <c r="M7" s="8"/>
      <c r="N7" s="9">
        <f t="shared" ca="1" si="8"/>
        <v>0.4628918997003667</v>
      </c>
      <c r="O7" s="15">
        <f t="shared" ca="1" si="9"/>
        <v>49196.328748741878</v>
      </c>
      <c r="P7" s="9">
        <f t="shared" ca="1" si="10"/>
        <v>1</v>
      </c>
      <c r="Q7" s="9">
        <f t="shared" ca="1" si="11"/>
        <v>48196.791640641575</v>
      </c>
      <c r="R7" s="9"/>
      <c r="S7" s="8"/>
      <c r="T7" s="9">
        <f t="shared" ca="1" si="12"/>
        <v>0.46469242219821638</v>
      </c>
      <c r="U7" s="15">
        <f t="shared" ca="1" si="13"/>
        <v>60705.956099883406</v>
      </c>
      <c r="V7" s="9">
        <f t="shared" ca="1" si="14"/>
        <v>1</v>
      </c>
      <c r="W7" s="9">
        <f t="shared" ca="1" si="15"/>
        <v>59706.420792305602</v>
      </c>
      <c r="X7" s="10"/>
    </row>
    <row r="8" spans="1:24" x14ac:dyDescent="0.25">
      <c r="A8">
        <f t="shared" ca="1" si="0"/>
        <v>304</v>
      </c>
      <c r="B8">
        <f t="shared" ca="1" si="1"/>
        <v>53</v>
      </c>
      <c r="C8">
        <f t="shared" ca="1" si="2"/>
        <v>288</v>
      </c>
      <c r="D8">
        <f t="shared" ca="1" si="3"/>
        <v>305153.87107901828</v>
      </c>
      <c r="F8" s="17">
        <f t="shared" ca="1" si="4"/>
        <v>1000.4954749867384</v>
      </c>
      <c r="G8" s="8"/>
      <c r="H8" s="9">
        <f t="shared" ca="1" si="5"/>
        <v>0.49547498673835721</v>
      </c>
      <c r="I8" s="15">
        <f t="shared" ca="1" si="6"/>
        <v>999.50452501326163</v>
      </c>
      <c r="J8" s="9">
        <v>0</v>
      </c>
      <c r="K8" s="9">
        <f t="shared" ca="1" si="7"/>
        <v>0</v>
      </c>
      <c r="L8" s="10"/>
      <c r="M8" s="8"/>
      <c r="N8" s="9">
        <f t="shared" ca="1" si="8"/>
        <v>0.40529017644776877</v>
      </c>
      <c r="O8" s="15">
        <f t="shared" ca="1" si="9"/>
        <v>999.59470982355219</v>
      </c>
      <c r="P8" s="9">
        <f t="shared" ca="1" si="10"/>
        <v>0</v>
      </c>
      <c r="Q8" s="9">
        <f t="shared" ca="1" si="11"/>
        <v>0</v>
      </c>
      <c r="R8" s="9"/>
      <c r="S8" s="8"/>
      <c r="T8" s="9">
        <f t="shared" ca="1" si="12"/>
        <v>0.73198414990698213</v>
      </c>
      <c r="U8" s="15">
        <f t="shared" ca="1" si="13"/>
        <v>1880.1425136319845</v>
      </c>
      <c r="V8" s="9">
        <f t="shared" ca="1" si="14"/>
        <v>1</v>
      </c>
      <c r="W8" s="9">
        <f t="shared" ca="1" si="15"/>
        <v>880.87449778189159</v>
      </c>
      <c r="X8" s="10"/>
    </row>
    <row r="9" spans="1:24" x14ac:dyDescent="0.25">
      <c r="A9">
        <f t="shared" ca="1" si="0"/>
        <v>369</v>
      </c>
      <c r="B9">
        <f t="shared" ca="1" si="1"/>
        <v>18</v>
      </c>
      <c r="C9">
        <f t="shared" ca="1" si="2"/>
        <v>463</v>
      </c>
      <c r="D9">
        <f t="shared" ca="1" si="3"/>
        <v>370110.97856731509</v>
      </c>
      <c r="F9" s="17">
        <f t="shared" ca="1" si="4"/>
        <v>1000.7011451975134</v>
      </c>
      <c r="G9" s="8"/>
      <c r="H9" s="9">
        <f t="shared" ca="1" si="5"/>
        <v>0.70114519751334248</v>
      </c>
      <c r="I9" s="15">
        <f t="shared" ca="1" si="6"/>
        <v>999.29885480248663</v>
      </c>
      <c r="J9" s="9">
        <v>0</v>
      </c>
      <c r="K9" s="9">
        <f t="shared" ca="1" si="7"/>
        <v>0</v>
      </c>
      <c r="L9" s="10"/>
      <c r="M9" s="8"/>
      <c r="N9" s="9">
        <f t="shared" ca="1" si="8"/>
        <v>0.63840850874217259</v>
      </c>
      <c r="O9" s="15">
        <f t="shared" ca="1" si="9"/>
        <v>33822.574838375571</v>
      </c>
      <c r="P9" s="9">
        <f t="shared" ca="1" si="10"/>
        <v>1</v>
      </c>
      <c r="Q9" s="9">
        <f t="shared" ca="1" si="11"/>
        <v>32823.213246884312</v>
      </c>
      <c r="R9" s="9"/>
      <c r="S9" s="8"/>
      <c r="T9" s="9">
        <f t="shared" ca="1" si="12"/>
        <v>0.69399754074640085</v>
      </c>
      <c r="U9" s="15">
        <f t="shared" ca="1" si="13"/>
        <v>29151.364807636612</v>
      </c>
      <c r="V9" s="9">
        <f t="shared" ca="1" si="14"/>
        <v>1</v>
      </c>
      <c r="W9" s="9">
        <f t="shared" ca="1" si="15"/>
        <v>28152.058805177359</v>
      </c>
      <c r="X9" s="10"/>
    </row>
    <row r="10" spans="1:24" x14ac:dyDescent="0.25">
      <c r="A10">
        <f t="shared" ca="1" si="0"/>
        <v>331</v>
      </c>
      <c r="B10">
        <f t="shared" ca="1" si="1"/>
        <v>82</v>
      </c>
      <c r="C10">
        <f t="shared" ca="1" si="2"/>
        <v>88</v>
      </c>
      <c r="D10">
        <f t="shared" ca="1" si="3"/>
        <v>332091.44320365973</v>
      </c>
      <c r="F10" s="17">
        <f t="shared" ca="1" si="4"/>
        <v>1000.7259296858796</v>
      </c>
      <c r="G10" s="8"/>
      <c r="H10" s="9">
        <f t="shared" ca="1" si="5"/>
        <v>0.72592968587954376</v>
      </c>
      <c r="I10" s="15">
        <f t="shared" ca="1" si="6"/>
        <v>999.27407031412042</v>
      </c>
      <c r="J10" s="9">
        <v>0</v>
      </c>
      <c r="K10" s="9">
        <f t="shared" ca="1" si="7"/>
        <v>0</v>
      </c>
      <c r="L10" s="10"/>
      <c r="M10" s="8"/>
      <c r="N10" s="9">
        <f t="shared" ca="1" si="8"/>
        <v>0.97794494714693292</v>
      </c>
      <c r="O10" s="15">
        <f t="shared" ca="1" si="9"/>
        <v>999.02205505285303</v>
      </c>
      <c r="P10" s="9">
        <f t="shared" ca="1" si="10"/>
        <v>0</v>
      </c>
      <c r="Q10" s="9">
        <f t="shared" ca="1" si="11"/>
        <v>0</v>
      </c>
      <c r="R10" s="9"/>
      <c r="S10" s="8"/>
      <c r="T10" s="9">
        <f t="shared" ca="1" si="12"/>
        <v>4.4525364155759251E-2</v>
      </c>
      <c r="U10" s="15">
        <f t="shared" ca="1" si="13"/>
        <v>999.95547463584421</v>
      </c>
      <c r="V10" s="9">
        <f t="shared" ca="1" si="14"/>
        <v>0</v>
      </c>
      <c r="W10" s="9">
        <f t="shared" ca="1" si="15"/>
        <v>0</v>
      </c>
      <c r="X10" s="10"/>
    </row>
    <row r="11" spans="1:24" x14ac:dyDescent="0.25">
      <c r="A11">
        <f t="shared" ca="1" si="0"/>
        <v>976</v>
      </c>
      <c r="B11">
        <f t="shared" ca="1" si="1"/>
        <v>23</v>
      </c>
      <c r="C11">
        <f t="shared" ca="1" si="2"/>
        <v>393</v>
      </c>
      <c r="D11">
        <f t="shared" ca="1" si="3"/>
        <v>977248.41921281605</v>
      </c>
      <c r="F11" s="17">
        <f t="shared" ca="1" si="4"/>
        <v>1000.746236704804</v>
      </c>
      <c r="G11" s="8"/>
      <c r="H11" s="9">
        <f t="shared" ca="1" si="5"/>
        <v>0.74623670480395832</v>
      </c>
      <c r="I11" s="15">
        <f t="shared" ca="1" si="6"/>
        <v>999.25376329519599</v>
      </c>
      <c r="J11" s="9">
        <v>0</v>
      </c>
      <c r="K11" s="9">
        <f t="shared" ca="1" si="7"/>
        <v>0</v>
      </c>
      <c r="L11" s="10"/>
      <c r="M11" s="8"/>
      <c r="N11" s="9">
        <f t="shared" ca="1" si="8"/>
        <v>0.63995654236144406</v>
      </c>
      <c r="O11" s="15">
        <f t="shared" ca="1" si="9"/>
        <v>999.36004345763854</v>
      </c>
      <c r="P11" s="9">
        <f t="shared" ca="1" si="10"/>
        <v>0</v>
      </c>
      <c r="Q11" s="9">
        <f t="shared" ca="1" si="11"/>
        <v>0</v>
      </c>
      <c r="R11" s="9"/>
      <c r="S11" s="8"/>
      <c r="T11" s="9">
        <f t="shared" ca="1" si="12"/>
        <v>0.40296516161836216</v>
      </c>
      <c r="U11" s="15">
        <f t="shared" ca="1" si="13"/>
        <v>999.59703483838166</v>
      </c>
      <c r="V11" s="9">
        <f t="shared" ca="1" si="14"/>
        <v>0</v>
      </c>
      <c r="W11" s="9">
        <f t="shared" ca="1" si="15"/>
        <v>0</v>
      </c>
      <c r="X11" s="10"/>
    </row>
    <row r="12" spans="1:24" x14ac:dyDescent="0.25">
      <c r="A12">
        <f t="shared" ca="1" si="0"/>
        <v>395</v>
      </c>
      <c r="B12">
        <f t="shared" ca="1" si="1"/>
        <v>57</v>
      </c>
      <c r="C12">
        <f t="shared" ca="1" si="2"/>
        <v>389</v>
      </c>
      <c r="D12">
        <f t="shared" ca="1" si="3"/>
        <v>396233.45438693423</v>
      </c>
      <c r="F12" s="17">
        <f t="shared" ca="1" si="4"/>
        <v>1000.4100142463599</v>
      </c>
      <c r="G12" s="8"/>
      <c r="H12" s="9">
        <f t="shared" ca="1" si="5"/>
        <v>0.41001424635983774</v>
      </c>
      <c r="I12" s="15">
        <f t="shared" ca="1" si="6"/>
        <v>999.58998575364012</v>
      </c>
      <c r="J12" s="9">
        <v>0</v>
      </c>
      <c r="K12" s="9">
        <f t="shared" ca="1" si="7"/>
        <v>0</v>
      </c>
      <c r="L12" s="10"/>
      <c r="M12" s="8"/>
      <c r="N12" s="9">
        <f t="shared" ca="1" si="8"/>
        <v>0.43589408838662846</v>
      </c>
      <c r="O12" s="15">
        <f t="shared" ca="1" si="9"/>
        <v>999.56410591161341</v>
      </c>
      <c r="P12" s="9">
        <f t="shared" ca="1" si="10"/>
        <v>0</v>
      </c>
      <c r="Q12" s="9">
        <f t="shared" ca="1" si="11"/>
        <v>0</v>
      </c>
      <c r="R12" s="9"/>
      <c r="S12" s="8"/>
      <c r="T12" s="9">
        <f t="shared" ca="1" si="12"/>
        <v>0.76713398260063537</v>
      </c>
      <c r="U12" s="15">
        <f t="shared" ca="1" si="13"/>
        <v>53725.058903267636</v>
      </c>
      <c r="V12" s="9">
        <f t="shared" ca="1" si="14"/>
        <v>1</v>
      </c>
      <c r="W12" s="9">
        <f t="shared" ca="1" si="15"/>
        <v>52725.826037250234</v>
      </c>
      <c r="X12" s="10"/>
    </row>
    <row r="13" spans="1:24" x14ac:dyDescent="0.25">
      <c r="A13">
        <f t="shared" ca="1" si="0"/>
        <v>736</v>
      </c>
      <c r="B13">
        <f t="shared" ca="1" si="1"/>
        <v>35</v>
      </c>
      <c r="C13">
        <f t="shared" ca="1" si="2"/>
        <v>111</v>
      </c>
      <c r="D13">
        <f t="shared" ca="1" si="3"/>
        <v>737269.56035143882</v>
      </c>
      <c r="F13" s="17">
        <f t="shared" ca="1" si="4"/>
        <v>1000.6346117667499</v>
      </c>
      <c r="G13" s="8"/>
      <c r="H13" s="9">
        <f t="shared" ca="1" si="5"/>
        <v>0.63461176674990427</v>
      </c>
      <c r="I13" s="15">
        <f t="shared" ca="1" si="6"/>
        <v>999.36538823325009</v>
      </c>
      <c r="J13" s="9">
        <v>0</v>
      </c>
      <c r="K13" s="9">
        <f t="shared" ca="1" si="7"/>
        <v>0</v>
      </c>
      <c r="L13" s="10"/>
      <c r="M13" s="8"/>
      <c r="N13" s="9">
        <f t="shared" ca="1" si="8"/>
        <v>0.78347056479046207</v>
      </c>
      <c r="O13" s="15">
        <f t="shared" ca="1" si="9"/>
        <v>37977.653906176092</v>
      </c>
      <c r="P13" s="9">
        <f t="shared" ca="1" si="10"/>
        <v>1</v>
      </c>
      <c r="Q13" s="9">
        <f t="shared" ca="1" si="11"/>
        <v>36978.437376740883</v>
      </c>
      <c r="R13" s="9"/>
      <c r="S13" s="8"/>
      <c r="T13" s="9">
        <f t="shared" ca="1" si="12"/>
        <v>0.56611217672128822</v>
      </c>
      <c r="U13" s="15">
        <f t="shared" ca="1" si="13"/>
        <v>74411.599526872742</v>
      </c>
      <c r="V13" s="9">
        <f t="shared" ca="1" si="14"/>
        <v>1</v>
      </c>
      <c r="W13" s="9">
        <f t="shared" ca="1" si="15"/>
        <v>73412.165639049461</v>
      </c>
      <c r="X13" s="10"/>
    </row>
    <row r="14" spans="1:24" x14ac:dyDescent="0.25">
      <c r="A14">
        <f t="shared" ca="1" si="0"/>
        <v>630</v>
      </c>
      <c r="B14">
        <f t="shared" ca="1" si="1"/>
        <v>71</v>
      </c>
      <c r="C14">
        <f t="shared" ca="1" si="2"/>
        <v>9</v>
      </c>
      <c r="D14">
        <f t="shared" ca="1" si="3"/>
        <v>631574.38881934318</v>
      </c>
      <c r="F14" s="17">
        <f t="shared" ca="1" si="4"/>
        <v>1000.0884120519186</v>
      </c>
      <c r="G14" s="8"/>
      <c r="H14" s="9">
        <f t="shared" ca="1" si="5"/>
        <v>8.841205191860968E-2</v>
      </c>
      <c r="I14" s="15">
        <f t="shared" ca="1" si="6"/>
        <v>999.91158794808143</v>
      </c>
      <c r="J14" s="9">
        <v>0</v>
      </c>
      <c r="K14" s="9">
        <f t="shared" ca="1" si="7"/>
        <v>0</v>
      </c>
      <c r="L14" s="10"/>
      <c r="M14" s="8"/>
      <c r="N14" s="9">
        <f t="shared" ca="1" si="8"/>
        <v>0.75731567537455458</v>
      </c>
      <c r="O14" s="15">
        <f t="shared" ca="1" si="9"/>
        <v>999.24268432462543</v>
      </c>
      <c r="P14" s="9">
        <f t="shared" ca="1" si="10"/>
        <v>0</v>
      </c>
      <c r="Q14" s="9">
        <f t="shared" ca="1" si="11"/>
        <v>0</v>
      </c>
      <c r="R14" s="9"/>
      <c r="S14" s="8"/>
      <c r="T14" s="9">
        <f t="shared" ca="1" si="12"/>
        <v>0.43864500852040189</v>
      </c>
      <c r="U14" s="15">
        <f t="shared" ca="1" si="13"/>
        <v>20905.148090366201</v>
      </c>
      <c r="V14" s="9">
        <f t="shared" ca="1" si="14"/>
        <v>1</v>
      </c>
      <c r="W14" s="9">
        <f t="shared" ca="1" si="15"/>
        <v>19905.586735374724</v>
      </c>
      <c r="X14" s="10"/>
    </row>
    <row r="15" spans="1:24" x14ac:dyDescent="0.25">
      <c r="A15">
        <f t="shared" ca="1" si="0"/>
        <v>741</v>
      </c>
      <c r="B15">
        <f t="shared" ca="1" si="1"/>
        <v>65</v>
      </c>
      <c r="C15">
        <f t="shared" ca="1" si="2"/>
        <v>399</v>
      </c>
      <c r="D15">
        <f t="shared" ca="1" si="3"/>
        <v>742715.9724290726</v>
      </c>
      <c r="F15" s="17">
        <f t="shared" ca="1" si="4"/>
        <v>1000.0338210417939</v>
      </c>
      <c r="G15" s="8"/>
      <c r="H15" s="9">
        <f t="shared" ca="1" si="5"/>
        <v>3.3821041793865136E-2</v>
      </c>
      <c r="I15" s="15">
        <f t="shared" ca="1" si="6"/>
        <v>999.96617895820611</v>
      </c>
      <c r="J15" s="9">
        <v>0</v>
      </c>
      <c r="K15" s="9">
        <f t="shared" ca="1" si="7"/>
        <v>0</v>
      </c>
      <c r="L15" s="10"/>
      <c r="M15" s="8"/>
      <c r="N15" s="9">
        <f t="shared" ca="1" si="8"/>
        <v>0.43732598187690763</v>
      </c>
      <c r="O15" s="15">
        <f t="shared" ca="1" si="9"/>
        <v>54254.72780314726</v>
      </c>
      <c r="P15" s="9">
        <f t="shared" ca="1" si="10"/>
        <v>1</v>
      </c>
      <c r="Q15" s="9">
        <f t="shared" ca="1" si="11"/>
        <v>53255.165129129135</v>
      </c>
      <c r="R15" s="9"/>
      <c r="S15" s="8"/>
      <c r="T15" s="9">
        <f t="shared" ca="1" si="12"/>
        <v>0.41145119248793327</v>
      </c>
      <c r="U15" s="15">
        <f t="shared" ca="1" si="13"/>
        <v>70368.067750031943</v>
      </c>
      <c r="V15" s="9">
        <f t="shared" ca="1" si="14"/>
        <v>1</v>
      </c>
      <c r="W15" s="9">
        <f t="shared" ca="1" si="15"/>
        <v>69368.479201224429</v>
      </c>
      <c r="X15" s="10"/>
    </row>
    <row r="16" spans="1:24" x14ac:dyDescent="0.25">
      <c r="A16">
        <f t="shared" ca="1" si="0"/>
        <v>962</v>
      </c>
      <c r="B16">
        <f t="shared" ca="1" si="1"/>
        <v>24</v>
      </c>
      <c r="C16">
        <f t="shared" ca="1" si="2"/>
        <v>418</v>
      </c>
      <c r="D16">
        <f t="shared" ca="1" si="3"/>
        <v>963755.42069064733</v>
      </c>
      <c r="F16" s="17">
        <f t="shared" ca="1" si="4"/>
        <v>1000.2149628609288</v>
      </c>
      <c r="G16" s="8"/>
      <c r="H16" s="9">
        <f t="shared" ca="1" si="5"/>
        <v>0.21496286092886652</v>
      </c>
      <c r="I16" s="15">
        <f t="shared" ca="1" si="6"/>
        <v>999.78503713907116</v>
      </c>
      <c r="J16" s="9">
        <v>0</v>
      </c>
      <c r="K16" s="9">
        <f t="shared" ca="1" si="7"/>
        <v>0</v>
      </c>
      <c r="L16" s="10"/>
      <c r="M16" s="8"/>
      <c r="N16" s="9">
        <f t="shared" ca="1" si="8"/>
        <v>0.49741423874211266</v>
      </c>
      <c r="O16" s="15">
        <f t="shared" ca="1" si="9"/>
        <v>27719.290355102585</v>
      </c>
      <c r="P16" s="9">
        <f t="shared" ca="1" si="10"/>
        <v>1</v>
      </c>
      <c r="Q16" s="9">
        <f t="shared" ca="1" si="11"/>
        <v>26719.787769341328</v>
      </c>
      <c r="R16" s="9"/>
      <c r="S16" s="8"/>
      <c r="T16" s="9">
        <f t="shared" ca="1" si="12"/>
        <v>0.50893363132621838</v>
      </c>
      <c r="U16" s="15">
        <f t="shared" ca="1" si="13"/>
        <v>39167.380715240797</v>
      </c>
      <c r="V16" s="9">
        <f t="shared" ca="1" si="14"/>
        <v>1</v>
      </c>
      <c r="W16" s="9">
        <f t="shared" ca="1" si="15"/>
        <v>38167.889648872122</v>
      </c>
      <c r="X16" s="10"/>
    </row>
    <row r="17" spans="1:24" x14ac:dyDescent="0.25">
      <c r="A17">
        <f t="shared" ca="1" si="0"/>
        <v>683</v>
      </c>
      <c r="B17">
        <f t="shared" ca="1" si="1"/>
        <v>52</v>
      </c>
      <c r="C17">
        <f t="shared" ca="1" si="2"/>
        <v>186</v>
      </c>
      <c r="D17">
        <f t="shared" ca="1" si="3"/>
        <v>684514.3355706177</v>
      </c>
      <c r="F17" s="17">
        <f t="shared" ca="1" si="4"/>
        <v>1000.2473085474813</v>
      </c>
      <c r="G17" s="8"/>
      <c r="H17" s="9">
        <f t="shared" ca="1" si="5"/>
        <v>0.24730854748137654</v>
      </c>
      <c r="I17" s="15">
        <f t="shared" ca="1" si="6"/>
        <v>999.75269145251866</v>
      </c>
      <c r="J17" s="9">
        <v>0</v>
      </c>
      <c r="K17" s="9">
        <f t="shared" ca="1" si="7"/>
        <v>0</v>
      </c>
      <c r="L17" s="10"/>
      <c r="M17" s="8"/>
      <c r="N17" s="9">
        <f t="shared" ca="1" si="8"/>
        <v>0.6169433992402712</v>
      </c>
      <c r="O17" s="15">
        <f t="shared" ca="1" si="9"/>
        <v>999.38305660075969</v>
      </c>
      <c r="P17" s="9">
        <f t="shared" ca="1" si="10"/>
        <v>0</v>
      </c>
      <c r="Q17" s="9">
        <f t="shared" ca="1" si="11"/>
        <v>0</v>
      </c>
      <c r="R17" s="9"/>
      <c r="S17" s="8"/>
      <c r="T17" s="9">
        <f t="shared" ca="1" si="12"/>
        <v>0.95163588781908826</v>
      </c>
      <c r="U17" s="15">
        <f t="shared" ca="1" si="13"/>
        <v>999.04836411218093</v>
      </c>
      <c r="V17" s="9">
        <f t="shared" ca="1" si="14"/>
        <v>0</v>
      </c>
      <c r="W17" s="9">
        <f t="shared" ca="1" si="15"/>
        <v>0</v>
      </c>
      <c r="X17" s="10"/>
    </row>
    <row r="18" spans="1:24" x14ac:dyDescent="0.25">
      <c r="A18">
        <f t="shared" ca="1" si="0"/>
        <v>970</v>
      </c>
      <c r="B18">
        <f t="shared" ca="1" si="1"/>
        <v>94</v>
      </c>
      <c r="C18">
        <f t="shared" ca="1" si="2"/>
        <v>260</v>
      </c>
      <c r="D18">
        <f t="shared" ca="1" si="3"/>
        <v>971608.87773817219</v>
      </c>
      <c r="F18" s="17">
        <f t="shared" ca="1" si="4"/>
        <v>1000.3726751928048</v>
      </c>
      <c r="G18" s="8"/>
      <c r="H18" s="9">
        <f t="shared" ca="1" si="5"/>
        <v>0.37267519280476913</v>
      </c>
      <c r="I18" s="15">
        <f t="shared" ca="1" si="6"/>
        <v>999.62732480719524</v>
      </c>
      <c r="J18" s="9">
        <v>0</v>
      </c>
      <c r="K18" s="9">
        <f t="shared" ca="1" si="7"/>
        <v>0</v>
      </c>
      <c r="L18" s="10"/>
      <c r="M18" s="8"/>
      <c r="N18" s="9">
        <f t="shared" ca="1" si="8"/>
        <v>0.81653076496404764</v>
      </c>
      <c r="O18" s="15">
        <f t="shared" ca="1" si="9"/>
        <v>999.183469235036</v>
      </c>
      <c r="P18" s="9">
        <f t="shared" ca="1" si="10"/>
        <v>0</v>
      </c>
      <c r="Q18" s="9">
        <f t="shared" ca="1" si="11"/>
        <v>0</v>
      </c>
      <c r="R18" s="9"/>
      <c r="S18" s="8"/>
      <c r="T18" s="9">
        <f t="shared" ca="1" si="12"/>
        <v>0.4668637383623403</v>
      </c>
      <c r="U18" s="15">
        <f t="shared" ca="1" si="13"/>
        <v>60856.443307875052</v>
      </c>
      <c r="V18" s="9">
        <f t="shared" ca="1" si="14"/>
        <v>1</v>
      </c>
      <c r="W18" s="9">
        <f t="shared" ca="1" si="15"/>
        <v>59856.910171613417</v>
      </c>
      <c r="X18" s="10"/>
    </row>
    <row r="19" spans="1:24" x14ac:dyDescent="0.25">
      <c r="A19">
        <f t="shared" ca="1" si="0"/>
        <v>823</v>
      </c>
      <c r="B19">
        <f t="shared" ca="1" si="1"/>
        <v>27</v>
      </c>
      <c r="C19">
        <f t="shared" ca="1" si="2"/>
        <v>191</v>
      </c>
      <c r="D19">
        <f t="shared" ca="1" si="3"/>
        <v>824129.68644068681</v>
      </c>
      <c r="F19" s="17">
        <f t="shared" ca="1" si="4"/>
        <v>1000.843447152449</v>
      </c>
      <c r="G19" s="8"/>
      <c r="H19" s="9">
        <f t="shared" ca="1" si="5"/>
        <v>0.84344715244900514</v>
      </c>
      <c r="I19" s="15">
        <f t="shared" ca="1" si="6"/>
        <v>999.15655284755098</v>
      </c>
      <c r="J19" s="9">
        <v>0</v>
      </c>
      <c r="K19" s="9">
        <f t="shared" ca="1" si="7"/>
        <v>0</v>
      </c>
      <c r="L19" s="10"/>
      <c r="M19" s="8"/>
      <c r="N19" s="9">
        <f t="shared" ca="1" si="8"/>
        <v>0.29008513569729377</v>
      </c>
      <c r="O19" s="15">
        <f t="shared" ca="1" si="9"/>
        <v>999.70991486430273</v>
      </c>
      <c r="P19" s="9">
        <f t="shared" ca="1" si="10"/>
        <v>0</v>
      </c>
      <c r="Q19" s="9">
        <f t="shared" ca="1" si="11"/>
        <v>0</v>
      </c>
      <c r="R19" s="9"/>
      <c r="S19" s="8"/>
      <c r="T19" s="9">
        <f t="shared" ca="1" si="12"/>
        <v>0.25564868901952131</v>
      </c>
      <c r="U19" s="15">
        <f t="shared" ca="1" si="13"/>
        <v>43507.922487400509</v>
      </c>
      <c r="V19" s="9">
        <f t="shared" ca="1" si="14"/>
        <v>1</v>
      </c>
      <c r="W19" s="9">
        <f t="shared" ca="1" si="15"/>
        <v>42508.178136089526</v>
      </c>
      <c r="X19" s="10"/>
    </row>
    <row r="20" spans="1:24" x14ac:dyDescent="0.25">
      <c r="A20">
        <f t="shared" ca="1" si="0"/>
        <v>490</v>
      </c>
      <c r="B20">
        <f t="shared" ca="1" si="1"/>
        <v>16</v>
      </c>
      <c r="C20">
        <f t="shared" ca="1" si="2"/>
        <v>223</v>
      </c>
      <c r="D20">
        <f t="shared" ca="1" si="3"/>
        <v>491476.21790643391</v>
      </c>
      <c r="F20" s="17">
        <f t="shared" ca="1" si="4"/>
        <v>1000.0281842404214</v>
      </c>
      <c r="G20" s="8"/>
      <c r="H20" s="9">
        <f t="shared" ca="1" si="5"/>
        <v>2.8184240421359696E-2</v>
      </c>
      <c r="I20" s="15">
        <f t="shared" ca="1" si="6"/>
        <v>999.97181575957859</v>
      </c>
      <c r="J20" s="9">
        <v>0</v>
      </c>
      <c r="K20" s="9">
        <f t="shared" ca="1" si="7"/>
        <v>0</v>
      </c>
      <c r="L20" s="10"/>
      <c r="M20" s="8"/>
      <c r="N20" s="9">
        <f t="shared" ca="1" si="8"/>
        <v>0.12085501563506595</v>
      </c>
      <c r="O20" s="15">
        <f t="shared" ca="1" si="9"/>
        <v>999.87914498436498</v>
      </c>
      <c r="P20" s="9">
        <f t="shared" ca="1" si="10"/>
        <v>0</v>
      </c>
      <c r="Q20" s="9">
        <f t="shared" ca="1" si="11"/>
        <v>0</v>
      </c>
      <c r="R20" s="9"/>
      <c r="S20" s="8"/>
      <c r="T20" s="9">
        <f t="shared" ca="1" si="12"/>
        <v>0.95307446306832233</v>
      </c>
      <c r="U20" s="15">
        <f t="shared" ca="1" si="13"/>
        <v>49057.152173061382</v>
      </c>
      <c r="V20" s="9">
        <f t="shared" ca="1" si="14"/>
        <v>1</v>
      </c>
      <c r="W20" s="9">
        <f t="shared" ca="1" si="15"/>
        <v>48058.105247524451</v>
      </c>
      <c r="X20" s="10"/>
    </row>
    <row r="21" spans="1:24" x14ac:dyDescent="0.25">
      <c r="A21">
        <f t="shared" ca="1" si="0"/>
        <v>860</v>
      </c>
      <c r="B21">
        <f t="shared" ca="1" si="1"/>
        <v>10</v>
      </c>
      <c r="C21">
        <f t="shared" ca="1" si="2"/>
        <v>365</v>
      </c>
      <c r="D21">
        <f t="shared" ca="1" si="3"/>
        <v>861191.20649098395</v>
      </c>
      <c r="F21" s="17">
        <f t="shared" ca="1" si="4"/>
        <v>1000.7785721874459</v>
      </c>
      <c r="G21" s="8"/>
      <c r="H21" s="9">
        <f t="shared" ca="1" si="5"/>
        <v>0.77857218744590972</v>
      </c>
      <c r="I21" s="15">
        <f t="shared" ca="1" si="6"/>
        <v>999.22142781255411</v>
      </c>
      <c r="J21" s="9">
        <v>0</v>
      </c>
      <c r="K21" s="9">
        <f t="shared" ca="1" si="7"/>
        <v>0</v>
      </c>
      <c r="L21" s="10"/>
      <c r="M21" s="8"/>
      <c r="N21" s="9">
        <f t="shared" ca="1" si="8"/>
        <v>0.3103444669744555</v>
      </c>
      <c r="O21" s="15">
        <f t="shared" ca="1" si="9"/>
        <v>20643.219588381726</v>
      </c>
      <c r="P21" s="9">
        <f t="shared" ca="1" si="10"/>
        <v>1</v>
      </c>
      <c r="Q21" s="9">
        <f t="shared" ca="1" si="11"/>
        <v>19643.529932848702</v>
      </c>
      <c r="R21" s="9"/>
      <c r="S21" s="8"/>
      <c r="T21" s="9">
        <f t="shared" ca="1" si="12"/>
        <v>0.66645367298860314</v>
      </c>
      <c r="U21" s="15">
        <f t="shared" ca="1" si="13"/>
        <v>57926.881914521029</v>
      </c>
      <c r="V21" s="9">
        <f t="shared" ca="1" si="14"/>
        <v>1</v>
      </c>
      <c r="W21" s="9">
        <f t="shared" ca="1" si="15"/>
        <v>56927.548368194017</v>
      </c>
      <c r="X21" s="10"/>
    </row>
    <row r="22" spans="1:24" x14ac:dyDescent="0.25">
      <c r="A22">
        <f t="shared" ca="1" si="0"/>
        <v>781</v>
      </c>
      <c r="B22">
        <f t="shared" ca="1" si="1"/>
        <v>65</v>
      </c>
      <c r="C22">
        <f t="shared" ca="1" si="2"/>
        <v>527</v>
      </c>
      <c r="D22">
        <f t="shared" ca="1" si="3"/>
        <v>782371.05328775698</v>
      </c>
      <c r="F22" s="17">
        <f t="shared" ca="1" si="4"/>
        <v>1000.5255727080039</v>
      </c>
      <c r="G22" s="8"/>
      <c r="H22" s="9">
        <f t="shared" ca="1" si="5"/>
        <v>0.52557270800392386</v>
      </c>
      <c r="I22" s="15">
        <f t="shared" ca="1" si="6"/>
        <v>999.47442729199611</v>
      </c>
      <c r="J22" s="9">
        <v>0</v>
      </c>
      <c r="K22" s="9">
        <f t="shared" ca="1" si="7"/>
        <v>0</v>
      </c>
      <c r="L22" s="10"/>
      <c r="M22" s="8"/>
      <c r="N22" s="9">
        <f t="shared" ca="1" si="8"/>
        <v>0.4963234003229835</v>
      </c>
      <c r="O22" s="15">
        <f t="shared" ca="1" si="9"/>
        <v>999.50367659967696</v>
      </c>
      <c r="P22" s="9">
        <f t="shared" ca="1" si="10"/>
        <v>0</v>
      </c>
      <c r="Q22" s="9">
        <f t="shared" ca="1" si="11"/>
        <v>0</v>
      </c>
      <c r="R22" s="9"/>
      <c r="S22" s="8"/>
      <c r="T22" s="9">
        <f t="shared" ca="1" si="12"/>
        <v>0.60825763297675373</v>
      </c>
      <c r="U22" s="15">
        <f t="shared" ca="1" si="13"/>
        <v>13427.85639197584</v>
      </c>
      <c r="V22" s="9">
        <f t="shared" ca="1" si="14"/>
        <v>1</v>
      </c>
      <c r="W22" s="9">
        <f t="shared" ca="1" si="15"/>
        <v>12428.464649608817</v>
      </c>
      <c r="X22" s="10"/>
    </row>
    <row r="23" spans="1:24" x14ac:dyDescent="0.25">
      <c r="A23">
        <f t="shared" ca="1" si="0"/>
        <v>50</v>
      </c>
      <c r="B23">
        <f t="shared" ca="1" si="1"/>
        <v>64</v>
      </c>
      <c r="C23">
        <f t="shared" ca="1" si="2"/>
        <v>25</v>
      </c>
      <c r="D23">
        <f t="shared" ca="1" si="3"/>
        <v>51001.486431973499</v>
      </c>
      <c r="F23" s="17">
        <f t="shared" ca="1" si="4"/>
        <v>1000.9900728168674</v>
      </c>
      <c r="G23" s="8"/>
      <c r="H23" s="9">
        <f t="shared" ca="1" si="5"/>
        <v>0.99007281686737969</v>
      </c>
      <c r="I23" s="15">
        <f t="shared" ca="1" si="6"/>
        <v>999.00992718313262</v>
      </c>
      <c r="J23" s="9">
        <v>0</v>
      </c>
      <c r="K23" s="9">
        <f t="shared" ca="1" si="7"/>
        <v>0</v>
      </c>
      <c r="L23" s="10"/>
      <c r="M23" s="8"/>
      <c r="N23" s="9">
        <f t="shared" ca="1" si="8"/>
        <v>0.17580857616379941</v>
      </c>
      <c r="O23" s="15">
        <f t="shared" ca="1" si="9"/>
        <v>999.82419142383617</v>
      </c>
      <c r="P23" s="9">
        <f t="shared" ca="1" si="10"/>
        <v>0</v>
      </c>
      <c r="Q23" s="9">
        <f t="shared" ca="1" si="11"/>
        <v>0</v>
      </c>
      <c r="R23" s="9"/>
      <c r="S23" s="8"/>
      <c r="T23" s="9">
        <f t="shared" ca="1" si="12"/>
        <v>0.14791015855192358</v>
      </c>
      <c r="U23" s="15">
        <f t="shared" ca="1" si="13"/>
        <v>94193.016804547296</v>
      </c>
      <c r="V23" s="9">
        <f t="shared" ca="1" si="14"/>
        <v>1</v>
      </c>
      <c r="W23" s="9">
        <f t="shared" ca="1" si="15"/>
        <v>93193.164714705854</v>
      </c>
      <c r="X23" s="10"/>
    </row>
    <row r="24" spans="1:24" x14ac:dyDescent="0.25">
      <c r="A24">
        <f t="shared" ca="1" si="0"/>
        <v>530</v>
      </c>
      <c r="B24">
        <f t="shared" ca="1" si="1"/>
        <v>95</v>
      </c>
      <c r="C24">
        <f t="shared" ca="1" si="2"/>
        <v>33</v>
      </c>
      <c r="D24">
        <f t="shared" ca="1" si="3"/>
        <v>531163.05309428147</v>
      </c>
      <c r="F24" s="17">
        <f t="shared" ca="1" si="4"/>
        <v>1000.6936614474831</v>
      </c>
      <c r="G24" s="8"/>
      <c r="H24" s="9">
        <f t="shared" ca="1" si="5"/>
        <v>0.69366144748309666</v>
      </c>
      <c r="I24" s="15">
        <f t="shared" ca="1" si="6"/>
        <v>999.30633855251688</v>
      </c>
      <c r="J24" s="9">
        <v>0</v>
      </c>
      <c r="K24" s="9">
        <f t="shared" ca="1" si="7"/>
        <v>0</v>
      </c>
      <c r="L24" s="10"/>
      <c r="M24" s="8"/>
      <c r="N24" s="9">
        <f t="shared" ca="1" si="8"/>
        <v>0.89114658218760023</v>
      </c>
      <c r="O24" s="15">
        <f t="shared" ca="1" si="9"/>
        <v>52880.427694902763</v>
      </c>
      <c r="P24" s="9">
        <f t="shared" ca="1" si="10"/>
        <v>1</v>
      </c>
      <c r="Q24" s="9">
        <f t="shared" ca="1" si="11"/>
        <v>51881.31884148495</v>
      </c>
      <c r="R24" s="9"/>
      <c r="S24" s="8"/>
      <c r="T24" s="9">
        <f t="shared" ca="1" si="12"/>
        <v>0.34602831166691939</v>
      </c>
      <c r="U24" s="15">
        <f t="shared" ca="1" si="13"/>
        <v>62659.503923654163</v>
      </c>
      <c r="V24" s="9">
        <f t="shared" ca="1" si="14"/>
        <v>1</v>
      </c>
      <c r="W24" s="9">
        <f t="shared" ca="1" si="15"/>
        <v>61659.849951965829</v>
      </c>
      <c r="X24" s="10"/>
    </row>
    <row r="25" spans="1:24" x14ac:dyDescent="0.25">
      <c r="A25">
        <f t="shared" ca="1" si="0"/>
        <v>311</v>
      </c>
      <c r="B25">
        <f t="shared" ca="1" si="1"/>
        <v>16</v>
      </c>
      <c r="C25">
        <f t="shared" ca="1" si="2"/>
        <v>36</v>
      </c>
      <c r="D25">
        <f t="shared" ca="1" si="3"/>
        <v>312115.4610095424</v>
      </c>
      <c r="F25" s="17">
        <f t="shared" ca="1" si="4"/>
        <v>1000.6307709369599</v>
      </c>
      <c r="G25" s="8"/>
      <c r="H25" s="9">
        <f t="shared" ca="1" si="5"/>
        <v>0.63077093695998754</v>
      </c>
      <c r="I25" s="15">
        <f t="shared" ca="1" si="6"/>
        <v>999.36922906304005</v>
      </c>
      <c r="J25" s="9">
        <v>0</v>
      </c>
      <c r="K25" s="9">
        <f t="shared" ca="1" si="7"/>
        <v>0</v>
      </c>
      <c r="L25" s="10"/>
      <c r="M25" s="8"/>
      <c r="N25" s="9">
        <f t="shared" ca="1" si="8"/>
        <v>0.7136373398923781</v>
      </c>
      <c r="O25" s="15">
        <f t="shared" ca="1" si="9"/>
        <v>999.28636266010767</v>
      </c>
      <c r="P25" s="9">
        <f t="shared" ca="1" si="10"/>
        <v>0</v>
      </c>
      <c r="Q25" s="9">
        <f t="shared" ca="1" si="11"/>
        <v>0</v>
      </c>
      <c r="R25" s="9"/>
      <c r="S25" s="8"/>
      <c r="T25" s="9">
        <f t="shared" ca="1" si="12"/>
        <v>0.15937370839186449</v>
      </c>
      <c r="U25" s="15">
        <f t="shared" ca="1" si="13"/>
        <v>56449.903191352707</v>
      </c>
      <c r="V25" s="9">
        <f t="shared" ca="1" si="14"/>
        <v>1</v>
      </c>
      <c r="W25" s="9">
        <f t="shared" ca="1" si="15"/>
        <v>55450.062565061096</v>
      </c>
      <c r="X25" s="10"/>
    </row>
    <row r="26" spans="1:24" x14ac:dyDescent="0.25">
      <c r="A26">
        <f t="shared" ca="1" si="0"/>
        <v>308</v>
      </c>
      <c r="B26">
        <f t="shared" ca="1" si="1"/>
        <v>78</v>
      </c>
      <c r="C26">
        <f t="shared" ca="1" si="2"/>
        <v>168</v>
      </c>
      <c r="D26">
        <f t="shared" ca="1" si="3"/>
        <v>309270.2445865366</v>
      </c>
      <c r="F26" s="17">
        <f t="shared" ca="1" si="4"/>
        <v>1000.1229818028123</v>
      </c>
      <c r="G26" s="8"/>
      <c r="H26" s="9">
        <f t="shared" ca="1" si="5"/>
        <v>0.12298180281235049</v>
      </c>
      <c r="I26" s="15">
        <f t="shared" ca="1" si="6"/>
        <v>999.87701819718768</v>
      </c>
      <c r="J26" s="9">
        <v>0</v>
      </c>
      <c r="K26" s="9">
        <f t="shared" ca="1" si="7"/>
        <v>0</v>
      </c>
      <c r="L26" s="10"/>
      <c r="M26" s="8"/>
      <c r="N26" s="9">
        <f t="shared" ca="1" si="8"/>
        <v>0.49408565324109355</v>
      </c>
      <c r="O26" s="15">
        <f t="shared" ca="1" si="9"/>
        <v>63838.171349502656</v>
      </c>
      <c r="P26" s="9">
        <f t="shared" ca="1" si="10"/>
        <v>1</v>
      </c>
      <c r="Q26" s="9">
        <f t="shared" ca="1" si="11"/>
        <v>62838.665435155897</v>
      </c>
      <c r="R26" s="9"/>
      <c r="S26" s="8"/>
      <c r="T26" s="9">
        <f t="shared" ca="1" si="12"/>
        <v>0.71385721526407486</v>
      </c>
      <c r="U26" s="15">
        <f t="shared" ca="1" si="13"/>
        <v>45926.501818452627</v>
      </c>
      <c r="V26" s="9">
        <f t="shared" ca="1" si="14"/>
        <v>1</v>
      </c>
      <c r="W26" s="9">
        <f t="shared" ca="1" si="15"/>
        <v>44927.215675667889</v>
      </c>
      <c r="X26" s="10"/>
    </row>
    <row r="27" spans="1:24" x14ac:dyDescent="0.25">
      <c r="A27">
        <f t="shared" ca="1" si="0"/>
        <v>464</v>
      </c>
      <c r="B27">
        <f t="shared" ca="1" si="1"/>
        <v>31</v>
      </c>
      <c r="C27">
        <f t="shared" ca="1" si="2"/>
        <v>2</v>
      </c>
      <c r="D27">
        <f t="shared" ca="1" si="3"/>
        <v>465242.05465905019</v>
      </c>
      <c r="F27" s="17">
        <f t="shared" ca="1" si="4"/>
        <v>1000.4793635873647</v>
      </c>
      <c r="G27" s="8"/>
      <c r="H27" s="9">
        <f t="shared" ca="1" si="5"/>
        <v>0.47936358736471729</v>
      </c>
      <c r="I27" s="15">
        <f t="shared" ca="1" si="6"/>
        <v>999.52063641263533</v>
      </c>
      <c r="J27" s="9">
        <v>0</v>
      </c>
      <c r="K27" s="9">
        <f t="shared" ca="1" si="7"/>
        <v>0</v>
      </c>
      <c r="L27" s="10"/>
      <c r="M27" s="8"/>
      <c r="N27" s="9">
        <f t="shared" ca="1" si="8"/>
        <v>9.8608491063157944E-3</v>
      </c>
      <c r="O27" s="15">
        <f t="shared" ca="1" si="9"/>
        <v>15002.079750134131</v>
      </c>
      <c r="P27" s="9">
        <f t="shared" ca="1" si="10"/>
        <v>1</v>
      </c>
      <c r="Q27" s="9">
        <f t="shared" ca="1" si="11"/>
        <v>14002.089610983237</v>
      </c>
      <c r="R27" s="9"/>
      <c r="S27" s="8"/>
      <c r="T27" s="9">
        <f t="shared" ca="1" si="12"/>
        <v>0.13742832264777782</v>
      </c>
      <c r="U27" s="15">
        <f t="shared" ca="1" si="13"/>
        <v>999.86257167735221</v>
      </c>
      <c r="V27" s="9">
        <f t="shared" ca="1" si="14"/>
        <v>0</v>
      </c>
      <c r="W27" s="9">
        <f t="shared" ca="1" si="15"/>
        <v>0</v>
      </c>
      <c r="X27" s="10"/>
    </row>
    <row r="28" spans="1:24" x14ac:dyDescent="0.25">
      <c r="A28">
        <f t="shared" ca="1" si="0"/>
        <v>254</v>
      </c>
      <c r="B28">
        <f t="shared" ca="1" si="1"/>
        <v>90</v>
      </c>
      <c r="C28">
        <f t="shared" ca="1" si="2"/>
        <v>255</v>
      </c>
      <c r="D28">
        <f t="shared" ca="1" si="3"/>
        <v>255097.52295439062</v>
      </c>
      <c r="F28" s="17">
        <f t="shared" ca="1" si="4"/>
        <v>1000.6184863462821</v>
      </c>
      <c r="G28" s="8"/>
      <c r="H28" s="9">
        <f t="shared" ca="1" si="5"/>
        <v>0.61848634628207766</v>
      </c>
      <c r="I28" s="15">
        <f t="shared" ca="1" si="6"/>
        <v>999.38151365371789</v>
      </c>
      <c r="J28" s="9">
        <v>0</v>
      </c>
      <c r="K28" s="9">
        <f t="shared" ca="1" si="7"/>
        <v>0</v>
      </c>
      <c r="L28" s="10"/>
      <c r="M28" s="8"/>
      <c r="N28" s="9">
        <f t="shared" ca="1" si="8"/>
        <v>0.87359201852639334</v>
      </c>
      <c r="O28" s="15">
        <f t="shared" ca="1" si="9"/>
        <v>999.12640798147356</v>
      </c>
      <c r="P28" s="9">
        <f t="shared" ca="1" si="10"/>
        <v>0</v>
      </c>
      <c r="Q28" s="9">
        <f t="shared" ca="1" si="11"/>
        <v>0</v>
      </c>
      <c r="R28" s="9"/>
      <c r="S28" s="8"/>
      <c r="T28" s="9">
        <f t="shared" ca="1" si="12"/>
        <v>0.73604355355608486</v>
      </c>
      <c r="U28" s="15">
        <f t="shared" ca="1" si="13"/>
        <v>77233.018867368068</v>
      </c>
      <c r="V28" s="9">
        <f t="shared" ca="1" si="14"/>
        <v>1</v>
      </c>
      <c r="W28" s="9">
        <f t="shared" ca="1" si="15"/>
        <v>76233.75491092162</v>
      </c>
      <c r="X28" s="10"/>
    </row>
    <row r="29" spans="1:24" x14ac:dyDescent="0.25">
      <c r="A29">
        <f t="shared" ca="1" si="0"/>
        <v>476</v>
      </c>
      <c r="B29">
        <f t="shared" ca="1" si="1"/>
        <v>59</v>
      </c>
      <c r="C29">
        <f t="shared" ca="1" si="2"/>
        <v>192</v>
      </c>
      <c r="D29">
        <f t="shared" ca="1" si="3"/>
        <v>477295.38385358115</v>
      </c>
      <c r="F29" s="17">
        <f t="shared" ca="1" si="4"/>
        <v>1000.3802445187766</v>
      </c>
      <c r="G29" s="8"/>
      <c r="H29" s="9">
        <f t="shared" ca="1" si="5"/>
        <v>0.38024451877662913</v>
      </c>
      <c r="I29" s="15">
        <f t="shared" ca="1" si="6"/>
        <v>999.61975548122336</v>
      </c>
      <c r="J29" s="9">
        <v>0</v>
      </c>
      <c r="K29" s="9">
        <f t="shared" ca="1" si="7"/>
        <v>0</v>
      </c>
      <c r="L29" s="10"/>
      <c r="M29" s="8"/>
      <c r="N29" s="9">
        <f t="shared" ca="1" si="8"/>
        <v>0.74524654118735334</v>
      </c>
      <c r="O29" s="15">
        <f t="shared" ca="1" si="9"/>
        <v>4359.966288427654</v>
      </c>
      <c r="P29" s="9">
        <f t="shared" ca="1" si="10"/>
        <v>1</v>
      </c>
      <c r="Q29" s="9">
        <f t="shared" ca="1" si="11"/>
        <v>3360.7115349688411</v>
      </c>
      <c r="R29" s="9"/>
      <c r="S29" s="8"/>
      <c r="T29" s="9">
        <f t="shared" ca="1" si="12"/>
        <v>0.8568029950997097</v>
      </c>
      <c r="U29" s="15">
        <f t="shared" ca="1" si="13"/>
        <v>999.14319700490034</v>
      </c>
      <c r="V29" s="9">
        <f t="shared" ca="1" si="14"/>
        <v>0</v>
      </c>
      <c r="W29" s="9">
        <f t="shared" ca="1" si="15"/>
        <v>0</v>
      </c>
      <c r="X29" s="10"/>
    </row>
    <row r="30" spans="1:24" x14ac:dyDescent="0.25">
      <c r="A30">
        <f t="shared" ca="1" si="0"/>
        <v>877</v>
      </c>
      <c r="B30">
        <f t="shared" ca="1" si="1"/>
        <v>64</v>
      </c>
      <c r="C30">
        <f t="shared" ca="1" si="2"/>
        <v>522</v>
      </c>
      <c r="D30">
        <f t="shared" ca="1" si="3"/>
        <v>878323.17040468543</v>
      </c>
      <c r="F30" s="17">
        <f t="shared" ca="1" si="4"/>
        <v>1000.6322255654276</v>
      </c>
      <c r="G30" s="8"/>
      <c r="H30" s="9">
        <f t="shared" ca="1" si="5"/>
        <v>0.63222556542762953</v>
      </c>
      <c r="I30" s="15">
        <f t="shared" ca="1" si="6"/>
        <v>999.36777443457242</v>
      </c>
      <c r="J30" s="9">
        <v>0</v>
      </c>
      <c r="K30" s="9">
        <f t="shared" ca="1" si="7"/>
        <v>0</v>
      </c>
      <c r="L30" s="10"/>
      <c r="M30" s="8"/>
      <c r="N30" s="9">
        <f t="shared" ca="1" si="8"/>
        <v>0.30477818804402601</v>
      </c>
      <c r="O30" s="15">
        <f t="shared" ca="1" si="9"/>
        <v>62956.003150905242</v>
      </c>
      <c r="P30" s="9">
        <f t="shared" ca="1" si="10"/>
        <v>1</v>
      </c>
      <c r="Q30" s="9">
        <f t="shared" ca="1" si="11"/>
        <v>61956.307929093287</v>
      </c>
      <c r="R30" s="9"/>
      <c r="S30" s="8"/>
      <c r="T30" s="9">
        <f t="shared" ca="1" si="12"/>
        <v>0.20091603294068028</v>
      </c>
      <c r="U30" s="15">
        <f t="shared" ca="1" si="13"/>
        <v>999.79908396705935</v>
      </c>
      <c r="V30" s="9">
        <f t="shared" ca="1" si="14"/>
        <v>0</v>
      </c>
      <c r="W30" s="9">
        <f t="shared" ca="1" si="15"/>
        <v>0</v>
      </c>
      <c r="X30" s="10"/>
    </row>
    <row r="31" spans="1:24" ht="15.75" thickBot="1" x14ac:dyDescent="0.3">
      <c r="A31">
        <f t="shared" ca="1" si="0"/>
        <v>995</v>
      </c>
      <c r="B31">
        <f t="shared" ca="1" si="1"/>
        <v>46</v>
      </c>
      <c r="C31">
        <f t="shared" ca="1" si="2"/>
        <v>472</v>
      </c>
      <c r="D31">
        <f t="shared" ca="1" si="3"/>
        <v>996471.52533527825</v>
      </c>
      <c r="F31" s="17">
        <f t="shared" ca="1" si="4"/>
        <v>1000.5266344715511</v>
      </c>
      <c r="G31" s="11"/>
      <c r="H31" s="12">
        <f t="shared" ca="1" si="5"/>
        <v>0.5266344715511484</v>
      </c>
      <c r="I31" s="15">
        <f t="shared" ca="1" si="6"/>
        <v>999.47336552844888</v>
      </c>
      <c r="J31" s="9">
        <v>0</v>
      </c>
      <c r="K31" s="12">
        <f t="shared" ca="1" si="7"/>
        <v>0</v>
      </c>
      <c r="L31" s="13"/>
      <c r="M31" s="11"/>
      <c r="N31" s="12">
        <f t="shared" ca="1" si="8"/>
        <v>0.96461513920953079</v>
      </c>
      <c r="O31" s="15">
        <f t="shared" ca="1" si="9"/>
        <v>41599.586346282158</v>
      </c>
      <c r="P31" s="12">
        <f t="shared" ca="1" si="10"/>
        <v>1</v>
      </c>
      <c r="Q31" s="12">
        <f t="shared" ca="1" si="11"/>
        <v>40600.550961421366</v>
      </c>
      <c r="R31" s="12"/>
      <c r="S31" s="11"/>
      <c r="T31" s="12">
        <f t="shared" ca="1" si="12"/>
        <v>0.80428130670285292</v>
      </c>
      <c r="U31" s="15">
        <f t="shared" ca="1" si="13"/>
        <v>999.19571869329718</v>
      </c>
      <c r="V31" s="12">
        <f t="shared" ca="1" si="14"/>
        <v>0</v>
      </c>
      <c r="W31" s="12">
        <f t="shared" ca="1" si="15"/>
        <v>0</v>
      </c>
      <c r="X3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1B7A-D6FE-4391-AAE6-48D68661B71D}">
  <dimension ref="A1:D31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tr">
        <f>+'Prediccion Multiple'!A1</f>
        <v>Predictor1</v>
      </c>
      <c r="B1" t="str">
        <f>+'Prediccion Multiple'!B1</f>
        <v>Predictor2</v>
      </c>
      <c r="C1" t="str">
        <f>+'Prediccion Multiple'!C1</f>
        <v>Predictor3</v>
      </c>
      <c r="D1" t="str">
        <f>+'Prediccion Multiple'!D1</f>
        <v>Resultado</v>
      </c>
    </row>
    <row r="2" spans="1:4" x14ac:dyDescent="0.25">
      <c r="A2">
        <f ca="1">+'Prediccion Multiple'!A2</f>
        <v>663</v>
      </c>
      <c r="B2">
        <f ca="1">+'Prediccion Multiple'!B2</f>
        <v>30</v>
      </c>
      <c r="C2">
        <f ca="1">+'Prediccion Multiple'!C2</f>
        <v>108</v>
      </c>
      <c r="D2">
        <f ca="1">+'Prediccion Multiple'!D2</f>
        <v>746244.44370201952</v>
      </c>
    </row>
    <row r="3" spans="1:4" x14ac:dyDescent="0.25">
      <c r="A3">
        <f ca="1">+'Prediccion Multiple'!A3</f>
        <v>577</v>
      </c>
      <c r="B3">
        <f ca="1">+'Prediccion Multiple'!B3</f>
        <v>52</v>
      </c>
      <c r="C3">
        <f ca="1">+'Prediccion Multiple'!C3</f>
        <v>218</v>
      </c>
      <c r="D3">
        <f ca="1">+'Prediccion Multiple'!D3</f>
        <v>578317.99487495911</v>
      </c>
    </row>
    <row r="4" spans="1:4" x14ac:dyDescent="0.25">
      <c r="A4">
        <f ca="1">+'Prediccion Multiple'!A4</f>
        <v>701</v>
      </c>
      <c r="B4">
        <f ca="1">+'Prediccion Multiple'!B4</f>
        <v>59</v>
      </c>
      <c r="C4">
        <f ca="1">+'Prediccion Multiple'!C4</f>
        <v>42</v>
      </c>
      <c r="D4">
        <f ca="1">+'Prediccion Multiple'!D4</f>
        <v>702396.27143501502</v>
      </c>
    </row>
    <row r="5" spans="1:4" x14ac:dyDescent="0.25">
      <c r="A5">
        <f ca="1">+'Prediccion Multiple'!A5</f>
        <v>816</v>
      </c>
      <c r="B5">
        <f ca="1">+'Prediccion Multiple'!B5</f>
        <v>57</v>
      </c>
      <c r="C5">
        <f ca="1">+'Prediccion Multiple'!C5</f>
        <v>466</v>
      </c>
      <c r="D5">
        <f ca="1">+'Prediccion Multiple'!D5</f>
        <v>817566.88814507145</v>
      </c>
    </row>
    <row r="6" spans="1:4" x14ac:dyDescent="0.25">
      <c r="A6">
        <f ca="1">+'Prediccion Multiple'!A6</f>
        <v>11</v>
      </c>
      <c r="B6">
        <f ca="1">+'Prediccion Multiple'!B6</f>
        <v>56</v>
      </c>
      <c r="C6">
        <f ca="1">+'Prediccion Multiple'!C6</f>
        <v>142</v>
      </c>
      <c r="D6">
        <f ca="1">+'Prediccion Multiple'!D6</f>
        <v>12007.084470360352</v>
      </c>
    </row>
    <row r="7" spans="1:4" x14ac:dyDescent="0.25">
      <c r="A7">
        <f ca="1">+'Prediccion Multiple'!A7</f>
        <v>909</v>
      </c>
      <c r="B7">
        <f ca="1">+'Prediccion Multiple'!B7</f>
        <v>73</v>
      </c>
      <c r="C7">
        <f ca="1">+'Prediccion Multiple'!C7</f>
        <v>376</v>
      </c>
      <c r="D7">
        <f ca="1">+'Prediccion Multiple'!D7</f>
        <v>910466.95948142873</v>
      </c>
    </row>
    <row r="8" spans="1:4" x14ac:dyDescent="0.25">
      <c r="A8">
        <f ca="1">+'Prediccion Multiple'!A8</f>
        <v>304</v>
      </c>
      <c r="B8">
        <f ca="1">+'Prediccion Multiple'!B8</f>
        <v>53</v>
      </c>
      <c r="C8">
        <f ca="1">+'Prediccion Multiple'!C8</f>
        <v>288</v>
      </c>
      <c r="D8">
        <f ca="1">+'Prediccion Multiple'!D8</f>
        <v>305153.87107901828</v>
      </c>
    </row>
    <row r="9" spans="1:4" x14ac:dyDescent="0.25">
      <c r="A9">
        <f ca="1">+'Prediccion Multiple'!A9</f>
        <v>369</v>
      </c>
      <c r="B9">
        <f ca="1">+'Prediccion Multiple'!B9</f>
        <v>18</v>
      </c>
      <c r="C9">
        <f ca="1">+'Prediccion Multiple'!C9</f>
        <v>463</v>
      </c>
      <c r="D9">
        <f ca="1">+'Prediccion Multiple'!D9</f>
        <v>370110.97856731509</v>
      </c>
    </row>
    <row r="10" spans="1:4" x14ac:dyDescent="0.25">
      <c r="A10">
        <f ca="1">+'Prediccion Multiple'!A10</f>
        <v>331</v>
      </c>
      <c r="B10">
        <f ca="1">+'Prediccion Multiple'!B10</f>
        <v>82</v>
      </c>
      <c r="C10">
        <f ca="1">+'Prediccion Multiple'!C10</f>
        <v>88</v>
      </c>
      <c r="D10">
        <f ca="1">+'Prediccion Multiple'!D10</f>
        <v>332091.44320365973</v>
      </c>
    </row>
    <row r="11" spans="1:4" x14ac:dyDescent="0.25">
      <c r="A11">
        <f ca="1">+'Prediccion Multiple'!A11</f>
        <v>976</v>
      </c>
      <c r="B11">
        <f ca="1">+'Prediccion Multiple'!B11</f>
        <v>23</v>
      </c>
      <c r="C11">
        <f ca="1">+'Prediccion Multiple'!C11</f>
        <v>393</v>
      </c>
      <c r="D11">
        <f ca="1">+'Prediccion Multiple'!D11</f>
        <v>977248.41921281605</v>
      </c>
    </row>
    <row r="12" spans="1:4" x14ac:dyDescent="0.25">
      <c r="A12">
        <f ca="1">+'Prediccion Multiple'!A12</f>
        <v>395</v>
      </c>
      <c r="B12">
        <f ca="1">+'Prediccion Multiple'!B12</f>
        <v>57</v>
      </c>
      <c r="C12">
        <f ca="1">+'Prediccion Multiple'!C12</f>
        <v>389</v>
      </c>
      <c r="D12">
        <f ca="1">+'Prediccion Multiple'!D12</f>
        <v>396233.45438693423</v>
      </c>
    </row>
    <row r="13" spans="1:4" x14ac:dyDescent="0.25">
      <c r="A13">
        <f ca="1">+'Prediccion Multiple'!A13</f>
        <v>736</v>
      </c>
      <c r="B13">
        <f ca="1">+'Prediccion Multiple'!B13</f>
        <v>35</v>
      </c>
      <c r="C13">
        <f ca="1">+'Prediccion Multiple'!C13</f>
        <v>111</v>
      </c>
      <c r="D13">
        <f ca="1">+'Prediccion Multiple'!D13</f>
        <v>737269.56035143882</v>
      </c>
    </row>
    <row r="14" spans="1:4" x14ac:dyDescent="0.25">
      <c r="A14">
        <f ca="1">+'Prediccion Multiple'!A14</f>
        <v>630</v>
      </c>
      <c r="B14">
        <f ca="1">+'Prediccion Multiple'!B14</f>
        <v>71</v>
      </c>
      <c r="C14">
        <f ca="1">+'Prediccion Multiple'!C14</f>
        <v>9</v>
      </c>
      <c r="D14">
        <f ca="1">+'Prediccion Multiple'!D14</f>
        <v>631574.38881934318</v>
      </c>
    </row>
    <row r="15" spans="1:4" x14ac:dyDescent="0.25">
      <c r="A15">
        <f ca="1">+'Prediccion Multiple'!A15</f>
        <v>741</v>
      </c>
      <c r="B15">
        <f ca="1">+'Prediccion Multiple'!B15</f>
        <v>65</v>
      </c>
      <c r="C15">
        <f ca="1">+'Prediccion Multiple'!C15</f>
        <v>399</v>
      </c>
      <c r="D15">
        <f ca="1">+'Prediccion Multiple'!D15</f>
        <v>742715.9724290726</v>
      </c>
    </row>
    <row r="16" spans="1:4" x14ac:dyDescent="0.25">
      <c r="A16">
        <f ca="1">+'Prediccion Multiple'!A16</f>
        <v>962</v>
      </c>
      <c r="B16">
        <f ca="1">+'Prediccion Multiple'!B16</f>
        <v>24</v>
      </c>
      <c r="C16">
        <f ca="1">+'Prediccion Multiple'!C16</f>
        <v>418</v>
      </c>
      <c r="D16">
        <f ca="1">+'Prediccion Multiple'!D16</f>
        <v>963755.42069064733</v>
      </c>
    </row>
    <row r="17" spans="1:4" x14ac:dyDescent="0.25">
      <c r="A17">
        <f ca="1">+'Prediccion Multiple'!A17</f>
        <v>683</v>
      </c>
      <c r="B17">
        <f ca="1">+'Prediccion Multiple'!B17</f>
        <v>52</v>
      </c>
      <c r="C17">
        <f ca="1">+'Prediccion Multiple'!C17</f>
        <v>186</v>
      </c>
      <c r="D17">
        <f ca="1">+'Prediccion Multiple'!D17</f>
        <v>684514.3355706177</v>
      </c>
    </row>
    <row r="18" spans="1:4" x14ac:dyDescent="0.25">
      <c r="A18">
        <f ca="1">+'Prediccion Multiple'!A18</f>
        <v>970</v>
      </c>
      <c r="B18">
        <f ca="1">+'Prediccion Multiple'!B18</f>
        <v>94</v>
      </c>
      <c r="C18">
        <f ca="1">+'Prediccion Multiple'!C18</f>
        <v>260</v>
      </c>
      <c r="D18">
        <f ca="1">+'Prediccion Multiple'!D18</f>
        <v>971608.87773817219</v>
      </c>
    </row>
    <row r="19" spans="1:4" x14ac:dyDescent="0.25">
      <c r="A19">
        <f ca="1">+'Prediccion Multiple'!A19</f>
        <v>823</v>
      </c>
      <c r="B19">
        <f ca="1">+'Prediccion Multiple'!B19</f>
        <v>27</v>
      </c>
      <c r="C19">
        <f ca="1">+'Prediccion Multiple'!C19</f>
        <v>191</v>
      </c>
      <c r="D19">
        <f ca="1">+'Prediccion Multiple'!D19</f>
        <v>824129.68644068681</v>
      </c>
    </row>
    <row r="20" spans="1:4" x14ac:dyDescent="0.25">
      <c r="A20">
        <f ca="1">+'Prediccion Multiple'!A20</f>
        <v>490</v>
      </c>
      <c r="B20">
        <f ca="1">+'Prediccion Multiple'!B20</f>
        <v>16</v>
      </c>
      <c r="C20">
        <f ca="1">+'Prediccion Multiple'!C20</f>
        <v>223</v>
      </c>
      <c r="D20">
        <f ca="1">+'Prediccion Multiple'!D20</f>
        <v>491476.21790643391</v>
      </c>
    </row>
    <row r="21" spans="1:4" x14ac:dyDescent="0.25">
      <c r="A21">
        <f ca="1">+'Prediccion Multiple'!A21</f>
        <v>860</v>
      </c>
      <c r="B21">
        <f ca="1">+'Prediccion Multiple'!B21</f>
        <v>10</v>
      </c>
      <c r="C21">
        <f ca="1">+'Prediccion Multiple'!C21</f>
        <v>365</v>
      </c>
      <c r="D21">
        <f ca="1">+'Prediccion Multiple'!D21</f>
        <v>861191.20649098395</v>
      </c>
    </row>
    <row r="22" spans="1:4" x14ac:dyDescent="0.25">
      <c r="A22">
        <f ca="1">+'Prediccion Multiple'!A22</f>
        <v>781</v>
      </c>
      <c r="B22">
        <f ca="1">+'Prediccion Multiple'!B22</f>
        <v>65</v>
      </c>
      <c r="C22">
        <f ca="1">+'Prediccion Multiple'!C22</f>
        <v>527</v>
      </c>
      <c r="D22">
        <f ca="1">+'Prediccion Multiple'!D22</f>
        <v>782371.05328775698</v>
      </c>
    </row>
    <row r="23" spans="1:4" x14ac:dyDescent="0.25">
      <c r="A23">
        <f ca="1">+'Prediccion Multiple'!A23</f>
        <v>50</v>
      </c>
      <c r="B23">
        <f ca="1">+'Prediccion Multiple'!B23</f>
        <v>64</v>
      </c>
      <c r="C23">
        <f ca="1">+'Prediccion Multiple'!C23</f>
        <v>25</v>
      </c>
      <c r="D23">
        <f ca="1">+'Prediccion Multiple'!D23</f>
        <v>51001.486431973499</v>
      </c>
    </row>
    <row r="24" spans="1:4" x14ac:dyDescent="0.25">
      <c r="A24">
        <f ca="1">+'Prediccion Multiple'!A24</f>
        <v>530</v>
      </c>
      <c r="B24">
        <f ca="1">+'Prediccion Multiple'!B24</f>
        <v>95</v>
      </c>
      <c r="C24">
        <f ca="1">+'Prediccion Multiple'!C24</f>
        <v>33</v>
      </c>
      <c r="D24">
        <f ca="1">+'Prediccion Multiple'!D24</f>
        <v>531163.05309428147</v>
      </c>
    </row>
    <row r="25" spans="1:4" x14ac:dyDescent="0.25">
      <c r="A25">
        <f ca="1">+'Prediccion Multiple'!A25</f>
        <v>311</v>
      </c>
      <c r="B25">
        <f ca="1">+'Prediccion Multiple'!B25</f>
        <v>16</v>
      </c>
      <c r="C25">
        <f ca="1">+'Prediccion Multiple'!C25</f>
        <v>36</v>
      </c>
      <c r="D25">
        <f ca="1">+'Prediccion Multiple'!D25</f>
        <v>312115.4610095424</v>
      </c>
    </row>
    <row r="26" spans="1:4" x14ac:dyDescent="0.25">
      <c r="A26">
        <f ca="1">+'Prediccion Multiple'!A26</f>
        <v>308</v>
      </c>
      <c r="B26">
        <f ca="1">+'Prediccion Multiple'!B26</f>
        <v>78</v>
      </c>
      <c r="C26">
        <f ca="1">+'Prediccion Multiple'!C26</f>
        <v>168</v>
      </c>
      <c r="D26">
        <f ca="1">+'Prediccion Multiple'!D26</f>
        <v>309270.2445865366</v>
      </c>
    </row>
    <row r="27" spans="1:4" x14ac:dyDescent="0.25">
      <c r="A27">
        <f ca="1">+'Prediccion Multiple'!A27</f>
        <v>464</v>
      </c>
      <c r="B27">
        <f ca="1">+'Prediccion Multiple'!B27</f>
        <v>31</v>
      </c>
      <c r="C27">
        <f ca="1">+'Prediccion Multiple'!C27</f>
        <v>2</v>
      </c>
      <c r="D27">
        <f ca="1">+'Prediccion Multiple'!D27</f>
        <v>465242.05465905019</v>
      </c>
    </row>
    <row r="28" spans="1:4" x14ac:dyDescent="0.25">
      <c r="A28">
        <f ca="1">+'Prediccion Multiple'!A28</f>
        <v>254</v>
      </c>
      <c r="B28">
        <f ca="1">+'Prediccion Multiple'!B28</f>
        <v>90</v>
      </c>
      <c r="C28">
        <f ca="1">+'Prediccion Multiple'!C28</f>
        <v>255</v>
      </c>
      <c r="D28">
        <f ca="1">+'Prediccion Multiple'!D28</f>
        <v>255097.52295439062</v>
      </c>
    </row>
    <row r="29" spans="1:4" x14ac:dyDescent="0.25">
      <c r="A29">
        <f ca="1">+'Prediccion Multiple'!A29</f>
        <v>476</v>
      </c>
      <c r="B29">
        <f ca="1">+'Prediccion Multiple'!B29</f>
        <v>59</v>
      </c>
      <c r="C29">
        <f ca="1">+'Prediccion Multiple'!C29</f>
        <v>192</v>
      </c>
      <c r="D29">
        <f ca="1">+'Prediccion Multiple'!D29</f>
        <v>477295.38385358115</v>
      </c>
    </row>
    <row r="30" spans="1:4" x14ac:dyDescent="0.25">
      <c r="A30">
        <f ca="1">+'Prediccion Multiple'!A30</f>
        <v>877</v>
      </c>
      <c r="B30">
        <f ca="1">+'Prediccion Multiple'!B30</f>
        <v>64</v>
      </c>
      <c r="C30">
        <f ca="1">+'Prediccion Multiple'!C30</f>
        <v>522</v>
      </c>
      <c r="D30">
        <f ca="1">+'Prediccion Multiple'!D30</f>
        <v>878323.17040468543</v>
      </c>
    </row>
    <row r="31" spans="1:4" x14ac:dyDescent="0.25">
      <c r="A31">
        <f ca="1">+'Prediccion Multiple'!A31</f>
        <v>995</v>
      </c>
      <c r="B31">
        <f ca="1">+'Prediccion Multiple'!B31</f>
        <v>46</v>
      </c>
      <c r="C31">
        <f ca="1">+'Prediccion Multiple'!C31</f>
        <v>472</v>
      </c>
      <c r="D31">
        <f ca="1">+'Prediccion Multiple'!D31</f>
        <v>996471.52533527825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Prediccion sin Intercept</vt:lpstr>
      <vt:lpstr>Prediccion con Intercept</vt:lpstr>
      <vt:lpstr>Prediccion Multiple</vt:lpstr>
      <vt:lpstr>HojaDeDatos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2019-05-28T15:05:29Z</dcterms:created>
  <dcterms:modified xsi:type="dcterms:W3CDTF">2019-05-28T17:17:11Z</dcterms:modified>
</cp:coreProperties>
</file>