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rtificial Intelligence\99 - Cursos a Impartir\40 - EOI - R y ML\Modulo II\Data\"/>
    </mc:Choice>
  </mc:AlternateContent>
  <xr:revisionPtr revIDLastSave="147" documentId="8_{53AA1D82-BCD7-4040-A0BA-4EB622FFACC8}" xr6:coauthVersionLast="36" xr6:coauthVersionMax="36" xr10:uidLastSave="{0A3C41C7-505A-433D-9724-EC9495D43C06}"/>
  <bookViews>
    <workbookView xWindow="0" yWindow="0" windowWidth="27615" windowHeight="10080" activeTab="2" xr2:uid="{52DE555A-1430-426B-AB64-532E86D3217D}"/>
  </bookViews>
  <sheets>
    <sheet name="Prediccion sin Intercept" sheetId="2" r:id="rId1"/>
    <sheet name="Prediccion con Intercept" sheetId="1" r:id="rId2"/>
    <sheet name="Prediccion Multiple" sheetId="3" r:id="rId3"/>
    <sheet name="HojaDeDat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1" i="4" l="1"/>
  <c r="C1" i="4"/>
  <c r="D1" i="4"/>
  <c r="A1" i="4"/>
  <c r="V31" i="3" l="1"/>
  <c r="W31" i="3" s="1"/>
  <c r="T31" i="3"/>
  <c r="P31" i="3"/>
  <c r="Q31" i="3" s="1"/>
  <c r="C31" i="4" s="1"/>
  <c r="N31" i="3"/>
  <c r="K31" i="3"/>
  <c r="H31" i="3"/>
  <c r="F31" i="3" s="1"/>
  <c r="A31" i="3"/>
  <c r="A31" i="4" s="1"/>
  <c r="V30" i="3"/>
  <c r="W30" i="3" s="1"/>
  <c r="T30" i="3"/>
  <c r="P30" i="3"/>
  <c r="Q30" i="3" s="1"/>
  <c r="C30" i="4" s="1"/>
  <c r="N30" i="3"/>
  <c r="K30" i="3"/>
  <c r="H30" i="3"/>
  <c r="F30" i="3" s="1"/>
  <c r="A30" i="3"/>
  <c r="A30" i="4" s="1"/>
  <c r="V29" i="3"/>
  <c r="W29" i="3" s="1"/>
  <c r="T29" i="3"/>
  <c r="P29" i="3"/>
  <c r="Q29" i="3" s="1"/>
  <c r="C29" i="4" s="1"/>
  <c r="N29" i="3"/>
  <c r="K29" i="3"/>
  <c r="H29" i="3"/>
  <c r="F29" i="3" s="1"/>
  <c r="A29" i="3"/>
  <c r="A29" i="4" s="1"/>
  <c r="V28" i="3"/>
  <c r="W28" i="3" s="1"/>
  <c r="T28" i="3"/>
  <c r="P28" i="3"/>
  <c r="Q28" i="3" s="1"/>
  <c r="C28" i="4" s="1"/>
  <c r="N28" i="3"/>
  <c r="K28" i="3"/>
  <c r="H28" i="3"/>
  <c r="F28" i="3" s="1"/>
  <c r="A28" i="3"/>
  <c r="A28" i="4" s="1"/>
  <c r="V27" i="3"/>
  <c r="W27" i="3" s="1"/>
  <c r="T27" i="3"/>
  <c r="P27" i="3"/>
  <c r="Q27" i="3" s="1"/>
  <c r="C27" i="4" s="1"/>
  <c r="N27" i="3"/>
  <c r="K27" i="3"/>
  <c r="H27" i="3"/>
  <c r="F27" i="3" s="1"/>
  <c r="A27" i="3"/>
  <c r="A27" i="4" s="1"/>
  <c r="V26" i="3"/>
  <c r="W26" i="3" s="1"/>
  <c r="T26" i="3"/>
  <c r="P26" i="3"/>
  <c r="Q26" i="3" s="1"/>
  <c r="C26" i="4" s="1"/>
  <c r="N26" i="3"/>
  <c r="K26" i="3"/>
  <c r="H26" i="3"/>
  <c r="F26" i="3" s="1"/>
  <c r="A26" i="3"/>
  <c r="A26" i="4" s="1"/>
  <c r="V25" i="3"/>
  <c r="W25" i="3" s="1"/>
  <c r="T25" i="3"/>
  <c r="P25" i="3"/>
  <c r="Q25" i="3" s="1"/>
  <c r="C25" i="4" s="1"/>
  <c r="N25" i="3"/>
  <c r="K25" i="3"/>
  <c r="H25" i="3"/>
  <c r="F25" i="3" s="1"/>
  <c r="A25" i="3"/>
  <c r="A25" i="4" s="1"/>
  <c r="V24" i="3"/>
  <c r="W24" i="3" s="1"/>
  <c r="T24" i="3"/>
  <c r="P24" i="3"/>
  <c r="Q24" i="3" s="1"/>
  <c r="C24" i="4" s="1"/>
  <c r="N24" i="3"/>
  <c r="K24" i="3"/>
  <c r="H24" i="3"/>
  <c r="F24" i="3" s="1"/>
  <c r="A24" i="3"/>
  <c r="A24" i="4" s="1"/>
  <c r="V23" i="3"/>
  <c r="W23" i="3" s="1"/>
  <c r="T23" i="3"/>
  <c r="P23" i="3"/>
  <c r="Q23" i="3" s="1"/>
  <c r="C23" i="4" s="1"/>
  <c r="N23" i="3"/>
  <c r="K23" i="3"/>
  <c r="H23" i="3"/>
  <c r="F23" i="3" s="1"/>
  <c r="A23" i="3"/>
  <c r="A23" i="4" s="1"/>
  <c r="V22" i="3"/>
  <c r="W22" i="3" s="1"/>
  <c r="T22" i="3"/>
  <c r="P22" i="3"/>
  <c r="Q22" i="3" s="1"/>
  <c r="C22" i="4" s="1"/>
  <c r="N22" i="3"/>
  <c r="K22" i="3"/>
  <c r="H22" i="3"/>
  <c r="F22" i="3" s="1"/>
  <c r="A22" i="3"/>
  <c r="A22" i="4" s="1"/>
  <c r="V21" i="3"/>
  <c r="W21" i="3" s="1"/>
  <c r="T21" i="3"/>
  <c r="P21" i="3"/>
  <c r="Q21" i="3" s="1"/>
  <c r="C21" i="4" s="1"/>
  <c r="N21" i="3"/>
  <c r="K21" i="3"/>
  <c r="H21" i="3"/>
  <c r="F21" i="3" s="1"/>
  <c r="A21" i="3"/>
  <c r="A21" i="4" s="1"/>
  <c r="V20" i="3"/>
  <c r="W20" i="3" s="1"/>
  <c r="T20" i="3"/>
  <c r="P20" i="3"/>
  <c r="Q20" i="3" s="1"/>
  <c r="C20" i="4" s="1"/>
  <c r="N20" i="3"/>
  <c r="K20" i="3"/>
  <c r="H20" i="3"/>
  <c r="F20" i="3" s="1"/>
  <c r="A20" i="3"/>
  <c r="A20" i="4" s="1"/>
  <c r="V19" i="3"/>
  <c r="W19" i="3" s="1"/>
  <c r="T19" i="3"/>
  <c r="P19" i="3"/>
  <c r="Q19" i="3" s="1"/>
  <c r="C19" i="4" s="1"/>
  <c r="N19" i="3"/>
  <c r="K19" i="3"/>
  <c r="H19" i="3"/>
  <c r="F19" i="3" s="1"/>
  <c r="A19" i="3"/>
  <c r="A19" i="4" s="1"/>
  <c r="V18" i="3"/>
  <c r="W18" i="3" s="1"/>
  <c r="T18" i="3"/>
  <c r="P18" i="3"/>
  <c r="Q18" i="3" s="1"/>
  <c r="C18" i="4" s="1"/>
  <c r="N18" i="3"/>
  <c r="K18" i="3"/>
  <c r="H18" i="3"/>
  <c r="F18" i="3" s="1"/>
  <c r="A18" i="3"/>
  <c r="A18" i="4" s="1"/>
  <c r="V17" i="3"/>
  <c r="W17" i="3" s="1"/>
  <c r="T17" i="3"/>
  <c r="P17" i="3"/>
  <c r="Q17" i="3" s="1"/>
  <c r="C17" i="4" s="1"/>
  <c r="N17" i="3"/>
  <c r="K17" i="3"/>
  <c r="H17" i="3"/>
  <c r="F17" i="3" s="1"/>
  <c r="A17" i="3"/>
  <c r="A17" i="4" s="1"/>
  <c r="V16" i="3"/>
  <c r="W16" i="3" s="1"/>
  <c r="T16" i="3"/>
  <c r="P16" i="3"/>
  <c r="Q16" i="3" s="1"/>
  <c r="C16" i="4" s="1"/>
  <c r="N16" i="3"/>
  <c r="K16" i="3"/>
  <c r="H16" i="3"/>
  <c r="F16" i="3" s="1"/>
  <c r="A16" i="3"/>
  <c r="A16" i="4" s="1"/>
  <c r="V15" i="3"/>
  <c r="W15" i="3" s="1"/>
  <c r="T15" i="3"/>
  <c r="P15" i="3"/>
  <c r="Q15" i="3" s="1"/>
  <c r="C15" i="4" s="1"/>
  <c r="N15" i="3"/>
  <c r="K15" i="3"/>
  <c r="H15" i="3"/>
  <c r="F15" i="3" s="1"/>
  <c r="A15" i="3"/>
  <c r="A15" i="4" s="1"/>
  <c r="V14" i="3"/>
  <c r="W14" i="3" s="1"/>
  <c r="T14" i="3"/>
  <c r="P14" i="3"/>
  <c r="Q14" i="3" s="1"/>
  <c r="C14" i="4" s="1"/>
  <c r="N14" i="3"/>
  <c r="K14" i="3"/>
  <c r="H14" i="3"/>
  <c r="F14" i="3" s="1"/>
  <c r="A14" i="3"/>
  <c r="A14" i="4" s="1"/>
  <c r="V13" i="3"/>
  <c r="W13" i="3" s="1"/>
  <c r="T13" i="3"/>
  <c r="P13" i="3"/>
  <c r="Q13" i="3" s="1"/>
  <c r="C13" i="4" s="1"/>
  <c r="N13" i="3"/>
  <c r="K13" i="3"/>
  <c r="H13" i="3"/>
  <c r="F13" i="3" s="1"/>
  <c r="A13" i="3"/>
  <c r="A13" i="4" s="1"/>
  <c r="V12" i="3"/>
  <c r="W12" i="3" s="1"/>
  <c r="T12" i="3"/>
  <c r="P12" i="3"/>
  <c r="Q12" i="3" s="1"/>
  <c r="C12" i="4" s="1"/>
  <c r="N12" i="3"/>
  <c r="K12" i="3"/>
  <c r="H12" i="3"/>
  <c r="F12" i="3" s="1"/>
  <c r="A12" i="3"/>
  <c r="A12" i="4" s="1"/>
  <c r="V11" i="3"/>
  <c r="W11" i="3" s="1"/>
  <c r="T11" i="3"/>
  <c r="P11" i="3"/>
  <c r="Q11" i="3" s="1"/>
  <c r="C11" i="4" s="1"/>
  <c r="N11" i="3"/>
  <c r="K11" i="3"/>
  <c r="H11" i="3"/>
  <c r="F11" i="3" s="1"/>
  <c r="A11" i="3"/>
  <c r="A11" i="4" s="1"/>
  <c r="V10" i="3"/>
  <c r="W10" i="3" s="1"/>
  <c r="T10" i="3"/>
  <c r="P10" i="3"/>
  <c r="Q10" i="3" s="1"/>
  <c r="C10" i="4" s="1"/>
  <c r="N10" i="3"/>
  <c r="K10" i="3"/>
  <c r="H10" i="3"/>
  <c r="F10" i="3" s="1"/>
  <c r="A10" i="3"/>
  <c r="A10" i="4" s="1"/>
  <c r="V9" i="3"/>
  <c r="W9" i="3" s="1"/>
  <c r="T9" i="3"/>
  <c r="P9" i="3"/>
  <c r="Q9" i="3" s="1"/>
  <c r="C9" i="4" s="1"/>
  <c r="N9" i="3"/>
  <c r="K9" i="3"/>
  <c r="H9" i="3"/>
  <c r="F9" i="3" s="1"/>
  <c r="A9" i="3"/>
  <c r="A9" i="4" s="1"/>
  <c r="V8" i="3"/>
  <c r="W8" i="3" s="1"/>
  <c r="T8" i="3"/>
  <c r="P8" i="3"/>
  <c r="Q8" i="3" s="1"/>
  <c r="C8" i="4" s="1"/>
  <c r="N8" i="3"/>
  <c r="K8" i="3"/>
  <c r="H8" i="3"/>
  <c r="F8" i="3" s="1"/>
  <c r="A8" i="3"/>
  <c r="A8" i="4" s="1"/>
  <c r="V7" i="3"/>
  <c r="W7" i="3" s="1"/>
  <c r="T7" i="3"/>
  <c r="P7" i="3"/>
  <c r="Q7" i="3" s="1"/>
  <c r="C7" i="4" s="1"/>
  <c r="N7" i="3"/>
  <c r="K7" i="3"/>
  <c r="H7" i="3"/>
  <c r="F7" i="3" s="1"/>
  <c r="A7" i="3"/>
  <c r="A7" i="4" s="1"/>
  <c r="V6" i="3"/>
  <c r="W6" i="3" s="1"/>
  <c r="T6" i="3"/>
  <c r="P6" i="3"/>
  <c r="Q6" i="3" s="1"/>
  <c r="C6" i="4" s="1"/>
  <c r="N6" i="3"/>
  <c r="K6" i="3"/>
  <c r="H6" i="3"/>
  <c r="F6" i="3" s="1"/>
  <c r="A6" i="3"/>
  <c r="A6" i="4" s="1"/>
  <c r="V5" i="3"/>
  <c r="W5" i="3" s="1"/>
  <c r="T5" i="3"/>
  <c r="P5" i="3"/>
  <c r="Q5" i="3" s="1"/>
  <c r="C5" i="4" s="1"/>
  <c r="N5" i="3"/>
  <c r="K5" i="3"/>
  <c r="H5" i="3"/>
  <c r="F5" i="3" s="1"/>
  <c r="A5" i="3"/>
  <c r="A5" i="4" s="1"/>
  <c r="V4" i="3"/>
  <c r="W4" i="3" s="1"/>
  <c r="T4" i="3"/>
  <c r="P4" i="3"/>
  <c r="Q4" i="3" s="1"/>
  <c r="C4" i="4" s="1"/>
  <c r="N4" i="3"/>
  <c r="K4" i="3"/>
  <c r="H4" i="3"/>
  <c r="F4" i="3" s="1"/>
  <c r="A4" i="3"/>
  <c r="A4" i="4" s="1"/>
  <c r="V3" i="3"/>
  <c r="W3" i="3" s="1"/>
  <c r="T3" i="3"/>
  <c r="P3" i="3"/>
  <c r="Q3" i="3" s="1"/>
  <c r="C3" i="4" s="1"/>
  <c r="N3" i="3"/>
  <c r="K3" i="3"/>
  <c r="H3" i="3"/>
  <c r="F3" i="3" s="1"/>
  <c r="A3" i="3"/>
  <c r="A3" i="4" s="1"/>
  <c r="V2" i="3"/>
  <c r="W2" i="3" s="1"/>
  <c r="T2" i="3"/>
  <c r="P2" i="3"/>
  <c r="Q2" i="3" s="1"/>
  <c r="O2" i="3" s="1"/>
  <c r="K2" i="3"/>
  <c r="H2" i="3"/>
  <c r="F2" i="3" s="1"/>
  <c r="A2" i="3"/>
  <c r="A2" i="4" s="1"/>
  <c r="I8" i="3" l="1"/>
  <c r="O10" i="3"/>
  <c r="U12" i="3"/>
  <c r="I16" i="3"/>
  <c r="O18" i="3"/>
  <c r="U20" i="3"/>
  <c r="I24" i="3"/>
  <c r="O26" i="3"/>
  <c r="U28" i="3"/>
  <c r="I4" i="3"/>
  <c r="O6" i="3"/>
  <c r="U8" i="3"/>
  <c r="I12" i="3"/>
  <c r="O14" i="3"/>
  <c r="U16" i="3"/>
  <c r="I20" i="3"/>
  <c r="O22" i="3"/>
  <c r="O30" i="3"/>
  <c r="U2" i="3"/>
  <c r="O8" i="3"/>
  <c r="O29" i="3"/>
  <c r="I6" i="3"/>
  <c r="U3" i="3"/>
  <c r="U31" i="3"/>
  <c r="U11" i="3"/>
  <c r="U19" i="3"/>
  <c r="O25" i="3"/>
  <c r="U27" i="3"/>
  <c r="U24" i="3"/>
  <c r="I28" i="3"/>
  <c r="U4" i="3"/>
  <c r="U6" i="3"/>
  <c r="O3" i="3"/>
  <c r="U5" i="3"/>
  <c r="O11" i="3"/>
  <c r="U13" i="3"/>
  <c r="O19" i="3"/>
  <c r="U21" i="3"/>
  <c r="O27" i="3"/>
  <c r="U29" i="3"/>
  <c r="U10" i="3"/>
  <c r="I14" i="3"/>
  <c r="O16" i="3"/>
  <c r="U18" i="3"/>
  <c r="U26" i="3"/>
  <c r="U9" i="3"/>
  <c r="U17" i="3"/>
  <c r="U25" i="3"/>
  <c r="O5" i="3"/>
  <c r="U7" i="3"/>
  <c r="O13" i="3"/>
  <c r="U15" i="3"/>
  <c r="O21" i="3"/>
  <c r="U23" i="3"/>
  <c r="U14" i="3"/>
  <c r="U22" i="3"/>
  <c r="U30" i="3"/>
  <c r="I22" i="3"/>
  <c r="O24" i="3"/>
  <c r="I30" i="3"/>
  <c r="O9" i="3"/>
  <c r="O17" i="3"/>
  <c r="O7" i="3"/>
  <c r="O15" i="3"/>
  <c r="O23" i="3"/>
  <c r="O31" i="3"/>
  <c r="O4" i="3"/>
  <c r="O12" i="3"/>
  <c r="O20" i="3"/>
  <c r="O28" i="3"/>
  <c r="I2" i="3"/>
  <c r="I9" i="3"/>
  <c r="I17" i="3"/>
  <c r="I25" i="3"/>
  <c r="C2" i="4"/>
  <c r="I10" i="3"/>
  <c r="I18" i="3"/>
  <c r="I26" i="3"/>
  <c r="I7" i="3"/>
  <c r="I15" i="3"/>
  <c r="I23" i="3"/>
  <c r="I31" i="3"/>
  <c r="I5" i="3"/>
  <c r="I13" i="3"/>
  <c r="I21" i="3"/>
  <c r="I29" i="3"/>
  <c r="I3" i="3"/>
  <c r="I11" i="3"/>
  <c r="I19" i="3"/>
  <c r="I27" i="3"/>
  <c r="B9" i="4"/>
  <c r="B17" i="4"/>
  <c r="B27" i="4"/>
  <c r="B25" i="4"/>
  <c r="B26" i="4"/>
  <c r="B18" i="4"/>
  <c r="B10" i="4"/>
  <c r="B2" i="4"/>
  <c r="B24" i="4"/>
  <c r="B16" i="4"/>
  <c r="B8" i="4"/>
  <c r="B31" i="4"/>
  <c r="B23" i="4"/>
  <c r="B15" i="4"/>
  <c r="B7" i="4"/>
  <c r="B30" i="4"/>
  <c r="B6" i="4"/>
  <c r="B29" i="4"/>
  <c r="B21" i="4"/>
  <c r="B13" i="4"/>
  <c r="B5" i="4"/>
  <c r="B22" i="4"/>
  <c r="B14" i="4"/>
  <c r="B28" i="4"/>
  <c r="B20" i="4"/>
  <c r="B12" i="4"/>
  <c r="B4" i="4"/>
  <c r="B19" i="4"/>
  <c r="B11" i="4"/>
  <c r="B3" i="4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" i="1"/>
  <c r="I2" i="1" s="1"/>
  <c r="D12" i="3" l="1"/>
  <c r="D12" i="4" s="1"/>
  <c r="D6" i="3"/>
  <c r="D6" i="4" s="1"/>
  <c r="D26" i="3"/>
  <c r="D26" i="4" s="1"/>
  <c r="D21" i="3"/>
  <c r="D21" i="4" s="1"/>
  <c r="D7" i="3"/>
  <c r="D7" i="4" s="1"/>
  <c r="D31" i="3"/>
  <c r="D31" i="4" s="1"/>
  <c r="D16" i="3"/>
  <c r="D16" i="4" s="1"/>
  <c r="D9" i="3"/>
  <c r="D9" i="4" s="1"/>
  <c r="D22" i="3"/>
  <c r="D22" i="4" s="1"/>
  <c r="D28" i="3"/>
  <c r="D28" i="4" s="1"/>
  <c r="D30" i="3"/>
  <c r="D30" i="4" s="1"/>
  <c r="D5" i="3"/>
  <c r="D5" i="4" s="1"/>
  <c r="D15" i="3"/>
  <c r="D15" i="4" s="1"/>
  <c r="D3" i="3"/>
  <c r="D3" i="4" s="1"/>
  <c r="D25" i="3"/>
  <c r="D25" i="4" s="1"/>
  <c r="D18" i="3"/>
  <c r="D18" i="4" s="1"/>
  <c r="D2" i="3"/>
  <c r="D2" i="4" s="1"/>
  <c r="D20" i="3"/>
  <c r="D20" i="4" s="1"/>
  <c r="D14" i="3"/>
  <c r="D14" i="4" s="1"/>
  <c r="D29" i="3"/>
  <c r="D29" i="4" s="1"/>
  <c r="D19" i="3"/>
  <c r="D19" i="4" s="1"/>
  <c r="D24" i="3"/>
  <c r="D24" i="4" s="1"/>
  <c r="D17" i="3"/>
  <c r="D17" i="4" s="1"/>
  <c r="D10" i="3"/>
  <c r="D10" i="4" s="1"/>
  <c r="D4" i="3"/>
  <c r="D4" i="4" s="1"/>
  <c r="D13" i="3"/>
  <c r="D13" i="4" s="1"/>
  <c r="D23" i="3"/>
  <c r="D23" i="4" s="1"/>
  <c r="D11" i="3"/>
  <c r="D11" i="4" s="1"/>
  <c r="D8" i="3"/>
  <c r="D8" i="4" s="1"/>
  <c r="D27" i="3"/>
  <c r="D27" i="4" s="1"/>
  <c r="F31" i="2"/>
  <c r="A31" i="2"/>
  <c r="F30" i="2"/>
  <c r="G30" i="2" s="1"/>
  <c r="A30" i="2"/>
  <c r="F29" i="2"/>
  <c r="G29" i="2" s="1"/>
  <c r="A29" i="2"/>
  <c r="F28" i="2"/>
  <c r="G28" i="2" s="1"/>
  <c r="A28" i="2"/>
  <c r="F27" i="2"/>
  <c r="G27" i="2" s="1"/>
  <c r="A27" i="2"/>
  <c r="F26" i="2"/>
  <c r="A26" i="2"/>
  <c r="F25" i="2"/>
  <c r="G25" i="2" s="1"/>
  <c r="A25" i="2"/>
  <c r="F24" i="2"/>
  <c r="G24" i="2" s="1"/>
  <c r="A24" i="2"/>
  <c r="F23" i="2"/>
  <c r="A23" i="2"/>
  <c r="F22" i="2"/>
  <c r="G22" i="2" s="1"/>
  <c r="A22" i="2"/>
  <c r="F21" i="2"/>
  <c r="G21" i="2" s="1"/>
  <c r="A21" i="2"/>
  <c r="F20" i="2"/>
  <c r="G20" i="2" s="1"/>
  <c r="A20" i="2"/>
  <c r="F19" i="2"/>
  <c r="G19" i="2" s="1"/>
  <c r="A19" i="2"/>
  <c r="F18" i="2"/>
  <c r="G18" i="2" s="1"/>
  <c r="A18" i="2"/>
  <c r="F17" i="2"/>
  <c r="G17" i="2" s="1"/>
  <c r="A17" i="2"/>
  <c r="F16" i="2"/>
  <c r="G16" i="2" s="1"/>
  <c r="A16" i="2"/>
  <c r="F15" i="2"/>
  <c r="A15" i="2"/>
  <c r="F14" i="2"/>
  <c r="G14" i="2" s="1"/>
  <c r="A14" i="2"/>
  <c r="F13" i="2"/>
  <c r="G13" i="2" s="1"/>
  <c r="A13" i="2"/>
  <c r="F12" i="2"/>
  <c r="G12" i="2" s="1"/>
  <c r="A12" i="2"/>
  <c r="F11" i="2"/>
  <c r="G11" i="2" s="1"/>
  <c r="A11" i="2"/>
  <c r="F10" i="2"/>
  <c r="G10" i="2" s="1"/>
  <c r="A10" i="2"/>
  <c r="F9" i="2"/>
  <c r="G9" i="2" s="1"/>
  <c r="A9" i="2"/>
  <c r="F8" i="2"/>
  <c r="G8" i="2" s="1"/>
  <c r="A8" i="2"/>
  <c r="F7" i="2"/>
  <c r="A7" i="2"/>
  <c r="F6" i="2"/>
  <c r="G6" i="2" s="1"/>
  <c r="A6" i="2"/>
  <c r="F5" i="2"/>
  <c r="G5" i="2" s="1"/>
  <c r="A5" i="2"/>
  <c r="F4" i="2"/>
  <c r="G4" i="2" s="1"/>
  <c r="A4" i="2"/>
  <c r="F3" i="2"/>
  <c r="G3" i="2" s="1"/>
  <c r="A3" i="2"/>
  <c r="F2" i="2"/>
  <c r="A2" i="2"/>
  <c r="B4" i="2" l="1"/>
  <c r="B8" i="2"/>
  <c r="B12" i="2"/>
  <c r="B16" i="2"/>
  <c r="B20" i="2"/>
  <c r="B24" i="2"/>
  <c r="B28" i="2"/>
  <c r="B10" i="2"/>
  <c r="B18" i="2"/>
  <c r="B9" i="2"/>
  <c r="B13" i="2"/>
  <c r="B17" i="2"/>
  <c r="B21" i="2"/>
  <c r="B25" i="2"/>
  <c r="B29" i="2"/>
  <c r="B5" i="2"/>
  <c r="B6" i="2"/>
  <c r="B14" i="2"/>
  <c r="B22" i="2"/>
  <c r="B30" i="2"/>
  <c r="B3" i="2"/>
  <c r="B11" i="2"/>
  <c r="B19" i="2"/>
  <c r="B27" i="2"/>
  <c r="G2" i="2"/>
  <c r="B2" i="2" s="1"/>
  <c r="G26" i="2"/>
  <c r="B26" i="2" s="1"/>
  <c r="G7" i="2"/>
  <c r="B7" i="2" s="1"/>
  <c r="G15" i="2"/>
  <c r="B15" i="2" s="1"/>
  <c r="G31" i="2"/>
  <c r="B31" i="2" s="1"/>
  <c r="G23" i="2"/>
  <c r="B23" i="2" s="1"/>
  <c r="F3" i="1"/>
  <c r="D3" i="1" s="1"/>
  <c r="F4" i="1"/>
  <c r="D4" i="1" s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20" i="1"/>
  <c r="D20" i="1" s="1"/>
  <c r="F21" i="1"/>
  <c r="D21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2" i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G3" i="1" l="1"/>
  <c r="B3" i="1" s="1"/>
  <c r="G7" i="1"/>
  <c r="B7" i="1" s="1"/>
  <c r="G21" i="1"/>
  <c r="B21" i="1" s="1"/>
  <c r="G12" i="1"/>
  <c r="B12" i="1" s="1"/>
  <c r="G15" i="1"/>
  <c r="B15" i="1" s="1"/>
  <c r="G13" i="1"/>
  <c r="B13" i="1" s="1"/>
  <c r="G31" i="1"/>
  <c r="B31" i="1" s="1"/>
  <c r="G23" i="1"/>
  <c r="B23" i="1" s="1"/>
  <c r="G29" i="1"/>
  <c r="B29" i="1" s="1"/>
  <c r="G5" i="1"/>
  <c r="B5" i="1" s="1"/>
  <c r="G28" i="1"/>
  <c r="B28" i="1" s="1"/>
  <c r="G20" i="1"/>
  <c r="B20" i="1" s="1"/>
  <c r="G4" i="1"/>
  <c r="B4" i="1" s="1"/>
  <c r="G26" i="1"/>
  <c r="B26" i="1" s="1"/>
  <c r="G18" i="1"/>
  <c r="B18" i="1" s="1"/>
  <c r="G10" i="1"/>
  <c r="B10" i="1" s="1"/>
  <c r="G27" i="1"/>
  <c r="B27" i="1" s="1"/>
  <c r="G19" i="1"/>
  <c r="B19" i="1" s="1"/>
  <c r="G11" i="1"/>
  <c r="B11" i="1" s="1"/>
  <c r="G2" i="1"/>
  <c r="B2" i="1" s="1"/>
  <c r="G24" i="1"/>
  <c r="B24" i="1" s="1"/>
  <c r="G16" i="1"/>
  <c r="B16" i="1" s="1"/>
  <c r="G8" i="1"/>
  <c r="B8" i="1" s="1"/>
  <c r="G25" i="1"/>
  <c r="B25" i="1" s="1"/>
  <c r="G17" i="1"/>
  <c r="B17" i="1" s="1"/>
  <c r="G9" i="1"/>
  <c r="B9" i="1" s="1"/>
  <c r="G30" i="1"/>
  <c r="B30" i="1" s="1"/>
  <c r="G22" i="1"/>
  <c r="B22" i="1" s="1"/>
  <c r="G14" i="1"/>
  <c r="B14" i="1" s="1"/>
  <c r="G6" i="1"/>
  <c r="B6" i="1" s="1"/>
</calcChain>
</file>

<file path=xl/sharedStrings.xml><?xml version="1.0" encoding="utf-8"?>
<sst xmlns="http://schemas.openxmlformats.org/spreadsheetml/2006/main" count="44" uniqueCount="25">
  <si>
    <t>B0</t>
  </si>
  <si>
    <t>B1</t>
  </si>
  <si>
    <t>Predictor</t>
  </si>
  <si>
    <t>Resultado</t>
  </si>
  <si>
    <t>base</t>
  </si>
  <si>
    <t>random</t>
  </si>
  <si>
    <t>vacio</t>
  </si>
  <si>
    <t>perturbacion</t>
  </si>
  <si>
    <t>perturbar</t>
  </si>
  <si>
    <t>tasa perturbacion</t>
  </si>
  <si>
    <t>base1</t>
  </si>
  <si>
    <t>random1</t>
  </si>
  <si>
    <t>B2</t>
  </si>
  <si>
    <t>perturbar1</t>
  </si>
  <si>
    <t>perturbacion1</t>
  </si>
  <si>
    <t>tasa perturbacion1</t>
  </si>
  <si>
    <t>base2</t>
  </si>
  <si>
    <t>random2</t>
  </si>
  <si>
    <t>B3</t>
  </si>
  <si>
    <t>perturbar2</t>
  </si>
  <si>
    <t>perturbacion2</t>
  </si>
  <si>
    <t>tasa perturbacion2</t>
  </si>
  <si>
    <t>Predictor1</t>
  </si>
  <si>
    <t>Predictor2</t>
  </si>
  <si>
    <t>Predictor3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</si>
</sst>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2" xfId="1" applyBorder="1" applyAlignment="1">
      <alignment horizontal="center"/>
    </xf>
    <xf numFmtId="0" fontId="2" fillId="2" borderId="0" xfId="1" applyBorder="1"/>
    <xf numFmtId="0" fontId="2" fillId="2" borderId="9" xfId="1" applyBorder="1" applyAlignment="1">
      <alignment horizontal="center" vertical="center"/>
    </xf>
    <xf numFmtId="0" fontId="2" fillId="2" borderId="10" xfId="1" applyBorder="1"/>
    <xf numFmtId="0" fontId="3" fillId="3" borderId="5" xfId="2" applyBorder="1"/>
    <xf numFmtId="0" fontId="3" fillId="3" borderId="0" xfId="2" applyBorder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E0A3-1418-45D7-B668-0D71C0EE59F8}">
  <dimension ref="A1:J31"/>
  <sheetViews>
    <sheetView workbookViewId="0">
      <selection activeCell="O19" sqref="O19"/>
    </sheetView>
  </sheetViews>
  <sheetFormatPr baseColWidth="10" defaultRowHeight="15" x14ac:dyDescent="0.25"/>
  <sheetData>
    <row r="1" spans="1:10" x14ac:dyDescent="0.25">
      <c r="A1" s="3" t="s">
        <v>2</v>
      </c>
      <c r="B1" s="3" t="s">
        <v>3</v>
      </c>
      <c r="C1" s="1" t="s">
        <v>6</v>
      </c>
      <c r="D1" s="3" t="s">
        <v>0</v>
      </c>
      <c r="E1" s="1" t="s">
        <v>4</v>
      </c>
      <c r="F1" s="3" t="s">
        <v>5</v>
      </c>
      <c r="G1" s="2" t="s">
        <v>1</v>
      </c>
      <c r="H1" t="s">
        <v>8</v>
      </c>
      <c r="I1" t="s">
        <v>7</v>
      </c>
      <c r="J1" t="s">
        <v>9</v>
      </c>
    </row>
    <row r="2" spans="1:10" x14ac:dyDescent="0.25">
      <c r="A2">
        <f ca="1">RANDBETWEEN(10,1000)</f>
        <v>825</v>
      </c>
      <c r="B2">
        <f ca="1">+A2+D2+(A2*G2)+I2</f>
        <v>82813.641983263966</v>
      </c>
      <c r="D2">
        <v>0</v>
      </c>
      <c r="E2">
        <v>100</v>
      </c>
      <c r="F2">
        <f ca="1">RAND()</f>
        <v>0.61982789907398128</v>
      </c>
      <c r="G2">
        <f ca="1">+E2-F2</f>
        <v>99.380172100926018</v>
      </c>
      <c r="H2">
        <f ca="1">RANDBETWEEN(0,1)</f>
        <v>0</v>
      </c>
      <c r="I2">
        <f ca="1">RAND()*$J$2*H2</f>
        <v>0</v>
      </c>
      <c r="J2">
        <v>100000</v>
      </c>
    </row>
    <row r="3" spans="1:10" x14ac:dyDescent="0.25">
      <c r="A3">
        <f t="shared" ref="A3:A31" ca="1" si="0">RANDBETWEEN(10,1000)</f>
        <v>312</v>
      </c>
      <c r="B3">
        <f t="shared" ref="B3:B31" ca="1" si="1">+A3+D3+(A3*G3)+I3</f>
        <v>31366.63845600218</v>
      </c>
      <c r="D3">
        <v>0</v>
      </c>
      <c r="E3">
        <v>100</v>
      </c>
      <c r="F3">
        <f t="shared" ref="F3:F31" ca="1" si="2">RAND()</f>
        <v>0.46590238460839362</v>
      </c>
      <c r="G3">
        <f t="shared" ref="G3:G31" ca="1" si="3">+E3-F3</f>
        <v>99.534097615391602</v>
      </c>
      <c r="H3">
        <f t="shared" ref="H3:H31" ca="1" si="4">RANDBETWEEN(0,1)</f>
        <v>0</v>
      </c>
      <c r="I3">
        <f t="shared" ref="I3:I31" ca="1" si="5">RAND()*$J$2*H3</f>
        <v>0</v>
      </c>
    </row>
    <row r="4" spans="1:10" x14ac:dyDescent="0.25">
      <c r="A4">
        <f t="shared" ca="1" si="0"/>
        <v>598</v>
      </c>
      <c r="B4">
        <f t="shared" ca="1" si="1"/>
        <v>121699.98483212099</v>
      </c>
      <c r="D4">
        <v>0</v>
      </c>
      <c r="E4">
        <v>100</v>
      </c>
      <c r="F4">
        <f t="shared" ca="1" si="2"/>
        <v>0.19154082433629205</v>
      </c>
      <c r="G4">
        <f t="shared" ca="1" si="3"/>
        <v>99.808459175663714</v>
      </c>
      <c r="H4">
        <f t="shared" ca="1" si="4"/>
        <v>1</v>
      </c>
      <c r="I4">
        <f t="shared" ca="1" si="5"/>
        <v>61416.526245074085</v>
      </c>
    </row>
    <row r="5" spans="1:10" x14ac:dyDescent="0.25">
      <c r="A5">
        <f t="shared" ca="1" si="0"/>
        <v>786</v>
      </c>
      <c r="B5">
        <f t="shared" ca="1" si="1"/>
        <v>79348.144979391393</v>
      </c>
      <c r="D5">
        <v>0</v>
      </c>
      <c r="E5">
        <v>100</v>
      </c>
      <c r="F5">
        <f t="shared" ca="1" si="2"/>
        <v>4.8161603827745814E-2</v>
      </c>
      <c r="G5">
        <f t="shared" ca="1" si="3"/>
        <v>99.951838396172249</v>
      </c>
      <c r="H5">
        <f t="shared" ca="1" si="4"/>
        <v>0</v>
      </c>
      <c r="I5">
        <f t="shared" ca="1" si="5"/>
        <v>0</v>
      </c>
    </row>
    <row r="6" spans="1:10" x14ac:dyDescent="0.25">
      <c r="A6">
        <f t="shared" ca="1" si="0"/>
        <v>611</v>
      </c>
      <c r="B6">
        <f t="shared" ca="1" si="1"/>
        <v>102629.49696991904</v>
      </c>
      <c r="D6">
        <v>0</v>
      </c>
      <c r="E6">
        <v>100</v>
      </c>
      <c r="F6">
        <f t="shared" ca="1" si="2"/>
        <v>0.64985373645683453</v>
      </c>
      <c r="G6">
        <f t="shared" ca="1" si="3"/>
        <v>99.350146263543166</v>
      </c>
      <c r="H6">
        <f t="shared" ca="1" si="4"/>
        <v>1</v>
      </c>
      <c r="I6">
        <f t="shared" ca="1" si="5"/>
        <v>41315.557602894172</v>
      </c>
    </row>
    <row r="7" spans="1:10" x14ac:dyDescent="0.25">
      <c r="A7">
        <f t="shared" ca="1" si="0"/>
        <v>434</v>
      </c>
      <c r="B7">
        <f t="shared" ca="1" si="1"/>
        <v>76153.495145613429</v>
      </c>
      <c r="D7">
        <v>0</v>
      </c>
      <c r="E7">
        <v>100</v>
      </c>
      <c r="F7">
        <f t="shared" ca="1" si="2"/>
        <v>0.45584912282860046</v>
      </c>
      <c r="G7">
        <f t="shared" ca="1" si="3"/>
        <v>99.544150877171404</v>
      </c>
      <c r="H7">
        <f t="shared" ca="1" si="4"/>
        <v>1</v>
      </c>
      <c r="I7">
        <f t="shared" ca="1" si="5"/>
        <v>32517.333664921043</v>
      </c>
    </row>
    <row r="8" spans="1:10" x14ac:dyDescent="0.25">
      <c r="A8">
        <f t="shared" ca="1" si="0"/>
        <v>398</v>
      </c>
      <c r="B8">
        <f t="shared" ca="1" si="1"/>
        <v>74864.898513034772</v>
      </c>
      <c r="D8">
        <v>0</v>
      </c>
      <c r="E8">
        <v>100</v>
      </c>
      <c r="F8">
        <f t="shared" ca="1" si="2"/>
        <v>0.99773555929018298</v>
      </c>
      <c r="G8">
        <f t="shared" ca="1" si="3"/>
        <v>99.002264440709823</v>
      </c>
      <c r="H8">
        <f t="shared" ca="1" si="4"/>
        <v>1</v>
      </c>
      <c r="I8">
        <f t="shared" ca="1" si="5"/>
        <v>35063.997265632272</v>
      </c>
    </row>
    <row r="9" spans="1:10" x14ac:dyDescent="0.25">
      <c r="A9">
        <f t="shared" ca="1" si="0"/>
        <v>403</v>
      </c>
      <c r="B9">
        <f t="shared" ca="1" si="1"/>
        <v>40311.63900231514</v>
      </c>
      <c r="D9">
        <v>0</v>
      </c>
      <c r="E9">
        <v>100</v>
      </c>
      <c r="F9">
        <f t="shared" ca="1" si="2"/>
        <v>0.97111910095498988</v>
      </c>
      <c r="G9">
        <f t="shared" ca="1" si="3"/>
        <v>99.028880899045006</v>
      </c>
      <c r="H9">
        <f t="shared" ca="1" si="4"/>
        <v>0</v>
      </c>
      <c r="I9">
        <f t="shared" ca="1" si="5"/>
        <v>0</v>
      </c>
    </row>
    <row r="10" spans="1:10" x14ac:dyDescent="0.25">
      <c r="A10">
        <f t="shared" ca="1" si="0"/>
        <v>127</v>
      </c>
      <c r="B10">
        <f t="shared" ca="1" si="1"/>
        <v>12789.045987627309</v>
      </c>
      <c r="D10">
        <v>0</v>
      </c>
      <c r="E10">
        <v>100</v>
      </c>
      <c r="F10">
        <f t="shared" ca="1" si="2"/>
        <v>0.29885049112354822</v>
      </c>
      <c r="G10">
        <f t="shared" ca="1" si="3"/>
        <v>99.701149508876455</v>
      </c>
      <c r="H10">
        <f t="shared" ca="1" si="4"/>
        <v>0</v>
      </c>
      <c r="I10">
        <f t="shared" ca="1" si="5"/>
        <v>0</v>
      </c>
    </row>
    <row r="11" spans="1:10" x14ac:dyDescent="0.25">
      <c r="A11">
        <f t="shared" ca="1" si="0"/>
        <v>471</v>
      </c>
      <c r="B11">
        <f t="shared" ca="1" si="1"/>
        <v>115255.98253368502</v>
      </c>
      <c r="D11">
        <v>0</v>
      </c>
      <c r="E11">
        <v>100</v>
      </c>
      <c r="F11">
        <f t="shared" ca="1" si="2"/>
        <v>0.44437064503226542</v>
      </c>
      <c r="G11">
        <f t="shared" ca="1" si="3"/>
        <v>99.555629354967735</v>
      </c>
      <c r="H11">
        <f t="shared" ca="1" si="4"/>
        <v>1</v>
      </c>
      <c r="I11">
        <f t="shared" ca="1" si="5"/>
        <v>67894.281107495219</v>
      </c>
    </row>
    <row r="12" spans="1:10" x14ac:dyDescent="0.25">
      <c r="A12">
        <f t="shared" ca="1" si="0"/>
        <v>266</v>
      </c>
      <c r="B12">
        <f t="shared" ca="1" si="1"/>
        <v>26713.760287228935</v>
      </c>
      <c r="D12">
        <v>0</v>
      </c>
      <c r="E12">
        <v>100</v>
      </c>
      <c r="F12">
        <f t="shared" ca="1" si="2"/>
        <v>0.57232974725963848</v>
      </c>
      <c r="G12">
        <f t="shared" ca="1" si="3"/>
        <v>99.427670252740356</v>
      </c>
      <c r="H12">
        <f t="shared" ca="1" si="4"/>
        <v>0</v>
      </c>
      <c r="I12">
        <f t="shared" ca="1" si="5"/>
        <v>0</v>
      </c>
    </row>
    <row r="13" spans="1:10" x14ac:dyDescent="0.25">
      <c r="A13">
        <f t="shared" ca="1" si="0"/>
        <v>233</v>
      </c>
      <c r="B13">
        <f t="shared" ca="1" si="1"/>
        <v>23406.452172406465</v>
      </c>
      <c r="D13">
        <v>0</v>
      </c>
      <c r="E13">
        <v>100</v>
      </c>
      <c r="F13">
        <f t="shared" ca="1" si="2"/>
        <v>0.54312372357740524</v>
      </c>
      <c r="G13">
        <f t="shared" ca="1" si="3"/>
        <v>99.456876276422591</v>
      </c>
      <c r="H13">
        <f t="shared" ca="1" si="4"/>
        <v>0</v>
      </c>
      <c r="I13">
        <f t="shared" ca="1" si="5"/>
        <v>0</v>
      </c>
    </row>
    <row r="14" spans="1:10" x14ac:dyDescent="0.25">
      <c r="A14">
        <f t="shared" ca="1" si="0"/>
        <v>890</v>
      </c>
      <c r="B14">
        <f t="shared" ca="1" si="1"/>
        <v>89506.082490103101</v>
      </c>
      <c r="D14">
        <v>0</v>
      </c>
      <c r="E14">
        <v>100</v>
      </c>
      <c r="F14">
        <f t="shared" ca="1" si="2"/>
        <v>0.43136798864819825</v>
      </c>
      <c r="G14">
        <f t="shared" ca="1" si="3"/>
        <v>99.568632011351795</v>
      </c>
      <c r="H14">
        <f t="shared" ca="1" si="4"/>
        <v>0</v>
      </c>
      <c r="I14">
        <f t="shared" ca="1" si="5"/>
        <v>0</v>
      </c>
    </row>
    <row r="15" spans="1:10" x14ac:dyDescent="0.25">
      <c r="A15">
        <f t="shared" ca="1" si="0"/>
        <v>867</v>
      </c>
      <c r="B15">
        <f t="shared" ca="1" si="1"/>
        <v>87122.144976201074</v>
      </c>
      <c r="D15">
        <v>0</v>
      </c>
      <c r="E15">
        <v>100</v>
      </c>
      <c r="F15">
        <f t="shared" ca="1" si="2"/>
        <v>0.51309691326287943</v>
      </c>
      <c r="G15">
        <f t="shared" ca="1" si="3"/>
        <v>99.486903086737115</v>
      </c>
      <c r="H15">
        <f t="shared" ca="1" si="4"/>
        <v>0</v>
      </c>
      <c r="I15">
        <f t="shared" ca="1" si="5"/>
        <v>0</v>
      </c>
    </row>
    <row r="16" spans="1:10" x14ac:dyDescent="0.25">
      <c r="A16">
        <f t="shared" ca="1" si="0"/>
        <v>820</v>
      </c>
      <c r="B16">
        <f t="shared" ca="1" si="1"/>
        <v>82462.816397105184</v>
      </c>
      <c r="D16">
        <v>0</v>
      </c>
      <c r="E16">
        <v>100</v>
      </c>
      <c r="F16">
        <f t="shared" ca="1" si="2"/>
        <v>0.43558975962781865</v>
      </c>
      <c r="G16">
        <f t="shared" ca="1" si="3"/>
        <v>99.564410240372183</v>
      </c>
      <c r="H16">
        <f t="shared" ca="1" si="4"/>
        <v>0</v>
      </c>
      <c r="I16">
        <f t="shared" ca="1" si="5"/>
        <v>0</v>
      </c>
    </row>
    <row r="17" spans="1:9" x14ac:dyDescent="0.25">
      <c r="A17">
        <f t="shared" ca="1" si="0"/>
        <v>501</v>
      </c>
      <c r="B17">
        <f t="shared" ca="1" si="1"/>
        <v>85073.199460140662</v>
      </c>
      <c r="D17">
        <v>0</v>
      </c>
      <c r="E17">
        <v>100</v>
      </c>
      <c r="F17">
        <f t="shared" ca="1" si="2"/>
        <v>0.75057370999104267</v>
      </c>
      <c r="G17">
        <f t="shared" ca="1" si="3"/>
        <v>99.249426290008955</v>
      </c>
      <c r="H17">
        <f t="shared" ca="1" si="4"/>
        <v>1</v>
      </c>
      <c r="I17">
        <f t="shared" ca="1" si="5"/>
        <v>34848.236888846186</v>
      </c>
    </row>
    <row r="18" spans="1:9" x14ac:dyDescent="0.25">
      <c r="A18">
        <f t="shared" ca="1" si="0"/>
        <v>813</v>
      </c>
      <c r="B18">
        <f t="shared" ca="1" si="1"/>
        <v>87403.769552478159</v>
      </c>
      <c r="D18">
        <v>0</v>
      </c>
      <c r="E18">
        <v>100</v>
      </c>
      <c r="F18">
        <f t="shared" ca="1" si="2"/>
        <v>0.37492094305189982</v>
      </c>
      <c r="G18">
        <f t="shared" ca="1" si="3"/>
        <v>99.625079056948096</v>
      </c>
      <c r="H18">
        <f t="shared" ca="1" si="4"/>
        <v>1</v>
      </c>
      <c r="I18">
        <f t="shared" ca="1" si="5"/>
        <v>5595.5802791793467</v>
      </c>
    </row>
    <row r="19" spans="1:9" x14ac:dyDescent="0.25">
      <c r="A19">
        <f t="shared" ca="1" si="0"/>
        <v>187</v>
      </c>
      <c r="B19">
        <f t="shared" ca="1" si="1"/>
        <v>78767.531121092397</v>
      </c>
      <c r="D19">
        <v>0</v>
      </c>
      <c r="E19">
        <v>100</v>
      </c>
      <c r="F19">
        <f t="shared" ca="1" si="2"/>
        <v>0.69255662595913281</v>
      </c>
      <c r="G19">
        <f t="shared" ca="1" si="3"/>
        <v>99.307443374040872</v>
      </c>
      <c r="H19">
        <f t="shared" ca="1" si="4"/>
        <v>1</v>
      </c>
      <c r="I19">
        <f t="shared" ca="1" si="5"/>
        <v>60010.039210146751</v>
      </c>
    </row>
    <row r="20" spans="1:9" x14ac:dyDescent="0.25">
      <c r="A20">
        <f t="shared" ca="1" si="0"/>
        <v>254</v>
      </c>
      <c r="B20">
        <f t="shared" ca="1" si="1"/>
        <v>82486.812920849407</v>
      </c>
      <c r="D20">
        <v>0</v>
      </c>
      <c r="E20">
        <v>100</v>
      </c>
      <c r="F20">
        <f t="shared" ca="1" si="2"/>
        <v>0.4194680355282987</v>
      </c>
      <c r="G20">
        <f t="shared" ca="1" si="3"/>
        <v>99.580531964471703</v>
      </c>
      <c r="H20">
        <f t="shared" ca="1" si="4"/>
        <v>1</v>
      </c>
      <c r="I20">
        <f t="shared" ca="1" si="5"/>
        <v>56939.357801873593</v>
      </c>
    </row>
    <row r="21" spans="1:9" x14ac:dyDescent="0.25">
      <c r="A21">
        <f t="shared" ca="1" si="0"/>
        <v>71</v>
      </c>
      <c r="B21">
        <f t="shared" ca="1" si="1"/>
        <v>7124.405025499851</v>
      </c>
      <c r="D21">
        <v>0</v>
      </c>
      <c r="E21">
        <v>100</v>
      </c>
      <c r="F21">
        <f t="shared" ca="1" si="2"/>
        <v>0.65626724648096768</v>
      </c>
      <c r="G21">
        <f t="shared" ca="1" si="3"/>
        <v>99.343732753519035</v>
      </c>
      <c r="H21">
        <f t="shared" ca="1" si="4"/>
        <v>0</v>
      </c>
      <c r="I21">
        <f t="shared" ca="1" si="5"/>
        <v>0</v>
      </c>
    </row>
    <row r="22" spans="1:9" x14ac:dyDescent="0.25">
      <c r="A22">
        <f t="shared" ca="1" si="0"/>
        <v>553</v>
      </c>
      <c r="B22">
        <f t="shared" ca="1" si="1"/>
        <v>76441.67507151977</v>
      </c>
      <c r="D22">
        <v>0</v>
      </c>
      <c r="E22">
        <v>100</v>
      </c>
      <c r="F22">
        <f t="shared" ca="1" si="2"/>
        <v>0.29488895269173776</v>
      </c>
      <c r="G22">
        <f t="shared" ca="1" si="3"/>
        <v>99.705111047308264</v>
      </c>
      <c r="H22">
        <f t="shared" ca="1" si="4"/>
        <v>1</v>
      </c>
      <c r="I22">
        <f t="shared" ca="1" si="5"/>
        <v>20751.748662358295</v>
      </c>
    </row>
    <row r="23" spans="1:9" x14ac:dyDescent="0.25">
      <c r="A23">
        <f t="shared" ca="1" si="0"/>
        <v>467</v>
      </c>
      <c r="B23">
        <f t="shared" ca="1" si="1"/>
        <v>47151.812459647212</v>
      </c>
      <c r="D23">
        <v>0</v>
      </c>
      <c r="E23">
        <v>100</v>
      </c>
      <c r="F23">
        <f t="shared" ca="1" si="2"/>
        <v>3.2521499684774358E-2</v>
      </c>
      <c r="G23">
        <f t="shared" ca="1" si="3"/>
        <v>99.967478500315224</v>
      </c>
      <c r="H23">
        <f t="shared" ca="1" si="4"/>
        <v>0</v>
      </c>
      <c r="I23">
        <f t="shared" ca="1" si="5"/>
        <v>0</v>
      </c>
    </row>
    <row r="24" spans="1:9" x14ac:dyDescent="0.25">
      <c r="A24">
        <f t="shared" ca="1" si="0"/>
        <v>881</v>
      </c>
      <c r="B24">
        <f t="shared" ca="1" si="1"/>
        <v>100292.42084949235</v>
      </c>
      <c r="D24">
        <v>0</v>
      </c>
      <c r="E24">
        <v>100</v>
      </c>
      <c r="F24">
        <f t="shared" ca="1" si="2"/>
        <v>0.17350211030833518</v>
      </c>
      <c r="G24">
        <f t="shared" ca="1" si="3"/>
        <v>99.826497889691666</v>
      </c>
      <c r="H24">
        <f t="shared" ca="1" si="4"/>
        <v>1</v>
      </c>
      <c r="I24">
        <f t="shared" ca="1" si="5"/>
        <v>11464.276208673995</v>
      </c>
    </row>
    <row r="25" spans="1:9" x14ac:dyDescent="0.25">
      <c r="A25">
        <f t="shared" ca="1" si="0"/>
        <v>68</v>
      </c>
      <c r="B25">
        <f t="shared" ca="1" si="1"/>
        <v>6810.4136409461062</v>
      </c>
      <c r="D25">
        <v>0</v>
      </c>
      <c r="E25">
        <v>100</v>
      </c>
      <c r="F25">
        <f t="shared" ca="1" si="2"/>
        <v>0.84685822138078726</v>
      </c>
      <c r="G25">
        <f t="shared" ca="1" si="3"/>
        <v>99.153141778619215</v>
      </c>
      <c r="H25">
        <f t="shared" ca="1" si="4"/>
        <v>0</v>
      </c>
      <c r="I25">
        <f t="shared" ca="1" si="5"/>
        <v>0</v>
      </c>
    </row>
    <row r="26" spans="1:9" x14ac:dyDescent="0.25">
      <c r="A26">
        <f t="shared" ca="1" si="0"/>
        <v>12</v>
      </c>
      <c r="B26">
        <f t="shared" ca="1" si="1"/>
        <v>1207.6088342256867</v>
      </c>
      <c r="D26">
        <v>0</v>
      </c>
      <c r="E26">
        <v>100</v>
      </c>
      <c r="F26">
        <f t="shared" ca="1" si="2"/>
        <v>0.36593048119277449</v>
      </c>
      <c r="G26">
        <f t="shared" ca="1" si="3"/>
        <v>99.634069518807223</v>
      </c>
      <c r="H26">
        <f t="shared" ca="1" si="4"/>
        <v>0</v>
      </c>
      <c r="I26">
        <f t="shared" ca="1" si="5"/>
        <v>0</v>
      </c>
    </row>
    <row r="27" spans="1:9" x14ac:dyDescent="0.25">
      <c r="A27">
        <f t="shared" ca="1" si="0"/>
        <v>978</v>
      </c>
      <c r="B27">
        <f t="shared" ca="1" si="1"/>
        <v>183056.57032423193</v>
      </c>
      <c r="D27">
        <v>0</v>
      </c>
      <c r="E27">
        <v>100</v>
      </c>
      <c r="F27">
        <f t="shared" ca="1" si="2"/>
        <v>0.89803346350549929</v>
      </c>
      <c r="G27">
        <f t="shared" ca="1" si="3"/>
        <v>99.101966536494501</v>
      </c>
      <c r="H27">
        <f t="shared" ca="1" si="4"/>
        <v>1</v>
      </c>
      <c r="I27">
        <f t="shared" ca="1" si="5"/>
        <v>85156.847051540302</v>
      </c>
    </row>
    <row r="28" spans="1:9" x14ac:dyDescent="0.25">
      <c r="A28">
        <f t="shared" ca="1" si="0"/>
        <v>47</v>
      </c>
      <c r="B28">
        <f t="shared" ca="1" si="1"/>
        <v>4737.8424176075732</v>
      </c>
      <c r="D28">
        <v>0</v>
      </c>
      <c r="E28">
        <v>100</v>
      </c>
      <c r="F28">
        <f t="shared" ca="1" si="2"/>
        <v>0.19484217856227093</v>
      </c>
      <c r="G28">
        <f t="shared" ca="1" si="3"/>
        <v>99.805157821437732</v>
      </c>
      <c r="H28">
        <f t="shared" ca="1" si="4"/>
        <v>0</v>
      </c>
      <c r="I28">
        <f t="shared" ca="1" si="5"/>
        <v>0</v>
      </c>
    </row>
    <row r="29" spans="1:9" x14ac:dyDescent="0.25">
      <c r="A29">
        <f t="shared" ca="1" si="0"/>
        <v>641</v>
      </c>
      <c r="B29">
        <f t="shared" ca="1" si="1"/>
        <v>64195.457939086715</v>
      </c>
      <c r="D29">
        <v>0</v>
      </c>
      <c r="E29">
        <v>100</v>
      </c>
      <c r="F29">
        <f t="shared" ca="1" si="2"/>
        <v>0.85107965821104192</v>
      </c>
      <c r="G29">
        <f t="shared" ca="1" si="3"/>
        <v>99.148920341788951</v>
      </c>
      <c r="H29">
        <f t="shared" ca="1" si="4"/>
        <v>0</v>
      </c>
      <c r="I29">
        <f t="shared" ca="1" si="5"/>
        <v>0</v>
      </c>
    </row>
    <row r="30" spans="1:9" x14ac:dyDescent="0.25">
      <c r="A30">
        <f t="shared" ca="1" si="0"/>
        <v>406</v>
      </c>
      <c r="B30">
        <f t="shared" ca="1" si="1"/>
        <v>40728.808869084329</v>
      </c>
      <c r="D30">
        <v>0</v>
      </c>
      <c r="E30">
        <v>100</v>
      </c>
      <c r="F30">
        <f t="shared" ca="1" si="2"/>
        <v>0.68273677565436308</v>
      </c>
      <c r="G30">
        <f t="shared" ca="1" si="3"/>
        <v>99.317263224345638</v>
      </c>
      <c r="H30">
        <f t="shared" ca="1" si="4"/>
        <v>0</v>
      </c>
      <c r="I30">
        <f t="shared" ca="1" si="5"/>
        <v>0</v>
      </c>
    </row>
    <row r="31" spans="1:9" x14ac:dyDescent="0.25">
      <c r="A31">
        <f t="shared" ca="1" si="0"/>
        <v>445</v>
      </c>
      <c r="B31">
        <f t="shared" ca="1" si="1"/>
        <v>139627.47598671232</v>
      </c>
      <c r="D31">
        <v>0</v>
      </c>
      <c r="E31">
        <v>100</v>
      </c>
      <c r="F31">
        <f t="shared" ca="1" si="2"/>
        <v>0.76288386211878323</v>
      </c>
      <c r="G31">
        <f t="shared" ca="1" si="3"/>
        <v>99.237116137881216</v>
      </c>
      <c r="H31">
        <f t="shared" ca="1" si="4"/>
        <v>1</v>
      </c>
      <c r="I31">
        <f t="shared" ca="1" si="5"/>
        <v>95021.959305355194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8C8C-CCCA-45DF-8E8E-58A7A123258A}">
  <dimension ref="A1:J31"/>
  <sheetViews>
    <sheetView workbookViewId="0">
      <selection activeCell="D1" sqref="D1:D1048576"/>
    </sheetView>
  </sheetViews>
  <sheetFormatPr baseColWidth="10" defaultRowHeight="15" x14ac:dyDescent="0.25"/>
  <sheetData>
    <row r="1" spans="1:10" x14ac:dyDescent="0.25">
      <c r="A1" s="3" t="s">
        <v>2</v>
      </c>
      <c r="B1" s="3" t="s">
        <v>3</v>
      </c>
      <c r="C1" s="1" t="s">
        <v>6</v>
      </c>
      <c r="D1" s="3" t="s">
        <v>0</v>
      </c>
      <c r="E1" s="1" t="s">
        <v>4</v>
      </c>
      <c r="F1" s="3" t="s">
        <v>5</v>
      </c>
      <c r="G1" s="2" t="s">
        <v>1</v>
      </c>
      <c r="H1" t="s">
        <v>8</v>
      </c>
      <c r="I1" t="s">
        <v>7</v>
      </c>
      <c r="J1" t="s">
        <v>9</v>
      </c>
    </row>
    <row r="2" spans="1:10" x14ac:dyDescent="0.25">
      <c r="A2">
        <f ca="1">RANDBETWEEN(10,1000)</f>
        <v>143</v>
      </c>
      <c r="B2">
        <f ca="1">+A2+D2+(A2*G2)+I2</f>
        <v>23156.614555340071</v>
      </c>
      <c r="D2">
        <f ca="1">+E2+F2</f>
        <v>100.5030362465573</v>
      </c>
      <c r="E2">
        <v>100</v>
      </c>
      <c r="F2">
        <f ca="1">RAND()</f>
        <v>0.50303624655729473</v>
      </c>
      <c r="G2">
        <f ca="1">+E2-F2</f>
        <v>99.496963753442699</v>
      </c>
      <c r="H2">
        <f ca="1">RANDBETWEEN(0,1)</f>
        <v>1</v>
      </c>
      <c r="I2">
        <f ca="1">RAND()*$J$2*H2</f>
        <v>8685.0457023512081</v>
      </c>
      <c r="J2">
        <v>10000</v>
      </c>
    </row>
    <row r="3" spans="1:10" x14ac:dyDescent="0.25">
      <c r="A3">
        <f t="shared" ref="A3:A31" ca="1" si="0">RANDBETWEEN(10,1000)</f>
        <v>883</v>
      </c>
      <c r="B3">
        <f t="shared" ref="B3:B31" ca="1" si="1">+A3+D3+(A3*G3)+I3</f>
        <v>88916.693308689108</v>
      </c>
      <c r="D3">
        <f t="shared" ref="D3:D31" ca="1" si="2">+E3+F3</f>
        <v>100.41531370896926</v>
      </c>
      <c r="E3">
        <v>100</v>
      </c>
      <c r="F3">
        <f t="shared" ref="F3:F31" ca="1" si="3">RAND()</f>
        <v>0.41531370896926356</v>
      </c>
      <c r="G3">
        <f t="shared" ref="G3:G31" ca="1" si="4">+E3-F3</f>
        <v>99.584686291030735</v>
      </c>
      <c r="H3">
        <f t="shared" ref="H3:H31" ca="1" si="5">RANDBETWEEN(0,1)</f>
        <v>0</v>
      </c>
      <c r="I3">
        <f t="shared" ref="I3:I31" ca="1" si="6">RAND()*$J$2*H3</f>
        <v>0</v>
      </c>
    </row>
    <row r="4" spans="1:10" x14ac:dyDescent="0.25">
      <c r="A4">
        <f t="shared" ca="1" si="0"/>
        <v>40</v>
      </c>
      <c r="B4">
        <f t="shared" ca="1" si="1"/>
        <v>4132.2298660184069</v>
      </c>
      <c r="D4">
        <f t="shared" ca="1" si="2"/>
        <v>100.19923420465622</v>
      </c>
      <c r="E4">
        <v>100</v>
      </c>
      <c r="F4">
        <f t="shared" ca="1" si="3"/>
        <v>0.19923420465621822</v>
      </c>
      <c r="G4">
        <f t="shared" ca="1" si="4"/>
        <v>99.800765795343779</v>
      </c>
      <c r="H4">
        <f t="shared" ca="1" si="5"/>
        <v>0</v>
      </c>
      <c r="I4">
        <f t="shared" ca="1" si="6"/>
        <v>0</v>
      </c>
    </row>
    <row r="5" spans="1:10" x14ac:dyDescent="0.25">
      <c r="A5">
        <f t="shared" ca="1" si="0"/>
        <v>556</v>
      </c>
      <c r="B5">
        <f t="shared" ca="1" si="1"/>
        <v>61511.000108106273</v>
      </c>
      <c r="D5">
        <f t="shared" ca="1" si="2"/>
        <v>100.63490192386945</v>
      </c>
      <c r="E5">
        <v>100</v>
      </c>
      <c r="F5">
        <f t="shared" ca="1" si="3"/>
        <v>0.63490192386945266</v>
      </c>
      <c r="G5">
        <f t="shared" ca="1" si="4"/>
        <v>99.36509807613055</v>
      </c>
      <c r="H5">
        <f t="shared" ca="1" si="5"/>
        <v>1</v>
      </c>
      <c r="I5">
        <f t="shared" ca="1" si="6"/>
        <v>5607.3706758538201</v>
      </c>
    </row>
    <row r="6" spans="1:10" x14ac:dyDescent="0.25">
      <c r="A6">
        <f t="shared" ca="1" si="0"/>
        <v>91</v>
      </c>
      <c r="B6">
        <f t="shared" ca="1" si="1"/>
        <v>13652.994274858043</v>
      </c>
      <c r="D6">
        <f t="shared" ca="1" si="2"/>
        <v>100.21228200088397</v>
      </c>
      <c r="E6">
        <v>100</v>
      </c>
      <c r="F6">
        <f t="shared" ca="1" si="3"/>
        <v>0.21228200088396987</v>
      </c>
      <c r="G6">
        <f t="shared" ca="1" si="4"/>
        <v>99.787717999116026</v>
      </c>
      <c r="H6">
        <f t="shared" ca="1" si="5"/>
        <v>1</v>
      </c>
      <c r="I6">
        <f t="shared" ca="1" si="6"/>
        <v>4381.0996549376014</v>
      </c>
    </row>
    <row r="7" spans="1:10" x14ac:dyDescent="0.25">
      <c r="A7">
        <f t="shared" ca="1" si="0"/>
        <v>406</v>
      </c>
      <c r="B7">
        <f t="shared" ca="1" si="1"/>
        <v>50464.383981792394</v>
      </c>
      <c r="D7">
        <f t="shared" ca="1" si="2"/>
        <v>100.16581067546531</v>
      </c>
      <c r="E7">
        <v>100</v>
      </c>
      <c r="F7">
        <f t="shared" ca="1" si="3"/>
        <v>0.16581067546531503</v>
      </c>
      <c r="G7">
        <f t="shared" ca="1" si="4"/>
        <v>99.834189324534691</v>
      </c>
      <c r="H7">
        <f t="shared" ca="1" si="5"/>
        <v>1</v>
      </c>
      <c r="I7">
        <f t="shared" ca="1" si="6"/>
        <v>9425.5373053558524</v>
      </c>
    </row>
    <row r="8" spans="1:10" x14ac:dyDescent="0.25">
      <c r="A8">
        <f t="shared" ca="1" si="0"/>
        <v>470</v>
      </c>
      <c r="B8">
        <f t="shared" ca="1" si="1"/>
        <v>47215.711753479212</v>
      </c>
      <c r="D8">
        <f t="shared" ca="1" si="2"/>
        <v>100.75541203948995</v>
      </c>
      <c r="E8">
        <v>100</v>
      </c>
      <c r="F8">
        <f t="shared" ca="1" si="3"/>
        <v>0.75541203948994862</v>
      </c>
      <c r="G8">
        <f t="shared" ca="1" si="4"/>
        <v>99.244587960510046</v>
      </c>
      <c r="H8">
        <f t="shared" ca="1" si="5"/>
        <v>0</v>
      </c>
      <c r="I8">
        <f t="shared" ca="1" si="6"/>
        <v>0</v>
      </c>
    </row>
    <row r="9" spans="1:10" x14ac:dyDescent="0.25">
      <c r="A9">
        <f t="shared" ca="1" si="0"/>
        <v>180</v>
      </c>
      <c r="B9">
        <f t="shared" ca="1" si="1"/>
        <v>18274.938951856264</v>
      </c>
      <c r="D9">
        <f t="shared" ca="1" si="2"/>
        <v>100.02827401197618</v>
      </c>
      <c r="E9">
        <v>100</v>
      </c>
      <c r="F9">
        <f t="shared" ca="1" si="3"/>
        <v>2.8274011976183511E-2</v>
      </c>
      <c r="G9">
        <f t="shared" ca="1" si="4"/>
        <v>99.97172598802382</v>
      </c>
      <c r="H9">
        <f t="shared" ca="1" si="5"/>
        <v>0</v>
      </c>
      <c r="I9">
        <f t="shared" ca="1" si="6"/>
        <v>0</v>
      </c>
    </row>
    <row r="10" spans="1:10" x14ac:dyDescent="0.25">
      <c r="A10">
        <f t="shared" ca="1" si="0"/>
        <v>430</v>
      </c>
      <c r="B10">
        <f t="shared" ca="1" si="1"/>
        <v>43326.088494959818</v>
      </c>
      <c r="D10">
        <f t="shared" ca="1" si="2"/>
        <v>100.47531819356686</v>
      </c>
      <c r="E10">
        <v>100</v>
      </c>
      <c r="F10">
        <f t="shared" ca="1" si="3"/>
        <v>0.47531819356687033</v>
      </c>
      <c r="G10">
        <f t="shared" ca="1" si="4"/>
        <v>99.524681806433136</v>
      </c>
      <c r="H10">
        <f t="shared" ca="1" si="5"/>
        <v>0</v>
      </c>
      <c r="I10">
        <f t="shared" ca="1" si="6"/>
        <v>0</v>
      </c>
    </row>
    <row r="11" spans="1:10" x14ac:dyDescent="0.25">
      <c r="A11">
        <f t="shared" ca="1" si="0"/>
        <v>787</v>
      </c>
      <c r="B11">
        <f t="shared" ca="1" si="1"/>
        <v>80199.388819893968</v>
      </c>
      <c r="D11">
        <f t="shared" ca="1" si="2"/>
        <v>100.871584257471</v>
      </c>
      <c r="E11">
        <v>100</v>
      </c>
      <c r="F11">
        <f t="shared" ca="1" si="3"/>
        <v>0.87158425747100321</v>
      </c>
      <c r="G11">
        <f t="shared" ca="1" si="4"/>
        <v>99.128415742529</v>
      </c>
      <c r="H11">
        <f t="shared" ca="1" si="5"/>
        <v>1</v>
      </c>
      <c r="I11">
        <f t="shared" ca="1" si="6"/>
        <v>1297.454046266161</v>
      </c>
    </row>
    <row r="12" spans="1:10" x14ac:dyDescent="0.25">
      <c r="A12">
        <f t="shared" ca="1" si="0"/>
        <v>277</v>
      </c>
      <c r="B12">
        <f t="shared" ca="1" si="1"/>
        <v>35924.060108956495</v>
      </c>
      <c r="D12">
        <f t="shared" ca="1" si="2"/>
        <v>100.4742930262326</v>
      </c>
      <c r="E12">
        <v>100</v>
      </c>
      <c r="F12">
        <f t="shared" ca="1" si="3"/>
        <v>0.47429302623259639</v>
      </c>
      <c r="G12">
        <f t="shared" ca="1" si="4"/>
        <v>99.525706973767399</v>
      </c>
      <c r="H12">
        <f t="shared" ca="1" si="5"/>
        <v>1</v>
      </c>
      <c r="I12">
        <f t="shared" ca="1" si="6"/>
        <v>7977.9649841966911</v>
      </c>
    </row>
    <row r="13" spans="1:10" x14ac:dyDescent="0.25">
      <c r="A13">
        <f t="shared" ca="1" si="0"/>
        <v>366</v>
      </c>
      <c r="B13">
        <f t="shared" ca="1" si="1"/>
        <v>40199.892120094948</v>
      </c>
      <c r="D13">
        <f t="shared" ca="1" si="2"/>
        <v>100.6838265675576</v>
      </c>
      <c r="E13">
        <v>100</v>
      </c>
      <c r="F13">
        <f t="shared" ca="1" si="3"/>
        <v>0.68382656755759863</v>
      </c>
      <c r="G13">
        <f t="shared" ca="1" si="4"/>
        <v>99.316173432442397</v>
      </c>
      <c r="H13">
        <f t="shared" ca="1" si="5"/>
        <v>1</v>
      </c>
      <c r="I13">
        <f t="shared" ca="1" si="6"/>
        <v>3383.4888172534784</v>
      </c>
    </row>
    <row r="14" spans="1:10" x14ac:dyDescent="0.25">
      <c r="A14">
        <f t="shared" ca="1" si="0"/>
        <v>546</v>
      </c>
      <c r="B14">
        <f t="shared" ca="1" si="1"/>
        <v>55205.496351766931</v>
      </c>
      <c r="D14">
        <f t="shared" ca="1" si="2"/>
        <v>100.31585054586724</v>
      </c>
      <c r="E14">
        <v>100</v>
      </c>
      <c r="F14">
        <f t="shared" ca="1" si="3"/>
        <v>0.31585054586723327</v>
      </c>
      <c r="G14">
        <f t="shared" ca="1" si="4"/>
        <v>99.684149454132765</v>
      </c>
      <c r="H14">
        <f t="shared" ca="1" si="5"/>
        <v>1</v>
      </c>
      <c r="I14">
        <f t="shared" ca="1" si="6"/>
        <v>131.63489926456995</v>
      </c>
    </row>
    <row r="15" spans="1:10" x14ac:dyDescent="0.25">
      <c r="A15">
        <f t="shared" ca="1" si="0"/>
        <v>281</v>
      </c>
      <c r="B15">
        <f t="shared" ca="1" si="1"/>
        <v>28208.19834024287</v>
      </c>
      <c r="D15">
        <f t="shared" ca="1" si="2"/>
        <v>100.97429164198975</v>
      </c>
      <c r="E15">
        <v>100</v>
      </c>
      <c r="F15">
        <f t="shared" ca="1" si="3"/>
        <v>0.97429164198975149</v>
      </c>
      <c r="G15">
        <f t="shared" ca="1" si="4"/>
        <v>99.025708358010249</v>
      </c>
      <c r="H15">
        <f t="shared" ca="1" si="5"/>
        <v>0</v>
      </c>
      <c r="I15">
        <f t="shared" ca="1" si="6"/>
        <v>0</v>
      </c>
    </row>
    <row r="16" spans="1:10" x14ac:dyDescent="0.25">
      <c r="A16">
        <f t="shared" ca="1" si="0"/>
        <v>942</v>
      </c>
      <c r="B16">
        <f t="shared" ca="1" si="1"/>
        <v>100071.5402547358</v>
      </c>
      <c r="D16">
        <f t="shared" ca="1" si="2"/>
        <v>100.35525727270951</v>
      </c>
      <c r="E16">
        <v>100</v>
      </c>
      <c r="F16">
        <f t="shared" ca="1" si="3"/>
        <v>0.35525727270950369</v>
      </c>
      <c r="G16">
        <f t="shared" ca="1" si="4"/>
        <v>99.644742727290492</v>
      </c>
      <c r="H16">
        <f t="shared" ca="1" si="5"/>
        <v>1</v>
      </c>
      <c r="I16">
        <f t="shared" ca="1" si="6"/>
        <v>5163.8373483554442</v>
      </c>
    </row>
    <row r="17" spans="1:9" x14ac:dyDescent="0.25">
      <c r="A17">
        <f t="shared" ca="1" si="0"/>
        <v>204</v>
      </c>
      <c r="B17">
        <f t="shared" ca="1" si="1"/>
        <v>26160.030982547603</v>
      </c>
      <c r="D17">
        <f t="shared" ca="1" si="2"/>
        <v>100.67790703988904</v>
      </c>
      <c r="E17">
        <v>100</v>
      </c>
      <c r="F17">
        <f t="shared" ca="1" si="3"/>
        <v>0.67790703988903434</v>
      </c>
      <c r="G17">
        <f t="shared" ca="1" si="4"/>
        <v>99.322092960110965</v>
      </c>
      <c r="H17">
        <f t="shared" ca="1" si="5"/>
        <v>1</v>
      </c>
      <c r="I17">
        <f t="shared" ca="1" si="6"/>
        <v>5593.6461116450773</v>
      </c>
    </row>
    <row r="18" spans="1:9" x14ac:dyDescent="0.25">
      <c r="A18">
        <f t="shared" ca="1" si="0"/>
        <v>933</v>
      </c>
      <c r="B18">
        <f t="shared" ca="1" si="1"/>
        <v>94058.542221438038</v>
      </c>
      <c r="D18">
        <f t="shared" ca="1" si="2"/>
        <v>100.29448259502357</v>
      </c>
      <c r="E18">
        <v>100</v>
      </c>
      <c r="F18">
        <f t="shared" ca="1" si="3"/>
        <v>0.29448259502356122</v>
      </c>
      <c r="G18">
        <f t="shared" ca="1" si="4"/>
        <v>99.705517404976433</v>
      </c>
      <c r="H18">
        <f t="shared" ca="1" si="5"/>
        <v>0</v>
      </c>
      <c r="I18">
        <f t="shared" ca="1" si="6"/>
        <v>0</v>
      </c>
    </row>
    <row r="19" spans="1:9" x14ac:dyDescent="0.25">
      <c r="A19">
        <f t="shared" ca="1" si="0"/>
        <v>11</v>
      </c>
      <c r="B19">
        <f t="shared" ca="1" si="1"/>
        <v>5285.1728962493235</v>
      </c>
      <c r="D19">
        <f t="shared" ca="1" si="2"/>
        <v>100.81936271721699</v>
      </c>
      <c r="E19">
        <v>100</v>
      </c>
      <c r="F19">
        <f t="shared" ca="1" si="3"/>
        <v>0.81936271721698373</v>
      </c>
      <c r="G19">
        <f t="shared" ca="1" si="4"/>
        <v>99.18063728278301</v>
      </c>
      <c r="H19">
        <f t="shared" ca="1" si="5"/>
        <v>1</v>
      </c>
      <c r="I19">
        <f t="shared" ca="1" si="6"/>
        <v>4082.3665234214936</v>
      </c>
    </row>
    <row r="20" spans="1:9" x14ac:dyDescent="0.25">
      <c r="A20">
        <f t="shared" ca="1" si="0"/>
        <v>133</v>
      </c>
      <c r="B20">
        <f t="shared" ca="1" si="1"/>
        <v>21789.47013278383</v>
      </c>
      <c r="D20">
        <f t="shared" ca="1" si="2"/>
        <v>100.12497564174818</v>
      </c>
      <c r="E20">
        <v>100</v>
      </c>
      <c r="F20">
        <f t="shared" ca="1" si="3"/>
        <v>0.12497564174817422</v>
      </c>
      <c r="G20">
        <f t="shared" ca="1" si="4"/>
        <v>99.875024358251821</v>
      </c>
      <c r="H20">
        <f t="shared" ca="1" si="5"/>
        <v>1</v>
      </c>
      <c r="I20">
        <f t="shared" ca="1" si="6"/>
        <v>8272.9669174945902</v>
      </c>
    </row>
    <row r="21" spans="1:9" x14ac:dyDescent="0.25">
      <c r="A21">
        <f t="shared" ca="1" si="0"/>
        <v>289</v>
      </c>
      <c r="B21">
        <f t="shared" ca="1" si="1"/>
        <v>38447.659354424963</v>
      </c>
      <c r="D21">
        <f t="shared" ca="1" si="2"/>
        <v>100.97155076684237</v>
      </c>
      <c r="E21">
        <v>100</v>
      </c>
      <c r="F21">
        <f t="shared" ca="1" si="3"/>
        <v>0.97155076684237263</v>
      </c>
      <c r="G21">
        <f t="shared" ca="1" si="4"/>
        <v>99.02844923315763</v>
      </c>
      <c r="H21">
        <f t="shared" ca="1" si="5"/>
        <v>1</v>
      </c>
      <c r="I21">
        <f t="shared" ca="1" si="6"/>
        <v>9438.4659752755688</v>
      </c>
    </row>
    <row r="22" spans="1:9" x14ac:dyDescent="0.25">
      <c r="A22">
        <f t="shared" ca="1" si="0"/>
        <v>590</v>
      </c>
      <c r="B22">
        <f t="shared" ca="1" si="1"/>
        <v>59643.801437243026</v>
      </c>
      <c r="D22">
        <f t="shared" ca="1" si="2"/>
        <v>100.0784355904193</v>
      </c>
      <c r="E22">
        <v>100</v>
      </c>
      <c r="F22">
        <f t="shared" ca="1" si="3"/>
        <v>7.8435590419297374E-2</v>
      </c>
      <c r="G22">
        <f t="shared" ca="1" si="4"/>
        <v>99.921564409580697</v>
      </c>
      <c r="H22">
        <f t="shared" ca="1" si="5"/>
        <v>0</v>
      </c>
      <c r="I22">
        <f t="shared" ca="1" si="6"/>
        <v>0</v>
      </c>
    </row>
    <row r="23" spans="1:9" x14ac:dyDescent="0.25">
      <c r="A23">
        <f t="shared" ca="1" si="0"/>
        <v>219</v>
      </c>
      <c r="B23">
        <f t="shared" ca="1" si="1"/>
        <v>22070.78985190867</v>
      </c>
      <c r="D23">
        <f t="shared" ca="1" si="2"/>
        <v>100.67986306463914</v>
      </c>
      <c r="E23">
        <v>100</v>
      </c>
      <c r="F23">
        <f t="shared" ca="1" si="3"/>
        <v>0.67986306463913193</v>
      </c>
      <c r="G23">
        <f t="shared" ca="1" si="4"/>
        <v>99.320136935360864</v>
      </c>
      <c r="H23">
        <f t="shared" ca="1" si="5"/>
        <v>0</v>
      </c>
      <c r="I23">
        <f t="shared" ca="1" si="6"/>
        <v>0</v>
      </c>
    </row>
    <row r="24" spans="1:9" x14ac:dyDescent="0.25">
      <c r="A24">
        <f t="shared" ca="1" si="0"/>
        <v>958</v>
      </c>
      <c r="B24">
        <f t="shared" ca="1" si="1"/>
        <v>103925.09131212973</v>
      </c>
      <c r="D24">
        <f t="shared" ca="1" si="2"/>
        <v>100.47820217930298</v>
      </c>
      <c r="E24">
        <v>100</v>
      </c>
      <c r="F24">
        <f t="shared" ca="1" si="3"/>
        <v>0.47820217930297804</v>
      </c>
      <c r="G24">
        <f t="shared" ca="1" si="4"/>
        <v>99.521797820697017</v>
      </c>
      <c r="H24">
        <f t="shared" ca="1" si="5"/>
        <v>1</v>
      </c>
      <c r="I24">
        <f t="shared" ca="1" si="6"/>
        <v>7524.7307977226856</v>
      </c>
    </row>
    <row r="25" spans="1:9" x14ac:dyDescent="0.25">
      <c r="A25">
        <f t="shared" ca="1" si="0"/>
        <v>983</v>
      </c>
      <c r="B25">
        <f t="shared" ca="1" si="1"/>
        <v>98896.01219455195</v>
      </c>
      <c r="D25">
        <f t="shared" ca="1" si="2"/>
        <v>100.76741852490001</v>
      </c>
      <c r="E25">
        <v>100</v>
      </c>
      <c r="F25">
        <f t="shared" ca="1" si="3"/>
        <v>0.76741852490000906</v>
      </c>
      <c r="G25">
        <f t="shared" ca="1" si="4"/>
        <v>99.232581475099991</v>
      </c>
      <c r="H25">
        <f t="shared" ca="1" si="5"/>
        <v>1</v>
      </c>
      <c r="I25">
        <f t="shared" ca="1" si="6"/>
        <v>266.6171860037536</v>
      </c>
    </row>
    <row r="26" spans="1:9" x14ac:dyDescent="0.25">
      <c r="A26">
        <f t="shared" ca="1" si="0"/>
        <v>16</v>
      </c>
      <c r="B26">
        <f t="shared" ca="1" si="1"/>
        <v>11529.495232942118</v>
      </c>
      <c r="D26">
        <f t="shared" ca="1" si="2"/>
        <v>100.76875705238518</v>
      </c>
      <c r="E26">
        <v>100</v>
      </c>
      <c r="F26">
        <f t="shared" ca="1" si="3"/>
        <v>0.76875705238518777</v>
      </c>
      <c r="G26">
        <f t="shared" ca="1" si="4"/>
        <v>99.231242947614817</v>
      </c>
      <c r="H26">
        <f t="shared" ca="1" si="5"/>
        <v>1</v>
      </c>
      <c r="I26">
        <f t="shared" ca="1" si="6"/>
        <v>9825.0265887278947</v>
      </c>
    </row>
    <row r="27" spans="1:9" x14ac:dyDescent="0.25">
      <c r="A27">
        <f t="shared" ca="1" si="0"/>
        <v>228</v>
      </c>
      <c r="B27">
        <f t="shared" ca="1" si="1"/>
        <v>22988.982499203012</v>
      </c>
      <c r="D27">
        <f t="shared" ca="1" si="2"/>
        <v>100.6124118977841</v>
      </c>
      <c r="E27">
        <v>100</v>
      </c>
      <c r="F27">
        <f t="shared" ca="1" si="3"/>
        <v>0.61241189778409544</v>
      </c>
      <c r="G27">
        <f t="shared" ca="1" si="4"/>
        <v>99.387588102215901</v>
      </c>
      <c r="H27">
        <f t="shared" ca="1" si="5"/>
        <v>0</v>
      </c>
      <c r="I27">
        <f t="shared" ca="1" si="6"/>
        <v>0</v>
      </c>
    </row>
    <row r="28" spans="1:9" x14ac:dyDescent="0.25">
      <c r="A28">
        <f t="shared" ca="1" si="0"/>
        <v>468</v>
      </c>
      <c r="B28">
        <f t="shared" ca="1" si="1"/>
        <v>46938.828485421516</v>
      </c>
      <c r="D28">
        <f t="shared" ca="1" si="2"/>
        <v>100.91899681922587</v>
      </c>
      <c r="E28">
        <v>100</v>
      </c>
      <c r="F28">
        <f t="shared" ca="1" si="3"/>
        <v>0.91899681922586551</v>
      </c>
      <c r="G28">
        <f t="shared" ca="1" si="4"/>
        <v>99.081003180774132</v>
      </c>
      <c r="H28">
        <f t="shared" ca="1" si="5"/>
        <v>0</v>
      </c>
      <c r="I28">
        <f t="shared" ca="1" si="6"/>
        <v>0</v>
      </c>
    </row>
    <row r="29" spans="1:9" x14ac:dyDescent="0.25">
      <c r="A29">
        <f t="shared" ca="1" si="0"/>
        <v>964</v>
      </c>
      <c r="B29">
        <f t="shared" ca="1" si="1"/>
        <v>97445.219363091237</v>
      </c>
      <c r="D29">
        <f t="shared" ca="1" si="2"/>
        <v>100.01950221901222</v>
      </c>
      <c r="E29">
        <v>100</v>
      </c>
      <c r="F29">
        <f t="shared" ca="1" si="3"/>
        <v>1.9502219012225819E-2</v>
      </c>
      <c r="G29">
        <f t="shared" ca="1" si="4"/>
        <v>99.980497780987776</v>
      </c>
      <c r="H29">
        <f t="shared" ca="1" si="5"/>
        <v>0</v>
      </c>
      <c r="I29">
        <f t="shared" ca="1" si="6"/>
        <v>0</v>
      </c>
    </row>
    <row r="30" spans="1:9" x14ac:dyDescent="0.25">
      <c r="A30">
        <f t="shared" ca="1" si="0"/>
        <v>858</v>
      </c>
      <c r="B30">
        <f t="shared" ca="1" si="1"/>
        <v>86750.43614768915</v>
      </c>
      <c r="D30">
        <f t="shared" ca="1" si="2"/>
        <v>100.00882596535689</v>
      </c>
      <c r="E30">
        <v>100</v>
      </c>
      <c r="F30">
        <f t="shared" ca="1" si="3"/>
        <v>8.8259653568980578E-3</v>
      </c>
      <c r="G30">
        <f t="shared" ca="1" si="4"/>
        <v>99.991174034643109</v>
      </c>
      <c r="H30">
        <f t="shared" ca="1" si="5"/>
        <v>0</v>
      </c>
      <c r="I30">
        <f t="shared" ca="1" si="6"/>
        <v>0</v>
      </c>
    </row>
    <row r="31" spans="1:9" x14ac:dyDescent="0.25">
      <c r="A31">
        <f t="shared" ca="1" si="0"/>
        <v>784</v>
      </c>
      <c r="B31">
        <f t="shared" ca="1" si="1"/>
        <v>78608.874849165542</v>
      </c>
      <c r="D31">
        <f t="shared" ca="1" si="2"/>
        <v>100.95459961536913</v>
      </c>
      <c r="E31">
        <v>100</v>
      </c>
      <c r="F31">
        <f t="shared" ca="1" si="3"/>
        <v>0.95459961536913118</v>
      </c>
      <c r="G31">
        <f t="shared" ca="1" si="4"/>
        <v>99.045400384630867</v>
      </c>
      <c r="H31">
        <f t="shared" ca="1" si="5"/>
        <v>1</v>
      </c>
      <c r="I31">
        <f t="shared" ca="1" si="6"/>
        <v>72.326347999570601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7D1A-0B84-4849-A965-6F522E4C35CB}">
  <dimension ref="A1:X31"/>
  <sheetViews>
    <sheetView tabSelected="1" workbookViewId="0">
      <selection activeCell="A2" sqref="A2"/>
    </sheetView>
  </sheetViews>
  <sheetFormatPr baseColWidth="10" defaultRowHeight="15" x14ac:dyDescent="0.25"/>
  <cols>
    <col min="4" max="4" width="12" bestFit="1" customWidth="1"/>
  </cols>
  <sheetData>
    <row r="1" spans="1:24" x14ac:dyDescent="0.25">
      <c r="A1" s="3" t="s">
        <v>22</v>
      </c>
      <c r="B1" s="3" t="s">
        <v>23</v>
      </c>
      <c r="C1" s="3" t="s">
        <v>24</v>
      </c>
      <c r="D1" s="3" t="s">
        <v>3</v>
      </c>
      <c r="E1" s="1" t="s">
        <v>6</v>
      </c>
      <c r="F1" s="16" t="s">
        <v>0</v>
      </c>
      <c r="G1" s="4" t="s">
        <v>4</v>
      </c>
      <c r="H1" s="5" t="s">
        <v>5</v>
      </c>
      <c r="I1" s="14" t="s">
        <v>1</v>
      </c>
      <c r="J1" s="6" t="s">
        <v>8</v>
      </c>
      <c r="K1" s="6" t="s">
        <v>7</v>
      </c>
      <c r="L1" s="7" t="s">
        <v>9</v>
      </c>
      <c r="M1" s="4" t="s">
        <v>10</v>
      </c>
      <c r="N1" s="5" t="s">
        <v>11</v>
      </c>
      <c r="O1" s="14" t="s">
        <v>12</v>
      </c>
      <c r="P1" s="6" t="s">
        <v>13</v>
      </c>
      <c r="Q1" s="6" t="s">
        <v>14</v>
      </c>
      <c r="R1" s="6" t="s">
        <v>15</v>
      </c>
      <c r="S1" s="4" t="s">
        <v>16</v>
      </c>
      <c r="T1" s="5" t="s">
        <v>17</v>
      </c>
      <c r="U1" s="14" t="s">
        <v>18</v>
      </c>
      <c r="V1" s="6" t="s">
        <v>19</v>
      </c>
      <c r="W1" s="6" t="s">
        <v>20</v>
      </c>
      <c r="X1" s="7" t="s">
        <v>21</v>
      </c>
    </row>
    <row r="2" spans="1:24" x14ac:dyDescent="0.25">
      <c r="A2">
        <f ca="1">RANDBETWEEN(10,1000)</f>
        <v>348</v>
      </c>
      <c r="B2">
        <f ca="1">RANDBETWEEN(10,100)</f>
        <v>79</v>
      </c>
      <c r="C2">
        <f ca="1">RANDBETWEEN(1,527)</f>
        <v>309</v>
      </c>
      <c r="D2">
        <f ca="1">F2+(A2*I2)+(B2*O2)+(C2*U2)</f>
        <v>18853038.817541163</v>
      </c>
      <c r="F2" s="17">
        <f ca="1">+$G$2+$H2</f>
        <v>1000.4206711503592</v>
      </c>
      <c r="G2" s="8">
        <v>1000</v>
      </c>
      <c r="H2" s="9">
        <f ca="1">RAND()</f>
        <v>0.4206711503592182</v>
      </c>
      <c r="I2" s="15">
        <f ca="1">+$G$2-H2+K2</f>
        <v>999.57932884964077</v>
      </c>
      <c r="J2" s="9">
        <v>0</v>
      </c>
      <c r="K2" s="9">
        <f ca="1">RAND()*$L$2*J2</f>
        <v>0</v>
      </c>
      <c r="L2" s="18">
        <v>100000</v>
      </c>
      <c r="M2" s="8">
        <v>100</v>
      </c>
      <c r="N2" s="9">
        <f ca="1">RAND()</f>
        <v>0.88604898343145955</v>
      </c>
      <c r="O2" s="15">
        <f ca="1">+$M$2-N2+Q2</f>
        <v>40743.023603185589</v>
      </c>
      <c r="P2" s="9">
        <f ca="1">RANDBETWEEN(0,1)</f>
        <v>1</v>
      </c>
      <c r="Q2" s="9">
        <f ca="1">RAND()*$L$2*P2</f>
        <v>40643.909652169023</v>
      </c>
      <c r="R2" s="19">
        <v>100000</v>
      </c>
      <c r="S2" s="8">
        <v>100</v>
      </c>
      <c r="T2" s="9">
        <f ca="1">RAND()</f>
        <v>0.49002638077993943</v>
      </c>
      <c r="U2" s="15">
        <f ca="1">+$S$2-T2+W2</f>
        <v>49467.591992811249</v>
      </c>
      <c r="V2" s="9">
        <f ca="1">RANDBETWEEN(0,1)</f>
        <v>1</v>
      </c>
      <c r="W2" s="9">
        <f ca="1">RAND()*$L$2*V2</f>
        <v>49368.082019192028</v>
      </c>
      <c r="X2" s="18">
        <v>100000</v>
      </c>
    </row>
    <row r="3" spans="1:24" x14ac:dyDescent="0.25">
      <c r="A3">
        <f t="shared" ref="A3:A31" ca="1" si="0">RANDBETWEEN(10,1000)</f>
        <v>788</v>
      </c>
      <c r="B3">
        <f t="shared" ref="B3:B31" ca="1" si="1">RANDBETWEEN(10,100)</f>
        <v>43</v>
      </c>
      <c r="C3">
        <f t="shared" ref="C3:C31" ca="1" si="2">RANDBETWEEN(1,527)</f>
        <v>471</v>
      </c>
      <c r="D3">
        <f t="shared" ref="D3:D31" ca="1" si="3">+A3+F3+(A3*I3)+K3</f>
        <v>789210.28935639316</v>
      </c>
      <c r="F3" s="17">
        <f t="shared" ref="F3:F31" ca="1" si="4">+$G$2+$H3</f>
        <v>1000.7340668914953</v>
      </c>
      <c r="G3" s="8"/>
      <c r="H3" s="9">
        <f t="shared" ref="H3:H31" ca="1" si="5">RAND()</f>
        <v>0.73406689149533488</v>
      </c>
      <c r="I3" s="15">
        <f t="shared" ref="I3:I31" ca="1" si="6">+$G$2-H3+K3</f>
        <v>999.26593310850467</v>
      </c>
      <c r="J3" s="9">
        <v>0</v>
      </c>
      <c r="K3" s="9">
        <f t="shared" ref="K3:K31" ca="1" si="7">RAND()*$L$2*J3</f>
        <v>0</v>
      </c>
      <c r="L3" s="10"/>
      <c r="M3" s="8"/>
      <c r="N3" s="9">
        <f t="shared" ref="N3:N31" ca="1" si="8">RAND()</f>
        <v>0.30337674483229138</v>
      </c>
      <c r="O3" s="15">
        <f t="shared" ref="O3:O31" ca="1" si="9">+$G$2-N3+Q3</f>
        <v>22110.922697638784</v>
      </c>
      <c r="P3" s="9">
        <f t="shared" ref="P3:P31" ca="1" si="10">RANDBETWEEN(0,1)</f>
        <v>1</v>
      </c>
      <c r="Q3" s="9">
        <f t="shared" ref="Q3:Q31" ca="1" si="11">RAND()*$L$2*P3</f>
        <v>21111.226074383616</v>
      </c>
      <c r="R3" s="9"/>
      <c r="S3" s="8"/>
      <c r="T3" s="9">
        <f t="shared" ref="T3:T31" ca="1" si="12">RAND()</f>
        <v>0.34585950546641619</v>
      </c>
      <c r="U3" s="15">
        <f t="shared" ref="U3:U31" ca="1" si="13">+$G$2-T3+W3</f>
        <v>999.65414049453364</v>
      </c>
      <c r="V3" s="9">
        <f t="shared" ref="V3:V31" ca="1" si="14">RANDBETWEEN(0,1)</f>
        <v>0</v>
      </c>
      <c r="W3" s="9">
        <f t="shared" ref="W3:W31" ca="1" si="15">RAND()*$L$2*V3</f>
        <v>0</v>
      </c>
      <c r="X3" s="10"/>
    </row>
    <row r="4" spans="1:24" x14ac:dyDescent="0.25">
      <c r="A4">
        <f t="shared" ca="1" si="0"/>
        <v>795</v>
      </c>
      <c r="B4">
        <f t="shared" ca="1" si="1"/>
        <v>69</v>
      </c>
      <c r="C4">
        <f t="shared" ca="1" si="2"/>
        <v>211</v>
      </c>
      <c r="D4">
        <f t="shared" ca="1" si="3"/>
        <v>796441.48421254696</v>
      </c>
      <c r="F4" s="17">
        <f t="shared" ca="1" si="4"/>
        <v>1000.4452339892356</v>
      </c>
      <c r="G4" s="8"/>
      <c r="H4" s="9">
        <f t="shared" ca="1" si="5"/>
        <v>0.44523398923556634</v>
      </c>
      <c r="I4" s="15">
        <f t="shared" ca="1" si="6"/>
        <v>999.55476601076441</v>
      </c>
      <c r="J4" s="9">
        <v>0</v>
      </c>
      <c r="K4" s="9">
        <f t="shared" ca="1" si="7"/>
        <v>0</v>
      </c>
      <c r="L4" s="10"/>
      <c r="M4" s="8"/>
      <c r="N4" s="9">
        <f t="shared" ca="1" si="8"/>
        <v>0.19228930913943365</v>
      </c>
      <c r="O4" s="15">
        <f t="shared" ca="1" si="9"/>
        <v>999.80771069086052</v>
      </c>
      <c r="P4" s="9">
        <f t="shared" ca="1" si="10"/>
        <v>0</v>
      </c>
      <c r="Q4" s="9">
        <f t="shared" ca="1" si="11"/>
        <v>0</v>
      </c>
      <c r="R4" s="9"/>
      <c r="S4" s="8"/>
      <c r="T4" s="9">
        <f t="shared" ca="1" si="12"/>
        <v>0.39661400664301683</v>
      </c>
      <c r="U4" s="15">
        <f t="shared" ca="1" si="13"/>
        <v>20642.281963486646</v>
      </c>
      <c r="V4" s="9">
        <f t="shared" ca="1" si="14"/>
        <v>1</v>
      </c>
      <c r="W4" s="9">
        <f t="shared" ca="1" si="15"/>
        <v>19642.678577493291</v>
      </c>
      <c r="X4" s="10"/>
    </row>
    <row r="5" spans="1:24" x14ac:dyDescent="0.25">
      <c r="A5">
        <f t="shared" ca="1" si="0"/>
        <v>454</v>
      </c>
      <c r="B5">
        <f t="shared" ca="1" si="1"/>
        <v>97</v>
      </c>
      <c r="C5">
        <f t="shared" ca="1" si="2"/>
        <v>81</v>
      </c>
      <c r="D5">
        <f t="shared" ca="1" si="3"/>
        <v>455010.78811339842</v>
      </c>
      <c r="F5" s="17">
        <f t="shared" ca="1" si="4"/>
        <v>1000.9783926856547</v>
      </c>
      <c r="G5" s="8"/>
      <c r="H5" s="9">
        <f t="shared" ca="1" si="5"/>
        <v>0.97839268565469772</v>
      </c>
      <c r="I5" s="15">
        <f t="shared" ca="1" si="6"/>
        <v>999.02160731434526</v>
      </c>
      <c r="J5" s="9">
        <v>0</v>
      </c>
      <c r="K5" s="9">
        <f t="shared" ca="1" si="7"/>
        <v>0</v>
      </c>
      <c r="L5" s="10"/>
      <c r="M5" s="8"/>
      <c r="N5" s="9">
        <f t="shared" ca="1" si="8"/>
        <v>1.5232088349233619E-2</v>
      </c>
      <c r="O5" s="15">
        <f t="shared" ca="1" si="9"/>
        <v>94355.659060063248</v>
      </c>
      <c r="P5" s="9">
        <f t="shared" ca="1" si="10"/>
        <v>1</v>
      </c>
      <c r="Q5" s="9">
        <f t="shared" ca="1" si="11"/>
        <v>93355.674292151598</v>
      </c>
      <c r="R5" s="9"/>
      <c r="S5" s="8"/>
      <c r="T5" s="9">
        <f t="shared" ca="1" si="12"/>
        <v>0.91674994141627553</v>
      </c>
      <c r="U5" s="15">
        <f t="shared" ca="1" si="13"/>
        <v>999.08325005858376</v>
      </c>
      <c r="V5" s="9">
        <f t="shared" ca="1" si="14"/>
        <v>0</v>
      </c>
      <c r="W5" s="9">
        <f t="shared" ca="1" si="15"/>
        <v>0</v>
      </c>
      <c r="X5" s="10"/>
    </row>
    <row r="6" spans="1:24" x14ac:dyDescent="0.25">
      <c r="A6">
        <f t="shared" ca="1" si="0"/>
        <v>378</v>
      </c>
      <c r="B6">
        <f t="shared" ca="1" si="1"/>
        <v>29</v>
      </c>
      <c r="C6">
        <f t="shared" ca="1" si="2"/>
        <v>20</v>
      </c>
      <c r="D6">
        <f t="shared" ca="1" si="3"/>
        <v>379176.71540575218</v>
      </c>
      <c r="F6" s="17">
        <f t="shared" ca="1" si="4"/>
        <v>1000.5339113905778</v>
      </c>
      <c r="G6" s="8"/>
      <c r="H6" s="9">
        <f t="shared" ca="1" si="5"/>
        <v>0.53391139057787429</v>
      </c>
      <c r="I6" s="15">
        <f t="shared" ca="1" si="6"/>
        <v>999.46608860942217</v>
      </c>
      <c r="J6" s="9">
        <v>0</v>
      </c>
      <c r="K6" s="9">
        <f t="shared" ca="1" si="7"/>
        <v>0</v>
      </c>
      <c r="L6" s="10"/>
      <c r="M6" s="8"/>
      <c r="N6" s="9">
        <f t="shared" ca="1" si="8"/>
        <v>4.88474902108047E-2</v>
      </c>
      <c r="O6" s="15">
        <f t="shared" ca="1" si="9"/>
        <v>999.95115250978915</v>
      </c>
      <c r="P6" s="9">
        <f t="shared" ca="1" si="10"/>
        <v>0</v>
      </c>
      <c r="Q6" s="9">
        <f t="shared" ca="1" si="11"/>
        <v>0</v>
      </c>
      <c r="R6" s="9"/>
      <c r="S6" s="8"/>
      <c r="T6" s="9">
        <f t="shared" ca="1" si="12"/>
        <v>0.39179621846359292</v>
      </c>
      <c r="U6" s="15">
        <f t="shared" ca="1" si="13"/>
        <v>999.60820378153642</v>
      </c>
      <c r="V6" s="9">
        <f t="shared" ca="1" si="14"/>
        <v>0</v>
      </c>
      <c r="W6" s="9">
        <f t="shared" ca="1" si="15"/>
        <v>0</v>
      </c>
      <c r="X6" s="10"/>
    </row>
    <row r="7" spans="1:24" x14ac:dyDescent="0.25">
      <c r="A7">
        <f t="shared" ca="1" si="0"/>
        <v>887</v>
      </c>
      <c r="B7">
        <f t="shared" ca="1" si="1"/>
        <v>76</v>
      </c>
      <c r="C7">
        <f t="shared" ca="1" si="2"/>
        <v>472</v>
      </c>
      <c r="D7">
        <f t="shared" ca="1" si="3"/>
        <v>888129.9350423963</v>
      </c>
      <c r="F7" s="17">
        <f t="shared" ca="1" si="4"/>
        <v>1000.8544751214489</v>
      </c>
      <c r="G7" s="8"/>
      <c r="H7" s="9">
        <f t="shared" ca="1" si="5"/>
        <v>0.85447512144886217</v>
      </c>
      <c r="I7" s="15">
        <f t="shared" ca="1" si="6"/>
        <v>999.1455248785511</v>
      </c>
      <c r="J7" s="9">
        <v>0</v>
      </c>
      <c r="K7" s="9">
        <f t="shared" ca="1" si="7"/>
        <v>0</v>
      </c>
      <c r="L7" s="10"/>
      <c r="M7" s="8"/>
      <c r="N7" s="9">
        <f t="shared" ca="1" si="8"/>
        <v>0.73212644190660658</v>
      </c>
      <c r="O7" s="15">
        <f t="shared" ca="1" si="9"/>
        <v>999.26787355809336</v>
      </c>
      <c r="P7" s="9">
        <f t="shared" ca="1" si="10"/>
        <v>0</v>
      </c>
      <c r="Q7" s="9">
        <f t="shared" ca="1" si="11"/>
        <v>0</v>
      </c>
      <c r="R7" s="9"/>
      <c r="S7" s="8"/>
      <c r="T7" s="9">
        <f t="shared" ca="1" si="12"/>
        <v>0.74343190186643449</v>
      </c>
      <c r="U7" s="15">
        <f t="shared" ca="1" si="13"/>
        <v>8729.6367678400384</v>
      </c>
      <c r="V7" s="9">
        <f t="shared" ca="1" si="14"/>
        <v>1</v>
      </c>
      <c r="W7" s="9">
        <f t="shared" ca="1" si="15"/>
        <v>7730.3801997419041</v>
      </c>
      <c r="X7" s="10"/>
    </row>
    <row r="8" spans="1:24" x14ac:dyDescent="0.25">
      <c r="A8">
        <f t="shared" ca="1" si="0"/>
        <v>385</v>
      </c>
      <c r="B8">
        <f t="shared" ca="1" si="1"/>
        <v>59</v>
      </c>
      <c r="C8">
        <f t="shared" ca="1" si="2"/>
        <v>47</v>
      </c>
      <c r="D8">
        <f t="shared" ca="1" si="3"/>
        <v>386255.98384001391</v>
      </c>
      <c r="F8" s="17">
        <f t="shared" ca="1" si="4"/>
        <v>1000.3359795832971</v>
      </c>
      <c r="G8" s="8"/>
      <c r="H8" s="9">
        <f t="shared" ca="1" si="5"/>
        <v>0.33597958329705657</v>
      </c>
      <c r="I8" s="15">
        <f t="shared" ca="1" si="6"/>
        <v>999.6640204167029</v>
      </c>
      <c r="J8" s="9">
        <v>0</v>
      </c>
      <c r="K8" s="9">
        <f t="shared" ca="1" si="7"/>
        <v>0</v>
      </c>
      <c r="L8" s="10"/>
      <c r="M8" s="8"/>
      <c r="N8" s="9">
        <f t="shared" ca="1" si="8"/>
        <v>0.92908734309425711</v>
      </c>
      <c r="O8" s="15">
        <f t="shared" ca="1" si="9"/>
        <v>999.07091265690576</v>
      </c>
      <c r="P8" s="9">
        <f t="shared" ca="1" si="10"/>
        <v>0</v>
      </c>
      <c r="Q8" s="9">
        <f t="shared" ca="1" si="11"/>
        <v>0</v>
      </c>
      <c r="R8" s="9"/>
      <c r="S8" s="8"/>
      <c r="T8" s="9">
        <f t="shared" ca="1" si="12"/>
        <v>0.25735899236512405</v>
      </c>
      <c r="U8" s="15">
        <f t="shared" ca="1" si="13"/>
        <v>12264.166223617307</v>
      </c>
      <c r="V8" s="9">
        <f t="shared" ca="1" si="14"/>
        <v>1</v>
      </c>
      <c r="W8" s="9">
        <f t="shared" ca="1" si="15"/>
        <v>11264.423582609672</v>
      </c>
      <c r="X8" s="10"/>
    </row>
    <row r="9" spans="1:24" x14ac:dyDescent="0.25">
      <c r="A9">
        <f t="shared" ca="1" si="0"/>
        <v>597</v>
      </c>
      <c r="B9">
        <f t="shared" ca="1" si="1"/>
        <v>65</v>
      </c>
      <c r="C9">
        <f t="shared" ca="1" si="2"/>
        <v>436</v>
      </c>
      <c r="D9">
        <f t="shared" ca="1" si="3"/>
        <v>598139.36781594204</v>
      </c>
      <c r="F9" s="17">
        <f t="shared" ca="1" si="4"/>
        <v>1000.7678392349966</v>
      </c>
      <c r="G9" s="8"/>
      <c r="H9" s="9">
        <f t="shared" ca="1" si="5"/>
        <v>0.76783923499657691</v>
      </c>
      <c r="I9" s="15">
        <f t="shared" ca="1" si="6"/>
        <v>999.23216076500341</v>
      </c>
      <c r="J9" s="9">
        <v>0</v>
      </c>
      <c r="K9" s="9">
        <f t="shared" ca="1" si="7"/>
        <v>0</v>
      </c>
      <c r="L9" s="10"/>
      <c r="M9" s="8"/>
      <c r="N9" s="9">
        <f t="shared" ca="1" si="8"/>
        <v>0.24496116255063971</v>
      </c>
      <c r="O9" s="15">
        <f t="shared" ca="1" si="9"/>
        <v>999.75503883744932</v>
      </c>
      <c r="P9" s="9">
        <f t="shared" ca="1" si="10"/>
        <v>0</v>
      </c>
      <c r="Q9" s="9">
        <f t="shared" ca="1" si="11"/>
        <v>0</v>
      </c>
      <c r="R9" s="9"/>
      <c r="S9" s="8"/>
      <c r="T9" s="9">
        <f t="shared" ca="1" si="12"/>
        <v>0.82855791320989847</v>
      </c>
      <c r="U9" s="15">
        <f t="shared" ca="1" si="13"/>
        <v>999.17144208679008</v>
      </c>
      <c r="V9" s="9">
        <f t="shared" ca="1" si="14"/>
        <v>0</v>
      </c>
      <c r="W9" s="9">
        <f t="shared" ca="1" si="15"/>
        <v>0</v>
      </c>
      <c r="X9" s="10"/>
    </row>
    <row r="10" spans="1:24" x14ac:dyDescent="0.25">
      <c r="A10">
        <f t="shared" ca="1" si="0"/>
        <v>963</v>
      </c>
      <c r="B10">
        <f t="shared" ca="1" si="1"/>
        <v>96</v>
      </c>
      <c r="C10">
        <f t="shared" ca="1" si="2"/>
        <v>317</v>
      </c>
      <c r="D10">
        <f t="shared" ca="1" si="3"/>
        <v>964911.48638317292</v>
      </c>
      <c r="F10" s="17">
        <f t="shared" ca="1" si="4"/>
        <v>1000.0535484582402</v>
      </c>
      <c r="G10" s="8"/>
      <c r="H10" s="9">
        <f t="shared" ca="1" si="5"/>
        <v>5.3548458240288754E-2</v>
      </c>
      <c r="I10" s="15">
        <f t="shared" ca="1" si="6"/>
        <v>999.94645154175976</v>
      </c>
      <c r="J10" s="9">
        <v>0</v>
      </c>
      <c r="K10" s="9">
        <f t="shared" ca="1" si="7"/>
        <v>0</v>
      </c>
      <c r="L10" s="10"/>
      <c r="M10" s="8"/>
      <c r="N10" s="9">
        <f t="shared" ca="1" si="8"/>
        <v>0.61957062522403039</v>
      </c>
      <c r="O10" s="15">
        <f t="shared" ca="1" si="9"/>
        <v>999.38042937477599</v>
      </c>
      <c r="P10" s="9">
        <f t="shared" ca="1" si="10"/>
        <v>0</v>
      </c>
      <c r="Q10" s="9">
        <f t="shared" ca="1" si="11"/>
        <v>0</v>
      </c>
      <c r="R10" s="9"/>
      <c r="S10" s="8"/>
      <c r="T10" s="9">
        <f t="shared" ca="1" si="12"/>
        <v>0.59715748271190405</v>
      </c>
      <c r="U10" s="15">
        <f t="shared" ca="1" si="13"/>
        <v>999.40284251728815</v>
      </c>
      <c r="V10" s="9">
        <f t="shared" ca="1" si="14"/>
        <v>0</v>
      </c>
      <c r="W10" s="9">
        <f t="shared" ca="1" si="15"/>
        <v>0</v>
      </c>
      <c r="X10" s="10"/>
    </row>
    <row r="11" spans="1:24" x14ac:dyDescent="0.25">
      <c r="A11">
        <f t="shared" ca="1" si="0"/>
        <v>244</v>
      </c>
      <c r="B11">
        <f t="shared" ca="1" si="1"/>
        <v>67</v>
      </c>
      <c r="C11">
        <f t="shared" ca="1" si="2"/>
        <v>99</v>
      </c>
      <c r="D11">
        <f t="shared" ca="1" si="3"/>
        <v>245070.94550935365</v>
      </c>
      <c r="F11" s="17">
        <f t="shared" ca="1" si="4"/>
        <v>1000.7121583977215</v>
      </c>
      <c r="G11" s="8"/>
      <c r="H11" s="9">
        <f t="shared" ca="1" si="5"/>
        <v>0.71215839772150935</v>
      </c>
      <c r="I11" s="15">
        <f t="shared" ca="1" si="6"/>
        <v>999.28784160227849</v>
      </c>
      <c r="J11" s="9">
        <v>0</v>
      </c>
      <c r="K11" s="9">
        <f t="shared" ca="1" si="7"/>
        <v>0</v>
      </c>
      <c r="L11" s="10"/>
      <c r="M11" s="8"/>
      <c r="N11" s="9">
        <f t="shared" ca="1" si="8"/>
        <v>0.78876485725860102</v>
      </c>
      <c r="O11" s="15">
        <f t="shared" ca="1" si="9"/>
        <v>72746.413824520496</v>
      </c>
      <c r="P11" s="9">
        <f t="shared" ca="1" si="10"/>
        <v>1</v>
      </c>
      <c r="Q11" s="9">
        <f t="shared" ca="1" si="11"/>
        <v>71747.202589377761</v>
      </c>
      <c r="R11" s="9"/>
      <c r="S11" s="8"/>
      <c r="T11" s="9">
        <f t="shared" ca="1" si="12"/>
        <v>0.82133075508347397</v>
      </c>
      <c r="U11" s="15">
        <f t="shared" ca="1" si="13"/>
        <v>58486.14068443657</v>
      </c>
      <c r="V11" s="9">
        <f t="shared" ca="1" si="14"/>
        <v>1</v>
      </c>
      <c r="W11" s="9">
        <f t="shared" ca="1" si="15"/>
        <v>57486.962015191653</v>
      </c>
      <c r="X11" s="10"/>
    </row>
    <row r="12" spans="1:24" x14ac:dyDescent="0.25">
      <c r="A12">
        <f t="shared" ca="1" si="0"/>
        <v>848</v>
      </c>
      <c r="B12">
        <f t="shared" ca="1" si="1"/>
        <v>53</v>
      </c>
      <c r="C12">
        <f t="shared" ca="1" si="2"/>
        <v>196</v>
      </c>
      <c r="D12">
        <f t="shared" ca="1" si="3"/>
        <v>849095.9450533014</v>
      </c>
      <c r="F12" s="17">
        <f t="shared" ca="1" si="4"/>
        <v>1000.8879043054293</v>
      </c>
      <c r="G12" s="8"/>
      <c r="H12" s="9">
        <f t="shared" ca="1" si="5"/>
        <v>0.88790430542925036</v>
      </c>
      <c r="I12" s="15">
        <f t="shared" ca="1" si="6"/>
        <v>999.11209569457071</v>
      </c>
      <c r="J12" s="9">
        <v>0</v>
      </c>
      <c r="K12" s="9">
        <f t="shared" ca="1" si="7"/>
        <v>0</v>
      </c>
      <c r="L12" s="10"/>
      <c r="M12" s="8"/>
      <c r="N12" s="9">
        <f t="shared" ca="1" si="8"/>
        <v>0.70580958148511397</v>
      </c>
      <c r="O12" s="15">
        <f t="shared" ca="1" si="9"/>
        <v>999.29419041851486</v>
      </c>
      <c r="P12" s="9">
        <f t="shared" ca="1" si="10"/>
        <v>0</v>
      </c>
      <c r="Q12" s="9">
        <f t="shared" ca="1" si="11"/>
        <v>0</v>
      </c>
      <c r="R12" s="9"/>
      <c r="S12" s="8"/>
      <c r="T12" s="9">
        <f t="shared" ca="1" si="12"/>
        <v>4.5375560760582356E-2</v>
      </c>
      <c r="U12" s="15">
        <f t="shared" ca="1" si="13"/>
        <v>92565.547764475108</v>
      </c>
      <c r="V12" s="9">
        <f t="shared" ca="1" si="14"/>
        <v>1</v>
      </c>
      <c r="W12" s="9">
        <f t="shared" ca="1" si="15"/>
        <v>91565.593140035868</v>
      </c>
      <c r="X12" s="10"/>
    </row>
    <row r="13" spans="1:24" x14ac:dyDescent="0.25">
      <c r="A13">
        <f t="shared" ca="1" si="0"/>
        <v>988</v>
      </c>
      <c r="B13">
        <f t="shared" ca="1" si="1"/>
        <v>11</v>
      </c>
      <c r="C13">
        <f t="shared" ca="1" si="2"/>
        <v>378</v>
      </c>
      <c r="D13">
        <f t="shared" ca="1" si="3"/>
        <v>989721.37487918232</v>
      </c>
      <c r="F13" s="17">
        <f t="shared" ca="1" si="4"/>
        <v>1000.2701369005244</v>
      </c>
      <c r="G13" s="8"/>
      <c r="H13" s="9">
        <f t="shared" ca="1" si="5"/>
        <v>0.27013690052447292</v>
      </c>
      <c r="I13" s="15">
        <f t="shared" ca="1" si="6"/>
        <v>999.72986309947555</v>
      </c>
      <c r="J13" s="9">
        <v>0</v>
      </c>
      <c r="K13" s="9">
        <f t="shared" ca="1" si="7"/>
        <v>0</v>
      </c>
      <c r="L13" s="10"/>
      <c r="M13" s="8"/>
      <c r="N13" s="9">
        <f t="shared" ca="1" si="8"/>
        <v>0.56214046967713993</v>
      </c>
      <c r="O13" s="15">
        <f t="shared" ca="1" si="9"/>
        <v>75486.149651048298</v>
      </c>
      <c r="P13" s="9">
        <f t="shared" ca="1" si="10"/>
        <v>1</v>
      </c>
      <c r="Q13" s="9">
        <f t="shared" ca="1" si="11"/>
        <v>74486.71179151797</v>
      </c>
      <c r="R13" s="9"/>
      <c r="S13" s="8"/>
      <c r="T13" s="9">
        <f t="shared" ca="1" si="12"/>
        <v>0.7600568071130045</v>
      </c>
      <c r="U13" s="15">
        <f t="shared" ca="1" si="13"/>
        <v>9328.3370414925412</v>
      </c>
      <c r="V13" s="9">
        <f t="shared" ca="1" si="14"/>
        <v>1</v>
      </c>
      <c r="W13" s="9">
        <f t="shared" ca="1" si="15"/>
        <v>8329.0970982996532</v>
      </c>
      <c r="X13" s="10"/>
    </row>
    <row r="14" spans="1:24" x14ac:dyDescent="0.25">
      <c r="A14">
        <f t="shared" ca="1" si="0"/>
        <v>396</v>
      </c>
      <c r="B14">
        <f t="shared" ca="1" si="1"/>
        <v>30</v>
      </c>
      <c r="C14">
        <f t="shared" ca="1" si="2"/>
        <v>178</v>
      </c>
      <c r="D14">
        <f t="shared" ca="1" si="3"/>
        <v>397356.58709356334</v>
      </c>
      <c r="F14" s="17">
        <f t="shared" ca="1" si="4"/>
        <v>1000.0997795099661</v>
      </c>
      <c r="G14" s="8"/>
      <c r="H14" s="9">
        <f t="shared" ca="1" si="5"/>
        <v>9.9779509966122282E-2</v>
      </c>
      <c r="I14" s="15">
        <f t="shared" ca="1" si="6"/>
        <v>999.90022049003392</v>
      </c>
      <c r="J14" s="9">
        <v>0</v>
      </c>
      <c r="K14" s="9">
        <f t="shared" ca="1" si="7"/>
        <v>0</v>
      </c>
      <c r="L14" s="10"/>
      <c r="M14" s="8"/>
      <c r="N14" s="9">
        <f t="shared" ca="1" si="8"/>
        <v>6.4261948144898939E-2</v>
      </c>
      <c r="O14" s="15">
        <f t="shared" ca="1" si="9"/>
        <v>999.93573805185508</v>
      </c>
      <c r="P14" s="9">
        <f t="shared" ca="1" si="10"/>
        <v>0</v>
      </c>
      <c r="Q14" s="9">
        <f t="shared" ca="1" si="11"/>
        <v>0</v>
      </c>
      <c r="R14" s="9"/>
      <c r="S14" s="8"/>
      <c r="T14" s="9">
        <f t="shared" ca="1" si="12"/>
        <v>0.46398157469258561</v>
      </c>
      <c r="U14" s="15">
        <f t="shared" ca="1" si="13"/>
        <v>65501.418328423293</v>
      </c>
      <c r="V14" s="9">
        <f t="shared" ca="1" si="14"/>
        <v>1</v>
      </c>
      <c r="W14" s="9">
        <f t="shared" ca="1" si="15"/>
        <v>64501.882309997985</v>
      </c>
      <c r="X14" s="10"/>
    </row>
    <row r="15" spans="1:24" x14ac:dyDescent="0.25">
      <c r="A15">
        <f t="shared" ca="1" si="0"/>
        <v>844</v>
      </c>
      <c r="B15">
        <f t="shared" ca="1" si="1"/>
        <v>60</v>
      </c>
      <c r="C15">
        <f t="shared" ca="1" si="2"/>
        <v>220</v>
      </c>
      <c r="D15">
        <f t="shared" ca="1" si="3"/>
        <v>845662.49453395093</v>
      </c>
      <c r="F15" s="17">
        <f t="shared" ca="1" si="4"/>
        <v>1000.2153089751472</v>
      </c>
      <c r="G15" s="8"/>
      <c r="H15" s="9">
        <f t="shared" ca="1" si="5"/>
        <v>0.21530897514717207</v>
      </c>
      <c r="I15" s="15">
        <f t="shared" ca="1" si="6"/>
        <v>999.7846910248528</v>
      </c>
      <c r="J15" s="9">
        <v>0</v>
      </c>
      <c r="K15" s="9">
        <f t="shared" ca="1" si="7"/>
        <v>0</v>
      </c>
      <c r="L15" s="10"/>
      <c r="M15" s="8"/>
      <c r="N15" s="9">
        <f t="shared" ca="1" si="8"/>
        <v>9.9163650787507329E-2</v>
      </c>
      <c r="O15" s="15">
        <f t="shared" ca="1" si="9"/>
        <v>9351.4843703959923</v>
      </c>
      <c r="P15" s="9">
        <f t="shared" ca="1" si="10"/>
        <v>1</v>
      </c>
      <c r="Q15" s="9">
        <f t="shared" ca="1" si="11"/>
        <v>8351.5835340467802</v>
      </c>
      <c r="R15" s="9"/>
      <c r="S15" s="8"/>
      <c r="T15" s="9">
        <f t="shared" ca="1" si="12"/>
        <v>9.3999243690994216E-2</v>
      </c>
      <c r="U15" s="15">
        <f t="shared" ca="1" si="13"/>
        <v>75794.156691451819</v>
      </c>
      <c r="V15" s="9">
        <f t="shared" ca="1" si="14"/>
        <v>1</v>
      </c>
      <c r="W15" s="9">
        <f t="shared" ca="1" si="15"/>
        <v>74794.25069069551</v>
      </c>
      <c r="X15" s="10"/>
    </row>
    <row r="16" spans="1:24" x14ac:dyDescent="0.25">
      <c r="A16">
        <f t="shared" ca="1" si="0"/>
        <v>780</v>
      </c>
      <c r="B16">
        <f t="shared" ca="1" si="1"/>
        <v>94</v>
      </c>
      <c r="C16">
        <f t="shared" ca="1" si="2"/>
        <v>147</v>
      </c>
      <c r="D16">
        <f t="shared" ca="1" si="3"/>
        <v>781139.82960479462</v>
      </c>
      <c r="F16" s="17">
        <f t="shared" ca="1" si="4"/>
        <v>1000.8217848462201</v>
      </c>
      <c r="G16" s="8"/>
      <c r="H16" s="9">
        <f t="shared" ca="1" si="5"/>
        <v>0.82178484622011649</v>
      </c>
      <c r="I16" s="15">
        <f t="shared" ca="1" si="6"/>
        <v>999.17821515377989</v>
      </c>
      <c r="J16" s="9">
        <v>0</v>
      </c>
      <c r="K16" s="9">
        <f t="shared" ca="1" si="7"/>
        <v>0</v>
      </c>
      <c r="L16" s="10"/>
      <c r="M16" s="8"/>
      <c r="N16" s="9">
        <f t="shared" ca="1" si="8"/>
        <v>4.7014246371081092E-2</v>
      </c>
      <c r="O16" s="15">
        <f t="shared" ca="1" si="9"/>
        <v>58590.3520124036</v>
      </c>
      <c r="P16" s="9">
        <f t="shared" ca="1" si="10"/>
        <v>1</v>
      </c>
      <c r="Q16" s="9">
        <f t="shared" ca="1" si="11"/>
        <v>57590.399026649975</v>
      </c>
      <c r="R16" s="9"/>
      <c r="S16" s="8"/>
      <c r="T16" s="9">
        <f t="shared" ca="1" si="12"/>
        <v>0.74222678095085548</v>
      </c>
      <c r="U16" s="15">
        <f t="shared" ca="1" si="13"/>
        <v>98609.568903525651</v>
      </c>
      <c r="V16" s="9">
        <f t="shared" ca="1" si="14"/>
        <v>1</v>
      </c>
      <c r="W16" s="9">
        <f t="shared" ca="1" si="15"/>
        <v>97610.311130306596</v>
      </c>
      <c r="X16" s="10"/>
    </row>
    <row r="17" spans="1:24" x14ac:dyDescent="0.25">
      <c r="A17">
        <f t="shared" ca="1" si="0"/>
        <v>650</v>
      </c>
      <c r="B17">
        <f t="shared" ca="1" si="1"/>
        <v>69</v>
      </c>
      <c r="C17">
        <f t="shared" ca="1" si="2"/>
        <v>136</v>
      </c>
      <c r="D17">
        <f t="shared" ca="1" si="3"/>
        <v>651551.22882842203</v>
      </c>
      <c r="F17" s="17">
        <f t="shared" ca="1" si="4"/>
        <v>1000.1521897867149</v>
      </c>
      <c r="G17" s="8"/>
      <c r="H17" s="9">
        <f t="shared" ca="1" si="5"/>
        <v>0.15218978671488048</v>
      </c>
      <c r="I17" s="15">
        <f t="shared" ca="1" si="6"/>
        <v>999.84781021328513</v>
      </c>
      <c r="J17" s="9">
        <v>0</v>
      </c>
      <c r="K17" s="9">
        <f t="shared" ca="1" si="7"/>
        <v>0</v>
      </c>
      <c r="L17" s="10"/>
      <c r="M17" s="8"/>
      <c r="N17" s="9">
        <f t="shared" ca="1" si="8"/>
        <v>0.17708042973174554</v>
      </c>
      <c r="O17" s="15">
        <f t="shared" ca="1" si="9"/>
        <v>999.82291957026825</v>
      </c>
      <c r="P17" s="9">
        <f t="shared" ca="1" si="10"/>
        <v>0</v>
      </c>
      <c r="Q17" s="9">
        <f t="shared" ca="1" si="11"/>
        <v>0</v>
      </c>
      <c r="R17" s="9"/>
      <c r="S17" s="8"/>
      <c r="T17" s="9">
        <f t="shared" ca="1" si="12"/>
        <v>0.86423153887101334</v>
      </c>
      <c r="U17" s="15">
        <f t="shared" ca="1" si="13"/>
        <v>59614.353195869924</v>
      </c>
      <c r="V17" s="9">
        <f t="shared" ca="1" si="14"/>
        <v>1</v>
      </c>
      <c r="W17" s="9">
        <f t="shared" ca="1" si="15"/>
        <v>58615.217427408796</v>
      </c>
      <c r="X17" s="10"/>
    </row>
    <row r="18" spans="1:24" x14ac:dyDescent="0.25">
      <c r="A18">
        <f t="shared" ca="1" si="0"/>
        <v>241</v>
      </c>
      <c r="B18">
        <f t="shared" ca="1" si="1"/>
        <v>20</v>
      </c>
      <c r="C18">
        <f t="shared" ca="1" si="2"/>
        <v>42</v>
      </c>
      <c r="D18">
        <f t="shared" ca="1" si="3"/>
        <v>242190.11849261646</v>
      </c>
      <c r="F18" s="17">
        <f t="shared" ca="1" si="4"/>
        <v>1000.2120062807647</v>
      </c>
      <c r="G18" s="8"/>
      <c r="H18" s="9">
        <f t="shared" ca="1" si="5"/>
        <v>0.21200628076471917</v>
      </c>
      <c r="I18" s="15">
        <f t="shared" ca="1" si="6"/>
        <v>999.78799371923526</v>
      </c>
      <c r="J18" s="9">
        <v>0</v>
      </c>
      <c r="K18" s="9">
        <f t="shared" ca="1" si="7"/>
        <v>0</v>
      </c>
      <c r="L18" s="10"/>
      <c r="M18" s="8"/>
      <c r="N18" s="9">
        <f t="shared" ca="1" si="8"/>
        <v>3.7878779133104334E-2</v>
      </c>
      <c r="O18" s="15">
        <f t="shared" ca="1" si="9"/>
        <v>999.96212122086695</v>
      </c>
      <c r="P18" s="9">
        <f t="shared" ca="1" si="10"/>
        <v>0</v>
      </c>
      <c r="Q18" s="9">
        <f t="shared" ca="1" si="11"/>
        <v>0</v>
      </c>
      <c r="R18" s="9"/>
      <c r="S18" s="8"/>
      <c r="T18" s="9">
        <f t="shared" ca="1" si="12"/>
        <v>0.82525333476577545</v>
      </c>
      <c r="U18" s="15">
        <f t="shared" ca="1" si="13"/>
        <v>999.17474666523424</v>
      </c>
      <c r="V18" s="9">
        <f t="shared" ca="1" si="14"/>
        <v>0</v>
      </c>
      <c r="W18" s="9">
        <f t="shared" ca="1" si="15"/>
        <v>0</v>
      </c>
      <c r="X18" s="10"/>
    </row>
    <row r="19" spans="1:24" x14ac:dyDescent="0.25">
      <c r="A19">
        <f t="shared" ca="1" si="0"/>
        <v>82</v>
      </c>
      <c r="B19">
        <f t="shared" ca="1" si="1"/>
        <v>41</v>
      </c>
      <c r="C19">
        <f t="shared" ca="1" si="2"/>
        <v>233</v>
      </c>
      <c r="D19">
        <f t="shared" ca="1" si="3"/>
        <v>83040.394077369288</v>
      </c>
      <c r="F19" s="17">
        <f t="shared" ca="1" si="4"/>
        <v>1000.5136533658111</v>
      </c>
      <c r="G19" s="8"/>
      <c r="H19" s="9">
        <f t="shared" ca="1" si="5"/>
        <v>0.5136533658111212</v>
      </c>
      <c r="I19" s="15">
        <f t="shared" ca="1" si="6"/>
        <v>999.48634663418886</v>
      </c>
      <c r="J19" s="9">
        <v>0</v>
      </c>
      <c r="K19" s="9">
        <f t="shared" ca="1" si="7"/>
        <v>0</v>
      </c>
      <c r="L19" s="10"/>
      <c r="M19" s="8"/>
      <c r="N19" s="9">
        <f t="shared" ca="1" si="8"/>
        <v>0.63479807469407579</v>
      </c>
      <c r="O19" s="15">
        <f t="shared" ca="1" si="9"/>
        <v>55557.07432968582</v>
      </c>
      <c r="P19" s="9">
        <f t="shared" ca="1" si="10"/>
        <v>1</v>
      </c>
      <c r="Q19" s="9">
        <f t="shared" ca="1" si="11"/>
        <v>54557.709127760514</v>
      </c>
      <c r="R19" s="9"/>
      <c r="S19" s="8"/>
      <c r="T19" s="9">
        <f t="shared" ca="1" si="12"/>
        <v>1.8251815311104758E-2</v>
      </c>
      <c r="U19" s="15">
        <f t="shared" ca="1" si="13"/>
        <v>999.98174818468885</v>
      </c>
      <c r="V19" s="9">
        <f t="shared" ca="1" si="14"/>
        <v>0</v>
      </c>
      <c r="W19" s="9">
        <f t="shared" ca="1" si="15"/>
        <v>0</v>
      </c>
      <c r="X19" s="10"/>
    </row>
    <row r="20" spans="1:24" x14ac:dyDescent="0.25">
      <c r="A20">
        <f t="shared" ca="1" si="0"/>
        <v>701</v>
      </c>
      <c r="B20">
        <f t="shared" ca="1" si="1"/>
        <v>93</v>
      </c>
      <c r="C20">
        <f t="shared" ca="1" si="2"/>
        <v>83</v>
      </c>
      <c r="D20">
        <f t="shared" ca="1" si="3"/>
        <v>702009.11608716648</v>
      </c>
      <c r="F20" s="17">
        <f t="shared" ca="1" si="4"/>
        <v>1000.9884055897621</v>
      </c>
      <c r="G20" s="8"/>
      <c r="H20" s="9">
        <f t="shared" ca="1" si="5"/>
        <v>0.98840558976210224</v>
      </c>
      <c r="I20" s="15">
        <f t="shared" ca="1" si="6"/>
        <v>999.01159441023788</v>
      </c>
      <c r="J20" s="9">
        <v>0</v>
      </c>
      <c r="K20" s="9">
        <f t="shared" ca="1" si="7"/>
        <v>0</v>
      </c>
      <c r="L20" s="10"/>
      <c r="M20" s="8"/>
      <c r="N20" s="9">
        <f t="shared" ca="1" si="8"/>
        <v>0.51751324875435001</v>
      </c>
      <c r="O20" s="15">
        <f t="shared" ca="1" si="9"/>
        <v>999.48248675124569</v>
      </c>
      <c r="P20" s="9">
        <f t="shared" ca="1" si="10"/>
        <v>0</v>
      </c>
      <c r="Q20" s="9">
        <f t="shared" ca="1" si="11"/>
        <v>0</v>
      </c>
      <c r="R20" s="9"/>
      <c r="S20" s="8"/>
      <c r="T20" s="9">
        <f t="shared" ca="1" si="12"/>
        <v>0.77750678628960868</v>
      </c>
      <c r="U20" s="15">
        <f t="shared" ca="1" si="13"/>
        <v>999.22249321371044</v>
      </c>
      <c r="V20" s="9">
        <f t="shared" ca="1" si="14"/>
        <v>0</v>
      </c>
      <c r="W20" s="9">
        <f t="shared" ca="1" si="15"/>
        <v>0</v>
      </c>
      <c r="X20" s="10"/>
    </row>
    <row r="21" spans="1:24" x14ac:dyDescent="0.25">
      <c r="A21">
        <f t="shared" ca="1" si="0"/>
        <v>864</v>
      </c>
      <c r="B21">
        <f t="shared" ca="1" si="1"/>
        <v>39</v>
      </c>
      <c r="C21">
        <f t="shared" ca="1" si="2"/>
        <v>363</v>
      </c>
      <c r="D21">
        <f t="shared" ca="1" si="3"/>
        <v>865573.99843212578</v>
      </c>
      <c r="F21" s="17">
        <f t="shared" ca="1" si="4"/>
        <v>1000.3360388967257</v>
      </c>
      <c r="G21" s="8"/>
      <c r="H21" s="9">
        <f t="shared" ca="1" si="5"/>
        <v>0.33603889672563114</v>
      </c>
      <c r="I21" s="15">
        <f t="shared" ca="1" si="6"/>
        <v>999.66396110327435</v>
      </c>
      <c r="J21" s="9">
        <v>0</v>
      </c>
      <c r="K21" s="9">
        <f t="shared" ca="1" si="7"/>
        <v>0</v>
      </c>
      <c r="L21" s="10"/>
      <c r="M21" s="8"/>
      <c r="N21" s="9">
        <f t="shared" ca="1" si="8"/>
        <v>0.98718457308382423</v>
      </c>
      <c r="O21" s="15">
        <f t="shared" ca="1" si="9"/>
        <v>85544.626385926342</v>
      </c>
      <c r="P21" s="9">
        <f t="shared" ca="1" si="10"/>
        <v>1</v>
      </c>
      <c r="Q21" s="9">
        <f t="shared" ca="1" si="11"/>
        <v>84545.613570499423</v>
      </c>
      <c r="R21" s="9"/>
      <c r="S21" s="8"/>
      <c r="T21" s="9">
        <f t="shared" ca="1" si="12"/>
        <v>0.14518902165788361</v>
      </c>
      <c r="U21" s="15">
        <f t="shared" ca="1" si="13"/>
        <v>999.85481097834213</v>
      </c>
      <c r="V21" s="9">
        <f t="shared" ca="1" si="14"/>
        <v>0</v>
      </c>
      <c r="W21" s="9">
        <f t="shared" ca="1" si="15"/>
        <v>0</v>
      </c>
      <c r="X21" s="10"/>
    </row>
    <row r="22" spans="1:24" x14ac:dyDescent="0.25">
      <c r="A22">
        <f t="shared" ca="1" si="0"/>
        <v>78</v>
      </c>
      <c r="B22">
        <f t="shared" ca="1" si="1"/>
        <v>25</v>
      </c>
      <c r="C22">
        <f t="shared" ca="1" si="2"/>
        <v>220</v>
      </c>
      <c r="D22">
        <f t="shared" ca="1" si="3"/>
        <v>79018.177156123988</v>
      </c>
      <c r="F22" s="17">
        <f t="shared" ca="1" si="4"/>
        <v>1000.7769200503378</v>
      </c>
      <c r="G22" s="8"/>
      <c r="H22" s="9">
        <f t="shared" ca="1" si="5"/>
        <v>0.77692005033779876</v>
      </c>
      <c r="I22" s="15">
        <f t="shared" ca="1" si="6"/>
        <v>999.22307994966218</v>
      </c>
      <c r="J22" s="9">
        <v>0</v>
      </c>
      <c r="K22" s="9">
        <f t="shared" ca="1" si="7"/>
        <v>0</v>
      </c>
      <c r="L22" s="10"/>
      <c r="M22" s="8"/>
      <c r="N22" s="9">
        <f t="shared" ca="1" si="8"/>
        <v>0.72506569943977062</v>
      </c>
      <c r="O22" s="15">
        <f t="shared" ca="1" si="9"/>
        <v>999.27493430056018</v>
      </c>
      <c r="P22" s="9">
        <f t="shared" ca="1" si="10"/>
        <v>0</v>
      </c>
      <c r="Q22" s="9">
        <f t="shared" ca="1" si="11"/>
        <v>0</v>
      </c>
      <c r="R22" s="9"/>
      <c r="S22" s="8"/>
      <c r="T22" s="9">
        <f t="shared" ca="1" si="12"/>
        <v>0.3329267735108139</v>
      </c>
      <c r="U22" s="15">
        <f t="shared" ca="1" si="13"/>
        <v>91488.20230612802</v>
      </c>
      <c r="V22" s="9">
        <f t="shared" ca="1" si="14"/>
        <v>1</v>
      </c>
      <c r="W22" s="9">
        <f t="shared" ca="1" si="15"/>
        <v>90488.53523290153</v>
      </c>
      <c r="X22" s="10"/>
    </row>
    <row r="23" spans="1:24" x14ac:dyDescent="0.25">
      <c r="A23">
        <f t="shared" ca="1" si="0"/>
        <v>570</v>
      </c>
      <c r="B23">
        <f t="shared" ca="1" si="1"/>
        <v>89</v>
      </c>
      <c r="C23">
        <f t="shared" ca="1" si="2"/>
        <v>133</v>
      </c>
      <c r="D23">
        <f t="shared" ca="1" si="3"/>
        <v>571303.74636872089</v>
      </c>
      <c r="F23" s="17">
        <f t="shared" ca="1" si="4"/>
        <v>1000.4679325681532</v>
      </c>
      <c r="G23" s="8"/>
      <c r="H23" s="9">
        <f t="shared" ca="1" si="5"/>
        <v>0.46793256815313589</v>
      </c>
      <c r="I23" s="15">
        <f t="shared" ca="1" si="6"/>
        <v>999.53206743184683</v>
      </c>
      <c r="J23" s="9">
        <v>0</v>
      </c>
      <c r="K23" s="9">
        <f t="shared" ca="1" si="7"/>
        <v>0</v>
      </c>
      <c r="L23" s="10"/>
      <c r="M23" s="8"/>
      <c r="N23" s="9">
        <f t="shared" ca="1" si="8"/>
        <v>0.90078061216189453</v>
      </c>
      <c r="O23" s="15">
        <f t="shared" ca="1" si="9"/>
        <v>999.09921938783816</v>
      </c>
      <c r="P23" s="9">
        <f t="shared" ca="1" si="10"/>
        <v>0</v>
      </c>
      <c r="Q23" s="9">
        <f t="shared" ca="1" si="11"/>
        <v>0</v>
      </c>
      <c r="R23" s="9"/>
      <c r="S23" s="8"/>
      <c r="T23" s="9">
        <f t="shared" ca="1" si="12"/>
        <v>0.22723408449436788</v>
      </c>
      <c r="U23" s="15">
        <f t="shared" ca="1" si="13"/>
        <v>999.7727659155056</v>
      </c>
      <c r="V23" s="9">
        <f t="shared" ca="1" si="14"/>
        <v>0</v>
      </c>
      <c r="W23" s="9">
        <f t="shared" ca="1" si="15"/>
        <v>0</v>
      </c>
      <c r="X23" s="10"/>
    </row>
    <row r="24" spans="1:24" x14ac:dyDescent="0.25">
      <c r="A24">
        <f t="shared" ca="1" si="0"/>
        <v>251</v>
      </c>
      <c r="B24">
        <f t="shared" ca="1" si="1"/>
        <v>30</v>
      </c>
      <c r="C24">
        <f t="shared" ca="1" si="2"/>
        <v>152</v>
      </c>
      <c r="D24">
        <f t="shared" ca="1" si="3"/>
        <v>252160.79065662101</v>
      </c>
      <c r="F24" s="17">
        <f t="shared" ca="1" si="4"/>
        <v>1000.3608373735159</v>
      </c>
      <c r="G24" s="8"/>
      <c r="H24" s="9">
        <f t="shared" ca="1" si="5"/>
        <v>0.36083737351586331</v>
      </c>
      <c r="I24" s="15">
        <f t="shared" ca="1" si="6"/>
        <v>999.63916262648411</v>
      </c>
      <c r="J24" s="9">
        <v>0</v>
      </c>
      <c r="K24" s="9">
        <f t="shared" ca="1" si="7"/>
        <v>0</v>
      </c>
      <c r="L24" s="10"/>
      <c r="M24" s="8"/>
      <c r="N24" s="9">
        <f t="shared" ca="1" si="8"/>
        <v>6.8341725645939766E-2</v>
      </c>
      <c r="O24" s="15">
        <f t="shared" ca="1" si="9"/>
        <v>999.93165827435405</v>
      </c>
      <c r="P24" s="9">
        <f t="shared" ca="1" si="10"/>
        <v>0</v>
      </c>
      <c r="Q24" s="9">
        <f t="shared" ca="1" si="11"/>
        <v>0</v>
      </c>
      <c r="R24" s="9"/>
      <c r="S24" s="8"/>
      <c r="T24" s="9">
        <f t="shared" ca="1" si="12"/>
        <v>0.9855505970121754</v>
      </c>
      <c r="U24" s="15">
        <f t="shared" ca="1" si="13"/>
        <v>999.01444940298779</v>
      </c>
      <c r="V24" s="9">
        <f t="shared" ca="1" si="14"/>
        <v>0</v>
      </c>
      <c r="W24" s="9">
        <f t="shared" ca="1" si="15"/>
        <v>0</v>
      </c>
      <c r="X24" s="10"/>
    </row>
    <row r="25" spans="1:24" x14ac:dyDescent="0.25">
      <c r="A25">
        <f t="shared" ca="1" si="0"/>
        <v>79</v>
      </c>
      <c r="B25">
        <f t="shared" ca="1" si="1"/>
        <v>79</v>
      </c>
      <c r="C25">
        <f t="shared" ca="1" si="2"/>
        <v>519</v>
      </c>
      <c r="D25">
        <f t="shared" ca="1" si="3"/>
        <v>80040.097238457092</v>
      </c>
      <c r="F25" s="17">
        <f t="shared" ca="1" si="4"/>
        <v>1000.4987533531141</v>
      </c>
      <c r="G25" s="8"/>
      <c r="H25" s="9">
        <f t="shared" ca="1" si="5"/>
        <v>0.49875335311410851</v>
      </c>
      <c r="I25" s="15">
        <f t="shared" ca="1" si="6"/>
        <v>999.50124664688587</v>
      </c>
      <c r="J25" s="9">
        <v>0</v>
      </c>
      <c r="K25" s="9">
        <f t="shared" ca="1" si="7"/>
        <v>0</v>
      </c>
      <c r="L25" s="10"/>
      <c r="M25" s="8"/>
      <c r="N25" s="9">
        <f t="shared" ca="1" si="8"/>
        <v>0.82899255372749314</v>
      </c>
      <c r="O25" s="15">
        <f t="shared" ca="1" si="9"/>
        <v>63774.249485749635</v>
      </c>
      <c r="P25" s="9">
        <f t="shared" ca="1" si="10"/>
        <v>1</v>
      </c>
      <c r="Q25" s="9">
        <f t="shared" ca="1" si="11"/>
        <v>62775.07847830336</v>
      </c>
      <c r="R25" s="9"/>
      <c r="S25" s="8"/>
      <c r="T25" s="9">
        <f t="shared" ca="1" si="12"/>
        <v>0.3791272433013616</v>
      </c>
      <c r="U25" s="15">
        <f t="shared" ca="1" si="13"/>
        <v>999.62087275669865</v>
      </c>
      <c r="V25" s="9">
        <f t="shared" ca="1" si="14"/>
        <v>0</v>
      </c>
      <c r="W25" s="9">
        <f t="shared" ca="1" si="15"/>
        <v>0</v>
      </c>
      <c r="X25" s="10"/>
    </row>
    <row r="26" spans="1:24" x14ac:dyDescent="0.25">
      <c r="A26">
        <f t="shared" ca="1" si="0"/>
        <v>927</v>
      </c>
      <c r="B26">
        <f t="shared" ca="1" si="1"/>
        <v>11</v>
      </c>
      <c r="C26">
        <f t="shared" ca="1" si="2"/>
        <v>346</v>
      </c>
      <c r="D26">
        <f t="shared" ca="1" si="3"/>
        <v>928031.85949299776</v>
      </c>
      <c r="F26" s="17">
        <f t="shared" ca="1" si="4"/>
        <v>1000.9666744136093</v>
      </c>
      <c r="G26" s="8"/>
      <c r="H26" s="9">
        <f t="shared" ca="1" si="5"/>
        <v>0.96667441360931039</v>
      </c>
      <c r="I26" s="15">
        <f t="shared" ca="1" si="6"/>
        <v>999.03332558639067</v>
      </c>
      <c r="J26" s="9">
        <v>0</v>
      </c>
      <c r="K26" s="9">
        <f t="shared" ca="1" si="7"/>
        <v>0</v>
      </c>
      <c r="L26" s="10"/>
      <c r="M26" s="8"/>
      <c r="N26" s="9">
        <f t="shared" ca="1" si="8"/>
        <v>0.13364988783227871</v>
      </c>
      <c r="O26" s="15">
        <f t="shared" ca="1" si="9"/>
        <v>24902.438211147106</v>
      </c>
      <c r="P26" s="9">
        <f t="shared" ca="1" si="10"/>
        <v>1</v>
      </c>
      <c r="Q26" s="9">
        <f t="shared" ca="1" si="11"/>
        <v>23902.57186103494</v>
      </c>
      <c r="R26" s="9"/>
      <c r="S26" s="8"/>
      <c r="T26" s="9">
        <f t="shared" ca="1" si="12"/>
        <v>0.77567478497702258</v>
      </c>
      <c r="U26" s="15">
        <f t="shared" ca="1" si="13"/>
        <v>999.22432521502299</v>
      </c>
      <c r="V26" s="9">
        <f t="shared" ca="1" si="14"/>
        <v>0</v>
      </c>
      <c r="W26" s="9">
        <f t="shared" ca="1" si="15"/>
        <v>0</v>
      </c>
      <c r="X26" s="10"/>
    </row>
    <row r="27" spans="1:24" x14ac:dyDescent="0.25">
      <c r="A27">
        <f t="shared" ca="1" si="0"/>
        <v>636</v>
      </c>
      <c r="B27">
        <f t="shared" ca="1" si="1"/>
        <v>83</v>
      </c>
      <c r="C27">
        <f t="shared" ca="1" si="2"/>
        <v>520</v>
      </c>
      <c r="D27">
        <f t="shared" ca="1" si="3"/>
        <v>637309.92812439706</v>
      </c>
      <c r="F27" s="17">
        <f t="shared" ca="1" si="4"/>
        <v>1000.5134990166974</v>
      </c>
      <c r="G27" s="8"/>
      <c r="H27" s="9">
        <f t="shared" ca="1" si="5"/>
        <v>0.51349901669739928</v>
      </c>
      <c r="I27" s="15">
        <f t="shared" ca="1" si="6"/>
        <v>999.48650098330256</v>
      </c>
      <c r="J27" s="9">
        <v>0</v>
      </c>
      <c r="K27" s="9">
        <f t="shared" ca="1" si="7"/>
        <v>0</v>
      </c>
      <c r="L27" s="10"/>
      <c r="M27" s="8"/>
      <c r="N27" s="9">
        <f t="shared" ca="1" si="8"/>
        <v>0.54969965264407994</v>
      </c>
      <c r="O27" s="15">
        <f t="shared" ca="1" si="9"/>
        <v>6008.5381091058725</v>
      </c>
      <c r="P27" s="9">
        <f t="shared" ca="1" si="10"/>
        <v>1</v>
      </c>
      <c r="Q27" s="9">
        <f t="shared" ca="1" si="11"/>
        <v>5009.087808758517</v>
      </c>
      <c r="R27" s="9"/>
      <c r="S27" s="8"/>
      <c r="T27" s="9">
        <f t="shared" ca="1" si="12"/>
        <v>0.13730889338332186</v>
      </c>
      <c r="U27" s="15">
        <f t="shared" ca="1" si="13"/>
        <v>27551.676125985708</v>
      </c>
      <c r="V27" s="9">
        <f t="shared" ca="1" si="14"/>
        <v>1</v>
      </c>
      <c r="W27" s="9">
        <f t="shared" ca="1" si="15"/>
        <v>26551.813434879092</v>
      </c>
      <c r="X27" s="10"/>
    </row>
    <row r="28" spans="1:24" x14ac:dyDescent="0.25">
      <c r="A28">
        <f t="shared" ca="1" si="0"/>
        <v>67</v>
      </c>
      <c r="B28">
        <f t="shared" ca="1" si="1"/>
        <v>14</v>
      </c>
      <c r="C28">
        <f t="shared" ca="1" si="2"/>
        <v>509</v>
      </c>
      <c r="D28">
        <f t="shared" ca="1" si="3"/>
        <v>68004.798962485933</v>
      </c>
      <c r="F28" s="17">
        <f t="shared" ca="1" si="4"/>
        <v>1000.9424399623344</v>
      </c>
      <c r="G28" s="8"/>
      <c r="H28" s="9">
        <f t="shared" ca="1" si="5"/>
        <v>0.94243996233446081</v>
      </c>
      <c r="I28" s="15">
        <f t="shared" ca="1" si="6"/>
        <v>999.05756003766555</v>
      </c>
      <c r="J28" s="9">
        <v>0</v>
      </c>
      <c r="K28" s="9">
        <f t="shared" ca="1" si="7"/>
        <v>0</v>
      </c>
      <c r="L28" s="10"/>
      <c r="M28" s="8"/>
      <c r="N28" s="9">
        <f t="shared" ca="1" si="8"/>
        <v>0.79970017065203636</v>
      </c>
      <c r="O28" s="15">
        <f t="shared" ca="1" si="9"/>
        <v>8903.7091146024959</v>
      </c>
      <c r="P28" s="9">
        <f t="shared" ca="1" si="10"/>
        <v>1</v>
      </c>
      <c r="Q28" s="9">
        <f t="shared" ca="1" si="11"/>
        <v>7904.5088147731476</v>
      </c>
      <c r="R28" s="9"/>
      <c r="S28" s="8"/>
      <c r="T28" s="9">
        <f t="shared" ca="1" si="12"/>
        <v>0.86113460391716889</v>
      </c>
      <c r="U28" s="15">
        <f t="shared" ca="1" si="13"/>
        <v>88807.133314119128</v>
      </c>
      <c r="V28" s="9">
        <f t="shared" ca="1" si="14"/>
        <v>1</v>
      </c>
      <c r="W28" s="9">
        <f t="shared" ca="1" si="15"/>
        <v>87807.994448723039</v>
      </c>
      <c r="X28" s="10"/>
    </row>
    <row r="29" spans="1:24" x14ac:dyDescent="0.25">
      <c r="A29">
        <f t="shared" ca="1" si="0"/>
        <v>37</v>
      </c>
      <c r="B29">
        <f t="shared" ca="1" si="1"/>
        <v>13</v>
      </c>
      <c r="C29">
        <f t="shared" ca="1" si="2"/>
        <v>82</v>
      </c>
      <c r="D29">
        <f t="shared" ca="1" si="3"/>
        <v>38002.020784577784</v>
      </c>
      <c r="F29" s="17">
        <f t="shared" ca="1" si="4"/>
        <v>1000.9716448728393</v>
      </c>
      <c r="G29" s="8"/>
      <c r="H29" s="9">
        <f t="shared" ca="1" si="5"/>
        <v>0.97164487283928858</v>
      </c>
      <c r="I29" s="15">
        <f t="shared" ca="1" si="6"/>
        <v>999.02835512716069</v>
      </c>
      <c r="J29" s="9">
        <v>0</v>
      </c>
      <c r="K29" s="9">
        <f t="shared" ca="1" si="7"/>
        <v>0</v>
      </c>
      <c r="L29" s="10"/>
      <c r="M29" s="8"/>
      <c r="N29" s="9">
        <f t="shared" ca="1" si="8"/>
        <v>0.66171134510447305</v>
      </c>
      <c r="O29" s="15">
        <f t="shared" ca="1" si="9"/>
        <v>32655.413461412067</v>
      </c>
      <c r="P29" s="9">
        <f t="shared" ca="1" si="10"/>
        <v>1</v>
      </c>
      <c r="Q29" s="9">
        <f t="shared" ca="1" si="11"/>
        <v>31656.07517275717</v>
      </c>
      <c r="R29" s="9"/>
      <c r="S29" s="8"/>
      <c r="T29" s="9">
        <f t="shared" ca="1" si="12"/>
        <v>0.53864479242168251</v>
      </c>
      <c r="U29" s="15">
        <f t="shared" ca="1" si="13"/>
        <v>999.46135520757832</v>
      </c>
      <c r="V29" s="9">
        <f t="shared" ca="1" si="14"/>
        <v>0</v>
      </c>
      <c r="W29" s="9">
        <f t="shared" ca="1" si="15"/>
        <v>0</v>
      </c>
      <c r="X29" s="10"/>
    </row>
    <row r="30" spans="1:24" x14ac:dyDescent="0.25">
      <c r="A30">
        <f t="shared" ca="1" si="0"/>
        <v>184</v>
      </c>
      <c r="B30">
        <f t="shared" ca="1" si="1"/>
        <v>55</v>
      </c>
      <c r="C30">
        <f t="shared" ca="1" si="2"/>
        <v>172</v>
      </c>
      <c r="D30">
        <f t="shared" ca="1" si="3"/>
        <v>185150.16477637304</v>
      </c>
      <c r="F30" s="17">
        <f t="shared" ca="1" si="4"/>
        <v>1000.1848919323877</v>
      </c>
      <c r="G30" s="8"/>
      <c r="H30" s="9">
        <f t="shared" ca="1" si="5"/>
        <v>0.18489193238771573</v>
      </c>
      <c r="I30" s="15">
        <f t="shared" ca="1" si="6"/>
        <v>999.8151080676123</v>
      </c>
      <c r="J30" s="9">
        <v>0</v>
      </c>
      <c r="K30" s="9">
        <f t="shared" ca="1" si="7"/>
        <v>0</v>
      </c>
      <c r="L30" s="10"/>
      <c r="M30" s="8"/>
      <c r="N30" s="9">
        <f t="shared" ca="1" si="8"/>
        <v>0.3007073979937388</v>
      </c>
      <c r="O30" s="15">
        <f t="shared" ca="1" si="9"/>
        <v>39112.447988548476</v>
      </c>
      <c r="P30" s="9">
        <f t="shared" ca="1" si="10"/>
        <v>1</v>
      </c>
      <c r="Q30" s="9">
        <f t="shared" ca="1" si="11"/>
        <v>38112.748695946473</v>
      </c>
      <c r="R30" s="9"/>
      <c r="S30" s="8"/>
      <c r="T30" s="9">
        <f t="shared" ca="1" si="12"/>
        <v>0.93792652641834107</v>
      </c>
      <c r="U30" s="15">
        <f t="shared" ca="1" si="13"/>
        <v>1741.7647079415437</v>
      </c>
      <c r="V30" s="9">
        <f t="shared" ca="1" si="14"/>
        <v>1</v>
      </c>
      <c r="W30" s="9">
        <f t="shared" ca="1" si="15"/>
        <v>742.70263446796218</v>
      </c>
      <c r="X30" s="10"/>
    </row>
    <row r="31" spans="1:24" ht="15.75" thickBot="1" x14ac:dyDescent="0.3">
      <c r="A31">
        <f t="shared" ca="1" si="0"/>
        <v>446</v>
      </c>
      <c r="B31">
        <f t="shared" ca="1" si="1"/>
        <v>38</v>
      </c>
      <c r="C31">
        <f t="shared" ca="1" si="2"/>
        <v>484</v>
      </c>
      <c r="D31">
        <f t="shared" ca="1" si="3"/>
        <v>447078.69023684406</v>
      </c>
      <c r="F31" s="17">
        <f t="shared" ca="1" si="4"/>
        <v>1000.8254151981032</v>
      </c>
      <c r="G31" s="11"/>
      <c r="H31" s="12">
        <f t="shared" ca="1" si="5"/>
        <v>0.82541519810323649</v>
      </c>
      <c r="I31" s="15">
        <f t="shared" ca="1" si="6"/>
        <v>999.1745848018968</v>
      </c>
      <c r="J31" s="9">
        <v>0</v>
      </c>
      <c r="K31" s="12">
        <f t="shared" ca="1" si="7"/>
        <v>0</v>
      </c>
      <c r="L31" s="13"/>
      <c r="M31" s="11"/>
      <c r="N31" s="12">
        <f t="shared" ca="1" si="8"/>
        <v>0.20522434478751683</v>
      </c>
      <c r="O31" s="15">
        <f t="shared" ca="1" si="9"/>
        <v>95799.208471778737</v>
      </c>
      <c r="P31" s="12">
        <f t="shared" ca="1" si="10"/>
        <v>1</v>
      </c>
      <c r="Q31" s="12">
        <f t="shared" ca="1" si="11"/>
        <v>94799.41369612352</v>
      </c>
      <c r="R31" s="12"/>
      <c r="S31" s="11"/>
      <c r="T31" s="12">
        <f t="shared" ca="1" si="12"/>
        <v>0.42194935777599074</v>
      </c>
      <c r="U31" s="15">
        <f t="shared" ca="1" si="13"/>
        <v>999.57805064222396</v>
      </c>
      <c r="V31" s="12">
        <f t="shared" ca="1" si="14"/>
        <v>0</v>
      </c>
      <c r="W31" s="12">
        <f t="shared" ca="1" si="15"/>
        <v>0</v>
      </c>
      <c r="X3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1B7A-D6FE-4391-AAE6-48D68661B71D}">
  <dimension ref="A1:D31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tr">
        <f>+'Prediccion Multiple'!A1</f>
        <v>Predictor1</v>
      </c>
      <c r="B1" t="str">
        <f>+'Prediccion Multiple'!B1</f>
        <v>Predictor2</v>
      </c>
      <c r="C1" t="str">
        <f>+'Prediccion Multiple'!C1</f>
        <v>Predictor3</v>
      </c>
      <c r="D1" t="str">
        <f>+'Prediccion Multiple'!D1</f>
        <v>Resultado</v>
      </c>
    </row>
    <row r="2" spans="1:4" x14ac:dyDescent="0.25">
      <c r="A2">
        <f ca="1">+'Prediccion Multiple'!A2</f>
        <v>348</v>
      </c>
      <c r="B2">
        <f ca="1">+'Prediccion Multiple'!B2</f>
        <v>79</v>
      </c>
      <c r="C2">
        <f ca="1">+'Prediccion Multiple'!C2</f>
        <v>309</v>
      </c>
      <c r="D2">
        <f ca="1">+'Prediccion Multiple'!D2</f>
        <v>18853038.817541163</v>
      </c>
    </row>
    <row r="3" spans="1:4" x14ac:dyDescent="0.25">
      <c r="A3">
        <f ca="1">+'Prediccion Multiple'!A3</f>
        <v>788</v>
      </c>
      <c r="B3">
        <f ca="1">+'Prediccion Multiple'!B3</f>
        <v>43</v>
      </c>
      <c r="C3">
        <f ca="1">+'Prediccion Multiple'!C3</f>
        <v>471</v>
      </c>
      <c r="D3">
        <f ca="1">+'Prediccion Multiple'!D3</f>
        <v>789210.28935639316</v>
      </c>
    </row>
    <row r="4" spans="1:4" x14ac:dyDescent="0.25">
      <c r="A4">
        <f ca="1">+'Prediccion Multiple'!A4</f>
        <v>795</v>
      </c>
      <c r="B4">
        <f ca="1">+'Prediccion Multiple'!B4</f>
        <v>69</v>
      </c>
      <c r="C4">
        <f ca="1">+'Prediccion Multiple'!C4</f>
        <v>211</v>
      </c>
      <c r="D4">
        <f ca="1">+'Prediccion Multiple'!D4</f>
        <v>796441.48421254696</v>
      </c>
    </row>
    <row r="5" spans="1:4" x14ac:dyDescent="0.25">
      <c r="A5">
        <f ca="1">+'Prediccion Multiple'!A5</f>
        <v>454</v>
      </c>
      <c r="B5">
        <f ca="1">+'Prediccion Multiple'!B5</f>
        <v>97</v>
      </c>
      <c r="C5">
        <f ca="1">+'Prediccion Multiple'!C5</f>
        <v>81</v>
      </c>
      <c r="D5">
        <f ca="1">+'Prediccion Multiple'!D5</f>
        <v>455010.78811339842</v>
      </c>
    </row>
    <row r="6" spans="1:4" x14ac:dyDescent="0.25">
      <c r="A6">
        <f ca="1">+'Prediccion Multiple'!A6</f>
        <v>378</v>
      </c>
      <c r="B6">
        <f ca="1">+'Prediccion Multiple'!B6</f>
        <v>29</v>
      </c>
      <c r="C6">
        <f ca="1">+'Prediccion Multiple'!C6</f>
        <v>20</v>
      </c>
      <c r="D6">
        <f ca="1">+'Prediccion Multiple'!D6</f>
        <v>379176.71540575218</v>
      </c>
    </row>
    <row r="7" spans="1:4" x14ac:dyDescent="0.25">
      <c r="A7">
        <f ca="1">+'Prediccion Multiple'!A7</f>
        <v>887</v>
      </c>
      <c r="B7">
        <f ca="1">+'Prediccion Multiple'!B7</f>
        <v>76</v>
      </c>
      <c r="C7">
        <f ca="1">+'Prediccion Multiple'!C7</f>
        <v>472</v>
      </c>
      <c r="D7">
        <f ca="1">+'Prediccion Multiple'!D7</f>
        <v>888129.9350423963</v>
      </c>
    </row>
    <row r="8" spans="1:4" x14ac:dyDescent="0.25">
      <c r="A8">
        <f ca="1">+'Prediccion Multiple'!A8</f>
        <v>385</v>
      </c>
      <c r="B8">
        <f ca="1">+'Prediccion Multiple'!B8</f>
        <v>59</v>
      </c>
      <c r="C8">
        <f ca="1">+'Prediccion Multiple'!C8</f>
        <v>47</v>
      </c>
      <c r="D8">
        <f ca="1">+'Prediccion Multiple'!D8</f>
        <v>386255.98384001391</v>
      </c>
    </row>
    <row r="9" spans="1:4" x14ac:dyDescent="0.25">
      <c r="A9">
        <f ca="1">+'Prediccion Multiple'!A9</f>
        <v>597</v>
      </c>
      <c r="B9">
        <f ca="1">+'Prediccion Multiple'!B9</f>
        <v>65</v>
      </c>
      <c r="C9">
        <f ca="1">+'Prediccion Multiple'!C9</f>
        <v>436</v>
      </c>
      <c r="D9">
        <f ca="1">+'Prediccion Multiple'!D9</f>
        <v>598139.36781594204</v>
      </c>
    </row>
    <row r="10" spans="1:4" x14ac:dyDescent="0.25">
      <c r="A10">
        <f ca="1">+'Prediccion Multiple'!A10</f>
        <v>963</v>
      </c>
      <c r="B10">
        <f ca="1">+'Prediccion Multiple'!B10</f>
        <v>96</v>
      </c>
      <c r="C10">
        <f ca="1">+'Prediccion Multiple'!C10</f>
        <v>317</v>
      </c>
      <c r="D10">
        <f ca="1">+'Prediccion Multiple'!D10</f>
        <v>964911.48638317292</v>
      </c>
    </row>
    <row r="11" spans="1:4" x14ac:dyDescent="0.25">
      <c r="A11">
        <f ca="1">+'Prediccion Multiple'!A11</f>
        <v>244</v>
      </c>
      <c r="B11">
        <f ca="1">+'Prediccion Multiple'!B11</f>
        <v>67</v>
      </c>
      <c r="C11">
        <f ca="1">+'Prediccion Multiple'!C11</f>
        <v>99</v>
      </c>
      <c r="D11">
        <f ca="1">+'Prediccion Multiple'!D11</f>
        <v>245070.94550935365</v>
      </c>
    </row>
    <row r="12" spans="1:4" x14ac:dyDescent="0.25">
      <c r="A12">
        <f ca="1">+'Prediccion Multiple'!A12</f>
        <v>848</v>
      </c>
      <c r="B12">
        <f ca="1">+'Prediccion Multiple'!B12</f>
        <v>53</v>
      </c>
      <c r="C12">
        <f ca="1">+'Prediccion Multiple'!C12</f>
        <v>196</v>
      </c>
      <c r="D12">
        <f ca="1">+'Prediccion Multiple'!D12</f>
        <v>849095.9450533014</v>
      </c>
    </row>
    <row r="13" spans="1:4" x14ac:dyDescent="0.25">
      <c r="A13">
        <f ca="1">+'Prediccion Multiple'!A13</f>
        <v>988</v>
      </c>
      <c r="B13">
        <f ca="1">+'Prediccion Multiple'!B13</f>
        <v>11</v>
      </c>
      <c r="C13">
        <f ca="1">+'Prediccion Multiple'!C13</f>
        <v>378</v>
      </c>
      <c r="D13">
        <f ca="1">+'Prediccion Multiple'!D13</f>
        <v>989721.37487918232</v>
      </c>
    </row>
    <row r="14" spans="1:4" x14ac:dyDescent="0.25">
      <c r="A14">
        <f ca="1">+'Prediccion Multiple'!A14</f>
        <v>396</v>
      </c>
      <c r="B14">
        <f ca="1">+'Prediccion Multiple'!B14</f>
        <v>30</v>
      </c>
      <c r="C14">
        <f ca="1">+'Prediccion Multiple'!C14</f>
        <v>178</v>
      </c>
      <c r="D14">
        <f ca="1">+'Prediccion Multiple'!D14</f>
        <v>397356.58709356334</v>
      </c>
    </row>
    <row r="15" spans="1:4" x14ac:dyDescent="0.25">
      <c r="A15">
        <f ca="1">+'Prediccion Multiple'!A15</f>
        <v>844</v>
      </c>
      <c r="B15">
        <f ca="1">+'Prediccion Multiple'!B15</f>
        <v>60</v>
      </c>
      <c r="C15">
        <f ca="1">+'Prediccion Multiple'!C15</f>
        <v>220</v>
      </c>
      <c r="D15">
        <f ca="1">+'Prediccion Multiple'!D15</f>
        <v>845662.49453395093</v>
      </c>
    </row>
    <row r="16" spans="1:4" x14ac:dyDescent="0.25">
      <c r="A16">
        <f ca="1">+'Prediccion Multiple'!A16</f>
        <v>780</v>
      </c>
      <c r="B16">
        <f ca="1">+'Prediccion Multiple'!B16</f>
        <v>94</v>
      </c>
      <c r="C16">
        <f ca="1">+'Prediccion Multiple'!C16</f>
        <v>147</v>
      </c>
      <c r="D16">
        <f ca="1">+'Prediccion Multiple'!D16</f>
        <v>781139.82960479462</v>
      </c>
    </row>
    <row r="17" spans="1:4" x14ac:dyDescent="0.25">
      <c r="A17">
        <f ca="1">+'Prediccion Multiple'!A17</f>
        <v>650</v>
      </c>
      <c r="B17">
        <f ca="1">+'Prediccion Multiple'!B17</f>
        <v>69</v>
      </c>
      <c r="C17">
        <f ca="1">+'Prediccion Multiple'!C17</f>
        <v>136</v>
      </c>
      <c r="D17">
        <f ca="1">+'Prediccion Multiple'!D17</f>
        <v>651551.22882842203</v>
      </c>
    </row>
    <row r="18" spans="1:4" x14ac:dyDescent="0.25">
      <c r="A18">
        <f ca="1">+'Prediccion Multiple'!A18</f>
        <v>241</v>
      </c>
      <c r="B18">
        <f ca="1">+'Prediccion Multiple'!B18</f>
        <v>20</v>
      </c>
      <c r="C18">
        <f ca="1">+'Prediccion Multiple'!C18</f>
        <v>42</v>
      </c>
      <c r="D18">
        <f ca="1">+'Prediccion Multiple'!D18</f>
        <v>242190.11849261646</v>
      </c>
    </row>
    <row r="19" spans="1:4" x14ac:dyDescent="0.25">
      <c r="A19">
        <f ca="1">+'Prediccion Multiple'!A19</f>
        <v>82</v>
      </c>
      <c r="B19">
        <f ca="1">+'Prediccion Multiple'!B19</f>
        <v>41</v>
      </c>
      <c r="C19">
        <f ca="1">+'Prediccion Multiple'!C19</f>
        <v>233</v>
      </c>
      <c r="D19">
        <f ca="1">+'Prediccion Multiple'!D19</f>
        <v>83040.394077369288</v>
      </c>
    </row>
    <row r="20" spans="1:4" x14ac:dyDescent="0.25">
      <c r="A20">
        <f ca="1">+'Prediccion Multiple'!A20</f>
        <v>701</v>
      </c>
      <c r="B20">
        <f ca="1">+'Prediccion Multiple'!B20</f>
        <v>93</v>
      </c>
      <c r="C20">
        <f ca="1">+'Prediccion Multiple'!C20</f>
        <v>83</v>
      </c>
      <c r="D20">
        <f ca="1">+'Prediccion Multiple'!D20</f>
        <v>702009.11608716648</v>
      </c>
    </row>
    <row r="21" spans="1:4" x14ac:dyDescent="0.25">
      <c r="A21">
        <f ca="1">+'Prediccion Multiple'!A21</f>
        <v>864</v>
      </c>
      <c r="B21">
        <f ca="1">+'Prediccion Multiple'!B21</f>
        <v>39</v>
      </c>
      <c r="C21">
        <f ca="1">+'Prediccion Multiple'!C21</f>
        <v>363</v>
      </c>
      <c r="D21">
        <f ca="1">+'Prediccion Multiple'!D21</f>
        <v>865573.99843212578</v>
      </c>
    </row>
    <row r="22" spans="1:4" x14ac:dyDescent="0.25">
      <c r="A22">
        <f ca="1">+'Prediccion Multiple'!A22</f>
        <v>78</v>
      </c>
      <c r="B22">
        <f ca="1">+'Prediccion Multiple'!B22</f>
        <v>25</v>
      </c>
      <c r="C22">
        <f ca="1">+'Prediccion Multiple'!C22</f>
        <v>220</v>
      </c>
      <c r="D22">
        <f ca="1">+'Prediccion Multiple'!D22</f>
        <v>79018.177156123988</v>
      </c>
    </row>
    <row r="23" spans="1:4" x14ac:dyDescent="0.25">
      <c r="A23">
        <f ca="1">+'Prediccion Multiple'!A23</f>
        <v>570</v>
      </c>
      <c r="B23">
        <f ca="1">+'Prediccion Multiple'!B23</f>
        <v>89</v>
      </c>
      <c r="C23">
        <f ca="1">+'Prediccion Multiple'!C23</f>
        <v>133</v>
      </c>
      <c r="D23">
        <f ca="1">+'Prediccion Multiple'!D23</f>
        <v>571303.74636872089</v>
      </c>
    </row>
    <row r="24" spans="1:4" x14ac:dyDescent="0.25">
      <c r="A24">
        <f ca="1">+'Prediccion Multiple'!A24</f>
        <v>251</v>
      </c>
      <c r="B24">
        <f ca="1">+'Prediccion Multiple'!B24</f>
        <v>30</v>
      </c>
      <c r="C24">
        <f ca="1">+'Prediccion Multiple'!C24</f>
        <v>152</v>
      </c>
      <c r="D24">
        <f ca="1">+'Prediccion Multiple'!D24</f>
        <v>252160.79065662101</v>
      </c>
    </row>
    <row r="25" spans="1:4" x14ac:dyDescent="0.25">
      <c r="A25">
        <f ca="1">+'Prediccion Multiple'!A25</f>
        <v>79</v>
      </c>
      <c r="B25">
        <f ca="1">+'Prediccion Multiple'!B25</f>
        <v>79</v>
      </c>
      <c r="C25">
        <f ca="1">+'Prediccion Multiple'!C25</f>
        <v>519</v>
      </c>
      <c r="D25">
        <f ca="1">+'Prediccion Multiple'!D25</f>
        <v>80040.097238457092</v>
      </c>
    </row>
    <row r="26" spans="1:4" x14ac:dyDescent="0.25">
      <c r="A26">
        <f ca="1">+'Prediccion Multiple'!A26</f>
        <v>927</v>
      </c>
      <c r="B26">
        <f ca="1">+'Prediccion Multiple'!B26</f>
        <v>11</v>
      </c>
      <c r="C26">
        <f ca="1">+'Prediccion Multiple'!C26</f>
        <v>346</v>
      </c>
      <c r="D26">
        <f ca="1">+'Prediccion Multiple'!D26</f>
        <v>928031.85949299776</v>
      </c>
    </row>
    <row r="27" spans="1:4" x14ac:dyDescent="0.25">
      <c r="A27">
        <f ca="1">+'Prediccion Multiple'!A27</f>
        <v>636</v>
      </c>
      <c r="B27">
        <f ca="1">+'Prediccion Multiple'!B27</f>
        <v>83</v>
      </c>
      <c r="C27">
        <f ca="1">+'Prediccion Multiple'!C27</f>
        <v>520</v>
      </c>
      <c r="D27">
        <f ca="1">+'Prediccion Multiple'!D27</f>
        <v>637309.92812439706</v>
      </c>
    </row>
    <row r="28" spans="1:4" x14ac:dyDescent="0.25">
      <c r="A28">
        <f ca="1">+'Prediccion Multiple'!A28</f>
        <v>67</v>
      </c>
      <c r="B28">
        <f ca="1">+'Prediccion Multiple'!B28</f>
        <v>14</v>
      </c>
      <c r="C28">
        <f ca="1">+'Prediccion Multiple'!C28</f>
        <v>509</v>
      </c>
      <c r="D28">
        <f ca="1">+'Prediccion Multiple'!D28</f>
        <v>68004.798962485933</v>
      </c>
    </row>
    <row r="29" spans="1:4" x14ac:dyDescent="0.25">
      <c r="A29">
        <f ca="1">+'Prediccion Multiple'!A29</f>
        <v>37</v>
      </c>
      <c r="B29">
        <f ca="1">+'Prediccion Multiple'!B29</f>
        <v>13</v>
      </c>
      <c r="C29">
        <f ca="1">+'Prediccion Multiple'!C29</f>
        <v>82</v>
      </c>
      <c r="D29">
        <f ca="1">+'Prediccion Multiple'!D29</f>
        <v>38002.020784577784</v>
      </c>
    </row>
    <row r="30" spans="1:4" x14ac:dyDescent="0.25">
      <c r="A30">
        <f ca="1">+'Prediccion Multiple'!A30</f>
        <v>184</v>
      </c>
      <c r="B30">
        <f ca="1">+'Prediccion Multiple'!B30</f>
        <v>55</v>
      </c>
      <c r="C30">
        <f ca="1">+'Prediccion Multiple'!C30</f>
        <v>172</v>
      </c>
      <c r="D30">
        <f ca="1">+'Prediccion Multiple'!D30</f>
        <v>185150.16477637304</v>
      </c>
    </row>
    <row r="31" spans="1:4" x14ac:dyDescent="0.25">
      <c r="A31">
        <f ca="1">+'Prediccion Multiple'!A31</f>
        <v>446</v>
      </c>
      <c r="B31">
        <f ca="1">+'Prediccion Multiple'!B31</f>
        <v>38</v>
      </c>
      <c r="C31">
        <f ca="1">+'Prediccion Multiple'!C31</f>
        <v>484</v>
      </c>
      <c r="D31">
        <f ca="1">+'Prediccion Multiple'!D31</f>
        <v>447078.69023684406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Prediccion sin Intercept</vt:lpstr>
      <vt:lpstr>Prediccion con Intercept</vt:lpstr>
      <vt:lpstr>Prediccion Multiple</vt:lpstr>
      <vt:lpstr>HojaDeDatos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2019-05-28T15:05:29Z</dcterms:created>
  <dcterms:modified xsi:type="dcterms:W3CDTF">2019-06-12T21:44:55Z</dcterms:modified>
</cp:coreProperties>
</file>