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ita amanda putri\Documents\Prakstatis\"/>
    </mc:Choice>
  </mc:AlternateContent>
  <xr:revisionPtr revIDLastSave="0" documentId="8_{E72BC015-465E-466D-84B8-C277B0E7BED7}" xr6:coauthVersionLast="47" xr6:coauthVersionMax="47" xr10:uidLastSave="{00000000-0000-0000-0000-000000000000}"/>
  <bookViews>
    <workbookView xWindow="-110" yWindow="-110" windowWidth="19420" windowHeight="10300" xr2:uid="{9CBA824D-9950-4880-86E0-6FC9874C22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D14" i="1"/>
  <c r="D13" i="1"/>
  <c r="E11" i="1"/>
  <c r="E10" i="1"/>
  <c r="D4" i="1"/>
  <c r="D2" i="1"/>
  <c r="D11" i="1"/>
  <c r="D10" i="1"/>
  <c r="D3" i="1"/>
</calcChain>
</file>

<file path=xl/sharedStrings.xml><?xml version="1.0" encoding="utf-8"?>
<sst xmlns="http://schemas.openxmlformats.org/spreadsheetml/2006/main" count="13" uniqueCount="13">
  <si>
    <t>Volume</t>
  </si>
  <si>
    <t>N</t>
  </si>
  <si>
    <t>Mean</t>
  </si>
  <si>
    <t>Std.Deviasi</t>
  </si>
  <si>
    <t>PART A</t>
  </si>
  <si>
    <t>Interval Estimation</t>
  </si>
  <si>
    <t>Derajat Kepercayaan</t>
  </si>
  <si>
    <t>Alpha</t>
  </si>
  <si>
    <t>Alpha/2</t>
  </si>
  <si>
    <t>Tabel T</t>
  </si>
  <si>
    <t>Batas Bawah</t>
  </si>
  <si>
    <t>Batas Atas</t>
  </si>
  <si>
    <t>Derajat kepercayaan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</si>
</sst>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"/>
    <numFmt numFmtId="165" formatCode="#,##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34D-C442-49AD-8A50-6953FC9AE0D1}">
  <dimension ref="A1:E17"/>
  <sheetViews>
    <sheetView tabSelected="1" workbookViewId="0">
      <selection activeCell="D10" sqref="D10"/>
    </sheetView>
  </sheetViews>
  <sheetFormatPr defaultRowHeight="14.5" x14ac:dyDescent="0.35"/>
  <cols>
    <col min="3" max="3" width="24" customWidth="1"/>
    <col min="4" max="4" width="13.6328125" customWidth="1"/>
    <col min="5" max="5" width="23" customWidth="1"/>
  </cols>
  <sheetData>
    <row r="1" spans="1:5" x14ac:dyDescent="0.35">
      <c r="A1" t="s">
        <v>0</v>
      </c>
    </row>
    <row r="2" spans="1:5" x14ac:dyDescent="0.35">
      <c r="A2">
        <v>9.6</v>
      </c>
      <c r="C2" t="s">
        <v>1</v>
      </c>
      <c r="D2">
        <f>COUNT(A2:A17)</f>
        <v>16</v>
      </c>
    </row>
    <row r="3" spans="1:5" x14ac:dyDescent="0.35">
      <c r="A3">
        <v>9.6999999999999993</v>
      </c>
      <c r="C3" t="s">
        <v>2</v>
      </c>
      <c r="D3">
        <f>AVERAGE(A2:A17)</f>
        <v>9.8937499999999989</v>
      </c>
    </row>
    <row r="4" spans="1:5" x14ac:dyDescent="0.35">
      <c r="A4">
        <v>10.5</v>
      </c>
      <c r="C4" t="s">
        <v>3</v>
      </c>
      <c r="D4">
        <f>_xlfn.STDEV.S(A2:A17)</f>
        <v>0.50526395741895813</v>
      </c>
    </row>
    <row r="5" spans="1:5" x14ac:dyDescent="0.35">
      <c r="A5">
        <v>9.9</v>
      </c>
    </row>
    <row r="6" spans="1:5" x14ac:dyDescent="0.35">
      <c r="A6">
        <v>9.3000000000000007</v>
      </c>
    </row>
    <row r="7" spans="1:5" x14ac:dyDescent="0.35">
      <c r="A7">
        <v>10.5</v>
      </c>
      <c r="C7" t="s">
        <v>4</v>
      </c>
    </row>
    <row r="8" spans="1:5" x14ac:dyDescent="0.35">
      <c r="A8">
        <v>10.1</v>
      </c>
      <c r="C8" s="1" t="s">
        <v>5</v>
      </c>
      <c r="E8" t="s">
        <v>12</v>
      </c>
    </row>
    <row r="9" spans="1:5" x14ac:dyDescent="0.35">
      <c r="A9">
        <v>9.3000000000000007</v>
      </c>
      <c r="C9" t="s">
        <v>6</v>
      </c>
      <c r="D9">
        <v>0.95</v>
      </c>
      <c r="E9">
        <v>0.5</v>
      </c>
    </row>
    <row r="10" spans="1:5" x14ac:dyDescent="0.35">
      <c r="A10">
        <v>9.9</v>
      </c>
      <c r="C10" t="s">
        <v>7</v>
      </c>
      <c r="D10">
        <f>1-D9</f>
        <v>5.0000000000000044E-2</v>
      </c>
      <c r="E10">
        <f>1-E9</f>
        <v>0.5</v>
      </c>
    </row>
    <row r="11" spans="1:5" x14ac:dyDescent="0.35">
      <c r="A11">
        <v>10.4</v>
      </c>
      <c r="C11" t="s">
        <v>8</v>
      </c>
      <c r="D11">
        <f>D10/2</f>
        <v>2.5000000000000022E-2</v>
      </c>
      <c r="E11">
        <f>E10/2</f>
        <v>0.25</v>
      </c>
    </row>
    <row r="12" spans="1:5" x14ac:dyDescent="0.35">
      <c r="A12">
        <v>10.1</v>
      </c>
      <c r="C12" t="s">
        <v>9</v>
      </c>
      <c r="D12" s="2">
        <v>2.13</v>
      </c>
      <c r="E12">
        <v>0.69013199999999997</v>
      </c>
    </row>
    <row r="13" spans="1:5" x14ac:dyDescent="0.35">
      <c r="A13">
        <v>9.6999999999999993</v>
      </c>
      <c r="C13" t="s">
        <v>10</v>
      </c>
      <c r="D13" s="4">
        <f>D3-D12*D4/SQRT(D2)</f>
        <v>9.6246969426744045</v>
      </c>
      <c r="E13">
        <f>D3-E12*D4/SQRT(D2)</f>
        <v>9.8065752936346335</v>
      </c>
    </row>
    <row r="14" spans="1:5" x14ac:dyDescent="0.35">
      <c r="A14">
        <v>9.9</v>
      </c>
      <c r="C14" t="s">
        <v>11</v>
      </c>
      <c r="D14" s="3">
        <f>D3+D12*D4/SQRT(D2)</f>
        <v>10.162803057325593</v>
      </c>
      <c r="E14">
        <f>D3+E12*D4/SQRT(D2)</f>
        <v>9.9809247063653643</v>
      </c>
    </row>
    <row r="15" spans="1:5" x14ac:dyDescent="0.35">
      <c r="A15">
        <v>8.6999999999999993</v>
      </c>
    </row>
    <row r="16" spans="1:5" x14ac:dyDescent="0.35">
      <c r="A16">
        <v>10.199999999999999</v>
      </c>
    </row>
    <row r="17" spans="1:1" x14ac:dyDescent="0.35">
      <c r="A17">
        <v>10.5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jovita amanda putri</dc:creator>
  <cp:lastModifiedBy>jovita amanda putri</cp:lastModifiedBy>
  <dcterms:created xsi:type="dcterms:W3CDTF">2023-07-24T06:08:11Z</dcterms:created>
  <dcterms:modified xsi:type="dcterms:W3CDTF">2023-07-26T06:29:01Z</dcterms:modified>
</cp:coreProperties>
</file>