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List of OPV Personnel" sheetId="3" r:id="rId1"/>
    <sheet name="Sheet2" sheetId="2" r:id="rId2"/>
  </sheets>
  <definedNames>
    <definedName name="_xlnm.Print_Area" localSheetId="0">'List of OPV Personnel'!$A$1:$H$65</definedName>
    <definedName name="_xlnm.Print_Titles" localSheetId="0">'List of OPV Personnel'!$9:$10</definedName>
    <definedName name="_xlnm.Print_Titles" localSheetId="1">Sheet2!$4:$5</definedName>
  </definedNames>
  <calcPr calcId="144525"/>
</workbook>
</file>

<file path=xl/calcChain.xml><?xml version="1.0" encoding="utf-8"?>
<calcChain xmlns="http://schemas.openxmlformats.org/spreadsheetml/2006/main">
  <c r="E10" i="3" l="1"/>
  <c r="E64" i="3" l="1"/>
  <c r="E53" i="3"/>
  <c r="E54" i="3"/>
  <c r="E55" i="3"/>
  <c r="E56" i="3"/>
  <c r="E57" i="3"/>
  <c r="E58" i="3"/>
  <c r="E59" i="3"/>
  <c r="E60" i="3"/>
  <c r="E61" i="3"/>
  <c r="E52" i="3"/>
  <c r="E49" i="3"/>
  <c r="E48" i="3"/>
  <c r="E45" i="3"/>
  <c r="E44" i="3"/>
  <c r="E37" i="3"/>
  <c r="E38" i="3"/>
  <c r="E39" i="3"/>
  <c r="E40" i="3"/>
  <c r="E41" i="3"/>
  <c r="E36" i="3"/>
  <c r="E22" i="3"/>
  <c r="E23" i="3"/>
  <c r="E24" i="3"/>
  <c r="E25" i="3"/>
  <c r="E26" i="3"/>
  <c r="E27" i="3"/>
  <c r="E28" i="3"/>
  <c r="E29" i="3"/>
  <c r="E30" i="3"/>
  <c r="E31" i="3"/>
  <c r="E32" i="3"/>
  <c r="E33" i="3"/>
  <c r="E21" i="3"/>
  <c r="E16" i="3"/>
  <c r="E17" i="3"/>
  <c r="E18" i="3"/>
  <c r="E15" i="3"/>
  <c r="E12" i="3"/>
</calcChain>
</file>

<file path=xl/sharedStrings.xml><?xml version="1.0" encoding="utf-8"?>
<sst xmlns="http://schemas.openxmlformats.org/spreadsheetml/2006/main" count="765" uniqueCount="533">
  <si>
    <t>LIST OF LIVESTOCK TECHNICIAN</t>
  </si>
  <si>
    <t>BOHOL  PROVINCE</t>
  </si>
  <si>
    <t xml:space="preserve">No. </t>
  </si>
  <si>
    <t>Name of Personnel</t>
  </si>
  <si>
    <t>Municipality</t>
  </si>
  <si>
    <t>Designation</t>
  </si>
  <si>
    <t>Position Status</t>
  </si>
  <si>
    <t>MOBILE #</t>
  </si>
  <si>
    <t>EMAIL ADD</t>
  </si>
  <si>
    <t>TIN  #</t>
  </si>
  <si>
    <t>LB Account #</t>
  </si>
  <si>
    <t>LB  BRANCH</t>
  </si>
  <si>
    <t>Signature</t>
  </si>
  <si>
    <t>PROVINCE</t>
  </si>
  <si>
    <t>Baldapan, Ma. Phoebe P.</t>
  </si>
  <si>
    <t>Province</t>
  </si>
  <si>
    <t>Price Monitoring Officer</t>
  </si>
  <si>
    <t>Permanent</t>
  </si>
  <si>
    <t>0617-0814-58</t>
  </si>
  <si>
    <t>Tagbilaran Main</t>
  </si>
  <si>
    <t>Basco, Daisy A.</t>
  </si>
  <si>
    <t>Program Coordinator</t>
  </si>
  <si>
    <t>0617-0814-66</t>
  </si>
  <si>
    <t>Bayron, Domino</t>
  </si>
  <si>
    <t>Prodn. District 111 Coor.</t>
  </si>
  <si>
    <t>Casual</t>
  </si>
  <si>
    <t>2236-1059-65</t>
  </si>
  <si>
    <t>Talibon Branch</t>
  </si>
  <si>
    <t>Daguro, Leonida I.  DVM</t>
  </si>
  <si>
    <t xml:space="preserve"> Dictrict 1 Vet. Coor.</t>
  </si>
  <si>
    <t>0617-0815-55</t>
  </si>
  <si>
    <t>Dalagan, Veneranda</t>
  </si>
  <si>
    <t>PLPPF-Coordinator</t>
  </si>
  <si>
    <t>0617-0815-63</t>
  </si>
  <si>
    <t>Espina, Annabelle B.</t>
  </si>
  <si>
    <t>Report Officer</t>
  </si>
  <si>
    <t>caprilady17@yahoo.com</t>
  </si>
  <si>
    <t>139-977-329</t>
  </si>
  <si>
    <t>0617-0815-98</t>
  </si>
  <si>
    <t>Galero, Robert Milan</t>
  </si>
  <si>
    <t>Information Officer</t>
  </si>
  <si>
    <t>0617-0816-10</t>
  </si>
  <si>
    <t>Gamana, Leonila G.</t>
  </si>
  <si>
    <t>Prodn. District 11 Coor.</t>
  </si>
  <si>
    <t>0617-0816-28</t>
  </si>
  <si>
    <t>Gamayot, Leandro D.</t>
  </si>
  <si>
    <t>Prodn. District 1 Coor.</t>
  </si>
  <si>
    <t>0617-0816-44</t>
  </si>
  <si>
    <t>Garcia, Romulo G.</t>
  </si>
  <si>
    <t>Program Mgmt. Coor.</t>
  </si>
  <si>
    <t>0617-0816-60</t>
  </si>
  <si>
    <t>Inting, Sarah S.</t>
  </si>
  <si>
    <t>Training Coordinator</t>
  </si>
  <si>
    <t>0617-0816-87</t>
  </si>
  <si>
    <t>Lapiz, Stella Marie D. DVM</t>
  </si>
  <si>
    <t>Bohol-Prov'l. Veterinarian</t>
  </si>
  <si>
    <t>0617-0817-09</t>
  </si>
  <si>
    <t>Madriñan, Frederick P. DVM</t>
  </si>
  <si>
    <t>District 11 Vet. Coor.</t>
  </si>
  <si>
    <t>0617-0817-25</t>
  </si>
  <si>
    <t>Ochoco, Mario Nilo E.</t>
  </si>
  <si>
    <t>Post Harvest Coordinator</t>
  </si>
  <si>
    <t>0617-0817-41</t>
  </si>
  <si>
    <t>Olivares, Corazon S.</t>
  </si>
  <si>
    <t>Livestock Dispersal Coor.</t>
  </si>
  <si>
    <t>0617-0817-68</t>
  </si>
  <si>
    <t>Paman, Meydallyn D. DVM</t>
  </si>
  <si>
    <t>Rabies Program Coor.</t>
  </si>
  <si>
    <t>0617-0818-06</t>
  </si>
  <si>
    <t>Samson, Johnny</t>
  </si>
  <si>
    <t>Genetic Services Coor.</t>
  </si>
  <si>
    <t>0617-0818-14</t>
  </si>
  <si>
    <t>Sumampong, Aida R.</t>
  </si>
  <si>
    <t>PhilAHIS Focal Person</t>
  </si>
  <si>
    <t>0617-0818-30</t>
  </si>
  <si>
    <t>Tanduyan, Christopher Jay M.  DVM</t>
  </si>
  <si>
    <t>District 111 Vet. Coor.</t>
  </si>
  <si>
    <t>0616-3361-00</t>
  </si>
  <si>
    <t>Torrejos, Nicefora S.</t>
  </si>
  <si>
    <t>Agribusiness &amp; Mktg. Coor.</t>
  </si>
  <si>
    <t>0617-0818-73</t>
  </si>
  <si>
    <t>DISTRICT 1</t>
  </si>
  <si>
    <t>Estaño, Arlien  F.</t>
  </si>
  <si>
    <t>Dauis</t>
  </si>
  <si>
    <t>Municipal Agriculturist</t>
  </si>
  <si>
    <t>3526-0536-80</t>
  </si>
  <si>
    <t>Gabato, Ireneo A.</t>
  </si>
  <si>
    <t>Sikatuna</t>
  </si>
  <si>
    <t>0616-2330.09</t>
  </si>
  <si>
    <t>Tagbilaran ICM</t>
  </si>
  <si>
    <t>Lagura, Gaudencio B.</t>
  </si>
  <si>
    <t>Pres. Garcia</t>
  </si>
  <si>
    <t>3526-0530-27</t>
  </si>
  <si>
    <t>Talibon, Bohol</t>
  </si>
  <si>
    <t>Limbaga, Victoria  DVM</t>
  </si>
  <si>
    <t>Tagbilaran City</t>
  </si>
  <si>
    <t>2236-1077-39</t>
  </si>
  <si>
    <t>Malanog, Alvin C.</t>
  </si>
  <si>
    <t>Corella</t>
  </si>
  <si>
    <t>3526-0201-45</t>
  </si>
  <si>
    <t>Mendoza, Rhea B.</t>
  </si>
  <si>
    <t>Baclayon</t>
  </si>
  <si>
    <t>0616-3364-44</t>
  </si>
  <si>
    <t>Oñes, Maria Corazon C.</t>
  </si>
  <si>
    <t>Baslilihan</t>
  </si>
  <si>
    <t>3526-0532-21</t>
  </si>
  <si>
    <t>Paga, Esmeralda L.</t>
  </si>
  <si>
    <t>Cortes</t>
  </si>
  <si>
    <t>MAO/OIC</t>
  </si>
  <si>
    <t>0616-2197-07</t>
  </si>
  <si>
    <t>Perenio, Lorna S.</t>
  </si>
  <si>
    <t>Catigbian</t>
  </si>
  <si>
    <t>0616-1589-29</t>
  </si>
  <si>
    <t>Suello, Trinita N.</t>
  </si>
  <si>
    <t>Loon</t>
  </si>
  <si>
    <t>3526-0530-51</t>
  </si>
  <si>
    <t>Torralba, Romeo</t>
  </si>
  <si>
    <t>San Isidro</t>
  </si>
  <si>
    <t>0616-2168-13</t>
  </si>
  <si>
    <t>Amolong, Lyn Miguela Lorejo</t>
  </si>
  <si>
    <t>Panglao</t>
  </si>
  <si>
    <t>MLT Panglao</t>
  </si>
  <si>
    <t>0616-3381-53</t>
  </si>
  <si>
    <t>Bondal, Eladia Banghal</t>
  </si>
  <si>
    <t>Albur</t>
  </si>
  <si>
    <t>MLT Albur</t>
  </si>
  <si>
    <t>6163-3337-80</t>
  </si>
  <si>
    <t>Calvis, Orlando Rebuya</t>
  </si>
  <si>
    <t>MLT/AI Corella</t>
  </si>
  <si>
    <t>3526-0523-65</t>
  </si>
  <si>
    <t>Cartagenas, Fe Supremo</t>
  </si>
  <si>
    <t>MLT Loon</t>
  </si>
  <si>
    <t>5116-3911-57</t>
  </si>
  <si>
    <t>Tagilaran ICM</t>
  </si>
  <si>
    <t>Inson, Charlie Abuloc</t>
  </si>
  <si>
    <t>Tubigon</t>
  </si>
  <si>
    <t>MLT/AI Tubigon</t>
  </si>
  <si>
    <t>3526-0538-68</t>
  </si>
  <si>
    <t>Labendia, Gaudioso Villame</t>
  </si>
  <si>
    <t>Antequera</t>
  </si>
  <si>
    <t>MLT/AI Antequera</t>
  </si>
  <si>
    <t>5107-1911-10</t>
  </si>
  <si>
    <t>Langoy, Joel S.</t>
  </si>
  <si>
    <t>MLT Catigbian</t>
  </si>
  <si>
    <t>3526-0541-63</t>
  </si>
  <si>
    <t>Mangayaay, Rufina Andalan</t>
  </si>
  <si>
    <t>Calape</t>
  </si>
  <si>
    <t>MLT/AI Calape</t>
  </si>
  <si>
    <t>Plantilla Casual</t>
  </si>
  <si>
    <t>0616-3391-50</t>
  </si>
  <si>
    <t>Matalines, Jemuel Bolotaolo</t>
  </si>
  <si>
    <t>MLT Dauis</t>
  </si>
  <si>
    <t>3526-0523-90</t>
  </si>
  <si>
    <t>Merlas, Gabriel Galope</t>
  </si>
  <si>
    <t>Maribojc</t>
  </si>
  <si>
    <t>MLT/AI Maribojoc</t>
  </si>
  <si>
    <t>0617-0659-59</t>
  </si>
  <si>
    <t>Mumar, Epitacio Taghap</t>
  </si>
  <si>
    <t>MLT Tubigon</t>
  </si>
  <si>
    <t>3526-0538-50</t>
  </si>
  <si>
    <t>Ramada, Edilberto Jr. Masanegra</t>
  </si>
  <si>
    <t>MLT/AI Loon</t>
  </si>
  <si>
    <t>3526-0548-72</t>
  </si>
  <si>
    <t>Ramo, Dino Peguit</t>
  </si>
  <si>
    <t>MLT Baclayon</t>
  </si>
  <si>
    <t>3527-0164-27</t>
  </si>
  <si>
    <t>Rebuta, Marcelo Porol</t>
  </si>
  <si>
    <t>MLT Tagbilaran City</t>
  </si>
  <si>
    <t>0617-0965-95</t>
  </si>
  <si>
    <t>Rosales, Zenona Quimpan</t>
  </si>
  <si>
    <t>MLT Sikatuna</t>
  </si>
  <si>
    <t>3526-0538-33</t>
  </si>
  <si>
    <t>Balilihan</t>
  </si>
  <si>
    <t>MLT Balilihan</t>
  </si>
  <si>
    <t>MLT Cortes</t>
  </si>
  <si>
    <t>DISTRICT 11</t>
  </si>
  <si>
    <t>Astronomo, Regina Tinaja</t>
  </si>
  <si>
    <t>MLT San Isidro</t>
  </si>
  <si>
    <t>0616-2186-38</t>
  </si>
  <si>
    <t>Atup, Melcisedic Orevillo</t>
  </si>
  <si>
    <t>Trinidad</t>
  </si>
  <si>
    <t>MLT/AI Trinidad</t>
  </si>
  <si>
    <t>2236-1051-40</t>
  </si>
  <si>
    <t>Auxtero, Loreto E</t>
  </si>
  <si>
    <t>Talibon</t>
  </si>
  <si>
    <t>MLT Talibon</t>
  </si>
  <si>
    <t>2236-1140-00</t>
  </si>
  <si>
    <t>Bajenting, Ruth Mildred Madera</t>
  </si>
  <si>
    <t>Ubay</t>
  </si>
  <si>
    <t>MLT Ubay</t>
  </si>
  <si>
    <t>2236-1073-30</t>
  </si>
  <si>
    <t>Basilad, Celso Cacafranca</t>
  </si>
  <si>
    <t>MLT/AI Pres. Garcia</t>
  </si>
  <si>
    <t>2236-0515-39</t>
  </si>
  <si>
    <t>Estilloro, Pablito Oroyan</t>
  </si>
  <si>
    <t>Danao</t>
  </si>
  <si>
    <t>MLT Danao</t>
  </si>
  <si>
    <t>3526-0551-86</t>
  </si>
  <si>
    <t>Galan, Sonia Apari</t>
  </si>
  <si>
    <t>Dagohoy</t>
  </si>
  <si>
    <t>MLT/AI Dagohoy</t>
  </si>
  <si>
    <t>3526-0529-34</t>
  </si>
  <si>
    <t>Logroño, Nolasco Lofranco</t>
  </si>
  <si>
    <t>Inanbanga</t>
  </si>
  <si>
    <t>MLT Inabanga</t>
  </si>
  <si>
    <t>2236-1079-84</t>
  </si>
  <si>
    <t>Lopez, Pedro Alquezalas</t>
  </si>
  <si>
    <t>Sagbayan</t>
  </si>
  <si>
    <t>MLT/AI Sagbyan</t>
  </si>
  <si>
    <t>3526-0580-61</t>
  </si>
  <si>
    <t>Menorias, Rogelio Almedilla</t>
  </si>
  <si>
    <t>San Miguel</t>
  </si>
  <si>
    <t>MLT/AI San Miguel</t>
  </si>
  <si>
    <t>2236-1078-28</t>
  </si>
  <si>
    <t>Torrejano, Norman Lara</t>
  </si>
  <si>
    <t>Clarin</t>
  </si>
  <si>
    <t>MLT/AI Clarin</t>
  </si>
  <si>
    <t>0616-3576-97</t>
  </si>
  <si>
    <t>Tradio, Melvin Lastimado</t>
  </si>
  <si>
    <t>Buenavista</t>
  </si>
  <si>
    <t>MLT Buenavista</t>
  </si>
  <si>
    <t>0296-3073-51</t>
  </si>
  <si>
    <t>Dumaguete City</t>
  </si>
  <si>
    <t>Tutor, Rosamia Injog</t>
  </si>
  <si>
    <t>Bien-Unido</t>
  </si>
  <si>
    <t>MLT Bien-Unido</t>
  </si>
  <si>
    <t>2236-0403-32</t>
  </si>
  <si>
    <t>Getafe</t>
  </si>
  <si>
    <t>MLT Getafe</t>
  </si>
  <si>
    <t>DISTRICT 111</t>
  </si>
  <si>
    <t>Amper, Ranulfo Bernaldez</t>
  </si>
  <si>
    <t>Guindulman</t>
  </si>
  <si>
    <t>MLT/AI Guindulman</t>
  </si>
  <si>
    <t>0616-3391-41</t>
  </si>
  <si>
    <t>Ayuban, Nestor Curay</t>
  </si>
  <si>
    <t>Alicia</t>
  </si>
  <si>
    <t>MLT Alicia</t>
  </si>
  <si>
    <t>0616-3392-49</t>
  </si>
  <si>
    <t>Bernil, Benjamin Penaso</t>
  </si>
  <si>
    <t>Anda</t>
  </si>
  <si>
    <t>MLT Anda</t>
  </si>
  <si>
    <t>3526-0547-40</t>
  </si>
  <si>
    <t>Bojo, Maximo Hingpit</t>
  </si>
  <si>
    <t>Batuan</t>
  </si>
  <si>
    <t>MLT/AI Batuan</t>
  </si>
  <si>
    <t>2236-1150-06</t>
  </si>
  <si>
    <t>Cagas, Nathanaiel Halop</t>
  </si>
  <si>
    <t>Siera Bullones</t>
  </si>
  <si>
    <t>MLT/AI Siera Bullones</t>
  </si>
  <si>
    <t>0616-3377-77</t>
  </si>
  <si>
    <t>Halasan, Emmanuel Malto</t>
  </si>
  <si>
    <t>Dimiao</t>
  </si>
  <si>
    <t>MLT/AI Dimiao</t>
  </si>
  <si>
    <t>3526-0545-38</t>
  </si>
  <si>
    <t>Llego, Mildred Navarez</t>
  </si>
  <si>
    <t>Carmen</t>
  </si>
  <si>
    <t>MLT Carmen</t>
  </si>
  <si>
    <t>3526-0539-81</t>
  </si>
  <si>
    <t>Lloren, Otella Sudario</t>
  </si>
  <si>
    <t>Jagna</t>
  </si>
  <si>
    <t>MLT Jagna</t>
  </si>
  <si>
    <t>0616-3385-52</t>
  </si>
  <si>
    <t>Macalam, Cecilio Nalugon</t>
  </si>
  <si>
    <t>Duero</t>
  </si>
  <si>
    <t>MLT/AI Duero</t>
  </si>
  <si>
    <t>3526-0541-98</t>
  </si>
  <si>
    <t>Macalos, Edwin Oclarit</t>
  </si>
  <si>
    <t>Garcia Hernandez</t>
  </si>
  <si>
    <t>MLT G-Hernandez</t>
  </si>
  <si>
    <t>3526-0559-50</t>
  </si>
  <si>
    <t>Miano, Norman  Hinautan</t>
  </si>
  <si>
    <t>Mabini</t>
  </si>
  <si>
    <t>MLT/AI Mabini</t>
  </si>
  <si>
    <t>0616-3363-12</t>
  </si>
  <si>
    <t>Orevillo, Mechora Pajo</t>
  </si>
  <si>
    <t>Valencia</t>
  </si>
  <si>
    <t>MLT Valencia</t>
  </si>
  <si>
    <t>3526-0546-86</t>
  </si>
  <si>
    <t>Paig, Arsenia T</t>
  </si>
  <si>
    <t>Lila</t>
  </si>
  <si>
    <t>MLT Lila</t>
  </si>
  <si>
    <t>0616-3499-02</t>
  </si>
  <si>
    <t>Ramin, Sabino Barrete</t>
  </si>
  <si>
    <t>Loboc</t>
  </si>
  <si>
    <t>MLT Loboc</t>
  </si>
  <si>
    <t>0616-3392-65</t>
  </si>
  <si>
    <t>Sardido, Edwin Solidum</t>
  </si>
  <si>
    <t>Pilar</t>
  </si>
  <si>
    <t>MLT Pilar</t>
  </si>
  <si>
    <t>3526-0539-30</t>
  </si>
  <si>
    <t>Solon, Teresa Dano</t>
  </si>
  <si>
    <t>Sevilla</t>
  </si>
  <si>
    <t>MLT Sevilla</t>
  </si>
  <si>
    <t>Plantila Casual</t>
  </si>
  <si>
    <t>0616-3383-66</t>
  </si>
  <si>
    <t>Tejada,  Nicolas Jr. Luzano</t>
  </si>
  <si>
    <t>Bilar</t>
  </si>
  <si>
    <t>MLT/AI Bilar</t>
  </si>
  <si>
    <t>0616-3380-30</t>
  </si>
  <si>
    <t>Villamor, Judith Suganob</t>
  </si>
  <si>
    <t>Candijay</t>
  </si>
  <si>
    <t>MLT Candijay</t>
  </si>
  <si>
    <t>0616-3576-54</t>
  </si>
  <si>
    <t>Loay</t>
  </si>
  <si>
    <t>MLT Loay</t>
  </si>
  <si>
    <t>Noted by:</t>
  </si>
  <si>
    <t>Approved by:</t>
  </si>
  <si>
    <t>DAISY A. BASCO</t>
  </si>
  <si>
    <t>STELLA MARIE D. LAPIZ, DVM</t>
  </si>
  <si>
    <t>Bohol-Provincial Veterinarian</t>
  </si>
  <si>
    <t>bebiechatto@yahoo.com</t>
  </si>
  <si>
    <t>928-833-181</t>
  </si>
  <si>
    <t>928-828-853</t>
  </si>
  <si>
    <t>merlypaga@gamail.com</t>
  </si>
  <si>
    <t>bubbleslyn@yagoo.com</t>
  </si>
  <si>
    <t>288-646-401</t>
  </si>
  <si>
    <t>09462237757</t>
  </si>
  <si>
    <t>09067492549</t>
  </si>
  <si>
    <t>09263086992</t>
  </si>
  <si>
    <t>09215508096</t>
  </si>
  <si>
    <t>09127537156</t>
  </si>
  <si>
    <t>09098183030</t>
  </si>
  <si>
    <t>09398590045</t>
  </si>
  <si>
    <t>09207529798</t>
  </si>
  <si>
    <t>09474291797</t>
  </si>
  <si>
    <t>09424973064</t>
  </si>
  <si>
    <t>09215299615</t>
  </si>
  <si>
    <t>09466404667</t>
  </si>
  <si>
    <t>ladiabondal@yahoo.com</t>
  </si>
  <si>
    <t>joy_calvis@yahoo.com</t>
  </si>
  <si>
    <t>139-976-217</t>
  </si>
  <si>
    <t>935-859-457</t>
  </si>
  <si>
    <t>259-036-767</t>
  </si>
  <si>
    <t>935-862-418</t>
  </si>
  <si>
    <t>114-580-907</t>
  </si>
  <si>
    <t>jorl.langoy@yahoo.com</t>
  </si>
  <si>
    <t>468-678-894</t>
  </si>
  <si>
    <t>ecortez_57@yahoo.com.ph</t>
  </si>
  <si>
    <t>121-382-381</t>
  </si>
  <si>
    <t>jemuelmatalines@yahoo.com</t>
  </si>
  <si>
    <t>421-277-913</t>
  </si>
  <si>
    <t>146-521-802</t>
  </si>
  <si>
    <t>phil.dinosaur@yahoo.com</t>
  </si>
  <si>
    <t>rsenona@yahoo.com</t>
  </si>
  <si>
    <t>466-293-987</t>
  </si>
  <si>
    <t>NO.</t>
  </si>
  <si>
    <t>LAST NAME</t>
  </si>
  <si>
    <t>GIVEN NAME</t>
  </si>
  <si>
    <t>M.I.</t>
  </si>
  <si>
    <t>POSITION</t>
  </si>
  <si>
    <t>CONTACT #</t>
  </si>
  <si>
    <t>STELLA MARIE</t>
  </si>
  <si>
    <t>LAPIZ</t>
  </si>
  <si>
    <t>OPERATION &amp; Coordinating Ddivision</t>
  </si>
  <si>
    <t>PROVINCIAL VETERINARIAN</t>
  </si>
  <si>
    <t>ROMULO</t>
  </si>
  <si>
    <t>D</t>
  </si>
  <si>
    <t>G</t>
  </si>
  <si>
    <t>ANNABELLE</t>
  </si>
  <si>
    <t>B</t>
  </si>
  <si>
    <t>GARCIA</t>
  </si>
  <si>
    <t>ESPINA</t>
  </si>
  <si>
    <t>CORAZON</t>
  </si>
  <si>
    <t>S</t>
  </si>
  <si>
    <t>OLIVARES</t>
  </si>
  <si>
    <t>LEANDRO</t>
  </si>
  <si>
    <t>GAMAYOT</t>
  </si>
  <si>
    <t>Supervising Agriculturist</t>
  </si>
  <si>
    <t>Republic of the Phillippines</t>
  </si>
  <si>
    <t>PROVINCE OF BOHOL</t>
  </si>
  <si>
    <t>City of Tagbilaran</t>
  </si>
  <si>
    <t>LIST OF persoonel</t>
  </si>
  <si>
    <t>OFFICE OF THE PROVINCIAL VETERINARIAN</t>
  </si>
  <si>
    <t>opvbohol@gmail.com</t>
  </si>
  <si>
    <t>09088888803</t>
  </si>
  <si>
    <t>09088921421</t>
  </si>
  <si>
    <t>09293396140</t>
  </si>
  <si>
    <t>09984605033</t>
  </si>
  <si>
    <t>09099093035</t>
  </si>
  <si>
    <t>Market Specialist 11</t>
  </si>
  <si>
    <t>Agricultural Technician 1</t>
  </si>
  <si>
    <t>corazon-santiago2@yahoo.com</t>
  </si>
  <si>
    <t>Production Division</t>
  </si>
  <si>
    <t>MARIO NILO</t>
  </si>
  <si>
    <t>E</t>
  </si>
  <si>
    <t>OCHOCO</t>
  </si>
  <si>
    <t>ACC-1</t>
  </si>
  <si>
    <t>09209228242</t>
  </si>
  <si>
    <t>marioniloochoco@yahoo.com</t>
  </si>
  <si>
    <t>GUADALQUIVER</t>
  </si>
  <si>
    <t>MIGUEL</t>
  </si>
  <si>
    <t>C</t>
  </si>
  <si>
    <t>PAMAN</t>
  </si>
  <si>
    <t>MEYDALLYN</t>
  </si>
  <si>
    <t>Veterinarian 11</t>
  </si>
  <si>
    <t>09277803226</t>
  </si>
  <si>
    <t>bentib-720@yahoo.com</t>
  </si>
  <si>
    <t>09093294314</t>
  </si>
  <si>
    <t>unaip-bohol@yahoo.com</t>
  </si>
  <si>
    <t>JOHNNY</t>
  </si>
  <si>
    <t>M</t>
  </si>
  <si>
    <t>SAMSON</t>
  </si>
  <si>
    <t>MANLANGIT</t>
  </si>
  <si>
    <t>PEDRO</t>
  </si>
  <si>
    <t>L</t>
  </si>
  <si>
    <t>Farm Foreman</t>
  </si>
  <si>
    <t>09306687252</t>
  </si>
  <si>
    <t>DALAGAN</t>
  </si>
  <si>
    <t>VENERANDA</t>
  </si>
  <si>
    <t>Agricultural Technologist</t>
  </si>
  <si>
    <t>09164451320</t>
  </si>
  <si>
    <t>reybie-dalagan@yahoo.com</t>
  </si>
  <si>
    <t>ODTOHAN</t>
  </si>
  <si>
    <t>NORA</t>
  </si>
  <si>
    <t>09123563941</t>
  </si>
  <si>
    <t>noraopv@yahoo.com</t>
  </si>
  <si>
    <t>POLINAR</t>
  </si>
  <si>
    <t>REBECCA</t>
  </si>
  <si>
    <t>O</t>
  </si>
  <si>
    <t>09104143263</t>
  </si>
  <si>
    <t>BETUIN</t>
  </si>
  <si>
    <t>ISIDRO</t>
  </si>
  <si>
    <t>Farm Worker 1</t>
  </si>
  <si>
    <t>09466797958</t>
  </si>
  <si>
    <t>BUCTUANON</t>
  </si>
  <si>
    <t>NICOMEDES</t>
  </si>
  <si>
    <t>J</t>
  </si>
  <si>
    <t>Farm Worker 2</t>
  </si>
  <si>
    <t>Farm Worker 3</t>
  </si>
  <si>
    <t>Farm Worker 4</t>
  </si>
  <si>
    <t>Farm Worker 5</t>
  </si>
  <si>
    <t>TIROL</t>
  </si>
  <si>
    <t>VICTORIANO</t>
  </si>
  <si>
    <t>09097823348</t>
  </si>
  <si>
    <t>SELOVERES</t>
  </si>
  <si>
    <t>JOSE</t>
  </si>
  <si>
    <t>K</t>
  </si>
  <si>
    <t>09105195608</t>
  </si>
  <si>
    <t>TALANDRATA</t>
  </si>
  <si>
    <t>JOSELITO</t>
  </si>
  <si>
    <t>09484645673</t>
  </si>
  <si>
    <t>1V</t>
  </si>
  <si>
    <t>ANIMAL &amp; PUBLIC HEALTH DIVISION</t>
  </si>
  <si>
    <t>DAGURO</t>
  </si>
  <si>
    <t>LEONIDA</t>
  </si>
  <si>
    <t>I</t>
  </si>
  <si>
    <t>Veterinarian 111</t>
  </si>
  <si>
    <t>09196953069</t>
  </si>
  <si>
    <t>TANDUYAN</t>
  </si>
  <si>
    <t>CHRISTOPHER JAY</t>
  </si>
  <si>
    <t>GAMANA</t>
  </si>
  <si>
    <t>LEONILA</t>
  </si>
  <si>
    <t>09425727218</t>
  </si>
  <si>
    <t>09072780188</t>
  </si>
  <si>
    <t>ceejayton_12@yahoo.com</t>
  </si>
  <si>
    <t>MADRINAN</t>
  </si>
  <si>
    <t>FREDERICK</t>
  </si>
  <si>
    <t>P</t>
  </si>
  <si>
    <t>09273389083</t>
  </si>
  <si>
    <t>RENATO</t>
  </si>
  <si>
    <t>09058065282</t>
  </si>
  <si>
    <t>BUAYA</t>
  </si>
  <si>
    <t>MARICEL</t>
  </si>
  <si>
    <t>09286809545</t>
  </si>
  <si>
    <t>maricelbuaya@yahoo.com</t>
  </si>
  <si>
    <t>V</t>
  </si>
  <si>
    <t>Livelihood &amp; Enterprise Division</t>
  </si>
  <si>
    <t>TORREJOS</t>
  </si>
  <si>
    <t>NICEFORA</t>
  </si>
  <si>
    <t>Agriculturist 11</t>
  </si>
  <si>
    <t>09336019592</t>
  </si>
  <si>
    <t>09153714242</t>
  </si>
  <si>
    <t>nicetorrejos@yahoo.com</t>
  </si>
  <si>
    <t>GALERO</t>
  </si>
  <si>
    <t>ROBERT MILAN</t>
  </si>
  <si>
    <t>bobgalero@yahoo.com</t>
  </si>
  <si>
    <t>VI</t>
  </si>
  <si>
    <t>Planning, Monitoring and Evaluation Services Division</t>
  </si>
  <si>
    <t>BASCO</t>
  </si>
  <si>
    <t>DAISY</t>
  </si>
  <si>
    <t>A</t>
  </si>
  <si>
    <t>09202406393</t>
  </si>
  <si>
    <t>firefly-opv@yahoo.com.ph</t>
  </si>
  <si>
    <t>SUMAMPONG</t>
  </si>
  <si>
    <t>AIDA</t>
  </si>
  <si>
    <t>R</t>
  </si>
  <si>
    <t>09306839989</t>
  </si>
  <si>
    <t>sumampong.aida@gmail.com</t>
  </si>
  <si>
    <t>VII</t>
  </si>
  <si>
    <t>Administrative Ddivision</t>
  </si>
  <si>
    <t>MA. PHOEBE</t>
  </si>
  <si>
    <t>BALDAPAN</t>
  </si>
  <si>
    <t>Administrative Officer 11</t>
  </si>
  <si>
    <t>09089629715</t>
  </si>
  <si>
    <t>phoy-baldapan@yahoo.com</t>
  </si>
  <si>
    <t>AJOC</t>
  </si>
  <si>
    <t xml:space="preserve">HERACLEA </t>
  </si>
  <si>
    <t>T</t>
  </si>
  <si>
    <t>09283992197</t>
  </si>
  <si>
    <t>RAUL</t>
  </si>
  <si>
    <t>Agricultutal Techcnician 1</t>
  </si>
  <si>
    <t>09120050334</t>
  </si>
  <si>
    <t>PACIONAL</t>
  </si>
  <si>
    <t>LOQUERE</t>
  </si>
  <si>
    <t>ARSENIO</t>
  </si>
  <si>
    <t>F</t>
  </si>
  <si>
    <t>Administrative Officer 1</t>
  </si>
  <si>
    <t>09106452101</t>
  </si>
  <si>
    <t>SARAH</t>
  </si>
  <si>
    <t>Admin. Aide 111</t>
  </si>
  <si>
    <t>09217830709</t>
  </si>
  <si>
    <t>Sarah-Inting@yahoo.com</t>
  </si>
  <si>
    <t>INTING</t>
  </si>
  <si>
    <t>BUGAHOD</t>
  </si>
  <si>
    <t>MAXIMINO</t>
  </si>
  <si>
    <t>Lineman II</t>
  </si>
  <si>
    <t>09283352660</t>
  </si>
  <si>
    <t>ROTILLES</t>
  </si>
  <si>
    <t>LOURDES</t>
  </si>
  <si>
    <t>DEIPARINE</t>
  </si>
  <si>
    <t>REYNALDO</t>
  </si>
  <si>
    <t>Admin. Aide 11</t>
  </si>
  <si>
    <t>09092590843</t>
  </si>
  <si>
    <t>VIRTUDAZO</t>
  </si>
  <si>
    <t>VIRGILIO</t>
  </si>
  <si>
    <t>NARISMA</t>
  </si>
  <si>
    <t>TERESITA</t>
  </si>
  <si>
    <t>038-5010801</t>
  </si>
  <si>
    <t>VIII</t>
  </si>
  <si>
    <t>Assigned at Governor's Office</t>
  </si>
  <si>
    <t>BEATRICE</t>
  </si>
  <si>
    <t>NAMAE OF EMPLOYEE</t>
  </si>
  <si>
    <t>EBOJO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</si>
</sst>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u/>
      <sz val="8.6"/>
      <color theme="10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 Narrow"/>
      <family val="2"/>
    </font>
    <font>
      <b/>
      <sz val="9"/>
      <color theme="1"/>
      <name val="Arial Narrow"/>
      <family val="2"/>
    </font>
    <font>
      <u/>
      <sz val="7"/>
      <color theme="10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/>
    <xf numFmtId="0" fontId="4" fillId="0" borderId="0" xfId="0" applyFo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4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1" xfId="1" applyFont="1" applyBorder="1" applyAlignment="1" applyProtection="1"/>
    <xf numFmtId="0" fontId="3" fillId="0" borderId="1" xfId="1" applyBorder="1" applyAlignment="1" applyProtection="1"/>
    <xf numFmtId="49" fontId="1" fillId="0" borderId="1" xfId="0" applyNumberFormat="1" applyFont="1" applyBorder="1" applyAlignment="1">
      <alignment horizontal="center"/>
    </xf>
    <xf numFmtId="0" fontId="7" fillId="0" borderId="1" xfId="1" applyFont="1" applyBorder="1" applyAlignment="1" applyProtection="1"/>
    <xf numFmtId="0" fontId="1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/>
    <xf numFmtId="49" fontId="4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8" fillId="0" borderId="3" xfId="0" applyFont="1" applyBorder="1"/>
    <xf numFmtId="0" fontId="8" fillId="0" borderId="5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5BB59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raopv@yahoo.com" TargetMode="External"/><Relationship Id="rId13" Type="http://schemas.openxmlformats.org/officeDocument/2006/relationships/hyperlink" Target="mailto:firefly-opv@yahoo.com.ph" TargetMode="External"/><Relationship Id="rId3" Type="http://schemas.openxmlformats.org/officeDocument/2006/relationships/hyperlink" Target="mailto:corazon-santiago2@yahoo.com" TargetMode="External"/><Relationship Id="rId7" Type="http://schemas.openxmlformats.org/officeDocument/2006/relationships/hyperlink" Target="mailto:reybie-dalagan@yahoo.com" TargetMode="External"/><Relationship Id="rId12" Type="http://schemas.openxmlformats.org/officeDocument/2006/relationships/hyperlink" Target="mailto:bobgalero@yahoo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caprilady17@yahoo.com" TargetMode="External"/><Relationship Id="rId16" Type="http://schemas.openxmlformats.org/officeDocument/2006/relationships/hyperlink" Target="mailto:Sarah-Inting@yahoo.com" TargetMode="External"/><Relationship Id="rId1" Type="http://schemas.openxmlformats.org/officeDocument/2006/relationships/hyperlink" Target="mailto:opvbohol@gmail.com" TargetMode="External"/><Relationship Id="rId6" Type="http://schemas.openxmlformats.org/officeDocument/2006/relationships/hyperlink" Target="mailto:unaip-bohol@yahoo.com" TargetMode="External"/><Relationship Id="rId11" Type="http://schemas.openxmlformats.org/officeDocument/2006/relationships/hyperlink" Target="mailto:nicetorrejos@yahoo.com" TargetMode="External"/><Relationship Id="rId5" Type="http://schemas.openxmlformats.org/officeDocument/2006/relationships/hyperlink" Target="mailto:bentib-720@yahoo.com" TargetMode="External"/><Relationship Id="rId15" Type="http://schemas.openxmlformats.org/officeDocument/2006/relationships/hyperlink" Target="mailto:phoy-baldapan@yahoo.com" TargetMode="External"/><Relationship Id="rId10" Type="http://schemas.openxmlformats.org/officeDocument/2006/relationships/hyperlink" Target="mailto:maricelbuaya@yahoo.com" TargetMode="External"/><Relationship Id="rId4" Type="http://schemas.openxmlformats.org/officeDocument/2006/relationships/hyperlink" Target="mailto:marioniloochoco@yahoo.com" TargetMode="External"/><Relationship Id="rId9" Type="http://schemas.openxmlformats.org/officeDocument/2006/relationships/hyperlink" Target="mailto:ceejayton_12@yahoo.com" TargetMode="External"/><Relationship Id="rId14" Type="http://schemas.openxmlformats.org/officeDocument/2006/relationships/hyperlink" Target="mailto:sumampong.aid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cortez_57@yahoo.com.ph" TargetMode="External"/><Relationship Id="rId3" Type="http://schemas.openxmlformats.org/officeDocument/2006/relationships/hyperlink" Target="mailto:merlypaga@gamail.com" TargetMode="External"/><Relationship Id="rId7" Type="http://schemas.openxmlformats.org/officeDocument/2006/relationships/hyperlink" Target="mailto:jorl.langoy@yahoo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bebiechatto@yahoo.com" TargetMode="External"/><Relationship Id="rId1" Type="http://schemas.openxmlformats.org/officeDocument/2006/relationships/hyperlink" Target="mailto:caprilady17@yahoo.com" TargetMode="External"/><Relationship Id="rId6" Type="http://schemas.openxmlformats.org/officeDocument/2006/relationships/hyperlink" Target="mailto:joy_calvis@yahoo.com" TargetMode="External"/><Relationship Id="rId11" Type="http://schemas.openxmlformats.org/officeDocument/2006/relationships/hyperlink" Target="mailto:rsenona@yahoo.com" TargetMode="External"/><Relationship Id="rId5" Type="http://schemas.openxmlformats.org/officeDocument/2006/relationships/hyperlink" Target="mailto:ladiabondal@yahoo.com" TargetMode="External"/><Relationship Id="rId10" Type="http://schemas.openxmlformats.org/officeDocument/2006/relationships/hyperlink" Target="mailto:phil.dinosaur@yahoo.com" TargetMode="External"/><Relationship Id="rId4" Type="http://schemas.openxmlformats.org/officeDocument/2006/relationships/hyperlink" Target="mailto:bubbleslyn@yagoo.com" TargetMode="External"/><Relationship Id="rId9" Type="http://schemas.openxmlformats.org/officeDocument/2006/relationships/hyperlink" Target="mailto:jemuelmatalines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A10" workbookViewId="0">
      <pane xSplit="1" ySplit="1" topLeftCell="B14" activePane="bottomRight" state="frozen"/>
      <selection activeCell="A10" sqref="A10"/>
      <selection pane="topRight" activeCell="B10" sqref="B10"/>
      <selection pane="bottomLeft" activeCell="A11" sqref="A11"/>
      <selection pane="bottomRight" activeCell="I18" sqref="I18"/>
    </sheetView>
  </sheetViews>
  <sheetFormatPr defaultRowHeight="12.75" x14ac:dyDescent="0.2"/>
  <cols>
    <col min="1" max="1" width="4.42578125" style="18" customWidth="1"/>
    <col min="2" max="2" width="20.85546875" style="18" customWidth="1"/>
    <col min="3" max="3" width="21" style="18" customWidth="1"/>
    <col min="4" max="4" width="8.5703125" style="18" customWidth="1"/>
    <col min="5" max="5" width="26.5703125" style="18" customWidth="1"/>
    <col min="6" max="6" width="30" style="18" customWidth="1"/>
    <col min="7" max="7" width="18.7109375" style="45" customWidth="1"/>
    <col min="8" max="8" width="34.28515625" style="29" customWidth="1"/>
    <col min="9" max="16384" width="9.140625" style="18"/>
  </cols>
  <sheetData>
    <row r="1" spans="1:8" x14ac:dyDescent="0.2">
      <c r="A1" s="62" t="s">
        <v>368</v>
      </c>
      <c r="B1" s="62"/>
      <c r="C1" s="62"/>
      <c r="D1" s="62"/>
      <c r="E1" s="62"/>
      <c r="F1" s="62"/>
      <c r="G1" s="62"/>
      <c r="H1" s="62"/>
    </row>
    <row r="2" spans="1:8" x14ac:dyDescent="0.2">
      <c r="A2" s="62" t="s">
        <v>369</v>
      </c>
      <c r="B2" s="62"/>
      <c r="C2" s="62"/>
      <c r="D2" s="62"/>
      <c r="E2" s="62"/>
      <c r="F2" s="62"/>
      <c r="G2" s="62"/>
      <c r="H2" s="62"/>
    </row>
    <row r="3" spans="1:8" x14ac:dyDescent="0.2">
      <c r="A3" s="62" t="s">
        <v>370</v>
      </c>
      <c r="B3" s="62"/>
      <c r="C3" s="62"/>
      <c r="D3" s="62"/>
      <c r="E3" s="62"/>
      <c r="F3" s="62"/>
      <c r="G3" s="62"/>
      <c r="H3" s="62"/>
    </row>
    <row r="5" spans="1:8" ht="15" customHeight="1" x14ac:dyDescent="0.2">
      <c r="A5" s="63" t="s">
        <v>372</v>
      </c>
      <c r="B5" s="63"/>
      <c r="C5" s="63"/>
      <c r="D5" s="63"/>
      <c r="E5" s="63"/>
      <c r="F5" s="63"/>
      <c r="G5" s="63"/>
      <c r="H5" s="63"/>
    </row>
    <row r="6" spans="1:8" ht="15" customHeight="1" x14ac:dyDescent="0.2">
      <c r="A6" s="44"/>
      <c r="B6" s="44"/>
      <c r="C6" s="44"/>
      <c r="D6" s="44"/>
      <c r="E6" s="44"/>
      <c r="F6" s="44"/>
      <c r="G6" s="46"/>
      <c r="H6" s="44"/>
    </row>
    <row r="7" spans="1:8" x14ac:dyDescent="0.2">
      <c r="A7" s="66" t="s">
        <v>371</v>
      </c>
      <c r="B7" s="66"/>
      <c r="C7" s="66"/>
      <c r="D7" s="66"/>
      <c r="E7" s="66"/>
      <c r="F7" s="66"/>
      <c r="G7" s="66"/>
      <c r="H7" s="66"/>
    </row>
    <row r="8" spans="1:8" x14ac:dyDescent="0.2">
      <c r="A8" s="64" t="s">
        <v>13</v>
      </c>
      <c r="B8" s="65"/>
      <c r="C8" s="65"/>
      <c r="D8" s="65"/>
      <c r="E8" s="65"/>
      <c r="F8" s="65"/>
      <c r="G8" s="65"/>
      <c r="H8" s="65"/>
    </row>
    <row r="9" spans="1:8" x14ac:dyDescent="0.2">
      <c r="A9" s="67" t="s">
        <v>345</v>
      </c>
      <c r="B9" s="68" t="s">
        <v>531</v>
      </c>
      <c r="C9" s="68"/>
      <c r="D9" s="68"/>
      <c r="E9" s="57"/>
      <c r="F9" s="69" t="s">
        <v>349</v>
      </c>
      <c r="G9" s="71" t="s">
        <v>350</v>
      </c>
      <c r="H9" s="69" t="s">
        <v>8</v>
      </c>
    </row>
    <row r="10" spans="1:8" ht="20.100000000000001" customHeight="1" x14ac:dyDescent="0.2">
      <c r="A10" s="67"/>
      <c r="B10" s="38" t="s">
        <v>346</v>
      </c>
      <c r="C10" s="38" t="s">
        <v>347</v>
      </c>
      <c r="D10" s="38" t="s">
        <v>348</v>
      </c>
      <c r="E10" s="58">
        <f>COUNTA(E12:E64)</f>
        <v>39</v>
      </c>
      <c r="F10" s="70"/>
      <c r="G10" s="72"/>
      <c r="H10" s="70"/>
    </row>
    <row r="11" spans="1:8" ht="20.100000000000001" customHeight="1" x14ac:dyDescent="0.2">
      <c r="A11" s="39">
        <v>1</v>
      </c>
      <c r="B11" s="59" t="s">
        <v>354</v>
      </c>
      <c r="C11" s="60"/>
      <c r="D11" s="60"/>
      <c r="E11" s="60"/>
      <c r="F11" s="60"/>
      <c r="G11" s="60"/>
      <c r="H11" s="61"/>
    </row>
    <row r="12" spans="1:8" ht="20.100000000000001" customHeight="1" x14ac:dyDescent="0.2">
      <c r="A12" s="4">
        <v>1</v>
      </c>
      <c r="B12" s="14" t="s">
        <v>352</v>
      </c>
      <c r="C12" s="14" t="s">
        <v>351</v>
      </c>
      <c r="D12" s="14" t="s">
        <v>356</v>
      </c>
      <c r="E12" s="14" t="str">
        <f>CONCATENATE(C12," ", D12,". ",B12)</f>
        <v>STELLA MARIE D. LAPIZ</v>
      </c>
      <c r="F12" s="1" t="s">
        <v>55</v>
      </c>
      <c r="G12" s="55" t="s">
        <v>374</v>
      </c>
      <c r="H12" s="50" t="s">
        <v>373</v>
      </c>
    </row>
    <row r="13" spans="1:8" ht="20.100000000000001" customHeight="1" x14ac:dyDescent="0.2">
      <c r="A13" s="4"/>
      <c r="B13" s="14"/>
      <c r="C13" s="14"/>
      <c r="D13" s="14"/>
      <c r="E13" s="14"/>
      <c r="F13" s="1"/>
      <c r="G13" s="56"/>
      <c r="H13" s="39"/>
    </row>
    <row r="14" spans="1:8" ht="20.100000000000001" customHeight="1" x14ac:dyDescent="0.2">
      <c r="A14" s="40">
        <v>11</v>
      </c>
      <c r="B14" s="85" t="s">
        <v>353</v>
      </c>
      <c r="C14" s="86"/>
      <c r="D14" s="86"/>
      <c r="E14" s="86"/>
      <c r="F14" s="86"/>
      <c r="G14" s="86"/>
      <c r="H14" s="87"/>
    </row>
    <row r="15" spans="1:8" ht="20.100000000000001" customHeight="1" x14ac:dyDescent="0.2">
      <c r="A15" s="4">
        <v>1</v>
      </c>
      <c r="B15" s="14" t="s">
        <v>360</v>
      </c>
      <c r="C15" s="14" t="s">
        <v>355</v>
      </c>
      <c r="D15" s="14" t="s">
        <v>357</v>
      </c>
      <c r="E15" s="14" t="str">
        <f>CONCATENATE(C15," ", D15,". ",B15)</f>
        <v>ROMULO G. GARCIA</v>
      </c>
      <c r="F15" s="1" t="s">
        <v>367</v>
      </c>
      <c r="G15" s="48" t="s">
        <v>375</v>
      </c>
      <c r="H15" s="14"/>
    </row>
    <row r="16" spans="1:8" ht="20.100000000000001" customHeight="1" x14ac:dyDescent="0.2">
      <c r="A16" s="4">
        <v>2</v>
      </c>
      <c r="B16" s="14" t="s">
        <v>361</v>
      </c>
      <c r="C16" s="14" t="s">
        <v>358</v>
      </c>
      <c r="D16" s="14" t="s">
        <v>359</v>
      </c>
      <c r="E16" s="14" t="str">
        <f t="shared" ref="E16:E18" si="0">CONCATENATE(C16," ", D16,". ",B16)</f>
        <v>ANNABELLE B. ESPINA</v>
      </c>
      <c r="F16" s="1" t="s">
        <v>379</v>
      </c>
      <c r="G16" s="33" t="s">
        <v>376</v>
      </c>
      <c r="H16" s="50" t="s">
        <v>36</v>
      </c>
    </row>
    <row r="17" spans="1:8" ht="20.100000000000001" customHeight="1" x14ac:dyDescent="0.2">
      <c r="A17" s="4">
        <v>3</v>
      </c>
      <c r="B17" s="14" t="s">
        <v>364</v>
      </c>
      <c r="C17" s="14" t="s">
        <v>362</v>
      </c>
      <c r="D17" s="14" t="s">
        <v>363</v>
      </c>
      <c r="E17" s="14" t="str">
        <f t="shared" si="0"/>
        <v>CORAZON S. OLIVARES</v>
      </c>
      <c r="F17" s="1" t="s">
        <v>380</v>
      </c>
      <c r="G17" s="48" t="s">
        <v>377</v>
      </c>
      <c r="H17" s="50" t="s">
        <v>381</v>
      </c>
    </row>
    <row r="18" spans="1:8" ht="20.100000000000001" customHeight="1" x14ac:dyDescent="0.2">
      <c r="A18" s="4">
        <v>4</v>
      </c>
      <c r="B18" s="14" t="s">
        <v>366</v>
      </c>
      <c r="C18" s="14" t="s">
        <v>365</v>
      </c>
      <c r="D18" s="14" t="s">
        <v>356</v>
      </c>
      <c r="E18" s="14" t="str">
        <f t="shared" si="0"/>
        <v>LEANDRO D. GAMAYOT</v>
      </c>
      <c r="F18" s="1" t="s">
        <v>380</v>
      </c>
      <c r="G18" s="48" t="s">
        <v>378</v>
      </c>
      <c r="H18" s="14"/>
    </row>
    <row r="19" spans="1:8" ht="20.100000000000001" customHeight="1" x14ac:dyDescent="0.2">
      <c r="A19" s="4"/>
      <c r="B19" s="51"/>
      <c r="C19" s="27"/>
      <c r="D19" s="27"/>
      <c r="E19" s="36"/>
      <c r="F19" s="52"/>
      <c r="G19" s="49"/>
      <c r="H19" s="43"/>
    </row>
    <row r="20" spans="1:8" ht="20.100000000000001" customHeight="1" x14ac:dyDescent="0.2">
      <c r="A20" s="40">
        <v>111</v>
      </c>
      <c r="B20" s="54" t="s">
        <v>382</v>
      </c>
      <c r="C20" s="42"/>
      <c r="D20" s="42"/>
      <c r="E20" s="42"/>
      <c r="F20" s="42"/>
      <c r="G20" s="49"/>
      <c r="H20" s="43"/>
    </row>
    <row r="21" spans="1:8" ht="20.100000000000001" customHeight="1" x14ac:dyDescent="0.2">
      <c r="A21" s="4">
        <v>1</v>
      </c>
      <c r="B21" s="14" t="s">
        <v>385</v>
      </c>
      <c r="C21" s="14" t="s">
        <v>383</v>
      </c>
      <c r="D21" s="14" t="s">
        <v>384</v>
      </c>
      <c r="E21" s="14" t="str">
        <f t="shared" ref="E21:E41" si="1">CONCATENATE(C21," ", D21,". ",B21)</f>
        <v>MARIO NILO E. OCHOCO</v>
      </c>
      <c r="F21" s="1" t="s">
        <v>386</v>
      </c>
      <c r="G21" s="48" t="s">
        <v>387</v>
      </c>
      <c r="H21" s="50" t="s">
        <v>388</v>
      </c>
    </row>
    <row r="22" spans="1:8" ht="20.100000000000001" customHeight="1" x14ac:dyDescent="0.2">
      <c r="A22" s="4">
        <v>2</v>
      </c>
      <c r="B22" s="14" t="s">
        <v>389</v>
      </c>
      <c r="C22" s="14" t="s">
        <v>390</v>
      </c>
      <c r="D22" s="14" t="s">
        <v>391</v>
      </c>
      <c r="E22" s="14" t="str">
        <f t="shared" si="1"/>
        <v>MIGUEL C. GUADALQUIVER</v>
      </c>
      <c r="F22" s="14" t="s">
        <v>386</v>
      </c>
      <c r="G22" s="48"/>
      <c r="H22" s="14"/>
    </row>
    <row r="23" spans="1:8" ht="20.100000000000001" customHeight="1" x14ac:dyDescent="0.2">
      <c r="A23" s="4">
        <v>3</v>
      </c>
      <c r="B23" s="14" t="s">
        <v>392</v>
      </c>
      <c r="C23" s="14" t="s">
        <v>393</v>
      </c>
      <c r="D23" s="14" t="s">
        <v>356</v>
      </c>
      <c r="E23" s="14" t="str">
        <f t="shared" si="1"/>
        <v>MEYDALLYN D. PAMAN</v>
      </c>
      <c r="F23" s="14" t="s">
        <v>394</v>
      </c>
      <c r="G23" s="48" t="s">
        <v>395</v>
      </c>
      <c r="H23" s="50" t="s">
        <v>396</v>
      </c>
    </row>
    <row r="24" spans="1:8" ht="20.100000000000001" customHeight="1" x14ac:dyDescent="0.2">
      <c r="A24" s="4">
        <v>4</v>
      </c>
      <c r="B24" s="14" t="s">
        <v>401</v>
      </c>
      <c r="C24" s="14" t="s">
        <v>399</v>
      </c>
      <c r="D24" s="14" t="s">
        <v>400</v>
      </c>
      <c r="E24" s="14" t="str">
        <f t="shared" si="1"/>
        <v>JOHNNY M. SAMSON</v>
      </c>
      <c r="F24" s="14" t="s">
        <v>380</v>
      </c>
      <c r="G24" s="48" t="s">
        <v>397</v>
      </c>
      <c r="H24" s="50" t="s">
        <v>398</v>
      </c>
    </row>
    <row r="25" spans="1:8" ht="20.100000000000001" customHeight="1" x14ac:dyDescent="0.2">
      <c r="A25" s="4">
        <v>5</v>
      </c>
      <c r="B25" s="14" t="s">
        <v>402</v>
      </c>
      <c r="C25" s="14" t="s">
        <v>403</v>
      </c>
      <c r="D25" s="14" t="s">
        <v>404</v>
      </c>
      <c r="E25" s="14" t="str">
        <f t="shared" si="1"/>
        <v>PEDRO L. MANLANGIT</v>
      </c>
      <c r="F25" s="14" t="s">
        <v>405</v>
      </c>
      <c r="G25" s="48" t="s">
        <v>406</v>
      </c>
      <c r="H25" s="14"/>
    </row>
    <row r="26" spans="1:8" ht="20.100000000000001" customHeight="1" x14ac:dyDescent="0.2">
      <c r="A26" s="4">
        <v>6</v>
      </c>
      <c r="B26" s="14" t="s">
        <v>407</v>
      </c>
      <c r="C26" s="14" t="s">
        <v>408</v>
      </c>
      <c r="D26" s="14" t="s">
        <v>357</v>
      </c>
      <c r="E26" s="14" t="str">
        <f t="shared" si="1"/>
        <v>VENERANDA G. DALAGAN</v>
      </c>
      <c r="F26" s="14" t="s">
        <v>409</v>
      </c>
      <c r="G26" s="48" t="s">
        <v>410</v>
      </c>
      <c r="H26" s="50" t="s">
        <v>411</v>
      </c>
    </row>
    <row r="27" spans="1:8" ht="20.100000000000001" customHeight="1" x14ac:dyDescent="0.2">
      <c r="A27" s="4">
        <v>7</v>
      </c>
      <c r="B27" s="14" t="s">
        <v>412</v>
      </c>
      <c r="C27" s="14" t="s">
        <v>413</v>
      </c>
      <c r="D27" s="14" t="s">
        <v>363</v>
      </c>
      <c r="E27" s="14" t="str">
        <f t="shared" si="1"/>
        <v>NORA S. ODTOHAN</v>
      </c>
      <c r="F27" s="14" t="s">
        <v>380</v>
      </c>
      <c r="G27" s="48" t="s">
        <v>414</v>
      </c>
      <c r="H27" s="50" t="s">
        <v>415</v>
      </c>
    </row>
    <row r="28" spans="1:8" ht="20.100000000000001" customHeight="1" x14ac:dyDescent="0.2">
      <c r="A28" s="4">
        <v>8</v>
      </c>
      <c r="B28" s="14" t="s">
        <v>416</v>
      </c>
      <c r="C28" s="14" t="s">
        <v>417</v>
      </c>
      <c r="D28" s="14" t="s">
        <v>418</v>
      </c>
      <c r="E28" s="14" t="str">
        <f t="shared" si="1"/>
        <v>REBECCA O. POLINAR</v>
      </c>
      <c r="F28" s="14" t="s">
        <v>409</v>
      </c>
      <c r="G28" s="48" t="s">
        <v>419</v>
      </c>
      <c r="H28" s="14"/>
    </row>
    <row r="29" spans="1:8" ht="20.100000000000001" customHeight="1" x14ac:dyDescent="0.2">
      <c r="A29" s="4">
        <v>9</v>
      </c>
      <c r="B29" s="14" t="s">
        <v>420</v>
      </c>
      <c r="C29" s="14" t="s">
        <v>421</v>
      </c>
      <c r="D29" s="14" t="s">
        <v>400</v>
      </c>
      <c r="E29" s="14" t="str">
        <f t="shared" si="1"/>
        <v>ISIDRO M. BETUIN</v>
      </c>
      <c r="F29" s="14" t="s">
        <v>422</v>
      </c>
      <c r="G29" s="48" t="s">
        <v>423</v>
      </c>
      <c r="H29" s="14"/>
    </row>
    <row r="30" spans="1:8" ht="20.100000000000001" customHeight="1" x14ac:dyDescent="0.2">
      <c r="A30" s="4">
        <v>10</v>
      </c>
      <c r="B30" s="14" t="s">
        <v>424</v>
      </c>
      <c r="C30" s="14" t="s">
        <v>425</v>
      </c>
      <c r="D30" s="14" t="s">
        <v>426</v>
      </c>
      <c r="E30" s="14" t="str">
        <f t="shared" si="1"/>
        <v>NICOMEDES J. BUCTUANON</v>
      </c>
      <c r="F30" s="14" t="s">
        <v>427</v>
      </c>
      <c r="G30" s="48"/>
      <c r="H30" s="14"/>
    </row>
    <row r="31" spans="1:8" ht="20.100000000000001" customHeight="1" x14ac:dyDescent="0.2">
      <c r="A31" s="4">
        <v>11</v>
      </c>
      <c r="B31" s="14" t="s">
        <v>431</v>
      </c>
      <c r="C31" s="14" t="s">
        <v>432</v>
      </c>
      <c r="D31" s="14" t="s">
        <v>391</v>
      </c>
      <c r="E31" s="14" t="str">
        <f t="shared" si="1"/>
        <v>VICTORIANO C. TIROL</v>
      </c>
      <c r="F31" s="14" t="s">
        <v>428</v>
      </c>
      <c r="G31" s="48" t="s">
        <v>433</v>
      </c>
      <c r="H31" s="14"/>
    </row>
    <row r="32" spans="1:8" ht="20.100000000000001" customHeight="1" x14ac:dyDescent="0.2">
      <c r="A32" s="4">
        <v>12</v>
      </c>
      <c r="B32" s="14" t="s">
        <v>434</v>
      </c>
      <c r="C32" s="14" t="s">
        <v>435</v>
      </c>
      <c r="D32" s="14" t="s">
        <v>436</v>
      </c>
      <c r="E32" s="14" t="str">
        <f t="shared" si="1"/>
        <v>JOSE K. SELOVERES</v>
      </c>
      <c r="F32" s="14" t="s">
        <v>429</v>
      </c>
      <c r="G32" s="48" t="s">
        <v>437</v>
      </c>
      <c r="H32" s="14"/>
    </row>
    <row r="33" spans="1:8" ht="20.100000000000001" customHeight="1" x14ac:dyDescent="0.2">
      <c r="A33" s="4">
        <v>13</v>
      </c>
      <c r="B33" s="14" t="s">
        <v>438</v>
      </c>
      <c r="C33" s="14" t="s">
        <v>439</v>
      </c>
      <c r="D33" s="14" t="s">
        <v>357</v>
      </c>
      <c r="E33" s="14" t="str">
        <f t="shared" si="1"/>
        <v>JOSELITO G. TALANDRATA</v>
      </c>
      <c r="F33" s="14" t="s">
        <v>430</v>
      </c>
      <c r="G33" s="48" t="s">
        <v>440</v>
      </c>
      <c r="H33" s="14"/>
    </row>
    <row r="34" spans="1:8" ht="20.100000000000001" customHeight="1" x14ac:dyDescent="0.2">
      <c r="A34" s="40"/>
      <c r="B34" s="14"/>
      <c r="C34" s="14"/>
      <c r="D34" s="14"/>
      <c r="E34" s="14"/>
      <c r="F34" s="14"/>
      <c r="G34" s="48"/>
      <c r="H34" s="14"/>
    </row>
    <row r="35" spans="1:8" ht="20.100000000000001" customHeight="1" x14ac:dyDescent="0.2">
      <c r="A35" s="40" t="s">
        <v>441</v>
      </c>
      <c r="B35" s="85" t="s">
        <v>442</v>
      </c>
      <c r="C35" s="86"/>
      <c r="D35" s="86"/>
      <c r="E35" s="86"/>
      <c r="F35" s="86"/>
      <c r="G35" s="86"/>
      <c r="H35" s="87"/>
    </row>
    <row r="36" spans="1:8" ht="20.100000000000001" customHeight="1" x14ac:dyDescent="0.2">
      <c r="A36" s="4">
        <v>1</v>
      </c>
      <c r="B36" s="14" t="s">
        <v>443</v>
      </c>
      <c r="C36" s="14" t="s">
        <v>444</v>
      </c>
      <c r="D36" s="14" t="s">
        <v>445</v>
      </c>
      <c r="E36" s="14" t="str">
        <f t="shared" si="1"/>
        <v>LEONIDA I. DAGURO</v>
      </c>
      <c r="F36" s="14" t="s">
        <v>446</v>
      </c>
      <c r="G36" s="48" t="s">
        <v>447</v>
      </c>
      <c r="H36" s="14"/>
    </row>
    <row r="37" spans="1:8" ht="20.100000000000001" customHeight="1" x14ac:dyDescent="0.2">
      <c r="A37" s="4">
        <v>2</v>
      </c>
      <c r="B37" s="14" t="s">
        <v>448</v>
      </c>
      <c r="C37" s="14" t="s">
        <v>449</v>
      </c>
      <c r="D37" s="14" t="s">
        <v>400</v>
      </c>
      <c r="E37" s="14" t="str">
        <f t="shared" si="1"/>
        <v>CHRISTOPHER JAY M. TANDUYAN</v>
      </c>
      <c r="F37" s="14" t="s">
        <v>394</v>
      </c>
      <c r="G37" s="48" t="s">
        <v>452</v>
      </c>
      <c r="H37" s="50" t="s">
        <v>454</v>
      </c>
    </row>
    <row r="38" spans="1:8" ht="20.100000000000001" customHeight="1" x14ac:dyDescent="0.2">
      <c r="A38" s="4">
        <v>3</v>
      </c>
      <c r="B38" s="14" t="s">
        <v>450</v>
      </c>
      <c r="C38" s="14" t="s">
        <v>451</v>
      </c>
      <c r="D38" s="14" t="s">
        <v>357</v>
      </c>
      <c r="E38" s="14" t="str">
        <f t="shared" si="1"/>
        <v>LEONILA G. GAMANA</v>
      </c>
      <c r="F38" s="14" t="s">
        <v>409</v>
      </c>
      <c r="G38" s="48" t="s">
        <v>453</v>
      </c>
      <c r="H38" s="14"/>
    </row>
    <row r="39" spans="1:8" ht="20.100000000000001" customHeight="1" x14ac:dyDescent="0.2">
      <c r="A39" s="4">
        <v>4</v>
      </c>
      <c r="B39" s="14" t="s">
        <v>455</v>
      </c>
      <c r="C39" s="14" t="s">
        <v>456</v>
      </c>
      <c r="D39" s="14" t="s">
        <v>457</v>
      </c>
      <c r="E39" s="14" t="str">
        <f t="shared" si="1"/>
        <v>FREDERICK P. MADRINAN</v>
      </c>
      <c r="F39" s="14" t="s">
        <v>409</v>
      </c>
      <c r="G39" s="48" t="s">
        <v>458</v>
      </c>
      <c r="H39" s="14"/>
    </row>
    <row r="40" spans="1:8" ht="20.100000000000001" customHeight="1" x14ac:dyDescent="0.2">
      <c r="A40" s="4">
        <v>5</v>
      </c>
      <c r="B40" s="14" t="s">
        <v>438</v>
      </c>
      <c r="C40" s="14" t="s">
        <v>459</v>
      </c>
      <c r="D40" s="14" t="s">
        <v>357</v>
      </c>
      <c r="E40" s="14" t="str">
        <f t="shared" si="1"/>
        <v>RENATO G. TALANDRATA</v>
      </c>
      <c r="F40" s="14" t="s">
        <v>380</v>
      </c>
      <c r="G40" s="48" t="s">
        <v>460</v>
      </c>
      <c r="H40" s="14"/>
    </row>
    <row r="41" spans="1:8" ht="20.100000000000001" customHeight="1" x14ac:dyDescent="0.2">
      <c r="A41" s="4">
        <v>6</v>
      </c>
      <c r="B41" s="14" t="s">
        <v>461</v>
      </c>
      <c r="C41" s="14" t="s">
        <v>462</v>
      </c>
      <c r="D41" s="14" t="s">
        <v>359</v>
      </c>
      <c r="E41" s="14" t="str">
        <f t="shared" si="1"/>
        <v>MARICEL B. BUAYA</v>
      </c>
      <c r="F41" s="14" t="s">
        <v>422</v>
      </c>
      <c r="G41" s="48" t="s">
        <v>463</v>
      </c>
      <c r="H41" s="50" t="s">
        <v>464</v>
      </c>
    </row>
    <row r="42" spans="1:8" ht="20.100000000000001" customHeight="1" x14ac:dyDescent="0.2">
      <c r="A42" s="4"/>
      <c r="B42" s="14"/>
      <c r="C42" s="14"/>
      <c r="D42" s="14"/>
      <c r="E42" s="14"/>
      <c r="F42" s="14"/>
      <c r="G42" s="48"/>
      <c r="H42" s="14"/>
    </row>
    <row r="43" spans="1:8" ht="20.100000000000001" customHeight="1" x14ac:dyDescent="0.2">
      <c r="A43" s="40" t="s">
        <v>465</v>
      </c>
      <c r="B43" s="85" t="s">
        <v>466</v>
      </c>
      <c r="C43" s="86"/>
      <c r="D43" s="86"/>
      <c r="E43" s="86"/>
      <c r="F43" s="86"/>
      <c r="G43" s="86"/>
      <c r="H43" s="87"/>
    </row>
    <row r="44" spans="1:8" ht="20.100000000000001" customHeight="1" x14ac:dyDescent="0.2">
      <c r="A44" s="4">
        <v>1</v>
      </c>
      <c r="B44" s="14" t="s">
        <v>467</v>
      </c>
      <c r="C44" s="14" t="s">
        <v>468</v>
      </c>
      <c r="D44" s="14" t="s">
        <v>363</v>
      </c>
      <c r="E44" s="14" t="str">
        <f t="shared" ref="E44:E45" si="2">CONCATENATE(C44," ", D44,". ",B44)</f>
        <v>NICEFORA S. TORREJOS</v>
      </c>
      <c r="F44" s="14" t="s">
        <v>469</v>
      </c>
      <c r="G44" s="48" t="s">
        <v>470</v>
      </c>
      <c r="H44" s="50" t="s">
        <v>472</v>
      </c>
    </row>
    <row r="45" spans="1:8" ht="20.100000000000001" customHeight="1" x14ac:dyDescent="0.2">
      <c r="A45" s="4">
        <v>2</v>
      </c>
      <c r="B45" s="14" t="s">
        <v>473</v>
      </c>
      <c r="C45" s="14" t="s">
        <v>474</v>
      </c>
      <c r="D45" s="14" t="s">
        <v>404</v>
      </c>
      <c r="E45" s="14" t="str">
        <f t="shared" si="2"/>
        <v>ROBERT MILAN L. GALERO</v>
      </c>
      <c r="F45" s="14" t="s">
        <v>380</v>
      </c>
      <c r="G45" s="48" t="s">
        <v>471</v>
      </c>
      <c r="H45" s="50" t="s">
        <v>475</v>
      </c>
    </row>
    <row r="46" spans="1:8" ht="20.100000000000001" customHeight="1" x14ac:dyDescent="0.2">
      <c r="A46" s="40"/>
      <c r="B46" s="41"/>
      <c r="C46" s="42"/>
      <c r="D46" s="42"/>
      <c r="E46" s="42"/>
      <c r="F46" s="42"/>
      <c r="G46" s="42"/>
      <c r="H46" s="43"/>
    </row>
    <row r="47" spans="1:8" ht="20.100000000000001" customHeight="1" x14ac:dyDescent="0.2">
      <c r="A47" s="40" t="s">
        <v>476</v>
      </c>
      <c r="B47" s="85" t="s">
        <v>477</v>
      </c>
      <c r="C47" s="86"/>
      <c r="D47" s="86"/>
      <c r="E47" s="86"/>
      <c r="F47" s="86"/>
      <c r="G47" s="86"/>
      <c r="H47" s="87"/>
    </row>
    <row r="48" spans="1:8" ht="20.100000000000001" customHeight="1" x14ac:dyDescent="0.2">
      <c r="A48" s="4">
        <v>1</v>
      </c>
      <c r="B48" s="14" t="s">
        <v>478</v>
      </c>
      <c r="C48" s="14" t="s">
        <v>479</v>
      </c>
      <c r="D48" s="14" t="s">
        <v>480</v>
      </c>
      <c r="E48" s="14" t="str">
        <f t="shared" ref="E48:E49" si="3">CONCATENATE(C48," ", D48,". ",B48)</f>
        <v>DAISY A. BASCO</v>
      </c>
      <c r="F48" s="14" t="s">
        <v>386</v>
      </c>
      <c r="G48" s="48" t="s">
        <v>481</v>
      </c>
      <c r="H48" s="50" t="s">
        <v>482</v>
      </c>
    </row>
    <row r="49" spans="1:8" ht="20.100000000000001" customHeight="1" x14ac:dyDescent="0.2">
      <c r="A49" s="4">
        <v>2</v>
      </c>
      <c r="B49" s="14" t="s">
        <v>483</v>
      </c>
      <c r="C49" s="14" t="s">
        <v>484</v>
      </c>
      <c r="D49" s="14" t="s">
        <v>485</v>
      </c>
      <c r="E49" s="14" t="str">
        <f t="shared" si="3"/>
        <v>AIDA R. SUMAMPONG</v>
      </c>
      <c r="F49" s="14" t="s">
        <v>409</v>
      </c>
      <c r="G49" s="48" t="s">
        <v>486</v>
      </c>
      <c r="H49" s="50" t="s">
        <v>487</v>
      </c>
    </row>
    <row r="50" spans="1:8" ht="20.100000000000001" customHeight="1" x14ac:dyDescent="0.2">
      <c r="A50" s="4"/>
      <c r="B50" s="14"/>
      <c r="C50" s="14"/>
      <c r="D50" s="14"/>
      <c r="E50" s="14"/>
      <c r="F50" s="14"/>
      <c r="G50" s="48"/>
      <c r="H50" s="14"/>
    </row>
    <row r="51" spans="1:8" ht="20.100000000000001" customHeight="1" x14ac:dyDescent="0.2">
      <c r="A51" s="40" t="s">
        <v>488</v>
      </c>
      <c r="B51" s="85" t="s">
        <v>489</v>
      </c>
      <c r="C51" s="86"/>
      <c r="D51" s="86"/>
      <c r="E51" s="86"/>
      <c r="F51" s="86"/>
      <c r="G51" s="86"/>
      <c r="H51" s="87"/>
    </row>
    <row r="52" spans="1:8" ht="20.100000000000001" customHeight="1" x14ac:dyDescent="0.2">
      <c r="A52" s="4">
        <v>1</v>
      </c>
      <c r="B52" s="14" t="s">
        <v>491</v>
      </c>
      <c r="C52" s="14" t="s">
        <v>490</v>
      </c>
      <c r="D52" s="14" t="s">
        <v>457</v>
      </c>
      <c r="E52" s="14" t="str">
        <f>CONCATENATE(C52," ", D52,". ",B52)</f>
        <v>MA. PHOEBE P. BALDAPAN</v>
      </c>
      <c r="F52" s="1" t="s">
        <v>492</v>
      </c>
      <c r="G52" s="48" t="s">
        <v>493</v>
      </c>
      <c r="H52" s="32" t="s">
        <v>494</v>
      </c>
    </row>
    <row r="53" spans="1:8" ht="20.100000000000001" customHeight="1" x14ac:dyDescent="0.2">
      <c r="A53" s="4">
        <v>2</v>
      </c>
      <c r="B53" s="14" t="s">
        <v>495</v>
      </c>
      <c r="C53" s="14" t="s">
        <v>496</v>
      </c>
      <c r="D53" s="14" t="s">
        <v>497</v>
      </c>
      <c r="E53" s="14" t="str">
        <f t="shared" ref="E53:E61" si="4">CONCATENATE(C53," ", D53,". ",B53)</f>
        <v>HERACLEA  T. AJOC</v>
      </c>
      <c r="F53" s="1" t="s">
        <v>422</v>
      </c>
      <c r="G53" s="48" t="s">
        <v>498</v>
      </c>
      <c r="H53" s="19"/>
    </row>
    <row r="54" spans="1:8" ht="20.100000000000001" customHeight="1" x14ac:dyDescent="0.2">
      <c r="A54" s="4">
        <v>3</v>
      </c>
      <c r="B54" s="14" t="s">
        <v>502</v>
      </c>
      <c r="C54" s="14" t="s">
        <v>499</v>
      </c>
      <c r="D54" s="14" t="s">
        <v>359</v>
      </c>
      <c r="E54" s="14" t="str">
        <f t="shared" si="4"/>
        <v>RAUL B. PACIONAL</v>
      </c>
      <c r="F54" s="1" t="s">
        <v>500</v>
      </c>
      <c r="G54" s="48" t="s">
        <v>501</v>
      </c>
      <c r="H54" s="19"/>
    </row>
    <row r="55" spans="1:8" ht="20.100000000000001" customHeight="1" x14ac:dyDescent="0.2">
      <c r="A55" s="4">
        <v>4</v>
      </c>
      <c r="B55" s="14" t="s">
        <v>503</v>
      </c>
      <c r="C55" s="14" t="s">
        <v>504</v>
      </c>
      <c r="D55" s="14" t="s">
        <v>505</v>
      </c>
      <c r="E55" s="14" t="str">
        <f t="shared" si="4"/>
        <v>ARSENIO F. LOQUERE</v>
      </c>
      <c r="F55" s="1" t="s">
        <v>506</v>
      </c>
      <c r="G55" s="48" t="s">
        <v>507</v>
      </c>
      <c r="H55" s="19"/>
    </row>
    <row r="56" spans="1:8" ht="20.100000000000001" customHeight="1" x14ac:dyDescent="0.2">
      <c r="A56" s="4">
        <v>5</v>
      </c>
      <c r="B56" s="14" t="s">
        <v>512</v>
      </c>
      <c r="C56" s="14" t="s">
        <v>508</v>
      </c>
      <c r="D56" s="14" t="s">
        <v>363</v>
      </c>
      <c r="E56" s="14" t="str">
        <f t="shared" si="4"/>
        <v>SARAH S. INTING</v>
      </c>
      <c r="F56" s="1" t="s">
        <v>509</v>
      </c>
      <c r="G56" s="48" t="s">
        <v>510</v>
      </c>
      <c r="H56" s="32" t="s">
        <v>511</v>
      </c>
    </row>
    <row r="57" spans="1:8" ht="20.100000000000001" customHeight="1" x14ac:dyDescent="0.2">
      <c r="A57" s="4">
        <v>6</v>
      </c>
      <c r="B57" s="37" t="s">
        <v>513</v>
      </c>
      <c r="C57" s="37" t="s">
        <v>514</v>
      </c>
      <c r="D57" s="37" t="s">
        <v>400</v>
      </c>
      <c r="E57" s="14" t="str">
        <f t="shared" si="4"/>
        <v>MAXIMINO M. BUGAHOD</v>
      </c>
      <c r="F57" s="37" t="s">
        <v>515</v>
      </c>
      <c r="G57" s="53" t="s">
        <v>516</v>
      </c>
      <c r="H57" s="37"/>
    </row>
    <row r="58" spans="1:8" ht="20.100000000000001" customHeight="1" x14ac:dyDescent="0.2">
      <c r="A58" s="4">
        <v>7</v>
      </c>
      <c r="B58" s="14" t="s">
        <v>517</v>
      </c>
      <c r="C58" s="14" t="s">
        <v>518</v>
      </c>
      <c r="D58" s="14" t="s">
        <v>497</v>
      </c>
      <c r="E58" s="14" t="str">
        <f t="shared" si="4"/>
        <v>LOURDES T. ROTILLES</v>
      </c>
      <c r="F58" s="1" t="s">
        <v>422</v>
      </c>
      <c r="G58" s="33" t="s">
        <v>522</v>
      </c>
      <c r="H58" s="19"/>
    </row>
    <row r="59" spans="1:8" ht="20.100000000000001" customHeight="1" x14ac:dyDescent="0.2">
      <c r="A59" s="4">
        <v>8</v>
      </c>
      <c r="B59" s="14" t="s">
        <v>519</v>
      </c>
      <c r="C59" s="14" t="s">
        <v>520</v>
      </c>
      <c r="D59" s="14" t="s">
        <v>357</v>
      </c>
      <c r="E59" s="14" t="str">
        <f t="shared" si="4"/>
        <v>REYNALDO G. DEIPARINE</v>
      </c>
      <c r="F59" s="1" t="s">
        <v>521</v>
      </c>
      <c r="G59" s="33" t="s">
        <v>527</v>
      </c>
      <c r="H59" s="19"/>
    </row>
    <row r="60" spans="1:8" ht="20.100000000000001" customHeight="1" x14ac:dyDescent="0.2">
      <c r="A60" s="4">
        <v>9</v>
      </c>
      <c r="B60" s="37" t="s">
        <v>525</v>
      </c>
      <c r="C60" s="37" t="s">
        <v>526</v>
      </c>
      <c r="D60" s="37" t="s">
        <v>359</v>
      </c>
      <c r="E60" s="14" t="str">
        <f t="shared" si="4"/>
        <v>TERESITA B. NARISMA</v>
      </c>
      <c r="F60" s="37" t="s">
        <v>422</v>
      </c>
      <c r="G60" s="33" t="s">
        <v>522</v>
      </c>
      <c r="H60" s="19"/>
    </row>
    <row r="61" spans="1:8" ht="20.100000000000001" customHeight="1" x14ac:dyDescent="0.2">
      <c r="A61" s="4">
        <v>10</v>
      </c>
      <c r="B61" s="37" t="s">
        <v>523</v>
      </c>
      <c r="C61" s="37" t="s">
        <v>524</v>
      </c>
      <c r="D61" s="37" t="s">
        <v>426</v>
      </c>
      <c r="E61" s="14" t="str">
        <f t="shared" si="4"/>
        <v>VIRGILIO J. VIRTUDAZO</v>
      </c>
      <c r="F61" s="37" t="s">
        <v>509</v>
      </c>
      <c r="G61" s="33"/>
      <c r="H61" s="19"/>
    </row>
    <row r="62" spans="1:8" s="25" customFormat="1" ht="20.100000000000001" customHeight="1" x14ac:dyDescent="0.2">
      <c r="A62" s="4"/>
      <c r="B62" s="14"/>
      <c r="C62" s="14"/>
      <c r="D62" s="14"/>
      <c r="E62" s="14"/>
      <c r="F62" s="1"/>
      <c r="G62" s="33"/>
      <c r="H62" s="19"/>
    </row>
    <row r="63" spans="1:8" s="25" customFormat="1" ht="20.100000000000001" customHeight="1" x14ac:dyDescent="0.2">
      <c r="A63" s="40" t="s">
        <v>528</v>
      </c>
      <c r="B63" s="85" t="s">
        <v>529</v>
      </c>
      <c r="C63" s="86"/>
      <c r="D63" s="86"/>
      <c r="E63" s="86"/>
      <c r="F63" s="86"/>
      <c r="G63" s="86"/>
      <c r="H63" s="87"/>
    </row>
    <row r="64" spans="1:8" s="25" customFormat="1" ht="20.100000000000001" customHeight="1" x14ac:dyDescent="0.2">
      <c r="A64" s="4">
        <v>1</v>
      </c>
      <c r="B64" s="14" t="s">
        <v>532</v>
      </c>
      <c r="C64" s="14" t="s">
        <v>530</v>
      </c>
      <c r="D64" s="14" t="s">
        <v>480</v>
      </c>
      <c r="E64" s="14" t="str">
        <f t="shared" ref="E64" si="5">CONCATENATE(C64," ", D64,". ",B64)</f>
        <v>BEATRICE A. EBOJO</v>
      </c>
      <c r="F64" s="1" t="s">
        <v>422</v>
      </c>
      <c r="G64" s="33"/>
      <c r="H64" s="19"/>
    </row>
    <row r="65" spans="1:8" s="25" customFormat="1" ht="20.100000000000001" customHeight="1" x14ac:dyDescent="0.2">
      <c r="A65" s="22"/>
      <c r="B65" s="26"/>
      <c r="C65" s="26"/>
      <c r="D65" s="26"/>
      <c r="E65" s="35"/>
      <c r="F65" s="13"/>
      <c r="G65" s="47"/>
      <c r="H65" s="24"/>
    </row>
    <row r="66" spans="1:8" s="25" customFormat="1" ht="20.100000000000001" customHeight="1" x14ac:dyDescent="0.2">
      <c r="A66" s="22"/>
      <c r="B66" s="26"/>
      <c r="C66" s="26"/>
      <c r="D66" s="26"/>
      <c r="E66" s="35"/>
      <c r="F66" s="13"/>
      <c r="G66" s="47"/>
      <c r="H66" s="24"/>
    </row>
    <row r="67" spans="1:8" s="25" customFormat="1" ht="20.100000000000001" customHeight="1" x14ac:dyDescent="0.2">
      <c r="A67" s="22"/>
      <c r="B67" s="26"/>
      <c r="C67" s="26"/>
      <c r="D67" s="26"/>
      <c r="E67" s="35"/>
      <c r="F67" s="13"/>
      <c r="G67" s="47"/>
      <c r="H67" s="24"/>
    </row>
    <row r="68" spans="1:8" s="25" customFormat="1" ht="20.100000000000001" customHeight="1" x14ac:dyDescent="0.2">
      <c r="A68" s="22"/>
      <c r="B68" s="26"/>
      <c r="C68" s="26"/>
      <c r="D68" s="26"/>
      <c r="E68" s="35"/>
      <c r="F68" s="13"/>
      <c r="G68" s="47"/>
      <c r="H68" s="24"/>
    </row>
    <row r="69" spans="1:8" s="25" customFormat="1" ht="20.100000000000001" customHeight="1" x14ac:dyDescent="0.2">
      <c r="A69" s="22"/>
      <c r="B69" s="26"/>
      <c r="C69" s="26"/>
      <c r="D69" s="26"/>
      <c r="E69" s="35"/>
      <c r="F69" s="13"/>
      <c r="G69" s="47"/>
      <c r="H69" s="24"/>
    </row>
    <row r="70" spans="1:8" s="25" customFormat="1" ht="20.100000000000001" customHeight="1" x14ac:dyDescent="0.2">
      <c r="A70" s="22"/>
      <c r="B70" s="26"/>
      <c r="C70" s="26"/>
      <c r="D70" s="26"/>
      <c r="E70" s="35"/>
      <c r="F70" s="13"/>
      <c r="G70" s="47"/>
      <c r="H70" s="24"/>
    </row>
    <row r="71" spans="1:8" s="25" customFormat="1" ht="20.100000000000001" customHeight="1" x14ac:dyDescent="0.2">
      <c r="A71" s="22"/>
      <c r="B71" s="26"/>
      <c r="C71" s="26"/>
      <c r="D71" s="26"/>
      <c r="E71" s="35"/>
      <c r="F71" s="13"/>
      <c r="G71" s="47"/>
      <c r="H71" s="24"/>
    </row>
  </sheetData>
  <mergeCells count="12">
    <mergeCell ref="B11:H11"/>
    <mergeCell ref="A1:H1"/>
    <mergeCell ref="A2:H2"/>
    <mergeCell ref="A3:H3"/>
    <mergeCell ref="A5:H5"/>
    <mergeCell ref="A8:H8"/>
    <mergeCell ref="A7:H7"/>
    <mergeCell ref="A9:A10"/>
    <mergeCell ref="B9:D9"/>
    <mergeCell ref="F9:F10"/>
    <mergeCell ref="G9:G10"/>
    <mergeCell ref="H9:H10"/>
  </mergeCells>
  <hyperlinks>
    <hyperlink ref="H12" r:id="rId1"/>
    <hyperlink ref="H16" r:id="rId2"/>
    <hyperlink ref="H17" r:id="rId3"/>
    <hyperlink ref="H21" r:id="rId4"/>
    <hyperlink ref="H23" r:id="rId5"/>
    <hyperlink ref="H24" r:id="rId6"/>
    <hyperlink ref="H26" r:id="rId7"/>
    <hyperlink ref="H27" r:id="rId8"/>
    <hyperlink ref="H37" r:id="rId9"/>
    <hyperlink ref="H41" r:id="rId10"/>
    <hyperlink ref="H44" r:id="rId11"/>
    <hyperlink ref="H45" r:id="rId12"/>
    <hyperlink ref="H48" r:id="rId13"/>
    <hyperlink ref="H49" r:id="rId14"/>
    <hyperlink ref="H52" r:id="rId15"/>
    <hyperlink ref="H56" r:id="rId16"/>
  </hyperlinks>
  <printOptions horizontalCentered="1"/>
  <pageMargins left="0.7" right="0.7" top="0.75" bottom="0.75" header="0.3" footer="0.3"/>
  <pageSetup paperSize="256" fitToHeight="23" orientation="landscape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selection sqref="A1:XFD1048576"/>
    </sheetView>
  </sheetViews>
  <sheetFormatPr defaultRowHeight="12.75" x14ac:dyDescent="0.2"/>
  <cols>
    <col min="1" max="1" width="4.42578125" style="18" customWidth="1"/>
    <col min="2" max="2" width="26.28515625" style="18" customWidth="1"/>
    <col min="3" max="3" width="13.5703125" style="18" customWidth="1"/>
    <col min="4" max="4" width="18.5703125" style="18" customWidth="1"/>
    <col min="5" max="5" width="11.7109375" style="18" customWidth="1"/>
    <col min="6" max="6" width="11.140625" style="30" customWidth="1"/>
    <col min="7" max="7" width="18.85546875" style="29" customWidth="1"/>
    <col min="8" max="8" width="11.7109375" style="30" customWidth="1"/>
    <col min="9" max="9" width="14.42578125" style="18" customWidth="1"/>
    <col min="10" max="10" width="13.42578125" style="18" customWidth="1"/>
    <col min="11" max="11" width="19.7109375" style="18" customWidth="1"/>
    <col min="12" max="16384" width="9.140625" style="18"/>
  </cols>
  <sheetData>
    <row r="1" spans="1:11" x14ac:dyDescent="0.2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2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">
      <c r="A3" s="74">
        <v>2016</v>
      </c>
      <c r="B3" s="74"/>
      <c r="C3" s="74"/>
      <c r="D3" s="74"/>
      <c r="E3" s="74"/>
      <c r="F3" s="74"/>
      <c r="G3" s="74"/>
      <c r="H3" s="74"/>
      <c r="I3" s="74"/>
      <c r="J3" s="74"/>
      <c r="K3" s="74"/>
    </row>
    <row r="4" spans="1:11" x14ac:dyDescent="0.2">
      <c r="A4" s="75" t="s">
        <v>2</v>
      </c>
      <c r="B4" s="75" t="s">
        <v>3</v>
      </c>
      <c r="C4" s="75" t="s">
        <v>4</v>
      </c>
      <c r="D4" s="75" t="s">
        <v>5</v>
      </c>
      <c r="E4" s="77" t="s">
        <v>6</v>
      </c>
      <c r="F4" s="75" t="s">
        <v>7</v>
      </c>
      <c r="G4" s="79" t="s">
        <v>8</v>
      </c>
      <c r="H4" s="75" t="s">
        <v>9</v>
      </c>
      <c r="I4" s="75" t="s">
        <v>10</v>
      </c>
      <c r="J4" s="75" t="s">
        <v>11</v>
      </c>
      <c r="K4" s="75" t="s">
        <v>12</v>
      </c>
    </row>
    <row r="5" spans="1:11" x14ac:dyDescent="0.2">
      <c r="A5" s="76"/>
      <c r="B5" s="76"/>
      <c r="C5" s="76"/>
      <c r="D5" s="76"/>
      <c r="E5" s="78"/>
      <c r="F5" s="76"/>
      <c r="G5" s="80"/>
      <c r="H5" s="76"/>
      <c r="I5" s="76"/>
      <c r="J5" s="76"/>
      <c r="K5" s="76"/>
    </row>
    <row r="6" spans="1:11" ht="20.100000000000001" customHeight="1" x14ac:dyDescent="0.2">
      <c r="A6" s="83" t="s">
        <v>13</v>
      </c>
      <c r="B6" s="84"/>
      <c r="C6" s="84"/>
      <c r="D6" s="84"/>
      <c r="E6" s="84"/>
      <c r="F6" s="84"/>
      <c r="G6" s="84"/>
      <c r="H6" s="84"/>
      <c r="I6" s="84"/>
      <c r="J6" s="84"/>
      <c r="K6" s="84"/>
    </row>
    <row r="7" spans="1:11" ht="20.100000000000001" customHeight="1" x14ac:dyDescent="0.2">
      <c r="A7" s="4">
        <v>1</v>
      </c>
      <c r="B7" s="14" t="s">
        <v>14</v>
      </c>
      <c r="C7" s="5" t="s">
        <v>15</v>
      </c>
      <c r="D7" s="1" t="s">
        <v>16</v>
      </c>
      <c r="E7" s="1" t="s">
        <v>17</v>
      </c>
      <c r="F7" s="4"/>
      <c r="G7" s="19"/>
      <c r="H7" s="4"/>
      <c r="I7" s="15" t="s">
        <v>18</v>
      </c>
      <c r="J7" s="19" t="s">
        <v>19</v>
      </c>
      <c r="K7" s="1"/>
    </row>
    <row r="8" spans="1:11" ht="20.100000000000001" customHeight="1" x14ac:dyDescent="0.2">
      <c r="A8" s="4">
        <v>2</v>
      </c>
      <c r="B8" s="3" t="s">
        <v>20</v>
      </c>
      <c r="C8" s="5" t="s">
        <v>15</v>
      </c>
      <c r="D8" s="1" t="s">
        <v>21</v>
      </c>
      <c r="E8" s="1" t="s">
        <v>17</v>
      </c>
      <c r="F8" s="4"/>
      <c r="G8" s="19"/>
      <c r="H8" s="4"/>
      <c r="I8" s="15" t="s">
        <v>22</v>
      </c>
      <c r="J8" s="19" t="s">
        <v>19</v>
      </c>
      <c r="K8" s="1"/>
    </row>
    <row r="9" spans="1:11" ht="20.100000000000001" customHeight="1" x14ac:dyDescent="0.2">
      <c r="A9" s="4">
        <v>3</v>
      </c>
      <c r="B9" s="3" t="s">
        <v>23</v>
      </c>
      <c r="C9" s="5" t="s">
        <v>15</v>
      </c>
      <c r="D9" s="1" t="s">
        <v>24</v>
      </c>
      <c r="E9" s="1" t="s">
        <v>25</v>
      </c>
      <c r="F9" s="4"/>
      <c r="G9" s="19"/>
      <c r="H9" s="4"/>
      <c r="I9" s="15" t="s">
        <v>26</v>
      </c>
      <c r="J9" s="19" t="s">
        <v>27</v>
      </c>
      <c r="K9" s="1"/>
    </row>
    <row r="10" spans="1:11" ht="20.100000000000001" customHeight="1" x14ac:dyDescent="0.2">
      <c r="A10" s="4">
        <v>4</v>
      </c>
      <c r="B10" s="3" t="s">
        <v>28</v>
      </c>
      <c r="C10" s="5" t="s">
        <v>15</v>
      </c>
      <c r="D10" s="1" t="s">
        <v>29</v>
      </c>
      <c r="E10" s="1" t="s">
        <v>17</v>
      </c>
      <c r="F10" s="4"/>
      <c r="G10" s="19"/>
      <c r="H10" s="4"/>
      <c r="I10" s="15" t="s">
        <v>30</v>
      </c>
      <c r="J10" s="19" t="s">
        <v>19</v>
      </c>
      <c r="K10" s="1"/>
    </row>
    <row r="11" spans="1:11" ht="20.100000000000001" customHeight="1" x14ac:dyDescent="0.2">
      <c r="A11" s="4">
        <v>5</v>
      </c>
      <c r="B11" s="3" t="s">
        <v>31</v>
      </c>
      <c r="C11" s="5" t="s">
        <v>15</v>
      </c>
      <c r="D11" s="1" t="s">
        <v>32</v>
      </c>
      <c r="E11" s="1" t="s">
        <v>17</v>
      </c>
      <c r="F11" s="4"/>
      <c r="G11" s="19"/>
      <c r="H11" s="4"/>
      <c r="I11" s="15" t="s">
        <v>33</v>
      </c>
      <c r="J11" s="19" t="s">
        <v>19</v>
      </c>
      <c r="K11" s="1"/>
    </row>
    <row r="12" spans="1:11" ht="20.100000000000001" customHeight="1" x14ac:dyDescent="0.2">
      <c r="A12" s="4">
        <v>6</v>
      </c>
      <c r="B12" s="3" t="s">
        <v>34</v>
      </c>
      <c r="C12" s="5" t="s">
        <v>15</v>
      </c>
      <c r="D12" s="1" t="s">
        <v>35</v>
      </c>
      <c r="E12" s="1" t="s">
        <v>17</v>
      </c>
      <c r="F12" s="4">
        <v>9293396140</v>
      </c>
      <c r="G12" s="31" t="s">
        <v>36</v>
      </c>
      <c r="H12" s="4" t="s">
        <v>37</v>
      </c>
      <c r="I12" s="15" t="s">
        <v>38</v>
      </c>
      <c r="J12" s="19" t="s">
        <v>19</v>
      </c>
      <c r="K12" s="1"/>
    </row>
    <row r="13" spans="1:11" ht="20.100000000000001" customHeight="1" x14ac:dyDescent="0.2">
      <c r="A13" s="4">
        <v>7</v>
      </c>
      <c r="B13" s="3" t="s">
        <v>39</v>
      </c>
      <c r="C13" s="5" t="s">
        <v>15</v>
      </c>
      <c r="D13" s="1" t="s">
        <v>40</v>
      </c>
      <c r="E13" s="1" t="s">
        <v>17</v>
      </c>
      <c r="F13" s="4"/>
      <c r="G13" s="19"/>
      <c r="H13" s="4"/>
      <c r="I13" s="15" t="s">
        <v>41</v>
      </c>
      <c r="J13" s="19" t="s">
        <v>19</v>
      </c>
      <c r="K13" s="1"/>
    </row>
    <row r="14" spans="1:11" ht="20.100000000000001" customHeight="1" x14ac:dyDescent="0.2">
      <c r="A14" s="4">
        <v>8</v>
      </c>
      <c r="B14" s="3" t="s">
        <v>42</v>
      </c>
      <c r="C14" s="5" t="s">
        <v>15</v>
      </c>
      <c r="D14" s="1" t="s">
        <v>43</v>
      </c>
      <c r="E14" s="1" t="s">
        <v>17</v>
      </c>
      <c r="F14" s="4"/>
      <c r="G14" s="19"/>
      <c r="H14" s="4"/>
      <c r="I14" s="15" t="s">
        <v>44</v>
      </c>
      <c r="J14" s="19" t="s">
        <v>19</v>
      </c>
      <c r="K14" s="1"/>
    </row>
    <row r="15" spans="1:11" ht="20.100000000000001" customHeight="1" x14ac:dyDescent="0.2">
      <c r="A15" s="4">
        <v>9</v>
      </c>
      <c r="B15" s="3" t="s">
        <v>45</v>
      </c>
      <c r="C15" s="5" t="s">
        <v>15</v>
      </c>
      <c r="D15" s="1" t="s">
        <v>46</v>
      </c>
      <c r="E15" s="1" t="s">
        <v>17</v>
      </c>
      <c r="F15" s="4"/>
      <c r="G15" s="19"/>
      <c r="H15" s="4"/>
      <c r="I15" s="15" t="s">
        <v>47</v>
      </c>
      <c r="J15" s="19" t="s">
        <v>19</v>
      </c>
      <c r="K15" s="1"/>
    </row>
    <row r="16" spans="1:11" ht="20.100000000000001" customHeight="1" x14ac:dyDescent="0.2">
      <c r="A16" s="4">
        <v>10</v>
      </c>
      <c r="B16" s="3" t="s">
        <v>48</v>
      </c>
      <c r="C16" s="5" t="s">
        <v>15</v>
      </c>
      <c r="D16" s="1" t="s">
        <v>49</v>
      </c>
      <c r="E16" s="1" t="s">
        <v>17</v>
      </c>
      <c r="F16" s="4"/>
      <c r="G16" s="19"/>
      <c r="H16" s="4"/>
      <c r="I16" s="15" t="s">
        <v>50</v>
      </c>
      <c r="J16" s="19" t="s">
        <v>19</v>
      </c>
      <c r="K16" s="1"/>
    </row>
    <row r="17" spans="1:11" ht="20.100000000000001" customHeight="1" x14ac:dyDescent="0.2">
      <c r="A17" s="4">
        <v>11</v>
      </c>
      <c r="B17" s="3" t="s">
        <v>51</v>
      </c>
      <c r="C17" s="5" t="s">
        <v>15</v>
      </c>
      <c r="D17" s="1" t="s">
        <v>52</v>
      </c>
      <c r="E17" s="1" t="s">
        <v>17</v>
      </c>
      <c r="F17" s="4"/>
      <c r="G17" s="19"/>
      <c r="H17" s="4"/>
      <c r="I17" s="15" t="s">
        <v>53</v>
      </c>
      <c r="J17" s="19" t="s">
        <v>19</v>
      </c>
      <c r="K17" s="1"/>
    </row>
    <row r="18" spans="1:11" ht="20.100000000000001" customHeight="1" x14ac:dyDescent="0.2">
      <c r="A18" s="4">
        <v>12</v>
      </c>
      <c r="B18" s="3" t="s">
        <v>54</v>
      </c>
      <c r="C18" s="5" t="s">
        <v>15</v>
      </c>
      <c r="D18" s="1" t="s">
        <v>55</v>
      </c>
      <c r="E18" s="1" t="s">
        <v>17</v>
      </c>
      <c r="F18" s="4"/>
      <c r="G18" s="19"/>
      <c r="H18" s="4"/>
      <c r="I18" s="15" t="s">
        <v>56</v>
      </c>
      <c r="J18" s="19" t="s">
        <v>19</v>
      </c>
      <c r="K18" s="1"/>
    </row>
    <row r="19" spans="1:11" ht="20.100000000000001" customHeight="1" x14ac:dyDescent="0.2">
      <c r="A19" s="4">
        <v>13</v>
      </c>
      <c r="B19" s="3" t="s">
        <v>57</v>
      </c>
      <c r="C19" s="5" t="s">
        <v>15</v>
      </c>
      <c r="D19" s="1" t="s">
        <v>58</v>
      </c>
      <c r="E19" s="1" t="s">
        <v>17</v>
      </c>
      <c r="F19" s="4"/>
      <c r="G19" s="19"/>
      <c r="H19" s="4"/>
      <c r="I19" s="15" t="s">
        <v>59</v>
      </c>
      <c r="J19" s="19" t="s">
        <v>19</v>
      </c>
      <c r="K19" s="1"/>
    </row>
    <row r="20" spans="1:11" ht="20.100000000000001" customHeight="1" x14ac:dyDescent="0.2">
      <c r="A20" s="4">
        <v>14</v>
      </c>
      <c r="B20" s="3" t="s">
        <v>60</v>
      </c>
      <c r="C20" s="5" t="s">
        <v>15</v>
      </c>
      <c r="D20" s="1" t="s">
        <v>61</v>
      </c>
      <c r="E20" s="1" t="s">
        <v>17</v>
      </c>
      <c r="F20" s="4"/>
      <c r="G20" s="19"/>
      <c r="H20" s="4"/>
      <c r="I20" s="15" t="s">
        <v>62</v>
      </c>
      <c r="J20" s="19" t="s">
        <v>19</v>
      </c>
      <c r="K20" s="1"/>
    </row>
    <row r="21" spans="1:11" ht="20.100000000000001" customHeight="1" x14ac:dyDescent="0.2">
      <c r="A21" s="4">
        <v>15</v>
      </c>
      <c r="B21" s="3" t="s">
        <v>63</v>
      </c>
      <c r="C21" s="5" t="s">
        <v>15</v>
      </c>
      <c r="D21" s="1" t="s">
        <v>64</v>
      </c>
      <c r="E21" s="1" t="s">
        <v>17</v>
      </c>
      <c r="F21" s="4"/>
      <c r="G21" s="19"/>
      <c r="H21" s="4"/>
      <c r="I21" s="15" t="s">
        <v>65</v>
      </c>
      <c r="J21" s="19" t="s">
        <v>19</v>
      </c>
      <c r="K21" s="1"/>
    </row>
    <row r="22" spans="1:11" ht="20.100000000000001" customHeight="1" x14ac:dyDescent="0.2">
      <c r="A22" s="4">
        <v>16</v>
      </c>
      <c r="B22" s="3" t="s">
        <v>66</v>
      </c>
      <c r="C22" s="5" t="s">
        <v>15</v>
      </c>
      <c r="D22" s="1" t="s">
        <v>67</v>
      </c>
      <c r="E22" s="1" t="s">
        <v>17</v>
      </c>
      <c r="F22" s="4"/>
      <c r="G22" s="19"/>
      <c r="H22" s="4"/>
      <c r="I22" s="15" t="s">
        <v>68</v>
      </c>
      <c r="J22" s="19" t="s">
        <v>19</v>
      </c>
      <c r="K22" s="1"/>
    </row>
    <row r="23" spans="1:11" ht="20.100000000000001" customHeight="1" x14ac:dyDescent="0.2">
      <c r="A23" s="4">
        <v>17</v>
      </c>
      <c r="B23" s="3" t="s">
        <v>69</v>
      </c>
      <c r="C23" s="5" t="s">
        <v>15</v>
      </c>
      <c r="D23" s="1" t="s">
        <v>70</v>
      </c>
      <c r="E23" s="1" t="s">
        <v>17</v>
      </c>
      <c r="F23" s="4"/>
      <c r="G23" s="19"/>
      <c r="H23" s="4"/>
      <c r="I23" s="15" t="s">
        <v>71</v>
      </c>
      <c r="J23" s="19" t="s">
        <v>19</v>
      </c>
      <c r="K23" s="1"/>
    </row>
    <row r="24" spans="1:11" ht="20.100000000000001" customHeight="1" x14ac:dyDescent="0.2">
      <c r="A24" s="4">
        <v>18</v>
      </c>
      <c r="B24" s="3" t="s">
        <v>72</v>
      </c>
      <c r="C24" s="5" t="s">
        <v>15</v>
      </c>
      <c r="D24" s="1" t="s">
        <v>73</v>
      </c>
      <c r="E24" s="1" t="s">
        <v>17</v>
      </c>
      <c r="F24" s="4"/>
      <c r="G24" s="19"/>
      <c r="H24" s="4"/>
      <c r="I24" s="15" t="s">
        <v>74</v>
      </c>
      <c r="J24" s="19" t="s">
        <v>19</v>
      </c>
      <c r="K24" s="1"/>
    </row>
    <row r="25" spans="1:11" ht="20.100000000000001" customHeight="1" x14ac:dyDescent="0.2">
      <c r="A25" s="4">
        <v>19</v>
      </c>
      <c r="B25" s="3" t="s">
        <v>75</v>
      </c>
      <c r="C25" s="5" t="s">
        <v>15</v>
      </c>
      <c r="D25" s="1" t="s">
        <v>76</v>
      </c>
      <c r="E25" s="1" t="s">
        <v>17</v>
      </c>
      <c r="F25" s="4"/>
      <c r="G25" s="19"/>
      <c r="H25" s="4"/>
      <c r="I25" s="15" t="s">
        <v>77</v>
      </c>
      <c r="J25" s="19" t="s">
        <v>19</v>
      </c>
      <c r="K25" s="1"/>
    </row>
    <row r="26" spans="1:11" ht="20.100000000000001" customHeight="1" x14ac:dyDescent="0.2">
      <c r="A26" s="4">
        <v>20</v>
      </c>
      <c r="B26" s="14" t="s">
        <v>78</v>
      </c>
      <c r="C26" s="5" t="s">
        <v>15</v>
      </c>
      <c r="D26" s="1" t="s">
        <v>79</v>
      </c>
      <c r="E26" s="1" t="s">
        <v>17</v>
      </c>
      <c r="F26" s="4"/>
      <c r="G26" s="19"/>
      <c r="H26" s="4"/>
      <c r="I26" s="15" t="s">
        <v>80</v>
      </c>
      <c r="J26" s="19" t="s">
        <v>19</v>
      </c>
      <c r="K26" s="1"/>
    </row>
    <row r="27" spans="1:11" ht="20.100000000000001" customHeight="1" x14ac:dyDescent="0.2">
      <c r="A27" s="22"/>
      <c r="B27" s="12"/>
      <c r="C27" s="23"/>
      <c r="D27" s="13"/>
      <c r="E27" s="13"/>
      <c r="F27" s="22"/>
      <c r="G27" s="24"/>
      <c r="H27" s="22"/>
      <c r="I27" s="11"/>
      <c r="J27" s="24"/>
      <c r="K27" s="13"/>
    </row>
    <row r="28" spans="1:11" ht="20.100000000000001" customHeight="1" x14ac:dyDescent="0.2">
      <c r="A28" s="22"/>
      <c r="B28" s="12"/>
      <c r="C28" s="23"/>
      <c r="D28" s="13"/>
      <c r="E28" s="13"/>
      <c r="F28" s="22"/>
      <c r="G28" s="24"/>
      <c r="H28" s="22"/>
      <c r="I28" s="11"/>
      <c r="J28" s="24"/>
      <c r="K28" s="13"/>
    </row>
    <row r="29" spans="1:11" ht="20.100000000000001" customHeight="1" x14ac:dyDescent="0.2">
      <c r="A29" s="22"/>
      <c r="B29" s="12"/>
      <c r="C29" s="23"/>
      <c r="D29" s="13"/>
      <c r="E29" s="13"/>
      <c r="F29" s="22"/>
      <c r="G29" s="24"/>
      <c r="H29" s="22"/>
      <c r="I29" s="11"/>
      <c r="J29" s="24"/>
      <c r="K29" s="13"/>
    </row>
    <row r="30" spans="1:11" ht="20.100000000000001" customHeight="1" x14ac:dyDescent="0.2">
      <c r="A30" s="81" t="s">
        <v>81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ht="20.100000000000001" customHeight="1" x14ac:dyDescent="0.2">
      <c r="A31" s="4">
        <v>1</v>
      </c>
      <c r="B31" s="14" t="s">
        <v>82</v>
      </c>
      <c r="C31" s="14" t="s">
        <v>83</v>
      </c>
      <c r="D31" s="1" t="s">
        <v>84</v>
      </c>
      <c r="E31" s="1" t="s">
        <v>17</v>
      </c>
      <c r="F31" s="4"/>
      <c r="G31" s="19"/>
      <c r="H31" s="4"/>
      <c r="I31" s="15" t="s">
        <v>85</v>
      </c>
      <c r="J31" s="19" t="s">
        <v>19</v>
      </c>
      <c r="K31" s="1"/>
    </row>
    <row r="32" spans="1:11" ht="20.100000000000001" customHeight="1" x14ac:dyDescent="0.2">
      <c r="A32" s="4">
        <v>2</v>
      </c>
      <c r="B32" s="14" t="s">
        <v>86</v>
      </c>
      <c r="C32" s="14" t="s">
        <v>87</v>
      </c>
      <c r="D32" s="1" t="s">
        <v>84</v>
      </c>
      <c r="E32" s="1" t="s">
        <v>17</v>
      </c>
      <c r="F32" s="4"/>
      <c r="G32" s="19"/>
      <c r="H32" s="4"/>
      <c r="I32" s="15" t="s">
        <v>88</v>
      </c>
      <c r="J32" s="19" t="s">
        <v>89</v>
      </c>
      <c r="K32" s="1"/>
    </row>
    <row r="33" spans="1:11" ht="20.100000000000001" customHeight="1" x14ac:dyDescent="0.2">
      <c r="A33" s="4">
        <v>3</v>
      </c>
      <c r="B33" s="14" t="s">
        <v>90</v>
      </c>
      <c r="C33" s="14" t="s">
        <v>91</v>
      </c>
      <c r="D33" s="1" t="s">
        <v>84</v>
      </c>
      <c r="E33" s="1" t="s">
        <v>17</v>
      </c>
      <c r="F33" s="4"/>
      <c r="G33" s="19"/>
      <c r="H33" s="4"/>
      <c r="I33" s="15" t="s">
        <v>92</v>
      </c>
      <c r="J33" s="19" t="s">
        <v>93</v>
      </c>
      <c r="K33" s="1"/>
    </row>
    <row r="34" spans="1:11" ht="20.100000000000001" customHeight="1" x14ac:dyDescent="0.2">
      <c r="A34" s="4">
        <v>4</v>
      </c>
      <c r="B34" s="14" t="s">
        <v>94</v>
      </c>
      <c r="C34" s="14" t="s">
        <v>95</v>
      </c>
      <c r="D34" s="1" t="s">
        <v>84</v>
      </c>
      <c r="E34" s="1" t="s">
        <v>17</v>
      </c>
      <c r="F34" s="4"/>
      <c r="G34" s="19"/>
      <c r="H34" s="4"/>
      <c r="I34" s="15" t="s">
        <v>96</v>
      </c>
      <c r="J34" s="19" t="s">
        <v>89</v>
      </c>
      <c r="K34" s="1"/>
    </row>
    <row r="35" spans="1:11" ht="20.100000000000001" customHeight="1" x14ac:dyDescent="0.2">
      <c r="A35" s="4">
        <v>5</v>
      </c>
      <c r="B35" s="14" t="s">
        <v>97</v>
      </c>
      <c r="C35" s="14" t="s">
        <v>98</v>
      </c>
      <c r="D35" s="1" t="s">
        <v>84</v>
      </c>
      <c r="E35" s="1" t="s">
        <v>17</v>
      </c>
      <c r="F35" s="4"/>
      <c r="G35" s="19"/>
      <c r="H35" s="4"/>
      <c r="I35" s="15" t="s">
        <v>99</v>
      </c>
      <c r="J35" s="19" t="s">
        <v>19</v>
      </c>
      <c r="K35" s="1"/>
    </row>
    <row r="36" spans="1:11" ht="20.100000000000001" customHeight="1" x14ac:dyDescent="0.2">
      <c r="A36" s="4">
        <v>6</v>
      </c>
      <c r="B36" s="14" t="s">
        <v>100</v>
      </c>
      <c r="C36" s="14" t="s">
        <v>101</v>
      </c>
      <c r="D36" s="1" t="s">
        <v>84</v>
      </c>
      <c r="E36" s="1" t="s">
        <v>17</v>
      </c>
      <c r="F36" s="15"/>
      <c r="G36" s="19"/>
      <c r="H36" s="4"/>
      <c r="I36" s="15" t="s">
        <v>102</v>
      </c>
      <c r="J36" s="19" t="s">
        <v>89</v>
      </c>
      <c r="K36" s="1"/>
    </row>
    <row r="37" spans="1:11" ht="20.100000000000001" customHeight="1" x14ac:dyDescent="0.2">
      <c r="A37" s="4">
        <v>7</v>
      </c>
      <c r="B37" s="5" t="s">
        <v>103</v>
      </c>
      <c r="C37" s="14" t="s">
        <v>104</v>
      </c>
      <c r="D37" s="1" t="s">
        <v>84</v>
      </c>
      <c r="E37" s="1" t="s">
        <v>17</v>
      </c>
      <c r="F37" s="4">
        <v>9104798334</v>
      </c>
      <c r="G37" s="32" t="s">
        <v>310</v>
      </c>
      <c r="H37" s="4" t="s">
        <v>311</v>
      </c>
      <c r="I37" s="15" t="s">
        <v>105</v>
      </c>
      <c r="J37" s="19" t="s">
        <v>89</v>
      </c>
      <c r="K37" s="1"/>
    </row>
    <row r="38" spans="1:11" ht="20.100000000000001" customHeight="1" x14ac:dyDescent="0.2">
      <c r="A38" s="4">
        <v>8</v>
      </c>
      <c r="B38" s="14" t="s">
        <v>106</v>
      </c>
      <c r="C38" s="14" t="s">
        <v>107</v>
      </c>
      <c r="D38" s="1" t="s">
        <v>108</v>
      </c>
      <c r="E38" s="1" t="s">
        <v>17</v>
      </c>
      <c r="F38" s="4">
        <v>9219956638</v>
      </c>
      <c r="G38" s="32" t="s">
        <v>313</v>
      </c>
      <c r="H38" s="4" t="s">
        <v>312</v>
      </c>
      <c r="I38" s="15" t="s">
        <v>109</v>
      </c>
      <c r="J38" s="19" t="s">
        <v>19</v>
      </c>
      <c r="K38" s="1"/>
    </row>
    <row r="39" spans="1:11" ht="20.100000000000001" customHeight="1" x14ac:dyDescent="0.2">
      <c r="A39" s="4">
        <v>9</v>
      </c>
      <c r="B39" s="3" t="s">
        <v>110</v>
      </c>
      <c r="C39" s="3" t="s">
        <v>111</v>
      </c>
      <c r="D39" s="1" t="s">
        <v>84</v>
      </c>
      <c r="E39" s="1" t="s">
        <v>17</v>
      </c>
      <c r="F39" s="4"/>
      <c r="G39" s="19"/>
      <c r="H39" s="4"/>
      <c r="I39" s="4" t="s">
        <v>112</v>
      </c>
      <c r="J39" s="19" t="s">
        <v>19</v>
      </c>
      <c r="K39" s="1"/>
    </row>
    <row r="40" spans="1:11" ht="20.100000000000001" customHeight="1" x14ac:dyDescent="0.2">
      <c r="A40" s="4">
        <v>10</v>
      </c>
      <c r="B40" s="14" t="s">
        <v>113</v>
      </c>
      <c r="C40" s="14" t="s">
        <v>114</v>
      </c>
      <c r="D40" s="1" t="s">
        <v>84</v>
      </c>
      <c r="E40" s="1" t="s">
        <v>17</v>
      </c>
      <c r="F40" s="4"/>
      <c r="G40" s="19"/>
      <c r="H40" s="4"/>
      <c r="I40" s="15" t="s">
        <v>115</v>
      </c>
      <c r="J40" s="19" t="s">
        <v>89</v>
      </c>
      <c r="K40" s="1"/>
    </row>
    <row r="41" spans="1:11" ht="20.100000000000001" customHeight="1" x14ac:dyDescent="0.2">
      <c r="A41" s="4">
        <v>11</v>
      </c>
      <c r="B41" s="14" t="s">
        <v>116</v>
      </c>
      <c r="C41" s="14" t="s">
        <v>117</v>
      </c>
      <c r="D41" s="1" t="s">
        <v>84</v>
      </c>
      <c r="E41" s="1" t="s">
        <v>17</v>
      </c>
      <c r="F41" s="4"/>
      <c r="G41" s="19"/>
      <c r="H41" s="4"/>
      <c r="I41" s="15" t="s">
        <v>118</v>
      </c>
      <c r="J41" s="19" t="s">
        <v>19</v>
      </c>
      <c r="K41" s="1"/>
    </row>
    <row r="42" spans="1:11" s="25" customFormat="1" ht="20.100000000000001" customHeight="1" x14ac:dyDescent="0.2">
      <c r="A42" s="22"/>
      <c r="B42" s="12"/>
      <c r="C42" s="12"/>
      <c r="D42" s="13"/>
      <c r="E42" s="13"/>
      <c r="F42" s="22"/>
      <c r="G42" s="24"/>
      <c r="H42" s="22"/>
      <c r="I42" s="11"/>
      <c r="J42" s="24"/>
      <c r="K42" s="13"/>
    </row>
    <row r="43" spans="1:11" s="25" customFormat="1" ht="20.100000000000001" customHeight="1" x14ac:dyDescent="0.2">
      <c r="A43" s="22"/>
      <c r="B43" s="12"/>
      <c r="C43" s="12"/>
      <c r="D43" s="13"/>
      <c r="E43" s="13"/>
      <c r="F43" s="22"/>
      <c r="G43" s="24"/>
      <c r="H43" s="22"/>
      <c r="I43" s="11"/>
      <c r="J43" s="24"/>
      <c r="K43" s="13"/>
    </row>
    <row r="44" spans="1:11" s="25" customFormat="1" ht="20.100000000000001" customHeight="1" x14ac:dyDescent="0.2">
      <c r="A44" s="22"/>
      <c r="B44" s="12"/>
      <c r="C44" s="12"/>
      <c r="D44" s="13"/>
      <c r="E44" s="13"/>
      <c r="F44" s="22"/>
      <c r="G44" s="24"/>
      <c r="H44" s="22"/>
      <c r="I44" s="11"/>
      <c r="J44" s="24"/>
      <c r="K44" s="13"/>
    </row>
    <row r="45" spans="1:11" s="25" customFormat="1" ht="20.100000000000001" customHeight="1" x14ac:dyDescent="0.2">
      <c r="A45" s="22"/>
      <c r="B45" s="12"/>
      <c r="C45" s="12"/>
      <c r="D45" s="13"/>
      <c r="E45" s="13"/>
      <c r="F45" s="22"/>
      <c r="G45" s="24"/>
      <c r="H45" s="22"/>
      <c r="I45" s="11"/>
      <c r="J45" s="24"/>
      <c r="K45" s="13"/>
    </row>
    <row r="46" spans="1:11" s="25" customFormat="1" ht="20.100000000000001" customHeight="1" x14ac:dyDescent="0.2">
      <c r="A46" s="22"/>
      <c r="B46" s="12"/>
      <c r="C46" s="12"/>
      <c r="D46" s="13"/>
      <c r="E46" s="13"/>
      <c r="F46" s="22"/>
      <c r="G46" s="24"/>
      <c r="H46" s="22"/>
      <c r="I46" s="11"/>
      <c r="J46" s="24"/>
      <c r="K46" s="13"/>
    </row>
    <row r="47" spans="1:11" s="25" customFormat="1" ht="20.100000000000001" customHeight="1" x14ac:dyDescent="0.2">
      <c r="A47" s="22"/>
      <c r="B47" s="12"/>
      <c r="C47" s="12"/>
      <c r="D47" s="13"/>
      <c r="E47" s="13"/>
      <c r="F47" s="22"/>
      <c r="G47" s="24"/>
      <c r="H47" s="22"/>
      <c r="I47" s="11"/>
      <c r="J47" s="24"/>
      <c r="K47" s="13"/>
    </row>
    <row r="48" spans="1:11" s="25" customFormat="1" ht="20.100000000000001" customHeight="1" x14ac:dyDescent="0.2">
      <c r="A48" s="22"/>
      <c r="B48" s="12"/>
      <c r="C48" s="12"/>
      <c r="D48" s="13"/>
      <c r="E48" s="13"/>
      <c r="F48" s="22"/>
      <c r="G48" s="24"/>
      <c r="H48" s="22"/>
      <c r="I48" s="11"/>
      <c r="J48" s="24"/>
      <c r="K48" s="13"/>
    </row>
    <row r="49" spans="1:11" s="25" customFormat="1" ht="20.100000000000001" customHeight="1" x14ac:dyDescent="0.2">
      <c r="A49" s="22"/>
      <c r="B49" s="12"/>
      <c r="C49" s="12"/>
      <c r="D49" s="13"/>
      <c r="E49" s="13"/>
      <c r="F49" s="22"/>
      <c r="G49" s="24"/>
      <c r="H49" s="22"/>
      <c r="I49" s="11"/>
      <c r="J49" s="24"/>
      <c r="K49" s="13"/>
    </row>
    <row r="50" spans="1:11" s="25" customFormat="1" ht="20.100000000000001" customHeight="1" x14ac:dyDescent="0.2">
      <c r="A50" s="22"/>
      <c r="B50" s="12"/>
      <c r="C50" s="12"/>
      <c r="D50" s="13"/>
      <c r="E50" s="13"/>
      <c r="F50" s="22"/>
      <c r="G50" s="24"/>
      <c r="H50" s="22"/>
      <c r="I50" s="11"/>
      <c r="J50" s="24"/>
      <c r="K50" s="13"/>
    </row>
    <row r="51" spans="1:11" s="25" customFormat="1" ht="20.100000000000001" customHeight="1" x14ac:dyDescent="0.2">
      <c r="A51" s="22"/>
      <c r="B51" s="12"/>
      <c r="C51" s="12"/>
      <c r="D51" s="13"/>
      <c r="E51" s="13"/>
      <c r="F51" s="22"/>
      <c r="G51" s="24"/>
      <c r="H51" s="22"/>
      <c r="I51" s="11"/>
      <c r="J51" s="24"/>
      <c r="K51" s="13"/>
    </row>
    <row r="52" spans="1:11" s="25" customFormat="1" ht="20.100000000000001" customHeight="1" x14ac:dyDescent="0.2">
      <c r="A52" s="22"/>
      <c r="B52" s="12"/>
      <c r="C52" s="12"/>
      <c r="D52" s="13"/>
      <c r="E52" s="13"/>
      <c r="F52" s="22"/>
      <c r="G52" s="24"/>
      <c r="H52" s="22"/>
      <c r="I52" s="11"/>
      <c r="J52" s="24"/>
      <c r="K52" s="13"/>
    </row>
    <row r="53" spans="1:11" s="25" customFormat="1" ht="20.100000000000001" customHeight="1" x14ac:dyDescent="0.2">
      <c r="A53" s="22"/>
      <c r="B53" s="12"/>
      <c r="C53" s="12"/>
      <c r="D53" s="13"/>
      <c r="E53" s="13"/>
      <c r="F53" s="22"/>
      <c r="G53" s="24"/>
      <c r="H53" s="22"/>
      <c r="I53" s="11"/>
      <c r="J53" s="24"/>
      <c r="K53" s="13"/>
    </row>
    <row r="54" spans="1:11" s="25" customFormat="1" ht="20.100000000000001" customHeight="1" x14ac:dyDescent="0.2">
      <c r="A54" s="22"/>
      <c r="B54" s="12"/>
      <c r="C54" s="12"/>
      <c r="D54" s="13"/>
      <c r="E54" s="13"/>
      <c r="F54" s="22"/>
      <c r="G54" s="24"/>
      <c r="H54" s="22"/>
      <c r="I54" s="11"/>
      <c r="J54" s="24"/>
      <c r="K54" s="13"/>
    </row>
    <row r="55" spans="1:11" s="25" customFormat="1" ht="20.100000000000001" customHeight="1" x14ac:dyDescent="0.2">
      <c r="A55" s="22"/>
      <c r="B55" s="12"/>
      <c r="C55" s="12"/>
      <c r="D55" s="13"/>
      <c r="E55" s="13"/>
      <c r="F55" s="22"/>
      <c r="G55" s="24"/>
      <c r="H55" s="22"/>
      <c r="I55" s="11"/>
      <c r="J55" s="24"/>
      <c r="K55" s="13"/>
    </row>
    <row r="56" spans="1:11" ht="20.100000000000001" customHeight="1" x14ac:dyDescent="0.2">
      <c r="A56" s="81">
        <v>9</v>
      </c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1:11" ht="20.100000000000001" customHeight="1" x14ac:dyDescent="0.2">
      <c r="A57" s="4">
        <v>1</v>
      </c>
      <c r="B57" s="5" t="s">
        <v>119</v>
      </c>
      <c r="C57" s="5" t="s">
        <v>120</v>
      </c>
      <c r="D57" s="1" t="s">
        <v>121</v>
      </c>
      <c r="E57" s="1" t="s">
        <v>25</v>
      </c>
      <c r="F57" s="33" t="s">
        <v>316</v>
      </c>
      <c r="G57" s="32" t="s">
        <v>314</v>
      </c>
      <c r="H57" s="4" t="s">
        <v>315</v>
      </c>
      <c r="I57" s="15" t="s">
        <v>122</v>
      </c>
      <c r="J57" s="19" t="s">
        <v>19</v>
      </c>
      <c r="K57" s="1"/>
    </row>
    <row r="58" spans="1:11" ht="20.100000000000001" customHeight="1" x14ac:dyDescent="0.2">
      <c r="A58" s="4">
        <v>2</v>
      </c>
      <c r="B58" s="5" t="s">
        <v>123</v>
      </c>
      <c r="C58" s="5" t="s">
        <v>124</v>
      </c>
      <c r="D58" s="1" t="s">
        <v>125</v>
      </c>
      <c r="E58" s="1" t="s">
        <v>17</v>
      </c>
      <c r="F58" s="33" t="s">
        <v>317</v>
      </c>
      <c r="G58" s="32" t="s">
        <v>328</v>
      </c>
      <c r="H58" s="4" t="s">
        <v>330</v>
      </c>
      <c r="I58" s="15" t="s">
        <v>126</v>
      </c>
      <c r="J58" s="19" t="s">
        <v>19</v>
      </c>
      <c r="K58" s="1"/>
    </row>
    <row r="59" spans="1:11" ht="20.100000000000001" customHeight="1" x14ac:dyDescent="0.2">
      <c r="A59" s="4">
        <v>3</v>
      </c>
      <c r="B59" s="5" t="s">
        <v>127</v>
      </c>
      <c r="C59" s="5" t="s">
        <v>98</v>
      </c>
      <c r="D59" s="1" t="s">
        <v>128</v>
      </c>
      <c r="E59" s="1" t="s">
        <v>17</v>
      </c>
      <c r="F59" s="33" t="s">
        <v>318</v>
      </c>
      <c r="G59" s="32" t="s">
        <v>329</v>
      </c>
      <c r="H59" s="4" t="s">
        <v>331</v>
      </c>
      <c r="I59" s="15" t="s">
        <v>129</v>
      </c>
      <c r="J59" s="19" t="s">
        <v>89</v>
      </c>
      <c r="K59" s="1"/>
    </row>
    <row r="60" spans="1:11" ht="20.100000000000001" customHeight="1" x14ac:dyDescent="0.2">
      <c r="A60" s="4">
        <v>4</v>
      </c>
      <c r="B60" s="5" t="s">
        <v>130</v>
      </c>
      <c r="C60" s="5" t="s">
        <v>114</v>
      </c>
      <c r="D60" s="1" t="s">
        <v>131</v>
      </c>
      <c r="E60" s="1" t="s">
        <v>17</v>
      </c>
      <c r="F60" s="33" t="s">
        <v>319</v>
      </c>
      <c r="G60" s="19"/>
      <c r="H60" s="4" t="s">
        <v>332</v>
      </c>
      <c r="I60" s="15" t="s">
        <v>132</v>
      </c>
      <c r="J60" s="19" t="s">
        <v>133</v>
      </c>
      <c r="K60" s="1"/>
    </row>
    <row r="61" spans="1:11" ht="20.100000000000001" customHeight="1" x14ac:dyDescent="0.2">
      <c r="A61" s="4">
        <v>5</v>
      </c>
      <c r="B61" s="5" t="s">
        <v>134</v>
      </c>
      <c r="C61" s="5" t="s">
        <v>135</v>
      </c>
      <c r="D61" s="1" t="s">
        <v>136</v>
      </c>
      <c r="E61" s="1" t="s">
        <v>25</v>
      </c>
      <c r="F61" s="33" t="s">
        <v>320</v>
      </c>
      <c r="G61" s="19"/>
      <c r="H61" s="4" t="s">
        <v>333</v>
      </c>
      <c r="I61" s="15" t="s">
        <v>137</v>
      </c>
      <c r="J61" s="19" t="s">
        <v>89</v>
      </c>
      <c r="K61" s="1"/>
    </row>
    <row r="62" spans="1:11" ht="20.100000000000001" customHeight="1" x14ac:dyDescent="0.2">
      <c r="A62" s="4">
        <v>6</v>
      </c>
      <c r="B62" s="5" t="s">
        <v>138</v>
      </c>
      <c r="C62" s="5" t="s">
        <v>139</v>
      </c>
      <c r="D62" s="1" t="s">
        <v>140</v>
      </c>
      <c r="E62" s="1" t="s">
        <v>17</v>
      </c>
      <c r="F62" s="33" t="s">
        <v>321</v>
      </c>
      <c r="G62" s="19"/>
      <c r="H62" s="4" t="s">
        <v>334</v>
      </c>
      <c r="I62" s="7" t="s">
        <v>141</v>
      </c>
      <c r="J62" s="19" t="s">
        <v>19</v>
      </c>
      <c r="K62" s="1"/>
    </row>
    <row r="63" spans="1:11" ht="20.100000000000001" customHeight="1" x14ac:dyDescent="0.2">
      <c r="A63" s="4">
        <v>7</v>
      </c>
      <c r="B63" s="5" t="s">
        <v>142</v>
      </c>
      <c r="C63" s="5" t="s">
        <v>111</v>
      </c>
      <c r="D63" s="1" t="s">
        <v>143</v>
      </c>
      <c r="E63" s="1" t="s">
        <v>17</v>
      </c>
      <c r="F63" s="33" t="s">
        <v>322</v>
      </c>
      <c r="G63" s="32" t="s">
        <v>335</v>
      </c>
      <c r="H63" s="4" t="s">
        <v>336</v>
      </c>
      <c r="I63" s="4" t="s">
        <v>144</v>
      </c>
      <c r="J63" s="19" t="s">
        <v>89</v>
      </c>
      <c r="K63" s="1"/>
    </row>
    <row r="64" spans="1:11" ht="20.100000000000001" customHeight="1" x14ac:dyDescent="0.2">
      <c r="A64" s="4">
        <v>8</v>
      </c>
      <c r="B64" s="5" t="s">
        <v>145</v>
      </c>
      <c r="C64" s="5" t="s">
        <v>146</v>
      </c>
      <c r="D64" s="1" t="s">
        <v>147</v>
      </c>
      <c r="E64" s="1" t="s">
        <v>148</v>
      </c>
      <c r="F64" s="33" t="s">
        <v>323</v>
      </c>
      <c r="G64" s="34" t="s">
        <v>337</v>
      </c>
      <c r="H64" s="4" t="s">
        <v>338</v>
      </c>
      <c r="I64" s="4" t="s">
        <v>149</v>
      </c>
      <c r="J64" s="19" t="s">
        <v>19</v>
      </c>
      <c r="K64" s="1"/>
    </row>
    <row r="65" spans="1:11" ht="20.100000000000001" customHeight="1" x14ac:dyDescent="0.2">
      <c r="A65" s="4">
        <v>9</v>
      </c>
      <c r="B65" s="5" t="s">
        <v>150</v>
      </c>
      <c r="C65" s="5" t="s">
        <v>83</v>
      </c>
      <c r="D65" s="1" t="s">
        <v>151</v>
      </c>
      <c r="E65" s="1" t="s">
        <v>17</v>
      </c>
      <c r="F65" s="33" t="s">
        <v>324</v>
      </c>
      <c r="G65" s="34" t="s">
        <v>339</v>
      </c>
      <c r="H65" s="4" t="s">
        <v>340</v>
      </c>
      <c r="I65" s="4" t="s">
        <v>152</v>
      </c>
      <c r="J65" s="19" t="s">
        <v>89</v>
      </c>
      <c r="K65" s="1"/>
    </row>
    <row r="66" spans="1:11" ht="20.100000000000001" customHeight="1" x14ac:dyDescent="0.2">
      <c r="A66" s="4">
        <v>10</v>
      </c>
      <c r="B66" s="5" t="s">
        <v>153</v>
      </c>
      <c r="C66" s="5" t="s">
        <v>154</v>
      </c>
      <c r="D66" s="1" t="s">
        <v>155</v>
      </c>
      <c r="E66" s="1" t="s">
        <v>17</v>
      </c>
      <c r="F66" s="33" t="s">
        <v>325</v>
      </c>
      <c r="G66" s="19"/>
      <c r="H66" s="4" t="s">
        <v>341</v>
      </c>
      <c r="I66" s="4" t="s">
        <v>156</v>
      </c>
      <c r="J66" s="19" t="s">
        <v>19</v>
      </c>
      <c r="K66" s="1"/>
    </row>
    <row r="67" spans="1:11" ht="20.100000000000001" customHeight="1" x14ac:dyDescent="0.2">
      <c r="A67" s="4">
        <v>11</v>
      </c>
      <c r="B67" s="5" t="s">
        <v>157</v>
      </c>
      <c r="C67" s="5" t="s">
        <v>135</v>
      </c>
      <c r="D67" s="1" t="s">
        <v>158</v>
      </c>
      <c r="E67" s="1" t="s">
        <v>17</v>
      </c>
      <c r="F67" s="33"/>
      <c r="G67" s="19"/>
      <c r="H67" s="4"/>
      <c r="I67" s="4" t="s">
        <v>159</v>
      </c>
      <c r="J67" s="19" t="s">
        <v>93</v>
      </c>
      <c r="K67" s="1"/>
    </row>
    <row r="68" spans="1:11" ht="20.100000000000001" customHeight="1" x14ac:dyDescent="0.2">
      <c r="A68" s="4">
        <v>12</v>
      </c>
      <c r="B68" s="5" t="s">
        <v>160</v>
      </c>
      <c r="C68" s="5" t="s">
        <v>114</v>
      </c>
      <c r="D68" s="1" t="s">
        <v>161</v>
      </c>
      <c r="E68" s="1" t="s">
        <v>25</v>
      </c>
      <c r="F68" s="33"/>
      <c r="G68" s="19"/>
      <c r="H68" s="4"/>
      <c r="I68" s="15" t="s">
        <v>162</v>
      </c>
      <c r="J68" s="19" t="s">
        <v>89</v>
      </c>
      <c r="K68" s="1"/>
    </row>
    <row r="69" spans="1:11" ht="20.100000000000001" customHeight="1" x14ac:dyDescent="0.2">
      <c r="A69" s="4">
        <v>13</v>
      </c>
      <c r="B69" s="5" t="s">
        <v>163</v>
      </c>
      <c r="C69" s="5" t="s">
        <v>101</v>
      </c>
      <c r="D69" s="1" t="s">
        <v>164</v>
      </c>
      <c r="E69" s="1" t="s">
        <v>17</v>
      </c>
      <c r="F69" s="33" t="s">
        <v>326</v>
      </c>
      <c r="G69" s="32" t="s">
        <v>342</v>
      </c>
      <c r="H69" s="4"/>
      <c r="I69" s="15" t="s">
        <v>165</v>
      </c>
      <c r="J69" s="19" t="s">
        <v>19</v>
      </c>
      <c r="K69" s="1"/>
    </row>
    <row r="70" spans="1:11" ht="20.100000000000001" customHeight="1" x14ac:dyDescent="0.2">
      <c r="A70" s="4">
        <v>14</v>
      </c>
      <c r="B70" s="5" t="s">
        <v>166</v>
      </c>
      <c r="C70" s="5" t="s">
        <v>95</v>
      </c>
      <c r="D70" s="1" t="s">
        <v>167</v>
      </c>
      <c r="E70" s="1" t="s">
        <v>17</v>
      </c>
      <c r="F70" s="33"/>
      <c r="G70" s="19"/>
      <c r="H70" s="4"/>
      <c r="I70" s="15" t="s">
        <v>168</v>
      </c>
      <c r="J70" s="19" t="s">
        <v>19</v>
      </c>
      <c r="K70" s="1"/>
    </row>
    <row r="71" spans="1:11" ht="20.100000000000001" customHeight="1" x14ac:dyDescent="0.2">
      <c r="A71" s="4">
        <v>15</v>
      </c>
      <c r="B71" s="5" t="s">
        <v>169</v>
      </c>
      <c r="C71" s="5" t="s">
        <v>87</v>
      </c>
      <c r="D71" s="1" t="s">
        <v>170</v>
      </c>
      <c r="E71" s="1" t="s">
        <v>148</v>
      </c>
      <c r="F71" s="33" t="s">
        <v>327</v>
      </c>
      <c r="G71" s="32" t="s">
        <v>343</v>
      </c>
      <c r="H71" s="4" t="s">
        <v>344</v>
      </c>
      <c r="I71" s="15" t="s">
        <v>171</v>
      </c>
      <c r="J71" s="19" t="s">
        <v>19</v>
      </c>
      <c r="K71" s="1"/>
    </row>
    <row r="72" spans="1:11" ht="20.100000000000001" customHeight="1" x14ac:dyDescent="0.2">
      <c r="A72" s="4">
        <v>16</v>
      </c>
      <c r="B72" s="5"/>
      <c r="C72" s="5" t="s">
        <v>172</v>
      </c>
      <c r="D72" s="1" t="s">
        <v>173</v>
      </c>
      <c r="E72" s="1"/>
      <c r="F72" s="33"/>
      <c r="G72" s="19"/>
      <c r="H72" s="10"/>
      <c r="I72" s="1"/>
      <c r="J72" s="1"/>
      <c r="K72" s="1"/>
    </row>
    <row r="73" spans="1:11" ht="20.100000000000001" customHeight="1" x14ac:dyDescent="0.2">
      <c r="A73" s="4">
        <v>17</v>
      </c>
      <c r="B73" s="5"/>
      <c r="C73" s="5" t="s">
        <v>107</v>
      </c>
      <c r="D73" s="1" t="s">
        <v>174</v>
      </c>
      <c r="E73" s="1"/>
      <c r="F73" s="33"/>
      <c r="G73" s="19"/>
      <c r="H73" s="4"/>
      <c r="I73" s="1"/>
      <c r="J73" s="1"/>
      <c r="K73" s="1"/>
    </row>
    <row r="74" spans="1:11" s="25" customFormat="1" ht="20.100000000000001" customHeight="1" x14ac:dyDescent="0.2">
      <c r="A74" s="22"/>
      <c r="B74" s="23"/>
      <c r="C74" s="23"/>
      <c r="D74" s="13"/>
      <c r="E74" s="13"/>
      <c r="F74" s="22"/>
      <c r="G74" s="24"/>
      <c r="H74" s="22"/>
      <c r="I74" s="13"/>
      <c r="J74" s="13"/>
      <c r="K74" s="13"/>
    </row>
    <row r="75" spans="1:11" s="25" customFormat="1" ht="20.100000000000001" customHeight="1" x14ac:dyDescent="0.2">
      <c r="A75" s="22"/>
      <c r="B75" s="23"/>
      <c r="C75" s="23"/>
      <c r="D75" s="13"/>
      <c r="E75" s="13"/>
      <c r="F75" s="22"/>
      <c r="G75" s="24"/>
      <c r="H75" s="22"/>
      <c r="I75" s="13"/>
      <c r="J75" s="13"/>
      <c r="K75" s="13"/>
    </row>
    <row r="76" spans="1:11" s="25" customFormat="1" ht="20.100000000000001" customHeight="1" x14ac:dyDescent="0.2">
      <c r="A76" s="22"/>
      <c r="B76" s="23"/>
      <c r="C76" s="23"/>
      <c r="D76" s="13"/>
      <c r="E76" s="13"/>
      <c r="F76" s="22"/>
      <c r="G76" s="24"/>
      <c r="H76" s="22"/>
      <c r="I76" s="13"/>
      <c r="J76" s="13"/>
      <c r="K76" s="13"/>
    </row>
    <row r="77" spans="1:11" s="25" customFormat="1" ht="20.100000000000001" customHeight="1" x14ac:dyDescent="0.2">
      <c r="A77" s="22"/>
      <c r="B77" s="23"/>
      <c r="C77" s="23"/>
      <c r="D77" s="13"/>
      <c r="E77" s="13"/>
      <c r="F77" s="22"/>
      <c r="G77" s="24"/>
      <c r="H77" s="22"/>
      <c r="I77" s="13"/>
      <c r="J77" s="13"/>
      <c r="K77" s="13"/>
    </row>
    <row r="78" spans="1:11" s="25" customFormat="1" ht="20.100000000000001" customHeight="1" x14ac:dyDescent="0.2">
      <c r="A78" s="22"/>
      <c r="B78" s="23"/>
      <c r="C78" s="23"/>
      <c r="D78" s="13"/>
      <c r="E78" s="13"/>
      <c r="F78" s="22"/>
      <c r="G78" s="24"/>
      <c r="H78" s="22"/>
      <c r="I78" s="13"/>
      <c r="J78" s="13"/>
      <c r="K78" s="13"/>
    </row>
    <row r="79" spans="1:11" s="25" customFormat="1" ht="20.100000000000001" customHeight="1" x14ac:dyDescent="0.2">
      <c r="A79" s="22"/>
      <c r="B79" s="23"/>
      <c r="C79" s="23"/>
      <c r="D79" s="13"/>
      <c r="E79" s="13"/>
      <c r="F79" s="22"/>
      <c r="G79" s="24"/>
      <c r="H79" s="22"/>
      <c r="I79" s="13"/>
      <c r="J79" s="13"/>
      <c r="K79" s="13"/>
    </row>
    <row r="80" spans="1:11" s="25" customFormat="1" ht="20.100000000000001" customHeight="1" x14ac:dyDescent="0.2">
      <c r="A80" s="22"/>
      <c r="B80" s="23"/>
      <c r="C80" s="23"/>
      <c r="D80" s="13"/>
      <c r="E80" s="13"/>
      <c r="F80" s="22"/>
      <c r="G80" s="24"/>
      <c r="H80" s="22"/>
      <c r="I80" s="13"/>
      <c r="J80" s="13"/>
      <c r="K80" s="13"/>
    </row>
    <row r="81" spans="1:11" s="25" customFormat="1" ht="20.100000000000001" customHeight="1" x14ac:dyDescent="0.2">
      <c r="A81" s="22"/>
      <c r="B81" s="23"/>
      <c r="C81" s="23"/>
      <c r="D81" s="13"/>
      <c r="E81" s="13"/>
      <c r="F81" s="22"/>
      <c r="G81" s="24"/>
      <c r="H81" s="22"/>
      <c r="I81" s="13"/>
      <c r="J81" s="13"/>
      <c r="K81" s="13"/>
    </row>
    <row r="82" spans="1:11" ht="20.100000000000001" customHeight="1" x14ac:dyDescent="0.2">
      <c r="A82" s="81" t="s">
        <v>175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1:11" ht="20.100000000000001" customHeight="1" x14ac:dyDescent="0.2">
      <c r="A83" s="4">
        <v>1</v>
      </c>
      <c r="B83" s="5" t="s">
        <v>176</v>
      </c>
      <c r="C83" s="5" t="s">
        <v>117</v>
      </c>
      <c r="D83" s="1" t="s">
        <v>177</v>
      </c>
      <c r="E83" s="1" t="s">
        <v>17</v>
      </c>
      <c r="F83" s="33" t="s">
        <v>327</v>
      </c>
      <c r="G83" s="19"/>
      <c r="H83" s="4"/>
      <c r="I83" s="4" t="s">
        <v>178</v>
      </c>
      <c r="J83" s="19" t="s">
        <v>19</v>
      </c>
      <c r="K83" s="1"/>
    </row>
    <row r="84" spans="1:11" ht="20.100000000000001" customHeight="1" x14ac:dyDescent="0.2">
      <c r="A84" s="4">
        <v>2</v>
      </c>
      <c r="B84" s="5" t="s">
        <v>179</v>
      </c>
      <c r="C84" s="5" t="s">
        <v>180</v>
      </c>
      <c r="D84" s="1" t="s">
        <v>181</v>
      </c>
      <c r="E84" s="1" t="s">
        <v>17</v>
      </c>
      <c r="F84" s="4"/>
      <c r="G84" s="19"/>
      <c r="H84" s="4"/>
      <c r="I84" s="4" t="s">
        <v>182</v>
      </c>
      <c r="J84" s="19" t="s">
        <v>27</v>
      </c>
      <c r="K84" s="1"/>
    </row>
    <row r="85" spans="1:11" ht="20.100000000000001" customHeight="1" x14ac:dyDescent="0.2">
      <c r="A85" s="4">
        <v>3</v>
      </c>
      <c r="B85" s="5" t="s">
        <v>183</v>
      </c>
      <c r="C85" s="5" t="s">
        <v>184</v>
      </c>
      <c r="D85" s="1" t="s">
        <v>185</v>
      </c>
      <c r="E85" s="1" t="s">
        <v>148</v>
      </c>
      <c r="F85" s="4"/>
      <c r="G85" s="19"/>
      <c r="H85" s="4"/>
      <c r="I85" s="4" t="s">
        <v>186</v>
      </c>
      <c r="J85" s="19" t="s">
        <v>27</v>
      </c>
      <c r="K85" s="1"/>
    </row>
    <row r="86" spans="1:11" ht="20.100000000000001" customHeight="1" x14ac:dyDescent="0.2">
      <c r="A86" s="4">
        <v>4</v>
      </c>
      <c r="B86" s="5" t="s">
        <v>187</v>
      </c>
      <c r="C86" s="5" t="s">
        <v>188</v>
      </c>
      <c r="D86" s="1" t="s">
        <v>189</v>
      </c>
      <c r="E86" s="1" t="s">
        <v>17</v>
      </c>
      <c r="F86" s="4"/>
      <c r="G86" s="19"/>
      <c r="H86" s="4"/>
      <c r="I86" s="4" t="s">
        <v>190</v>
      </c>
      <c r="J86" s="19" t="s">
        <v>27</v>
      </c>
      <c r="K86" s="1"/>
    </row>
    <row r="87" spans="1:11" ht="20.100000000000001" customHeight="1" x14ac:dyDescent="0.2">
      <c r="A87" s="4">
        <v>5</v>
      </c>
      <c r="B87" s="5" t="s">
        <v>191</v>
      </c>
      <c r="C87" s="5" t="s">
        <v>91</v>
      </c>
      <c r="D87" s="1" t="s">
        <v>192</v>
      </c>
      <c r="E87" s="1" t="s">
        <v>17</v>
      </c>
      <c r="F87" s="4"/>
      <c r="G87" s="19"/>
      <c r="H87" s="4"/>
      <c r="I87" s="4" t="s">
        <v>193</v>
      </c>
      <c r="J87" s="19" t="s">
        <v>27</v>
      </c>
      <c r="K87" s="1"/>
    </row>
    <row r="88" spans="1:11" ht="20.100000000000001" customHeight="1" x14ac:dyDescent="0.2">
      <c r="A88" s="4">
        <v>6</v>
      </c>
      <c r="B88" s="5" t="s">
        <v>194</v>
      </c>
      <c r="C88" s="5" t="s">
        <v>195</v>
      </c>
      <c r="D88" s="1" t="s">
        <v>196</v>
      </c>
      <c r="E88" s="1" t="s">
        <v>25</v>
      </c>
      <c r="F88" s="4"/>
      <c r="G88" s="19"/>
      <c r="H88" s="4"/>
      <c r="I88" s="15" t="s">
        <v>197</v>
      </c>
      <c r="J88" s="19" t="s">
        <v>89</v>
      </c>
      <c r="K88" s="1"/>
    </row>
    <row r="89" spans="1:11" ht="20.100000000000001" customHeight="1" x14ac:dyDescent="0.2">
      <c r="A89" s="4">
        <v>7</v>
      </c>
      <c r="B89" s="5" t="s">
        <v>198</v>
      </c>
      <c r="C89" s="5" t="s">
        <v>199</v>
      </c>
      <c r="D89" s="1" t="s">
        <v>200</v>
      </c>
      <c r="E89" s="1" t="s">
        <v>17</v>
      </c>
      <c r="F89" s="4"/>
      <c r="G89" s="19"/>
      <c r="H89" s="4"/>
      <c r="I89" s="15" t="s">
        <v>201</v>
      </c>
      <c r="J89" s="19" t="s">
        <v>89</v>
      </c>
      <c r="K89" s="1"/>
    </row>
    <row r="90" spans="1:11" ht="20.100000000000001" customHeight="1" x14ac:dyDescent="0.2">
      <c r="A90" s="4">
        <v>8</v>
      </c>
      <c r="B90" s="5" t="s">
        <v>202</v>
      </c>
      <c r="C90" s="5" t="s">
        <v>203</v>
      </c>
      <c r="D90" s="1" t="s">
        <v>204</v>
      </c>
      <c r="E90" s="1" t="s">
        <v>25</v>
      </c>
      <c r="F90" s="4"/>
      <c r="G90" s="19"/>
      <c r="H90" s="4"/>
      <c r="I90" s="15" t="s">
        <v>205</v>
      </c>
      <c r="J90" s="19" t="s">
        <v>27</v>
      </c>
      <c r="K90" s="1"/>
    </row>
    <row r="91" spans="1:11" ht="20.100000000000001" customHeight="1" x14ac:dyDescent="0.2">
      <c r="A91" s="4">
        <v>9</v>
      </c>
      <c r="B91" s="5" t="s">
        <v>206</v>
      </c>
      <c r="C91" s="5" t="s">
        <v>207</v>
      </c>
      <c r="D91" s="1" t="s">
        <v>208</v>
      </c>
      <c r="E91" s="1" t="s">
        <v>148</v>
      </c>
      <c r="F91" s="4"/>
      <c r="G91" s="19"/>
      <c r="H91" s="4"/>
      <c r="I91" s="15" t="s">
        <v>209</v>
      </c>
      <c r="J91" s="19" t="s">
        <v>89</v>
      </c>
      <c r="K91" s="1"/>
    </row>
    <row r="92" spans="1:11" ht="20.100000000000001" customHeight="1" x14ac:dyDescent="0.2">
      <c r="A92" s="4">
        <v>10</v>
      </c>
      <c r="B92" s="5" t="s">
        <v>210</v>
      </c>
      <c r="C92" s="5" t="s">
        <v>211</v>
      </c>
      <c r="D92" s="1" t="s">
        <v>212</v>
      </c>
      <c r="E92" s="1" t="s">
        <v>25</v>
      </c>
      <c r="F92" s="4"/>
      <c r="G92" s="19"/>
      <c r="H92" s="4"/>
      <c r="I92" s="15" t="s">
        <v>213</v>
      </c>
      <c r="J92" s="19" t="s">
        <v>27</v>
      </c>
      <c r="K92" s="1"/>
    </row>
    <row r="93" spans="1:11" ht="20.100000000000001" customHeight="1" x14ac:dyDescent="0.2">
      <c r="A93" s="4">
        <v>11</v>
      </c>
      <c r="B93" s="5" t="s">
        <v>214</v>
      </c>
      <c r="C93" s="5" t="s">
        <v>215</v>
      </c>
      <c r="D93" s="1" t="s">
        <v>216</v>
      </c>
      <c r="E93" s="1" t="s">
        <v>17</v>
      </c>
      <c r="F93" s="4"/>
      <c r="G93" s="19"/>
      <c r="H93" s="4"/>
      <c r="I93" s="15" t="s">
        <v>217</v>
      </c>
      <c r="J93" s="19" t="s">
        <v>19</v>
      </c>
      <c r="K93" s="1"/>
    </row>
    <row r="94" spans="1:11" ht="20.100000000000001" customHeight="1" x14ac:dyDescent="0.2">
      <c r="A94" s="4">
        <v>12</v>
      </c>
      <c r="B94" s="6" t="s">
        <v>218</v>
      </c>
      <c r="C94" s="6" t="s">
        <v>219</v>
      </c>
      <c r="D94" s="1" t="s">
        <v>220</v>
      </c>
      <c r="E94" s="1" t="s">
        <v>148</v>
      </c>
      <c r="F94" s="4"/>
      <c r="G94" s="19"/>
      <c r="H94" s="4"/>
      <c r="I94" s="15" t="s">
        <v>221</v>
      </c>
      <c r="J94" s="19" t="s">
        <v>222</v>
      </c>
      <c r="K94" s="1"/>
    </row>
    <row r="95" spans="1:11" ht="20.100000000000001" customHeight="1" x14ac:dyDescent="0.2">
      <c r="A95" s="16">
        <v>13</v>
      </c>
      <c r="B95" s="6" t="s">
        <v>223</v>
      </c>
      <c r="C95" s="6" t="s">
        <v>224</v>
      </c>
      <c r="D95" s="1" t="s">
        <v>225</v>
      </c>
      <c r="E95" s="1" t="s">
        <v>17</v>
      </c>
      <c r="F95" s="4"/>
      <c r="G95" s="19"/>
      <c r="H95" s="4"/>
      <c r="I95" s="15" t="s">
        <v>226</v>
      </c>
      <c r="J95" s="20" t="s">
        <v>27</v>
      </c>
      <c r="K95" s="1"/>
    </row>
    <row r="96" spans="1:11" ht="20.100000000000001" customHeight="1" x14ac:dyDescent="0.2">
      <c r="A96" s="16">
        <v>14</v>
      </c>
      <c r="B96" s="5"/>
      <c r="C96" s="5" t="s">
        <v>227</v>
      </c>
      <c r="D96" s="1" t="s">
        <v>228</v>
      </c>
      <c r="E96" s="1"/>
      <c r="F96" s="4"/>
      <c r="G96" s="19"/>
      <c r="H96" s="4"/>
      <c r="I96" s="1"/>
      <c r="J96" s="1"/>
      <c r="K96" s="1"/>
    </row>
    <row r="97" spans="1:11" s="25" customFormat="1" ht="20.100000000000001" customHeight="1" x14ac:dyDescent="0.2">
      <c r="A97" s="22"/>
      <c r="B97" s="23"/>
      <c r="C97" s="23"/>
      <c r="D97" s="13"/>
      <c r="E97" s="13"/>
      <c r="F97" s="22"/>
      <c r="G97" s="24"/>
      <c r="H97" s="22"/>
      <c r="I97" s="13"/>
      <c r="J97" s="13"/>
      <c r="K97" s="13"/>
    </row>
    <row r="98" spans="1:11" s="25" customFormat="1" ht="20.100000000000001" customHeight="1" x14ac:dyDescent="0.2">
      <c r="A98" s="22"/>
      <c r="B98" s="23"/>
      <c r="C98" s="23"/>
      <c r="D98" s="13"/>
      <c r="E98" s="13"/>
      <c r="F98" s="22"/>
      <c r="G98" s="24"/>
      <c r="H98" s="22"/>
      <c r="I98" s="13"/>
      <c r="J98" s="13"/>
      <c r="K98" s="13"/>
    </row>
    <row r="99" spans="1:11" s="25" customFormat="1" ht="20.100000000000001" customHeight="1" x14ac:dyDescent="0.2">
      <c r="A99" s="22"/>
      <c r="B99" s="23"/>
      <c r="C99" s="23"/>
      <c r="D99" s="13"/>
      <c r="E99" s="13"/>
      <c r="F99" s="22"/>
      <c r="G99" s="24"/>
      <c r="H99" s="22"/>
      <c r="I99" s="13"/>
      <c r="J99" s="13"/>
      <c r="K99" s="13"/>
    </row>
    <row r="100" spans="1:11" s="25" customFormat="1" ht="20.100000000000001" customHeight="1" x14ac:dyDescent="0.2">
      <c r="A100" s="22"/>
      <c r="B100" s="23"/>
      <c r="C100" s="23"/>
      <c r="D100" s="13"/>
      <c r="E100" s="13"/>
      <c r="F100" s="22"/>
      <c r="G100" s="24"/>
      <c r="H100" s="22"/>
      <c r="I100" s="13"/>
      <c r="J100" s="13"/>
      <c r="K100" s="13"/>
    </row>
    <row r="101" spans="1:11" s="25" customFormat="1" ht="20.100000000000001" customHeight="1" x14ac:dyDescent="0.2">
      <c r="A101" s="22"/>
      <c r="B101" s="23"/>
      <c r="C101" s="23"/>
      <c r="D101" s="13"/>
      <c r="E101" s="13"/>
      <c r="F101" s="22"/>
      <c r="G101" s="24"/>
      <c r="H101" s="22"/>
      <c r="I101" s="13"/>
      <c r="J101" s="13"/>
      <c r="K101" s="13"/>
    </row>
    <row r="102" spans="1:11" s="25" customFormat="1" ht="20.100000000000001" customHeight="1" x14ac:dyDescent="0.2">
      <c r="A102" s="22"/>
      <c r="B102" s="23"/>
      <c r="C102" s="23"/>
      <c r="D102" s="13"/>
      <c r="E102" s="13"/>
      <c r="F102" s="22"/>
      <c r="G102" s="24"/>
      <c r="H102" s="22"/>
      <c r="I102" s="13"/>
      <c r="J102" s="13"/>
      <c r="K102" s="13"/>
    </row>
    <row r="103" spans="1:11" s="25" customFormat="1" ht="20.100000000000001" customHeight="1" x14ac:dyDescent="0.2">
      <c r="A103" s="22"/>
      <c r="B103" s="23"/>
      <c r="C103" s="23"/>
      <c r="D103" s="13"/>
      <c r="E103" s="13"/>
      <c r="F103" s="22"/>
      <c r="G103" s="24"/>
      <c r="H103" s="22"/>
      <c r="I103" s="13"/>
      <c r="J103" s="13"/>
      <c r="K103" s="13"/>
    </row>
    <row r="104" spans="1:11" s="25" customFormat="1" ht="20.100000000000001" customHeight="1" x14ac:dyDescent="0.2">
      <c r="A104" s="22"/>
      <c r="B104" s="23"/>
      <c r="C104" s="23"/>
      <c r="D104" s="13"/>
      <c r="E104" s="13"/>
      <c r="F104" s="22"/>
      <c r="G104" s="24"/>
      <c r="H104" s="22"/>
      <c r="I104" s="13"/>
      <c r="J104" s="13"/>
      <c r="K104" s="13"/>
    </row>
    <row r="105" spans="1:11" s="25" customFormat="1" ht="20.100000000000001" customHeight="1" x14ac:dyDescent="0.2">
      <c r="A105" s="22"/>
      <c r="B105" s="23"/>
      <c r="C105" s="23"/>
      <c r="D105" s="13"/>
      <c r="E105" s="13"/>
      <c r="F105" s="22"/>
      <c r="G105" s="24"/>
      <c r="H105" s="22"/>
      <c r="I105" s="13"/>
      <c r="J105" s="13"/>
      <c r="K105" s="13"/>
    </row>
    <row r="106" spans="1:11" s="25" customFormat="1" ht="20.100000000000001" customHeight="1" x14ac:dyDescent="0.2">
      <c r="A106" s="22"/>
      <c r="B106" s="23"/>
      <c r="C106" s="23"/>
      <c r="D106" s="13"/>
      <c r="E106" s="13"/>
      <c r="F106" s="22"/>
      <c r="G106" s="24"/>
      <c r="H106" s="22"/>
      <c r="I106" s="13"/>
      <c r="J106" s="13"/>
      <c r="K106" s="13"/>
    </row>
    <row r="107" spans="1:11" s="25" customFormat="1" ht="20.100000000000001" customHeight="1" x14ac:dyDescent="0.2">
      <c r="A107" s="22"/>
      <c r="B107" s="23"/>
      <c r="C107" s="23"/>
      <c r="D107" s="13"/>
      <c r="E107" s="13"/>
      <c r="F107" s="22"/>
      <c r="G107" s="24"/>
      <c r="H107" s="22"/>
      <c r="I107" s="13"/>
      <c r="J107" s="13"/>
      <c r="K107" s="13"/>
    </row>
    <row r="108" spans="1:11" ht="20.100000000000001" customHeight="1" x14ac:dyDescent="0.2">
      <c r="A108" s="65" t="s">
        <v>229</v>
      </c>
      <c r="B108" s="65"/>
      <c r="C108" s="65"/>
      <c r="D108" s="65"/>
      <c r="E108" s="65"/>
      <c r="F108" s="65"/>
      <c r="G108" s="65"/>
      <c r="H108" s="65"/>
      <c r="I108" s="65"/>
      <c r="J108" s="65"/>
      <c r="K108" s="65"/>
    </row>
    <row r="109" spans="1:11" ht="20.100000000000001" customHeight="1" x14ac:dyDescent="0.2">
      <c r="A109" s="9">
        <v>1</v>
      </c>
      <c r="B109" s="21" t="s">
        <v>230</v>
      </c>
      <c r="C109" s="21" t="s">
        <v>231</v>
      </c>
      <c r="D109" s="17" t="s">
        <v>232</v>
      </c>
      <c r="E109" s="17" t="s">
        <v>17</v>
      </c>
      <c r="F109" s="9"/>
      <c r="G109" s="28"/>
      <c r="H109" s="9"/>
      <c r="I109" s="15" t="s">
        <v>233</v>
      </c>
      <c r="J109" s="19" t="s">
        <v>19</v>
      </c>
      <c r="K109" s="17"/>
    </row>
    <row r="110" spans="1:11" ht="20.100000000000001" customHeight="1" x14ac:dyDescent="0.2">
      <c r="A110" s="4">
        <v>2</v>
      </c>
      <c r="B110" s="5" t="s">
        <v>234</v>
      </c>
      <c r="C110" s="5" t="s">
        <v>235</v>
      </c>
      <c r="D110" s="1" t="s">
        <v>236</v>
      </c>
      <c r="E110" s="1" t="s">
        <v>17</v>
      </c>
      <c r="F110" s="4"/>
      <c r="G110" s="19"/>
      <c r="H110" s="4"/>
      <c r="I110" s="15" t="s">
        <v>237</v>
      </c>
      <c r="J110" s="19" t="s">
        <v>19</v>
      </c>
      <c r="K110" s="1"/>
    </row>
    <row r="111" spans="1:11" ht="20.100000000000001" customHeight="1" x14ac:dyDescent="0.2">
      <c r="A111" s="4">
        <v>3</v>
      </c>
      <c r="B111" s="5" t="s">
        <v>238</v>
      </c>
      <c r="C111" s="5" t="s">
        <v>239</v>
      </c>
      <c r="D111" s="1" t="s">
        <v>240</v>
      </c>
      <c r="E111" s="1" t="s">
        <v>25</v>
      </c>
      <c r="F111" s="4"/>
      <c r="G111" s="19"/>
      <c r="H111" s="4"/>
      <c r="I111" s="15" t="s">
        <v>241</v>
      </c>
      <c r="J111" s="19" t="s">
        <v>89</v>
      </c>
      <c r="K111" s="1"/>
    </row>
    <row r="112" spans="1:11" ht="20.100000000000001" customHeight="1" x14ac:dyDescent="0.2">
      <c r="A112" s="4">
        <v>4</v>
      </c>
      <c r="B112" s="5" t="s">
        <v>242</v>
      </c>
      <c r="C112" s="5" t="s">
        <v>243</v>
      </c>
      <c r="D112" s="1" t="s">
        <v>244</v>
      </c>
      <c r="E112" s="1" t="s">
        <v>17</v>
      </c>
      <c r="F112" s="4"/>
      <c r="G112" s="19"/>
      <c r="H112" s="4"/>
      <c r="I112" s="15" t="s">
        <v>245</v>
      </c>
      <c r="J112" s="19" t="s">
        <v>19</v>
      </c>
      <c r="K112" s="1"/>
    </row>
    <row r="113" spans="1:11" ht="20.100000000000001" customHeight="1" x14ac:dyDescent="0.2">
      <c r="A113" s="4">
        <v>5</v>
      </c>
      <c r="B113" s="5" t="s">
        <v>246</v>
      </c>
      <c r="C113" s="5" t="s">
        <v>247</v>
      </c>
      <c r="D113" s="1" t="s">
        <v>248</v>
      </c>
      <c r="E113" s="1" t="s">
        <v>17</v>
      </c>
      <c r="F113" s="4"/>
      <c r="G113" s="19"/>
      <c r="H113" s="4"/>
      <c r="I113" s="15" t="s">
        <v>249</v>
      </c>
      <c r="J113" s="19" t="s">
        <v>19</v>
      </c>
      <c r="K113" s="1"/>
    </row>
    <row r="114" spans="1:11" ht="20.100000000000001" customHeight="1" x14ac:dyDescent="0.2">
      <c r="A114" s="4">
        <v>6</v>
      </c>
      <c r="B114" s="5" t="s">
        <v>250</v>
      </c>
      <c r="C114" s="5" t="s">
        <v>251</v>
      </c>
      <c r="D114" s="1" t="s">
        <v>252</v>
      </c>
      <c r="E114" s="1" t="s">
        <v>25</v>
      </c>
      <c r="F114" s="4"/>
      <c r="G114" s="19"/>
      <c r="H114" s="4"/>
      <c r="I114" s="15" t="s">
        <v>253</v>
      </c>
      <c r="J114" s="19" t="s">
        <v>89</v>
      </c>
      <c r="K114" s="1"/>
    </row>
    <row r="115" spans="1:11" ht="20.100000000000001" customHeight="1" x14ac:dyDescent="0.2">
      <c r="A115" s="4">
        <v>7</v>
      </c>
      <c r="B115" s="5" t="s">
        <v>254</v>
      </c>
      <c r="C115" s="5" t="s">
        <v>255</v>
      </c>
      <c r="D115" s="1" t="s">
        <v>256</v>
      </c>
      <c r="E115" s="1" t="s">
        <v>17</v>
      </c>
      <c r="F115" s="4"/>
      <c r="G115" s="19"/>
      <c r="H115" s="4"/>
      <c r="I115" s="15" t="s">
        <v>257</v>
      </c>
      <c r="J115" s="19" t="s">
        <v>89</v>
      </c>
      <c r="K115" s="1"/>
    </row>
    <row r="116" spans="1:11" ht="20.100000000000001" customHeight="1" x14ac:dyDescent="0.2">
      <c r="A116" s="4">
        <v>8</v>
      </c>
      <c r="B116" s="5" t="s">
        <v>258</v>
      </c>
      <c r="C116" s="5" t="s">
        <v>259</v>
      </c>
      <c r="D116" s="1" t="s">
        <v>260</v>
      </c>
      <c r="E116" s="1" t="s">
        <v>17</v>
      </c>
      <c r="F116" s="4"/>
      <c r="G116" s="19"/>
      <c r="H116" s="4"/>
      <c r="I116" s="15" t="s">
        <v>261</v>
      </c>
      <c r="J116" s="19" t="s">
        <v>19</v>
      </c>
      <c r="K116" s="1"/>
    </row>
    <row r="117" spans="1:11" ht="20.100000000000001" customHeight="1" x14ac:dyDescent="0.2">
      <c r="A117" s="4">
        <v>9</v>
      </c>
      <c r="B117" s="5" t="s">
        <v>262</v>
      </c>
      <c r="C117" s="5" t="s">
        <v>263</v>
      </c>
      <c r="D117" s="1" t="s">
        <v>264</v>
      </c>
      <c r="E117" s="1" t="s">
        <v>25</v>
      </c>
      <c r="F117" s="4"/>
      <c r="G117" s="19"/>
      <c r="H117" s="4"/>
      <c r="I117" s="15" t="s">
        <v>265</v>
      </c>
      <c r="J117" s="19" t="s">
        <v>89</v>
      </c>
      <c r="K117" s="1"/>
    </row>
    <row r="118" spans="1:11" ht="20.100000000000001" customHeight="1" x14ac:dyDescent="0.2">
      <c r="A118" s="4">
        <v>10</v>
      </c>
      <c r="B118" s="5" t="s">
        <v>266</v>
      </c>
      <c r="C118" s="5" t="s">
        <v>267</v>
      </c>
      <c r="D118" s="1" t="s">
        <v>268</v>
      </c>
      <c r="E118" s="1" t="s">
        <v>25</v>
      </c>
      <c r="F118" s="4"/>
      <c r="G118" s="19"/>
      <c r="H118" s="4"/>
      <c r="I118" s="15" t="s">
        <v>269</v>
      </c>
      <c r="J118" s="19" t="s">
        <v>89</v>
      </c>
      <c r="K118" s="1"/>
    </row>
    <row r="119" spans="1:11" ht="20.100000000000001" customHeight="1" x14ac:dyDescent="0.2">
      <c r="A119" s="4">
        <v>11</v>
      </c>
      <c r="B119" s="5" t="s">
        <v>270</v>
      </c>
      <c r="C119" s="5" t="s">
        <v>271</v>
      </c>
      <c r="D119" s="1" t="s">
        <v>272</v>
      </c>
      <c r="E119" s="1" t="s">
        <v>17</v>
      </c>
      <c r="F119" s="4"/>
      <c r="G119" s="19"/>
      <c r="H119" s="4"/>
      <c r="I119" s="15" t="s">
        <v>273</v>
      </c>
      <c r="J119" s="19" t="s">
        <v>19</v>
      </c>
      <c r="K119" s="1"/>
    </row>
    <row r="120" spans="1:11" ht="20.100000000000001" customHeight="1" x14ac:dyDescent="0.2">
      <c r="A120" s="4">
        <v>12</v>
      </c>
      <c r="B120" s="5" t="s">
        <v>274</v>
      </c>
      <c r="C120" s="5" t="s">
        <v>275</v>
      </c>
      <c r="D120" s="1" t="s">
        <v>276</v>
      </c>
      <c r="E120" s="1" t="s">
        <v>25</v>
      </c>
      <c r="F120" s="4"/>
      <c r="G120" s="19"/>
      <c r="H120" s="4"/>
      <c r="I120" s="15" t="s">
        <v>277</v>
      </c>
      <c r="J120" s="19" t="s">
        <v>89</v>
      </c>
      <c r="K120" s="1"/>
    </row>
    <row r="121" spans="1:11" ht="20.100000000000001" customHeight="1" x14ac:dyDescent="0.2">
      <c r="A121" s="4">
        <v>13</v>
      </c>
      <c r="B121" s="5" t="s">
        <v>278</v>
      </c>
      <c r="C121" s="5" t="s">
        <v>279</v>
      </c>
      <c r="D121" s="1" t="s">
        <v>280</v>
      </c>
      <c r="E121" s="1" t="s">
        <v>25</v>
      </c>
      <c r="F121" s="4"/>
      <c r="G121" s="19"/>
      <c r="H121" s="4"/>
      <c r="I121" s="15" t="s">
        <v>281</v>
      </c>
      <c r="J121" s="19" t="s">
        <v>19</v>
      </c>
      <c r="K121" s="1"/>
    </row>
    <row r="122" spans="1:11" ht="20.100000000000001" customHeight="1" x14ac:dyDescent="0.2">
      <c r="A122" s="4">
        <v>14</v>
      </c>
      <c r="B122" s="5" t="s">
        <v>282</v>
      </c>
      <c r="C122" s="5" t="s">
        <v>283</v>
      </c>
      <c r="D122" s="1" t="s">
        <v>284</v>
      </c>
      <c r="E122" s="1" t="s">
        <v>17</v>
      </c>
      <c r="F122" s="4"/>
      <c r="G122" s="19"/>
      <c r="H122" s="4"/>
      <c r="I122" s="15" t="s">
        <v>285</v>
      </c>
      <c r="J122" s="19" t="s">
        <v>19</v>
      </c>
      <c r="K122" s="1"/>
    </row>
    <row r="123" spans="1:11" ht="20.100000000000001" customHeight="1" x14ac:dyDescent="0.2">
      <c r="A123" s="4">
        <v>15</v>
      </c>
      <c r="B123" s="5" t="s">
        <v>286</v>
      </c>
      <c r="C123" s="5" t="s">
        <v>287</v>
      </c>
      <c r="D123" s="1" t="s">
        <v>288</v>
      </c>
      <c r="E123" s="1" t="s">
        <v>17</v>
      </c>
      <c r="F123" s="4"/>
      <c r="G123" s="19"/>
      <c r="H123" s="4"/>
      <c r="I123" s="15" t="s">
        <v>289</v>
      </c>
      <c r="J123" s="19" t="s">
        <v>89</v>
      </c>
      <c r="K123" s="1"/>
    </row>
    <row r="124" spans="1:11" ht="20.100000000000001" customHeight="1" x14ac:dyDescent="0.2">
      <c r="A124" s="4">
        <v>16</v>
      </c>
      <c r="B124" s="5" t="s">
        <v>290</v>
      </c>
      <c r="C124" s="5" t="s">
        <v>291</v>
      </c>
      <c r="D124" s="1" t="s">
        <v>292</v>
      </c>
      <c r="E124" s="1" t="s">
        <v>293</v>
      </c>
      <c r="F124" s="4"/>
      <c r="G124" s="19"/>
      <c r="H124" s="4"/>
      <c r="I124" s="15" t="s">
        <v>294</v>
      </c>
      <c r="J124" s="19" t="s">
        <v>19</v>
      </c>
      <c r="K124" s="1"/>
    </row>
    <row r="125" spans="1:11" ht="20.100000000000001" customHeight="1" x14ac:dyDescent="0.2">
      <c r="A125" s="4">
        <v>17</v>
      </c>
      <c r="B125" s="5" t="s">
        <v>295</v>
      </c>
      <c r="C125" s="5" t="s">
        <v>296</v>
      </c>
      <c r="D125" s="1" t="s">
        <v>297</v>
      </c>
      <c r="E125" s="1" t="s">
        <v>148</v>
      </c>
      <c r="F125" s="4"/>
      <c r="G125" s="19"/>
      <c r="H125" s="4"/>
      <c r="I125" s="15" t="s">
        <v>298</v>
      </c>
      <c r="J125" s="19" t="s">
        <v>89</v>
      </c>
      <c r="K125" s="1"/>
    </row>
    <row r="126" spans="1:11" ht="20.100000000000001" customHeight="1" x14ac:dyDescent="0.2">
      <c r="A126" s="4">
        <v>18</v>
      </c>
      <c r="B126" s="5" t="s">
        <v>299</v>
      </c>
      <c r="C126" s="5" t="s">
        <v>300</v>
      </c>
      <c r="D126" s="1" t="s">
        <v>301</v>
      </c>
      <c r="E126" s="1" t="s">
        <v>17</v>
      </c>
      <c r="F126" s="4"/>
      <c r="G126" s="19"/>
      <c r="H126" s="4"/>
      <c r="I126" s="15" t="s">
        <v>302</v>
      </c>
      <c r="J126" s="19" t="s">
        <v>89</v>
      </c>
      <c r="K126" s="1"/>
    </row>
    <row r="127" spans="1:11" ht="20.100000000000001" customHeight="1" x14ac:dyDescent="0.2">
      <c r="A127" s="4">
        <v>19</v>
      </c>
      <c r="B127" s="5"/>
      <c r="C127" s="5" t="s">
        <v>303</v>
      </c>
      <c r="D127" s="1" t="s">
        <v>304</v>
      </c>
      <c r="E127" s="1"/>
      <c r="F127" s="4"/>
      <c r="G127" s="19"/>
      <c r="H127" s="4"/>
      <c r="I127" s="1"/>
      <c r="J127" s="1"/>
      <c r="K127" s="1"/>
    </row>
    <row r="128" spans="1:11" x14ac:dyDescent="0.2">
      <c r="A128" s="2"/>
      <c r="B128" s="2"/>
      <c r="C128" s="2"/>
      <c r="D128" s="2"/>
    </row>
    <row r="129" spans="1:4" x14ac:dyDescent="0.2">
      <c r="A129" s="2"/>
      <c r="B129" s="8" t="s">
        <v>305</v>
      </c>
      <c r="C129" s="8"/>
      <c r="D129" s="8" t="s">
        <v>306</v>
      </c>
    </row>
    <row r="130" spans="1:4" x14ac:dyDescent="0.2">
      <c r="A130" s="2"/>
      <c r="B130" s="2"/>
      <c r="C130" s="2"/>
    </row>
    <row r="131" spans="1:4" x14ac:dyDescent="0.2">
      <c r="A131" s="2"/>
      <c r="B131" s="10" t="s">
        <v>307</v>
      </c>
      <c r="C131" s="10"/>
      <c r="D131" s="10" t="s">
        <v>308</v>
      </c>
    </row>
    <row r="132" spans="1:4" x14ac:dyDescent="0.2">
      <c r="A132" s="2"/>
      <c r="B132" s="10" t="s">
        <v>21</v>
      </c>
      <c r="C132" s="10"/>
      <c r="D132" s="10" t="s">
        <v>309</v>
      </c>
    </row>
  </sheetData>
  <mergeCells count="19">
    <mergeCell ref="A56:K56"/>
    <mergeCell ref="A82:K82"/>
    <mergeCell ref="A108:K108"/>
    <mergeCell ref="H4:H5"/>
    <mergeCell ref="I4:I5"/>
    <mergeCell ref="J4:J5"/>
    <mergeCell ref="K4:K5"/>
    <mergeCell ref="A6:K6"/>
    <mergeCell ref="A30:K30"/>
    <mergeCell ref="A1:K1"/>
    <mergeCell ref="A2:K2"/>
    <mergeCell ref="A3:K3"/>
    <mergeCell ref="A4:A5"/>
    <mergeCell ref="B4:B5"/>
    <mergeCell ref="C4:C5"/>
    <mergeCell ref="D4:D5"/>
    <mergeCell ref="E4:E5"/>
    <mergeCell ref="F4:F5"/>
    <mergeCell ref="G4:G5"/>
  </mergeCells>
  <hyperlinks>
    <hyperlink ref="G12" r:id="rId1"/>
    <hyperlink ref="G37" r:id="rId2"/>
    <hyperlink ref="G38" r:id="rId3"/>
    <hyperlink ref="G57" r:id="rId4"/>
    <hyperlink ref="G58" r:id="rId5"/>
    <hyperlink ref="G59" r:id="rId6"/>
    <hyperlink ref="G63" r:id="rId7"/>
    <hyperlink ref="G64" r:id="rId8"/>
    <hyperlink ref="G65" r:id="rId9"/>
    <hyperlink ref="G69" r:id="rId10"/>
    <hyperlink ref="G71" r:id="rId11"/>
  </hyperlinks>
  <pageMargins left="0" right="0" top="0.5" bottom="0.5" header="0.3" footer="0.3"/>
  <pageSetup paperSize="256" orientation="landscape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List of OPV Personnel</vt:lpstr>
      <vt:lpstr>Sheet2</vt:lpstr>
      <vt:lpstr>'List of OPV Personnel'!Print_Area</vt:lpstr>
      <vt:lpstr>'List of OPV Personnel'!Print_Titles</vt:lpstr>
      <vt:lpstr>Sheet2!Print_Titles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BUAYA</dc:creator>
  <cp:lastModifiedBy>BOHOL APC</cp:lastModifiedBy>
  <cp:lastPrinted>2016-08-02T02:55:07Z</cp:lastPrinted>
  <dcterms:created xsi:type="dcterms:W3CDTF">2016-07-29T00:56:14Z</dcterms:created>
  <dcterms:modified xsi:type="dcterms:W3CDTF">2016-08-03T05:48:15Z</dcterms:modified>
</cp:coreProperties>
</file>