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oews\Downloads\"/>
    </mc:Choice>
  </mc:AlternateContent>
  <xr:revisionPtr revIDLastSave="0" documentId="13_ncr:1_{A3B96028-8E6E-49EC-9862-8CC9F716DBC3}"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<sst xmlns="http://schemas.openxmlformats.org/spreadsheetml/2006/main" count="16274" uniqueCount="51">
  <si>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</si>
  <si>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</si>
  <si>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</si>
  <si>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</si>
  <si>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</si>
  <si>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</si>
  <si>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</si>
  <si>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</si>
  <si>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</si>
  <si>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</si>
  <si>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</si>
  <si>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</si>
  <si>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</si>
  <si>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</si>
  <si>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</si>
  <si>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</si>
  <si>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</si>
  <si>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</si>
  <si>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</si>
  <si>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</si>
  <si>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</si>
  <si>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</si>
  <si>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</si>
  <si>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</si>
  <si>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</si>
  <si>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</si>
  <si>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</si>
  <si>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</si>
  <si>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</si>
  <si>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</si>
  <si>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</si>
  <si>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</si>
  <si>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</si>
  <si>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</si>
  <si>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</si>
  <si>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</si>
  <si>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</si>
  <si>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</si>
  <si>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</si>
  <si>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</si>
  <si>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</si>
  <si>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</si>
  <si>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</si>
  <si>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</si>
  <si>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</si>
  <si>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</si>
  <si>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</si>
  <si>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Over 55</t>
  </si>
  <si>
    <t>Over 30</t>
  </si>
  <si>
    <t>Up to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</si>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</sst>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9408-4CEE-81BD-C9E268CD8F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9408-4CEE-81BD-C9E268CD8F07}"/>
            </c:ext>
          </c:extLst>
        </c:ser>
        <c:dLbls>
          <c:showLegendKey val="0"/>
          <c:showVal val="0"/>
          <c:showCatName val="0"/>
          <c:showSerName val="0"/>
          <c:showPercent val="0"/>
          <c:showBubbleSize val="0"/>
        </c:dLbls>
        <c:gapWidth val="219"/>
        <c:axId val="1376338783"/>
        <c:axId val="14311967"/>
      </c:barChart>
      <c:catAx>
        <c:axId val="137633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67"/>
        <c:crosses val="autoZero"/>
        <c:auto val="1"/>
        <c:lblAlgn val="ctr"/>
        <c:lblOffset val="100"/>
        <c:noMultiLvlLbl val="0"/>
      </c:catAx>
      <c:valAx>
        <c:axId val="143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3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of Buyers, Non-Buyers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effectLst/>
        </c:spPr>
        <c:marker>
          <c:symbol val="none"/>
        </c:marker>
        <c:dLbl>
          <c:idx val="0"/>
          <c:delete val="1"/>
          <c:extLst>
            <c:ext xmlns:c15="http://schemas.microsoft.com/office/drawing/2012/chart" uri="{CE6537A1-D6FC-4f65-9D91-7224C49458BB}"/>
          </c:extLst>
        </c:dLbl>
      </c:pivotFmt>
      <c:pivotFmt>
        <c:idx val="7"/>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4-2741-4A10-B3CB-67A9F63FDF91}"/>
            </c:ext>
          </c:extLst>
        </c:ser>
        <c:ser>
          <c:idx val="1"/>
          <c:order val="1"/>
          <c:tx>
            <c:strRef>
              <c:f>'Pivot Table'!$C$18:$C$19</c:f>
              <c:strCache>
                <c:ptCount val="1"/>
                <c:pt idx="0">
                  <c:v>Yes</c:v>
                </c:pt>
              </c:strCache>
            </c:strRef>
          </c:tx>
          <c:spPr>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6-2741-4A10-B3CB-67A9F63FDF91}"/>
            </c:ext>
          </c:extLst>
        </c:ser>
        <c:dLbls>
          <c:showLegendKey val="0"/>
          <c:showVal val="0"/>
          <c:showCatName val="0"/>
          <c:showSerName val="0"/>
          <c:showPercent val="0"/>
          <c:showBubbleSize val="0"/>
        </c:dLbls>
        <c:smooth val="0"/>
        <c:axId val="1376338783"/>
        <c:axId val="14311967"/>
      </c:lineChart>
      <c:catAx>
        <c:axId val="137633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sz="1000" b="0" i="0" u="none" strike="noStrike" kern="1200" baseline="0">
                    <a:solidFill>
                      <a:schemeClr val="tx1">
                        <a:lumMod val="65000"/>
                        <a:lumOff val="35000"/>
                      </a:schemeClr>
                    </a:solidFill>
                    <a:latin typeface="+mn-lt"/>
                    <a:ea typeface="+mn-ea"/>
                    <a:cs typeface="+mn-cs"/>
                  </a:defRPr>
                </a:pP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67"/>
        <c:crosses val="autoZero"/>
        <c:auto val="1"/>
        <c:lblAlgn val="ctr"/>
        <c:lblOffset val="100"/>
        <c:noMultiLvlLbl val="0"/>
      </c:catAx>
      <c:valAx>
        <c:axId val="143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3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687445319335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Over 55</c:v>
                </c:pt>
                <c:pt idx="1">
                  <c:v>Over 30</c:v>
                </c:pt>
                <c:pt idx="2">
                  <c:v>Up to 30</c:v>
                </c:pt>
              </c:strCache>
            </c:strRef>
          </c:cat>
          <c:val>
            <c:numRef>
              <c:f>'Pivot Table'!$B$36:$B$39</c:f>
              <c:numCache>
                <c:formatCode>General</c:formatCode>
                <c:ptCount val="3"/>
                <c:pt idx="0">
                  <c:v>96</c:v>
                </c:pt>
                <c:pt idx="1">
                  <c:v>187</c:v>
                </c:pt>
                <c:pt idx="2">
                  <c:v>24</c:v>
                </c:pt>
              </c:numCache>
            </c:numRef>
          </c:val>
          <c:smooth val="0"/>
          <c:extLst>
            <c:ext xmlns:c16="http://schemas.microsoft.com/office/drawing/2014/chart" uri="{C3380CC4-5D6E-409C-BE32-E72D297353CC}">
              <c16:uniqueId val="{00000000-46D6-4B56-96B4-F4D2F078C59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Over 55</c:v>
                </c:pt>
                <c:pt idx="1">
                  <c:v>Over 30</c:v>
                </c:pt>
                <c:pt idx="2">
                  <c:v>Up to 30</c:v>
                </c:pt>
              </c:strCache>
            </c:strRef>
          </c:cat>
          <c:val>
            <c:numRef>
              <c:f>'Pivot Table'!$C$36:$C$39</c:f>
              <c:numCache>
                <c:formatCode>General</c:formatCode>
                <c:ptCount val="3"/>
                <c:pt idx="0">
                  <c:v>32</c:v>
                </c:pt>
                <c:pt idx="1">
                  <c:v>185</c:v>
                </c:pt>
                <c:pt idx="2">
                  <c:v>14</c:v>
                </c:pt>
              </c:numCache>
            </c:numRef>
          </c:val>
          <c:smooth val="0"/>
          <c:extLst>
            <c:ext xmlns:c16="http://schemas.microsoft.com/office/drawing/2014/chart" uri="{C3380CC4-5D6E-409C-BE32-E72D297353CC}">
              <c16:uniqueId val="{00000001-46D6-4B56-96B4-F4D2F078C594}"/>
            </c:ext>
          </c:extLst>
        </c:ser>
        <c:dLbls>
          <c:showLegendKey val="0"/>
          <c:showVal val="0"/>
          <c:showCatName val="0"/>
          <c:showSerName val="0"/>
          <c:showPercent val="0"/>
          <c:showBubbleSize val="0"/>
        </c:dLbls>
        <c:marker val="1"/>
        <c:smooth val="0"/>
        <c:axId val="34045103"/>
        <c:axId val="44205487"/>
      </c:lineChart>
      <c:catAx>
        <c:axId val="340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5487"/>
        <c:crosses val="autoZero"/>
        <c:auto val="1"/>
        <c:lblAlgn val="ctr"/>
        <c:lblOffset val="100"/>
        <c:noMultiLvlLbl val="0"/>
      </c:catAx>
      <c:valAx>
        <c:axId val="4420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of Buyers, Non-Buyers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effectLst/>
        </c:spPr>
        <c:marker>
          <c:symbol val="none"/>
        </c:marker>
        <c:dLbl>
          <c:idx val="0"/>
          <c:delete val="1"/>
          <c:extLst>
            <c:ext xmlns:c15="http://schemas.microsoft.com/office/drawing/2012/chart" uri="{CE6537A1-D6FC-4f65-9D91-7224C49458BB}"/>
          </c:extLst>
        </c:dLbl>
      </c:pivotFmt>
      <c:pivotFmt>
        <c:idx val="7"/>
        <c:spPr>
          <a:solidFill>
            <a:schemeClr val="accent2"/>
          </a:solidFill>
          <a:effectLst/>
        </c:spPr>
        <c:marker>
          <c:symbol val="none"/>
        </c:marker>
        <c:dLbl>
          <c:idx val="0"/>
          <c:delete val="1"/>
          <c:extLst>
            <c:ext xmlns:c15="http://schemas.microsoft.com/office/drawing/2012/chart" uri="{CE6537A1-D6FC-4f65-9D91-7224C49458BB}"/>
          </c:extLst>
        </c:dLbl>
      </c:pivotFmt>
      <c:pivotFmt>
        <c:idx val="8"/>
        <c:spPr>
          <a:effectLst/>
        </c:spPr>
        <c:marker>
          <c:symbol val="none"/>
        </c:marker>
        <c:dLbl>
          <c:idx val="0"/>
          <c:delete val="1"/>
          <c:extLst>
            <c:ext xmlns:c15="http://schemas.microsoft.com/office/drawing/2012/chart" uri="{CE6537A1-D6FC-4f65-9D91-7224C49458BB}"/>
          </c:extLst>
        </c:dLbl>
      </c:pivotFmt>
      <c:pivotFmt>
        <c:idx val="9"/>
        <c:spPr>
          <a:effectLst/>
        </c:spPr>
        <c:marker>
          <c:symbol val="none"/>
        </c:marker>
        <c:dLbl>
          <c:idx val="0"/>
          <c:delete val="1"/>
          <c:extLst>
            <c:ext xmlns:c15="http://schemas.microsoft.com/office/drawing/2012/chart" uri="{CE6537A1-D6FC-4f65-9D91-7224C49458BB}"/>
          </c:extLst>
        </c:dLbl>
      </c:pivotFmt>
      <c:pivotFmt>
        <c:idx val="10"/>
        <c:spPr>
          <a:effectLst/>
        </c:spPr>
        <c:marker>
          <c:symbol val="none"/>
        </c:marker>
        <c:dLbl>
          <c:idx val="0"/>
          <c:delete val="1"/>
          <c:extLst>
            <c:ext xmlns:c15="http://schemas.microsoft.com/office/drawing/2012/chart" uri="{CE6537A1-D6FC-4f65-9D91-7224C49458BB}"/>
          </c:extLst>
        </c:dLbl>
      </c:pivotFmt>
      <c:pivotFmt>
        <c:idx val="11"/>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FFF-45F8-B4BD-230B0486375D}"/>
            </c:ext>
          </c:extLst>
        </c:ser>
        <c:ser>
          <c:idx val="1"/>
          <c:order val="1"/>
          <c:tx>
            <c:strRef>
              <c:f>'Pivot Table'!$C$18:$C$19</c:f>
              <c:strCache>
                <c:ptCount val="1"/>
                <c:pt idx="0">
                  <c:v>Yes</c:v>
                </c:pt>
              </c:strCache>
            </c:strRef>
          </c:tx>
          <c:spPr>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FFF-45F8-B4BD-230B0486375D}"/>
            </c:ext>
          </c:extLst>
        </c:ser>
        <c:dLbls>
          <c:showLegendKey val="0"/>
          <c:showVal val="0"/>
          <c:showCatName val="0"/>
          <c:showSerName val="0"/>
          <c:showPercent val="0"/>
          <c:showBubbleSize val="0"/>
        </c:dLbls>
        <c:smooth val="0"/>
        <c:axId val="1376338783"/>
        <c:axId val="14311967"/>
      </c:lineChart>
      <c:catAx>
        <c:axId val="137633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sz="1000" b="0" i="0" u="none" strike="noStrike" kern="1200" baseline="0">
                    <a:solidFill>
                      <a:schemeClr val="tx1">
                        <a:lumMod val="65000"/>
                        <a:lumOff val="35000"/>
                      </a:schemeClr>
                    </a:solidFill>
                    <a:latin typeface="+mn-lt"/>
                    <a:ea typeface="+mn-ea"/>
                    <a:cs typeface="+mn-cs"/>
                  </a:defRPr>
                </a:pP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67"/>
        <c:crosses val="autoZero"/>
        <c:auto val="1"/>
        <c:lblAlgn val="ctr"/>
        <c:lblOffset val="100"/>
        <c:noMultiLvlLbl val="0"/>
      </c:catAx>
      <c:valAx>
        <c:axId val="143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38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168744531933506"/>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Over 55</c:v>
                </c:pt>
                <c:pt idx="1">
                  <c:v>Over 30</c:v>
                </c:pt>
                <c:pt idx="2">
                  <c:v>Up to 30</c:v>
                </c:pt>
              </c:strCache>
            </c:strRef>
          </c:cat>
          <c:val>
            <c:numRef>
              <c:f>'Pivot Table'!$B$36:$B$39</c:f>
              <c:numCache>
                <c:formatCode>General</c:formatCode>
                <c:ptCount val="3"/>
                <c:pt idx="0">
                  <c:v>96</c:v>
                </c:pt>
                <c:pt idx="1">
                  <c:v>187</c:v>
                </c:pt>
                <c:pt idx="2">
                  <c:v>24</c:v>
                </c:pt>
              </c:numCache>
            </c:numRef>
          </c:val>
          <c:smooth val="0"/>
          <c:extLst>
            <c:ext xmlns:c16="http://schemas.microsoft.com/office/drawing/2014/chart" uri="{C3380CC4-5D6E-409C-BE32-E72D297353CC}">
              <c16:uniqueId val="{00000000-24FF-49C3-98A7-C75F2C4C5B8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Over 55</c:v>
                </c:pt>
                <c:pt idx="1">
                  <c:v>Over 30</c:v>
                </c:pt>
                <c:pt idx="2">
                  <c:v>Up to 30</c:v>
                </c:pt>
              </c:strCache>
            </c:strRef>
          </c:cat>
          <c:val>
            <c:numRef>
              <c:f>'Pivot Table'!$C$36:$C$39</c:f>
              <c:numCache>
                <c:formatCode>General</c:formatCode>
                <c:ptCount val="3"/>
                <c:pt idx="0">
                  <c:v>32</c:v>
                </c:pt>
                <c:pt idx="1">
                  <c:v>185</c:v>
                </c:pt>
                <c:pt idx="2">
                  <c:v>14</c:v>
                </c:pt>
              </c:numCache>
            </c:numRef>
          </c:val>
          <c:smooth val="0"/>
          <c:extLst>
            <c:ext xmlns:c16="http://schemas.microsoft.com/office/drawing/2014/chart" uri="{C3380CC4-5D6E-409C-BE32-E72D297353CC}">
              <c16:uniqueId val="{00000001-24FF-49C3-98A7-C75F2C4C5B8A}"/>
            </c:ext>
          </c:extLst>
        </c:ser>
        <c:dLbls>
          <c:showLegendKey val="0"/>
          <c:showVal val="0"/>
          <c:showCatName val="0"/>
          <c:showSerName val="0"/>
          <c:showPercent val="0"/>
          <c:showBubbleSize val="0"/>
        </c:dLbls>
        <c:marker val="1"/>
        <c:smooth val="0"/>
        <c:axId val="34045103"/>
        <c:axId val="44205487"/>
      </c:lineChart>
      <c:catAx>
        <c:axId val="3404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5487"/>
        <c:crosses val="autoZero"/>
        <c:auto val="1"/>
        <c:lblAlgn val="ctr"/>
        <c:lblOffset val="100"/>
        <c:noMultiLvlLbl val="0"/>
      </c:catAx>
      <c:valAx>
        <c:axId val="4420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54885.496183206109</c:v>
                </c:pt>
                <c:pt idx="1">
                  <c:v>59431.818181818184</c:v>
                </c:pt>
              </c:numCache>
            </c:numRef>
          </c:val>
          <c:extLst>
            <c:ext xmlns:c16="http://schemas.microsoft.com/office/drawing/2014/chart" uri="{C3380CC4-5D6E-409C-BE32-E72D297353CC}">
              <c16:uniqueId val="{00000000-9AF1-46CD-AC7A-B760743A09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59259.259259259263</c:v>
                </c:pt>
                <c:pt idx="1">
                  <c:v>61300.813008130084</c:v>
                </c:pt>
              </c:numCache>
            </c:numRef>
          </c:val>
          <c:extLst>
            <c:ext xmlns:c16="http://schemas.microsoft.com/office/drawing/2014/chart" uri="{C3380CC4-5D6E-409C-BE32-E72D297353CC}">
              <c16:uniqueId val="{00000001-9AF1-46CD-AC7A-B760743A09E4}"/>
            </c:ext>
          </c:extLst>
        </c:ser>
        <c:dLbls>
          <c:showLegendKey val="0"/>
          <c:showVal val="0"/>
          <c:showCatName val="0"/>
          <c:showSerName val="0"/>
          <c:showPercent val="0"/>
          <c:showBubbleSize val="0"/>
        </c:dLbls>
        <c:gapWidth val="219"/>
        <c:axId val="1376338783"/>
        <c:axId val="14311967"/>
      </c:barChart>
      <c:catAx>
        <c:axId val="137633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67"/>
        <c:crosses val="autoZero"/>
        <c:auto val="1"/>
        <c:lblAlgn val="ctr"/>
        <c:lblOffset val="100"/>
        <c:noMultiLvlLbl val="0"/>
      </c:catAx>
      <c:valAx>
        <c:axId val="1431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3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0</xdr:rowOff>
    </xdr:from>
    <xdr:to>
      <xdr:col>11</xdr:col>
      <xdr:colOff>409575</xdr:colOff>
      <xdr:row>14</xdr:row>
      <xdr:rowOff>165100</xdr:rowOff>
    </xdr:to>
    <xdr:graphicFrame macro="">
      <xdr:nvGraphicFramePr>
        <xdr:cNvPr id="2" name="Chart 1">
          <a:extLst>
            <a:ext uri="{FF2B5EF4-FFF2-40B4-BE49-F238E27FC236}">
              <a16:creationId xmlns:a16="http://schemas.microsoft.com/office/drawing/2014/main" id="{1F7980F8-8FF9-8F65-BFA7-F9C4F6D21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17</xdr:row>
      <xdr:rowOff>9525</xdr:rowOff>
    </xdr:from>
    <xdr:to>
      <xdr:col>11</xdr:col>
      <xdr:colOff>428625</xdr:colOff>
      <xdr:row>31</xdr:row>
      <xdr:rowOff>174625</xdr:rowOff>
    </xdr:to>
    <xdr:graphicFrame macro="">
      <xdr:nvGraphicFramePr>
        <xdr:cNvPr id="3" name="Chart 2">
          <a:extLst>
            <a:ext uri="{FF2B5EF4-FFF2-40B4-BE49-F238E27FC236}">
              <a16:creationId xmlns:a16="http://schemas.microsoft.com/office/drawing/2014/main" id="{84D584C1-0A3E-3C0B-6664-F151C14B7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32</xdr:row>
      <xdr:rowOff>168275</xdr:rowOff>
    </xdr:from>
    <xdr:to>
      <xdr:col>11</xdr:col>
      <xdr:colOff>428625</xdr:colOff>
      <xdr:row>47</xdr:row>
      <xdr:rowOff>149225</xdr:rowOff>
    </xdr:to>
    <xdr:graphicFrame macro="">
      <xdr:nvGraphicFramePr>
        <xdr:cNvPr id="4" name="Chart 3">
          <a:extLst>
            <a:ext uri="{FF2B5EF4-FFF2-40B4-BE49-F238E27FC236}">
              <a16:creationId xmlns:a16="http://schemas.microsoft.com/office/drawing/2014/main" id="{CBA6323A-C247-8DDB-A908-A3AC26D74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374650</xdr:colOff>
      <xdr:row>20</xdr:row>
      <xdr:rowOff>25400</xdr:rowOff>
    </xdr:from>
    <xdr:to>
      <xdr:col>17</xdr:col>
      <xdr:colOff>406400</xdr:colOff>
      <xdr:row>35</xdr:row>
      <xdr:rowOff>6350</xdr:rowOff>
    </xdr:to>
    <xdr:graphicFrame macro="">
      <xdr:nvGraphicFramePr>
        <xdr:cNvPr id="8" name="Chart 7">
          <a:extLst>
            <a:ext uri="{FF2B5EF4-FFF2-40B4-BE49-F238E27FC236}">
              <a16:creationId xmlns:a16="http://schemas.microsoft.com/office/drawing/2014/main" id="{D3D4BDE1-2B4E-4EFB-890A-CA446B52B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107950</xdr:colOff>
      <xdr:row>5</xdr:row>
      <xdr:rowOff>38100</xdr:rowOff>
    </xdr:from>
    <xdr:to>
      <xdr:col>17</xdr:col>
      <xdr:colOff>412750</xdr:colOff>
      <xdr:row>20</xdr:row>
      <xdr:rowOff>19050</xdr:rowOff>
    </xdr:to>
    <xdr:graphicFrame macro="">
      <xdr:nvGraphicFramePr>
        <xdr:cNvPr id="10" name="Chart 9">
          <a:extLst>
            <a:ext uri="{FF2B5EF4-FFF2-40B4-BE49-F238E27FC236}">
              <a16:creationId xmlns:a16="http://schemas.microsoft.com/office/drawing/2014/main" id="{00C3F683-B8B6-4F34-BCF3-85CA61DCD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368300</xdr:colOff>
      <xdr:row>5</xdr:row>
      <xdr:rowOff>38100</xdr:rowOff>
    </xdr:from>
    <xdr:to>
      <xdr:col>10</xdr:col>
      <xdr:colOff>63500</xdr:colOff>
      <xdr:row>20</xdr:row>
      <xdr:rowOff>19050</xdr:rowOff>
    </xdr:to>
    <xdr:graphicFrame macro="">
      <xdr:nvGraphicFramePr>
        <xdr:cNvPr id="11" name="Chart 10">
          <a:extLst>
            <a:ext uri="{FF2B5EF4-FFF2-40B4-BE49-F238E27FC236}">
              <a16:creationId xmlns:a16="http://schemas.microsoft.com/office/drawing/2014/main" id="{8EEEAFAF-F47E-441A-8D2D-2978D73EA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374650</xdr:colOff>
      <xdr:row>10</xdr:row>
      <xdr:rowOff>12699</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7DAD115F-91D6-1D57-9490-2DC9C16D58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0"/>
              <a:ext cx="159385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361950</xdr:colOff>
      <xdr:row>19</xdr:row>
      <xdr:rowOff>146051</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82068788-D750-FEDC-F5A9-387B8EF41F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20901"/>
              <a:ext cx="1581150"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6351</xdr:rowOff>
    </xdr:from>
    <xdr:to>
      <xdr:col>2</xdr:col>
      <xdr:colOff>355600</xdr:colOff>
      <xdr:row>26</xdr:row>
      <xdr:rowOff>114301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698B5F6F-E792-B907-5E5D-366107C33B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30651"/>
              <a:ext cx="1574800" cy="1212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Simpson" refreshedDate="45355.917716782409" createdVersion="8" refreshedVersion="8" minRefreshableVersion="3" recordCount="1000" xr:uid="{A288BCE7-4865-423B-B301-90B8287BBD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Over 10 Miles"/>
        <s v="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Over 30"/>
        <s v="Over 55"/>
        <s v="Up to 30"/>
        <s v="31-54" u="1"/>
        <s v="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74562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2C2300-7F99-4586-8A7A-BB8D69776E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EC5F6-E54F-4BE2-98BC-67A6458E68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7"/>
        <item m="1" x="5"/>
        <item m="1" x="6"/>
        <item m="1" x="3"/>
        <item x="1"/>
        <item m="1" x="4"/>
        <item x="0"/>
        <item x="2"/>
        <item t="default"/>
      </items>
    </pivotField>
    <pivotField axis="axisCol" dataField="1" showAll="0">
      <items count="3">
        <item x="0"/>
        <item x="1"/>
        <item t="default"/>
      </items>
    </pivotField>
  </pivotFields>
  <rowFields count="1">
    <field x="12"/>
  </rowFields>
  <rowItems count="4">
    <i>
      <x v="4"/>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D5BBB-C5ED-4D57-873C-B095B47482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B7767-0665-4DB9-8619-9AED2220CA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031109-5F0E-4E10-98F8-12CEC5C02263}" sourceName="Marital Status">
  <pivotTables>
    <pivotTable tabId="3" name="PivotTable1"/>
    <pivotTable tabId="3" name="PivotTable2"/>
    <pivotTable tabId="3" name="PivotTable3"/>
    <pivotTable tabId="3" name="PivotTable4"/>
  </pivotTables>
  <data>
    <tabular pivotCacheId="57456294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3BE2DF-EC24-4C7E-BA62-068AFE99B43B}" sourceName="Education">
  <pivotTables>
    <pivotTable tabId="3" name="PivotTable1"/>
    <pivotTable tabId="3" name="PivotTable2"/>
    <pivotTable tabId="3" name="PivotTable3"/>
    <pivotTable tabId="3" name="PivotTable4"/>
  </pivotTables>
  <data>
    <tabular pivotCacheId="5745629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030C6E-E456-4EED-A1F6-5DF1D9B133DD}" sourceName="Region">
  <pivotTables>
    <pivotTable tabId="3" name="PivotTable1"/>
    <pivotTable tabId="3" name="PivotTable2"/>
    <pivotTable tabId="3" name="PivotTable3"/>
    <pivotTable tabId="3" name="PivotTable4"/>
  </pivotTables>
  <data>
    <tabular pivotCacheId="5745629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3F5471-4493-47A7-A9C4-CF2E57863DC4}" cache="Slicer_Marital_Status" caption="Marital Status" rowHeight="241300"/>
  <slicer name="Education" xr10:uid="{9D65A6D7-EF50-417A-BBC4-4692EFFA7C8F}" cache="Slicer_Education" caption="Education" rowHeight="241300"/>
  <slicer name="Region" xr10:uid="{FD8615EB-CE3F-44D0-B292-6D0D901842F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4FCB-6C5C-43BE-8FF5-46DF40E1E126}">
  <dimension ref="A1:N1001"/>
  <sheetViews>
    <sheetView workbookViewId="0">
      <selection activeCell="M2" sqref="M2:M1001"/>
    </sheetView>
  </sheetViews>
  <sheetFormatPr defaultColWidth="11.90625" defaultRowHeight="14.5" x14ac:dyDescent="0.35"/>
  <cols>
    <col min="4" max="4" width="11.90625" style="3"/>
    <col min="10" max="10" width="17.8164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"Over 55", IF(L2&gt;=31,"Over 30",IF(L2&lt;31,"Up to 30","False")))</f>
        <v>Over 30</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"Over 55", IF(L3&gt;=31,"Over 30",IF(L3&lt;31,"Up to 30","False")))</f>
        <v>Over 30</v>
      </c>
      <c r="N3" t="s">
        <v>18</v>
      </c>
    </row>
    <row r="4" spans="1:14" x14ac:dyDescent="0.35">
      <c r="A4">
        <v>14177</v>
      </c>
      <c r="B4" t="s">
        <v>36</v>
      </c>
      <c r="C4" t="s">
        <v>39</v>
      </c>
      <c r="D4" s="3">
        <v>80000</v>
      </c>
      <c r="E4">
        <v>5</v>
      </c>
      <c r="F4" t="s">
        <v>19</v>
      </c>
      <c r="G4" t="s">
        <v>21</v>
      </c>
      <c r="H4" t="s">
        <v>18</v>
      </c>
      <c r="I4">
        <v>2</v>
      </c>
      <c r="J4" t="s">
        <v>22</v>
      </c>
      <c r="K4" t="s">
        <v>17</v>
      </c>
      <c r="L4">
        <v>60</v>
      </c>
      <c r="M4" t="str">
        <f t="shared" si="0"/>
        <v>Over 55</v>
      </c>
      <c r="N4" t="s">
        <v>18</v>
      </c>
    </row>
    <row r="5" spans="1:14" x14ac:dyDescent="0.35">
      <c r="A5">
        <v>24381</v>
      </c>
      <c r="B5" t="s">
        <v>37</v>
      </c>
      <c r="C5" t="s">
        <v>39</v>
      </c>
      <c r="D5" s="3">
        <v>70000</v>
      </c>
      <c r="E5">
        <v>0</v>
      </c>
      <c r="F5" t="s">
        <v>13</v>
      </c>
      <c r="G5" t="s">
        <v>21</v>
      </c>
      <c r="H5" t="s">
        <v>15</v>
      </c>
      <c r="I5">
        <v>1</v>
      </c>
      <c r="J5" t="s">
        <v>23</v>
      </c>
      <c r="K5" t="s">
        <v>24</v>
      </c>
      <c r="L5">
        <v>41</v>
      </c>
      <c r="M5" t="str">
        <f t="shared" si="0"/>
        <v>Over 30</v>
      </c>
      <c r="N5" t="s">
        <v>15</v>
      </c>
    </row>
    <row r="6" spans="1:14" x14ac:dyDescent="0.35">
      <c r="A6">
        <v>25597</v>
      </c>
      <c r="B6" t="s">
        <v>37</v>
      </c>
      <c r="C6" t="s">
        <v>39</v>
      </c>
      <c r="D6" s="3">
        <v>30000</v>
      </c>
      <c r="E6">
        <v>0</v>
      </c>
      <c r="F6" t="s">
        <v>13</v>
      </c>
      <c r="G6" t="s">
        <v>20</v>
      </c>
      <c r="H6" t="s">
        <v>18</v>
      </c>
      <c r="I6">
        <v>0</v>
      </c>
      <c r="J6" t="s">
        <v>16</v>
      </c>
      <c r="K6" t="s">
        <v>17</v>
      </c>
      <c r="L6">
        <v>36</v>
      </c>
      <c r="M6" t="str">
        <f t="shared" si="0"/>
        <v>Over 30</v>
      </c>
      <c r="N6" t="s">
        <v>15</v>
      </c>
    </row>
    <row r="7" spans="1:14" x14ac:dyDescent="0.35">
      <c r="A7">
        <v>13507</v>
      </c>
      <c r="B7" t="s">
        <v>36</v>
      </c>
      <c r="C7" t="s">
        <v>38</v>
      </c>
      <c r="D7" s="3">
        <v>10000</v>
      </c>
      <c r="E7">
        <v>2</v>
      </c>
      <c r="F7" t="s">
        <v>19</v>
      </c>
      <c r="G7" t="s">
        <v>25</v>
      </c>
      <c r="H7" t="s">
        <v>15</v>
      </c>
      <c r="I7">
        <v>0</v>
      </c>
      <c r="J7" t="s">
        <v>26</v>
      </c>
      <c r="K7" t="s">
        <v>17</v>
      </c>
      <c r="L7">
        <v>50</v>
      </c>
      <c r="M7" t="str">
        <f t="shared" si="0"/>
        <v>Over 30</v>
      </c>
      <c r="N7" t="s">
        <v>18</v>
      </c>
    </row>
    <row r="8" spans="1:14" x14ac:dyDescent="0.35">
      <c r="A8">
        <v>27974</v>
      </c>
      <c r="B8" t="s">
        <v>37</v>
      </c>
      <c r="C8" t="s">
        <v>39</v>
      </c>
      <c r="D8" s="3">
        <v>160000</v>
      </c>
      <c r="E8">
        <v>2</v>
      </c>
      <c r="F8" t="s">
        <v>27</v>
      </c>
      <c r="G8" t="s">
        <v>28</v>
      </c>
      <c r="H8" t="s">
        <v>15</v>
      </c>
      <c r="I8">
        <v>4</v>
      </c>
      <c r="J8" t="s">
        <v>16</v>
      </c>
      <c r="K8" t="s">
        <v>24</v>
      </c>
      <c r="L8">
        <v>33</v>
      </c>
      <c r="M8" t="str">
        <f t="shared" si="0"/>
        <v>Over 30</v>
      </c>
      <c r="N8" t="s">
        <v>15</v>
      </c>
    </row>
    <row r="9" spans="1:14" x14ac:dyDescent="0.35">
      <c r="A9">
        <v>19364</v>
      </c>
      <c r="B9" t="s">
        <v>36</v>
      </c>
      <c r="C9" t="s">
        <v>39</v>
      </c>
      <c r="D9" s="3">
        <v>40000</v>
      </c>
      <c r="E9">
        <v>1</v>
      </c>
      <c r="F9" t="s">
        <v>13</v>
      </c>
      <c r="G9" t="s">
        <v>14</v>
      </c>
      <c r="H9" t="s">
        <v>15</v>
      </c>
      <c r="I9">
        <v>0</v>
      </c>
      <c r="J9" t="s">
        <v>16</v>
      </c>
      <c r="K9" t="s">
        <v>17</v>
      </c>
      <c r="L9">
        <v>43</v>
      </c>
      <c r="M9" t="str">
        <f t="shared" si="0"/>
        <v>Over 30</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Over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Over 30</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Over 30</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Over 30</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Over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Over 30</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Over 30</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Over 30</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Over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Over 30</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Over 30</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Over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Over 30</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Over 30</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Over 30</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Over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Over 30</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Over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Up to 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Over 30</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Over 30</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Over 30</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Over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Up to 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Over 30</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Over 30</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Over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Over 30</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Over 30</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Up to 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Up to 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Over 30</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Over 30</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Over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Over 30</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Over 30</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Over 30</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Over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Over 30</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Over 30</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Over 30</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Over 30</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Up to 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Over 30</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Over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Over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Over 30</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Over 30</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Over 30</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Over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Over 30</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Over 30</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Over 30</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Over 30</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Over 30</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Over 30</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Over 30</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"Over 55", IF(L67&gt;=31,"Over 30",IF(L67&lt;31,"Up to 30","False")))</f>
        <v>Over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Over 30</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Over 30</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Over 30</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Up to 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Over 30</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Over 30</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Over 30</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Over 30</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Over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Over 30</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Up to 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Up to 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Over 30</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Over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Over 30</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Over 30</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Over 30</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Up to 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Over 30</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Up to 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Over 30</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Over 30</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Up to 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Over 30</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Up to 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Up to 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Over 30</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Over 30</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Over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Over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Over 30</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Over 30</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Up to 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Over 30</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Over 30</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Over 30</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Over 30</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Over 30</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Over 30</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Up to 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Over 30</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Over 30</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Over 30</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Over 30</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Over 30</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Over 30</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Over 30</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Over 30</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Up to 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Up to 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Over 30</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Over 30</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Over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Up to 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Over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Over 30</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Over 30</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Over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Over 30</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Over 30</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Over 30</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Over 30</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Over 30</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"Over 55", IF(L131&gt;=31,"Over 30",IF(L131&lt;31,"Up to 30","False")))</f>
        <v>Over 30</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Over 30</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Over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Over 30</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Over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Over 30</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Over 30</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Over 30</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Over 30</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Over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Over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Over 30</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Up to 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Over 30</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Over 30</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Over 30</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Over 30</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Over 30</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Over 30</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Over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Up to 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Over 30</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Over 30</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Over 30</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Over 30</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Over 30</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Over 30</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Over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Over 30</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Over 30</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Over 30</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Over 30</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Over 30</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Over 30</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Over 30</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Up to 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Up to 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Over 30</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Over 30</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Over 30</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Over 30</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Over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Over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Over 30</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Up to 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Over 30</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Over 30</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Up to 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Over 30</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Over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Over 30</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Over 30</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Over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Over 30</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Over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Over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Over 30</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Over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Over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Over 30</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Over 30</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Over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Over 30</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Over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"Over 55", IF(L195&gt;=31,"Over 30",IF(L195&lt;31,"Up to 30","False")))</f>
        <v>Over 30</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Over 30</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Up to 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Over 30</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Over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Over 30</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Over 30</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Over 30</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Up to 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Over 30</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Over 30</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Over 30</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Over 30</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Over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Up to 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Over 30</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Over 30</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Over 30</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Over 30</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Up to 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Over 30</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Over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Over 30</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Over 30</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Up to 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Over 30</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Up to 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Over 30</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Over 30</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Over 30</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Over 30</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Over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Over 30</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Over 30</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Over 30</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Over 30</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Over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Over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Over 30</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Over 30</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Up to 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Over 30</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Over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Over 30</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Up to 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Over 30</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Over 30</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Over 30</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Up to 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Over 30</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Up to 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Over 30</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Over 30</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Over 30</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Over 30</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Over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Over 30</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Over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Over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Over 30</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Over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Over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Over 30</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Over 30</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"Over 55", IF(L259&gt;=31,"Over 30",IF(L259&lt;31,"Up to 30","False")))</f>
        <v>Over 30</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Over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Over 30</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Over 30</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Over 30</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Over 30</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Over 30</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Over 30</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Over 30</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Up to 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Over 30</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Over 30</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Over 30</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Over 30</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Up to 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Over 30</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Up to 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Over 30</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Over 30</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Over 30</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Over 30</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Over 30</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Over 30</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Over 30</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Over 30</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Over 30</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Over 30</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Over 30</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Over 30</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Over 30</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Over 30</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Over 30</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Over 30</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Over 30</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Over 30</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Over 30</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Over 30</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Over 30</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Over 30</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Over 30</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Over 30</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Over 30</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Over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Over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Up to 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Over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Over 30</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Over 30</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Over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Over 30</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Over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Over 30</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Over 30</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Over 30</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Over 30</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Over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Over 30</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Over 30</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Over 30</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Over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Over 30</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Over 30</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Over 30</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Over 30</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"Over 55", IF(L323&gt;=31,"Over 30",IF(L323&lt;31,"Up to 30","False")))</f>
        <v>Over 30</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Over 30</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Over 30</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Over 30</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Over 30</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Up to 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Over 30</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Over 30</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Over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Over 30</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Up to 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Over 30</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Over 30</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Over 30</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Over 30</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Over 30</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Over 30</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Over 30</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Over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Up to 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Over 30</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Over 30</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Over 30</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Over 30</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Over 30</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Over 30</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Over 30</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Over 30</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Up to 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Up to 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Over 30</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Over 30</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Over 30</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Over 30</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Over 30</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Over 30</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Over 30</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Over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Up to 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Over 30</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Up to 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Over 30</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Over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Over 30</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Over 30</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Over 30</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Over 30</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Over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Over 30</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Over 30</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Over 30</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Over 30</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Up to 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Over 30</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Over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Over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Over 30</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Over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Over 30</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Up to 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Over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Over 30</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Over 30</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Up to 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"Over 55", IF(L387&gt;=31,"Over 30",IF(L387&lt;31,"Up to 30","False")))</f>
        <v>Over 30</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Over 30</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Over 30</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Over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Over 30</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Over 30</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Over 30</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Over 30</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Over 30</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Over 30</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Over 30</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Over 30</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Over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Over 30</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Over 30</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Over 30</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Over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Over 30</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Over 30</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Over 30</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Over 30</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Over 30</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Over 30</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Over 30</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Over 30</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Over 30</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Over 30</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Over 30</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Over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Over 30</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Over 30</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Over 30</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Over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Over 30</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Over 30</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Over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Over 30</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Over 30</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Over 30</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Over 30</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Over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Up to 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Over 30</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Over 30</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Over 30</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Over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Up to 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Over 30</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Up to 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Over 30</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Over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Over 30</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Up to 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Over 30</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Over 30</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Over 30</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Over 30</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Over 30</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Over 30</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Over 30</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Over 30</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Over 30</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Over 30</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Over 30</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"Over 55", IF(L451&gt;=31,"Over 30",IF(L451&lt;31,"Up to 30","False")))</f>
        <v>Over 30</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Over 30</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Over 30</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Over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Over 30</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Over 30</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Over 30</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Over 30</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Over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Over 30</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Over 30</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Over 30</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Over 30</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Over 30</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Over 30</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Over 30</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Over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Over 30</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Over 30</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Over 30</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Over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Up to 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Over 30</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Over 30</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Over 30</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Over 30</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Over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Over 30</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Over 30</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Over 30</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Over 30</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Over 30</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Over 30</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Over 30</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Over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Over 30</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Over 30</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Over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Over 30</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Over 30</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Over 30</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Over 30</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Over 30</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Over 30</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Over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Over 30</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Over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Over 30</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Over 30</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Over 30</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Over 30</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Over 30</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Over 30</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Up to 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Over 30</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Over 30</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Over 30</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Over 30</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Over 30</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Up to 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Over 30</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Over 30</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Over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Over 30</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"Over 55", IF(L515&gt;=31,"Over 30",IF(L515&lt;31,"Up to 30","False")))</f>
        <v>Over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Over 30</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Over 30</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Over 30</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Over 30</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Over 30</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Over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Over 30</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Over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Over 30</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Over 30</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Over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Over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Over 30</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Over 30</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Up to 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Over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Up to 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Up to 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Over 30</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Over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Over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Over 30</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Over 30</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Over 30</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Over 30</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Over 30</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Over 30</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Over 30</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Up to 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Over 30</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Over 30</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Up to 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Over 30</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Over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Over 30</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Over 30</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Over 30</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Over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Over 30</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Over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Over 30</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Over 30</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Over 30</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Over 30</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Over 30</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Over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Over 30</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Over 30</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Over 30</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Up to 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Up to 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Over 30</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Over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Over 30</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Over 30</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Over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Over 30</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Over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Up to 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Over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Over 30</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Over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Over 30</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"Over 55", IF(L579&gt;=31,"Over 30",IF(L579&lt;31,"Up to 30","False")))</f>
        <v>Over 30</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Over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Over 30</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Over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Up to 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Over 30</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Over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Over 30</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Over 30</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Over 30</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Over 30</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Over 30</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Over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Over 30</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Over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Over 30</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Over 30</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Over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Over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Over 30</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Over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Over 30</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Over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Over 30</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Over 30</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Over 30</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Over 30</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Up to 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Over 30</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Over 30</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Over 30</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Over 30</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Over 30</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Over 30</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Over 30</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Up to 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Over 30</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Over 30</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Over 30</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Over 30</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Over 30</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Over 30</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Up to 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Over 30</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Over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Over 30</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Over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Up to 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Over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Up to 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Over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Over 30</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Over 30</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Up to 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Over 30</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Over 30</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Over 30</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Over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Over 30</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Over 30</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Up to 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Over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Over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Over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"Over 55", IF(L643&gt;=31,"Over 30",IF(L643&lt;31,"Up to 30","False")))</f>
        <v>Over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Over 30</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Over 30</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Over 30</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Over 30</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Over 30</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Over 30</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Over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Over 30</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Over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Over 30</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Over 30</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Over 30</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Over 30</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Over 30</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Over 30</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Over 30</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Over 30</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Over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Over 30</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Up to 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Over 30</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Over 30</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Over 30</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Over 30</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Over 30</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Over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Over 30</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Over 30</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Over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Over 30</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Up to 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Over 30</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Over 30</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Over 30</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Over 30</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Over 30</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Over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Over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Over 30</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Over 30</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Over 30</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Over 30</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Over 30</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Over 30</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Over 30</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Up to 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Up to 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Up to 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Over 30</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Over 30</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Over 30</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Over 30</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Over 30</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Over 30</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Up to 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Up to 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Over 30</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Over 30</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Over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Up to 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Over 30</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Over 30</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Over 30</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"Over 55", IF(L707&gt;=31,"Over 30",IF(L707&lt;31,"Up to 30","False")))</f>
        <v>Over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Over 30</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Over 30</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Over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Over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Over 30</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Over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Over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Over 30</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Up to 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Over 30</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Over 30</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Over 30</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Over 30</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Over 30</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Over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Over 30</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Over 30</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Over 30</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Over 30</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Over 30</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Over 30</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Over 30</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Up to 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Over 30</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Over 30</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Over 30</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Over 30</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Over 30</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Over 30</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Up to 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Over 30</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Over 30</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Over 30</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Over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Up to 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Over 30</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Up to 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Over 30</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Over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Over 30</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Over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Over 30</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Over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Over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Over 30</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Over 30</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Over 30</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Up to 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Over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Over 30</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Over 30</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Over 30</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Over 30</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Over 30</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Over 30</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Over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Over 30</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Over 30</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Up to 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Over 30</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Over 30</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Over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Over 30</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"Over 55", IF(L771&gt;=31,"Over 30",IF(L771&lt;31,"Up to 30","False")))</f>
        <v>Over 30</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Over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Over 30</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Over 30</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Over 30</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Over 30</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Over 30</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Over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Up to 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Over 30</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Over 30</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Over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Over 30</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Over 30</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Over 30</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Over 30</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Up to 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Over 30</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Over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Over 30</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Over 30</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Over 30</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Up to 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Over 30</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Over 30</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Over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Over 30</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Over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Up to 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Up to 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Over 30</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Over 30</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Over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Up to 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Up to 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Up to 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Over 30</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Over 30</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Over 30</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Over 30</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Over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Over 30</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Over 30</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Over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Over 30</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Over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Up to 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Over 30</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Over 30</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Up to 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Up to 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Over 30</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Over 30</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Over 30</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Over 30</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Over 30</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Over 30</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Over 30</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Over 30</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Up to 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Over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Over 30</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Over 30</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Over 30</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"Over 55", IF(L835&gt;=31,"Over 30",IF(L835&lt;31,"Up to 30","False")))</f>
        <v>Over 30</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Over 30</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Over 30</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Up to 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Over 30</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Over 30</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Over 30</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Over 30</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Over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Over 30</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Over 30</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Over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Over 30</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Over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Up to 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Over 30</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Over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Over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Over 30</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Over 30</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Over 30</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Over 30</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Over 30</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Up to 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Over 30</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Over 30</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Over 30</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Over 30</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Over 30</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Over 30</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Over 30</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Over 30</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Over 30</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Over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Over 30</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Over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Over 30</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Over 30</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Over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Over 30</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Over 30</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Over 30</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Over 30</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Up to 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Over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Over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Over 30</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Over 30</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Over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Over 30</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Over 30</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Over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Over 30</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Over 30</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Over 30</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Over 30</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Over 30</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Over 30</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Over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Over 30</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Over 30</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Over 30</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Over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Over 30</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"Over 55", IF(L899&gt;=31,"Over 30",IF(L899&lt;31,"Up to 30","False")))</f>
        <v>Up to 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Over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Over 30</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Over 30</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Over 30</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Over 30</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Over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Over 30</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Over 30</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Over 30</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Over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Over 30</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Over 30</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Over 30</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Over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Over 30</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Over 30</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Over 30</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Over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Over 30</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Over 30</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Over 30</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Over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Over 30</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Over 30</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Over 30</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Over 30</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Over 30</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Over 30</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Over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Over 30</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Over 30</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Over 30</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Over 30</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Over 30</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Up to 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Up to 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Over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Over 30</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Over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Over 30</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Up to 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Over 30</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Over 30</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Over 30</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Over 30</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Over 30</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Over 30</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Over 30</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Over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Over 30</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Over 30</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Over 30</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Over 30</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Over 30</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Over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Up to 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Over 30</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Over 30</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Over 30</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Up to 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Over 30</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Over 30</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Over 30</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"Over 55", IF(L963&gt;=31,"Over 30",IF(L963&lt;31,"Up to 30","False")))</f>
        <v>Over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Over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Over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Over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Over 30</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Over 30</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Over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Up to 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Over 30</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Over 30</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Over 30</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Over 30</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Over 30</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Over 30</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Over 30</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Over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Over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Over 30</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Over 30</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Over 30</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Over 30</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Over 30</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Over 30</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Over 30</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Over 30</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Over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Over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Over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Over 30</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Up to 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Over 30</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Over 30</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Over 30</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Over 30</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Over 30</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Over 30</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Over 30</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Over 30</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Over 30</v>
      </c>
      <c r="N1001" t="s">
        <v>15</v>
      </c>
    </row>
  </sheetData>
  <autoFilter ref="A1:N1001" xr:uid="{E8754FCB-6C5C-43BE-8FF5-46DF40E1E1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3A8A-03CE-4C78-86FD-47C638B63445}">
  <dimension ref="A1:D104"/>
  <sheetViews>
    <sheetView workbookViewId="0">
      <selection activeCell="C43" sqref="C43"/>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54885.496183206109</v>
      </c>
      <c r="C3" s="6">
        <v>59259.259259259263</v>
      </c>
      <c r="D3" s="6">
        <v>56861.924686192469</v>
      </c>
    </row>
    <row r="4" spans="1:4" x14ac:dyDescent="0.35">
      <c r="A4" s="5" t="s">
        <v>39</v>
      </c>
      <c r="B4" s="6">
        <v>59431.818181818184</v>
      </c>
      <c r="C4" s="6">
        <v>61300.813008130084</v>
      </c>
      <c r="D4" s="6">
        <v>60200.668896321069</v>
      </c>
    </row>
    <row r="5" spans="1:4" x14ac:dyDescent="0.35">
      <c r="A5" s="5" t="s">
        <v>42</v>
      </c>
      <c r="B5" s="6">
        <v>57491.856677524433</v>
      </c>
      <c r="C5" s="6">
        <v>60346.320346320346</v>
      </c>
      <c r="D5" s="6">
        <v>58717.472118959107</v>
      </c>
    </row>
    <row r="18" spans="1:4" x14ac:dyDescent="0.35">
      <c r="A18" s="4" t="s">
        <v>45</v>
      </c>
      <c r="B18" s="4" t="s">
        <v>44</v>
      </c>
    </row>
    <row r="19" spans="1:4" x14ac:dyDescent="0.35">
      <c r="A19" s="4" t="s">
        <v>41</v>
      </c>
      <c r="B19" t="s">
        <v>18</v>
      </c>
      <c r="C19" t="s">
        <v>15</v>
      </c>
      <c r="D19" t="s">
        <v>42</v>
      </c>
    </row>
    <row r="20" spans="1:4" x14ac:dyDescent="0.35">
      <c r="A20" s="5" t="s">
        <v>16</v>
      </c>
      <c r="B20">
        <v>107</v>
      </c>
      <c r="C20">
        <v>98</v>
      </c>
      <c r="D20">
        <v>205</v>
      </c>
    </row>
    <row r="21" spans="1:4" x14ac:dyDescent="0.35">
      <c r="A21" s="5" t="s">
        <v>26</v>
      </c>
      <c r="B21">
        <v>50</v>
      </c>
      <c r="C21">
        <v>38</v>
      </c>
      <c r="D21">
        <v>88</v>
      </c>
    </row>
    <row r="22" spans="1:4" x14ac:dyDescent="0.35">
      <c r="A22" s="5" t="s">
        <v>22</v>
      </c>
      <c r="B22">
        <v>37</v>
      </c>
      <c r="C22">
        <v>44</v>
      </c>
      <c r="D22">
        <v>81</v>
      </c>
    </row>
    <row r="23" spans="1:4" x14ac:dyDescent="0.35">
      <c r="A23" s="5" t="s">
        <v>23</v>
      </c>
      <c r="B23">
        <v>63</v>
      </c>
      <c r="C23">
        <v>38</v>
      </c>
      <c r="D23">
        <v>101</v>
      </c>
    </row>
    <row r="24" spans="1:4" x14ac:dyDescent="0.35">
      <c r="A24" s="5" t="s">
        <v>46</v>
      </c>
      <c r="B24">
        <v>50</v>
      </c>
      <c r="C24">
        <v>13</v>
      </c>
      <c r="D24">
        <v>63</v>
      </c>
    </row>
    <row r="25" spans="1:4" x14ac:dyDescent="0.35">
      <c r="A25" s="5" t="s">
        <v>42</v>
      </c>
      <c r="B25">
        <v>307</v>
      </c>
      <c r="C25">
        <v>231</v>
      </c>
      <c r="D25">
        <v>538</v>
      </c>
    </row>
    <row r="34" spans="1:4" x14ac:dyDescent="0.35">
      <c r="A34" s="4" t="s">
        <v>45</v>
      </c>
      <c r="B34" s="4" t="s">
        <v>44</v>
      </c>
    </row>
    <row r="35" spans="1:4" x14ac:dyDescent="0.35">
      <c r="A35" s="4" t="s">
        <v>41</v>
      </c>
      <c r="B35" t="s">
        <v>18</v>
      </c>
      <c r="C35" t="s">
        <v>15</v>
      </c>
      <c r="D35" t="s">
        <v>42</v>
      </c>
    </row>
    <row r="36" spans="1:4" x14ac:dyDescent="0.35">
      <c r="A36" s="5" t="s">
        <v>47</v>
      </c>
      <c r="B36">
        <v>96</v>
      </c>
      <c r="C36">
        <v>32</v>
      </c>
      <c r="D36">
        <v>128</v>
      </c>
    </row>
    <row r="37" spans="1:4" x14ac:dyDescent="0.35">
      <c r="A37" s="5" t="s">
        <v>48</v>
      </c>
      <c r="B37">
        <v>187</v>
      </c>
      <c r="C37">
        <v>185</v>
      </c>
      <c r="D37">
        <v>372</v>
      </c>
    </row>
    <row r="38" spans="1:4" x14ac:dyDescent="0.35">
      <c r="A38" s="5" t="s">
        <v>49</v>
      </c>
      <c r="B38">
        <v>24</v>
      </c>
      <c r="C38">
        <v>14</v>
      </c>
      <c r="D38">
        <v>38</v>
      </c>
    </row>
    <row r="39" spans="1:4" x14ac:dyDescent="0.35">
      <c r="A39" s="5" t="s">
        <v>42</v>
      </c>
      <c r="B39">
        <v>307</v>
      </c>
      <c r="C39">
        <v>231</v>
      </c>
      <c r="D39">
        <v>538</v>
      </c>
    </row>
    <row r="50" spans="1:4" x14ac:dyDescent="0.35">
      <c r="A50" s="4" t="s">
        <v>45</v>
      </c>
      <c r="B50" s="4" t="s">
        <v>44</v>
      </c>
    </row>
    <row r="51" spans="1:4" x14ac:dyDescent="0.35">
      <c r="A51" s="4" t="s">
        <v>41</v>
      </c>
      <c r="B51" t="s">
        <v>18</v>
      </c>
      <c r="C51" t="s">
        <v>15</v>
      </c>
      <c r="D51" t="s">
        <v>42</v>
      </c>
    </row>
    <row r="52" spans="1:4" x14ac:dyDescent="0.35">
      <c r="A52" s="5">
        <v>25</v>
      </c>
      <c r="B52">
        <v>1</v>
      </c>
      <c r="C52">
        <v>2</v>
      </c>
      <c r="D52">
        <v>3</v>
      </c>
    </row>
    <row r="53" spans="1:4" x14ac:dyDescent="0.35">
      <c r="A53" s="5">
        <v>26</v>
      </c>
      <c r="B53">
        <v>1</v>
      </c>
      <c r="C53">
        <v>4</v>
      </c>
      <c r="D53">
        <v>5</v>
      </c>
    </row>
    <row r="54" spans="1:4" x14ac:dyDescent="0.35">
      <c r="A54" s="5">
        <v>27</v>
      </c>
      <c r="B54">
        <v>6</v>
      </c>
      <c r="C54">
        <v>4</v>
      </c>
      <c r="D54">
        <v>10</v>
      </c>
    </row>
    <row r="55" spans="1:4" x14ac:dyDescent="0.35">
      <c r="A55" s="5">
        <v>28</v>
      </c>
      <c r="B55">
        <v>4</v>
      </c>
      <c r="C55">
        <v>3</v>
      </c>
      <c r="D55">
        <v>7</v>
      </c>
    </row>
    <row r="56" spans="1:4" x14ac:dyDescent="0.35">
      <c r="A56" s="5">
        <v>29</v>
      </c>
      <c r="B56">
        <v>4</v>
      </c>
      <c r="C56">
        <v>1</v>
      </c>
      <c r="D56">
        <v>5</v>
      </c>
    </row>
    <row r="57" spans="1:4" x14ac:dyDescent="0.35">
      <c r="A57" s="5">
        <v>30</v>
      </c>
      <c r="B57">
        <v>8</v>
      </c>
      <c r="D57">
        <v>8</v>
      </c>
    </row>
    <row r="58" spans="1:4" x14ac:dyDescent="0.35">
      <c r="A58" s="5">
        <v>31</v>
      </c>
      <c r="B58">
        <v>5</v>
      </c>
      <c r="D58">
        <v>5</v>
      </c>
    </row>
    <row r="59" spans="1:4" x14ac:dyDescent="0.35">
      <c r="A59" s="5">
        <v>32</v>
      </c>
      <c r="B59">
        <v>10</v>
      </c>
      <c r="C59">
        <v>8</v>
      </c>
      <c r="D59">
        <v>18</v>
      </c>
    </row>
    <row r="60" spans="1:4" x14ac:dyDescent="0.35">
      <c r="A60" s="5">
        <v>33</v>
      </c>
      <c r="B60">
        <v>3</v>
      </c>
      <c r="C60">
        <v>5</v>
      </c>
      <c r="D60">
        <v>8</v>
      </c>
    </row>
    <row r="61" spans="1:4" x14ac:dyDescent="0.35">
      <c r="A61" s="5">
        <v>34</v>
      </c>
      <c r="B61">
        <v>5</v>
      </c>
      <c r="C61">
        <v>11</v>
      </c>
      <c r="D61">
        <v>16</v>
      </c>
    </row>
    <row r="62" spans="1:4" x14ac:dyDescent="0.35">
      <c r="A62" s="5">
        <v>35</v>
      </c>
      <c r="B62">
        <v>4</v>
      </c>
      <c r="C62">
        <v>13</v>
      </c>
      <c r="D62">
        <v>17</v>
      </c>
    </row>
    <row r="63" spans="1:4" x14ac:dyDescent="0.35">
      <c r="A63" s="5">
        <v>36</v>
      </c>
      <c r="B63">
        <v>3</v>
      </c>
      <c r="C63">
        <v>13</v>
      </c>
      <c r="D63">
        <v>16</v>
      </c>
    </row>
    <row r="64" spans="1:4" x14ac:dyDescent="0.35">
      <c r="A64" s="5">
        <v>37</v>
      </c>
      <c r="B64">
        <v>3</v>
      </c>
      <c r="C64">
        <v>12</v>
      </c>
      <c r="D64">
        <v>15</v>
      </c>
    </row>
    <row r="65" spans="1:4" x14ac:dyDescent="0.35">
      <c r="A65" s="5">
        <v>38</v>
      </c>
      <c r="B65">
        <v>3</v>
      </c>
      <c r="C65">
        <v>10</v>
      </c>
      <c r="D65">
        <v>13</v>
      </c>
    </row>
    <row r="66" spans="1:4" x14ac:dyDescent="0.35">
      <c r="A66" s="5">
        <v>39</v>
      </c>
      <c r="B66">
        <v>6</v>
      </c>
      <c r="C66">
        <v>2</v>
      </c>
      <c r="D66">
        <v>8</v>
      </c>
    </row>
    <row r="67" spans="1:4" x14ac:dyDescent="0.35">
      <c r="A67" s="5">
        <v>40</v>
      </c>
      <c r="B67">
        <v>15</v>
      </c>
      <c r="C67">
        <v>10</v>
      </c>
      <c r="D67">
        <v>25</v>
      </c>
    </row>
    <row r="68" spans="1:4" x14ac:dyDescent="0.35">
      <c r="A68" s="5">
        <v>41</v>
      </c>
      <c r="B68">
        <v>10</v>
      </c>
      <c r="C68">
        <v>4</v>
      </c>
      <c r="D68">
        <v>14</v>
      </c>
    </row>
    <row r="69" spans="1:4" x14ac:dyDescent="0.35">
      <c r="A69" s="5">
        <v>42</v>
      </c>
      <c r="B69">
        <v>13</v>
      </c>
      <c r="C69">
        <v>5</v>
      </c>
      <c r="D69">
        <v>18</v>
      </c>
    </row>
    <row r="70" spans="1:4" x14ac:dyDescent="0.35">
      <c r="A70" s="5">
        <v>43</v>
      </c>
      <c r="B70">
        <v>10</v>
      </c>
      <c r="C70">
        <v>10</v>
      </c>
      <c r="D70">
        <v>20</v>
      </c>
    </row>
    <row r="71" spans="1:4" x14ac:dyDescent="0.35">
      <c r="A71" s="5">
        <v>44</v>
      </c>
      <c r="B71">
        <v>8</v>
      </c>
      <c r="C71">
        <v>8</v>
      </c>
      <c r="D71">
        <v>16</v>
      </c>
    </row>
    <row r="72" spans="1:4" x14ac:dyDescent="0.35">
      <c r="A72" s="5">
        <v>45</v>
      </c>
      <c r="B72">
        <v>12</v>
      </c>
      <c r="C72">
        <v>8</v>
      </c>
      <c r="D72">
        <v>20</v>
      </c>
    </row>
    <row r="73" spans="1:4" x14ac:dyDescent="0.35">
      <c r="A73" s="5">
        <v>46</v>
      </c>
      <c r="B73">
        <v>12</v>
      </c>
      <c r="C73">
        <v>7</v>
      </c>
      <c r="D73">
        <v>19</v>
      </c>
    </row>
    <row r="74" spans="1:4" x14ac:dyDescent="0.35">
      <c r="A74" s="5">
        <v>47</v>
      </c>
      <c r="B74">
        <v>14</v>
      </c>
      <c r="C74">
        <v>9</v>
      </c>
      <c r="D74">
        <v>23</v>
      </c>
    </row>
    <row r="75" spans="1:4" x14ac:dyDescent="0.35">
      <c r="A75" s="5">
        <v>48</v>
      </c>
      <c r="B75">
        <v>10</v>
      </c>
      <c r="C75">
        <v>11</v>
      </c>
      <c r="D75">
        <v>21</v>
      </c>
    </row>
    <row r="76" spans="1:4" x14ac:dyDescent="0.35">
      <c r="A76" s="5">
        <v>49</v>
      </c>
      <c r="B76">
        <v>10</v>
      </c>
      <c r="C76">
        <v>5</v>
      </c>
      <c r="D76">
        <v>15</v>
      </c>
    </row>
    <row r="77" spans="1:4" x14ac:dyDescent="0.35">
      <c r="A77" s="5">
        <v>50</v>
      </c>
      <c r="B77">
        <v>5</v>
      </c>
      <c r="C77">
        <v>8</v>
      </c>
      <c r="D77">
        <v>13</v>
      </c>
    </row>
    <row r="78" spans="1:4" x14ac:dyDescent="0.35">
      <c r="A78" s="5">
        <v>51</v>
      </c>
      <c r="B78">
        <v>6</v>
      </c>
      <c r="C78">
        <v>7</v>
      </c>
      <c r="D78">
        <v>13</v>
      </c>
    </row>
    <row r="79" spans="1:4" x14ac:dyDescent="0.35">
      <c r="A79" s="5">
        <v>52</v>
      </c>
      <c r="B79">
        <v>6</v>
      </c>
      <c r="C79">
        <v>7</v>
      </c>
      <c r="D79">
        <v>13</v>
      </c>
    </row>
    <row r="80" spans="1:4" x14ac:dyDescent="0.35">
      <c r="A80" s="5">
        <v>53</v>
      </c>
      <c r="B80">
        <v>9</v>
      </c>
      <c r="C80">
        <v>5</v>
      </c>
      <c r="D80">
        <v>14</v>
      </c>
    </row>
    <row r="81" spans="1:4" x14ac:dyDescent="0.35">
      <c r="A81" s="5">
        <v>54</v>
      </c>
      <c r="B81">
        <v>5</v>
      </c>
      <c r="C81">
        <v>7</v>
      </c>
      <c r="D81">
        <v>12</v>
      </c>
    </row>
    <row r="82" spans="1:4" x14ac:dyDescent="0.35">
      <c r="A82" s="5">
        <v>55</v>
      </c>
      <c r="B82">
        <v>11</v>
      </c>
      <c r="C82">
        <v>4</v>
      </c>
      <c r="D82">
        <v>15</v>
      </c>
    </row>
    <row r="83" spans="1:4" x14ac:dyDescent="0.35">
      <c r="A83" s="5">
        <v>56</v>
      </c>
      <c r="B83">
        <v>8</v>
      </c>
      <c r="C83">
        <v>3</v>
      </c>
      <c r="D83">
        <v>11</v>
      </c>
    </row>
    <row r="84" spans="1:4" x14ac:dyDescent="0.35">
      <c r="A84" s="5">
        <v>57</v>
      </c>
      <c r="C84">
        <v>4</v>
      </c>
      <c r="D84">
        <v>4</v>
      </c>
    </row>
    <row r="85" spans="1:4" x14ac:dyDescent="0.35">
      <c r="A85" s="5">
        <v>58</v>
      </c>
      <c r="B85">
        <v>6</v>
      </c>
      <c r="C85">
        <v>2</v>
      </c>
      <c r="D85">
        <v>8</v>
      </c>
    </row>
    <row r="86" spans="1:4" x14ac:dyDescent="0.35">
      <c r="A86" s="5">
        <v>59</v>
      </c>
      <c r="B86">
        <v>12</v>
      </c>
      <c r="C86">
        <v>2</v>
      </c>
      <c r="D86">
        <v>14</v>
      </c>
    </row>
    <row r="87" spans="1:4" x14ac:dyDescent="0.35">
      <c r="A87" s="5">
        <v>60</v>
      </c>
      <c r="B87">
        <v>8</v>
      </c>
      <c r="D87">
        <v>8</v>
      </c>
    </row>
    <row r="88" spans="1:4" x14ac:dyDescent="0.35">
      <c r="A88" s="5">
        <v>61</v>
      </c>
      <c r="B88">
        <v>4</v>
      </c>
      <c r="C88">
        <v>3</v>
      </c>
      <c r="D88">
        <v>7</v>
      </c>
    </row>
    <row r="89" spans="1:4" x14ac:dyDescent="0.35">
      <c r="A89" s="5">
        <v>62</v>
      </c>
      <c r="B89">
        <v>5</v>
      </c>
      <c r="D89">
        <v>5</v>
      </c>
    </row>
    <row r="90" spans="1:4" x14ac:dyDescent="0.35">
      <c r="A90" s="5">
        <v>63</v>
      </c>
      <c r="B90">
        <v>5</v>
      </c>
      <c r="C90">
        <v>1</v>
      </c>
      <c r="D90">
        <v>6</v>
      </c>
    </row>
    <row r="91" spans="1:4" x14ac:dyDescent="0.35">
      <c r="A91" s="5">
        <v>64</v>
      </c>
      <c r="B91">
        <v>7</v>
      </c>
      <c r="C91">
        <v>3</v>
      </c>
      <c r="D91">
        <v>10</v>
      </c>
    </row>
    <row r="92" spans="1:4" x14ac:dyDescent="0.35">
      <c r="A92" s="5">
        <v>65</v>
      </c>
      <c r="B92">
        <v>5</v>
      </c>
      <c r="C92">
        <v>1</v>
      </c>
      <c r="D92">
        <v>6</v>
      </c>
    </row>
    <row r="93" spans="1:4" x14ac:dyDescent="0.35">
      <c r="A93" s="5">
        <v>66</v>
      </c>
      <c r="B93">
        <v>6</v>
      </c>
      <c r="C93">
        <v>4</v>
      </c>
      <c r="D93">
        <v>10</v>
      </c>
    </row>
    <row r="94" spans="1:4" x14ac:dyDescent="0.35">
      <c r="A94" s="5">
        <v>67</v>
      </c>
      <c r="B94">
        <v>4</v>
      </c>
      <c r="C94">
        <v>1</v>
      </c>
      <c r="D94">
        <v>5</v>
      </c>
    </row>
    <row r="95" spans="1:4" x14ac:dyDescent="0.35">
      <c r="A95" s="5">
        <v>68</v>
      </c>
      <c r="B95">
        <v>1</v>
      </c>
      <c r="D95">
        <v>1</v>
      </c>
    </row>
    <row r="96" spans="1:4" x14ac:dyDescent="0.35">
      <c r="A96" s="5">
        <v>69</v>
      </c>
      <c r="B96">
        <v>7</v>
      </c>
      <c r="D96">
        <v>7</v>
      </c>
    </row>
    <row r="97" spans="1:4" x14ac:dyDescent="0.35">
      <c r="A97" s="5">
        <v>70</v>
      </c>
      <c r="B97">
        <v>3</v>
      </c>
      <c r="C97">
        <v>1</v>
      </c>
      <c r="D97">
        <v>4</v>
      </c>
    </row>
    <row r="98" spans="1:4" x14ac:dyDescent="0.35">
      <c r="A98" s="5">
        <v>71</v>
      </c>
      <c r="B98">
        <v>1</v>
      </c>
      <c r="D98">
        <v>1</v>
      </c>
    </row>
    <row r="99" spans="1:4" x14ac:dyDescent="0.35">
      <c r="A99" s="5">
        <v>72</v>
      </c>
      <c r="C99">
        <v>1</v>
      </c>
      <c r="D99">
        <v>1</v>
      </c>
    </row>
    <row r="100" spans="1:4" x14ac:dyDescent="0.35">
      <c r="A100" s="5">
        <v>73</v>
      </c>
      <c r="B100">
        <v>1</v>
      </c>
      <c r="C100">
        <v>1</v>
      </c>
      <c r="D100">
        <v>2</v>
      </c>
    </row>
    <row r="101" spans="1:4" x14ac:dyDescent="0.35">
      <c r="A101" s="5">
        <v>78</v>
      </c>
      <c r="C101">
        <v>1</v>
      </c>
      <c r="D101">
        <v>1</v>
      </c>
    </row>
    <row r="102" spans="1:4" x14ac:dyDescent="0.35">
      <c r="A102" s="5">
        <v>80</v>
      </c>
      <c r="B102">
        <v>1</v>
      </c>
      <c r="D102">
        <v>1</v>
      </c>
    </row>
    <row r="103" spans="1:4" x14ac:dyDescent="0.35">
      <c r="A103" s="5">
        <v>89</v>
      </c>
      <c r="B103">
        <v>1</v>
      </c>
      <c r="D103">
        <v>1</v>
      </c>
    </row>
    <row r="104" spans="1:4" x14ac:dyDescent="0.35">
      <c r="A104" s="5" t="s">
        <v>42</v>
      </c>
      <c r="B104">
        <v>307</v>
      </c>
      <c r="C104">
        <v>231</v>
      </c>
      <c r="D10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651AE-322B-4676-9685-864D290D2652}">
  <dimension ref="A1:R5"/>
  <sheetViews>
    <sheetView showGridLines="0" topLeftCell="A5" workbookViewId="0">
      <selection activeCell="B29" sqref="B29"/>
    </sheetView>
  </sheetViews>
  <sheetFormatPr defaultRowHeight="14.5" x14ac:dyDescent="0.35"/>
  <sheetData>
    <row r="1" spans="1:18" x14ac:dyDescent="0.35">
      <c r="A1" s="7"/>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ht="33.5" x14ac:dyDescent="0.75">
      <c r="A5" s="8" t="s">
        <v>50</v>
      </c>
      <c r="B5" s="7"/>
      <c r="C5" s="7"/>
      <c r="D5" s="7"/>
      <c r="E5" s="7"/>
      <c r="F5" s="7"/>
      <c r="G5" s="7"/>
      <c r="H5" s="7"/>
      <c r="I5" s="7"/>
      <c r="J5" s="7"/>
      <c r="K5" s="7"/>
      <c r="L5" s="7"/>
      <c r="M5" s="7"/>
      <c r="N5" s="7"/>
      <c r="O5" s="7"/>
      <c r="P5" s="7"/>
      <c r="Q5" s="7"/>
      <c r="R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Simpson</cp:lastModifiedBy>
  <dcterms:created xsi:type="dcterms:W3CDTF">2022-03-18T02:50:57Z</dcterms:created>
  <dcterms:modified xsi:type="dcterms:W3CDTF">2024-03-05T13:08:20Z</dcterms:modified>
</cp:coreProperties>
</file>