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 s="1"/>
  <c r="H8" i="2" l="1"/>
</calcChain>
</file>

<file path=xl/sharedStrings.xml><?xml version="1.0" encoding="utf-8"?>
<sst xmlns="http://schemas.openxmlformats.org/spreadsheetml/2006/main" count="991" uniqueCount="949">
  <si>
    <t>1100</t>
  </si>
  <si>
    <t>1110</t>
  </si>
  <si>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</si>
  <si>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</si>
  <si>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</si>
  <si>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</si>
  <si>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</si>
  <si>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</si>
  <si>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</si>
  <si>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</si>
  <si>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</si>
  <si>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</si>
  <si>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</si>
  <si>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</si>
  <si>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</si>
  <si>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</si>
  <si>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</si>
  <si>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</si>
  <si>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</si>
  <si>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1120</t>
  </si>
  <si>
    <t>15200</t>
  </si>
  <si>
    <t>15400</t>
  </si>
  <si>
    <t>15800</t>
  </si>
  <si>
    <t>1200</t>
  </si>
  <si>
    <t>1210</t>
  </si>
  <si>
    <t>17400</t>
  </si>
  <si>
    <t>17500</t>
  </si>
  <si>
    <t>18200</t>
  </si>
  <si>
    <t>18600</t>
  </si>
  <si>
    <t>19200</t>
  </si>
  <si>
    <t>1220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</si>
  <si>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</si>
  <si>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</si>
  <si>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</si>
  <si>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</si>
  <si>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</si>
  <si>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</si>
  <si>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</si>
  <si>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</si>
  <si>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</si>
  <si>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</si>
  <si>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</si>
  <si>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</si>
  <si>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</si>
  <si>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</si>
  <si>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</si>
  <si>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</si>
  <si>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1230</t>
  </si>
  <si>
    <t>23200</t>
  </si>
  <si>
    <t>23600</t>
  </si>
  <si>
    <t>24000</t>
  </si>
  <si>
    <t>23700</t>
  </si>
  <si>
    <t>1240</t>
  </si>
  <si>
    <t>18300</t>
  </si>
  <si>
    <t>24400</t>
  </si>
  <si>
    <t>24600</t>
  </si>
  <si>
    <t>24700</t>
  </si>
  <si>
    <t>1300</t>
  </si>
  <si>
    <t>2100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</si>
  <si>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</si>
  <si>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</si>
  <si>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</si>
  <si>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</si>
  <si>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</si>
  <si>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</si>
  <si>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</si>
  <si>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</si>
  <si>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2200</t>
  </si>
  <si>
    <t>29300</t>
  </si>
  <si>
    <t>29500</t>
  </si>
  <si>
    <t>29600</t>
  </si>
  <si>
    <t>31300</t>
  </si>
  <si>
    <t>2400</t>
  </si>
  <si>
    <t>3100</t>
  </si>
  <si>
    <t>33100</t>
  </si>
  <si>
    <t>3200</t>
  </si>
  <si>
    <t>34100</t>
  </si>
  <si>
    <t>34300</t>
  </si>
  <si>
    <t>3500</t>
  </si>
  <si>
    <t>35100</t>
  </si>
  <si>
    <t>37500</t>
  </si>
  <si>
    <t>37900</t>
  </si>
  <si>
    <t>3700</t>
  </si>
  <si>
    <t>3800</t>
  </si>
  <si>
    <t>계정코드</t>
  </si>
  <si>
    <t>계정명</t>
  </si>
  <si>
    <t>금액</t>
    <phoneticPr fontId="2" type="noConversion"/>
  </si>
  <si>
    <t>4010</t>
  </si>
  <si>
    <t>40200</t>
  </si>
  <si>
    <t>40300</t>
  </si>
  <si>
    <t>40500</t>
  </si>
  <si>
    <t>4020</t>
  </si>
  <si>
    <t>45500</t>
  </si>
  <si>
    <t>45200</t>
  </si>
  <si>
    <t>4030</t>
  </si>
  <si>
    <t>8010</t>
  </si>
  <si>
    <t>판매비와일반관리비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</si>
  <si>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</si>
  <si>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</si>
  <si>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</si>
  <si>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</si>
  <si>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</si>
  <si>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</si>
  <si>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</si>
  <si>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</si>
  <si>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</si>
  <si>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</si>
  <si>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</si>
  <si>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</si>
  <si>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</si>
  <si>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</si>
  <si>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</si>
  <si>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</si>
  <si>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</si>
  <si>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</si>
  <si>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</si>
  <si>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</si>
  <si>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</si>
  <si>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</si>
  <si>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</si>
  <si>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</si>
  <si>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</si>
  <si>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</si>
  <si>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8020</t>
  </si>
  <si>
    <t>8030</t>
  </si>
  <si>
    <t>90100</t>
  </si>
  <si>
    <t>90300</t>
  </si>
  <si>
    <t>91100</t>
  </si>
  <si>
    <t>91500</t>
  </si>
  <si>
    <t>93000</t>
  </si>
  <si>
    <t>90700</t>
  </si>
  <si>
    <t>91000</t>
  </si>
  <si>
    <t>8040</t>
  </si>
  <si>
    <t>93100</t>
  </si>
  <si>
    <t>93600</t>
  </si>
  <si>
    <t>94100</t>
  </si>
  <si>
    <t>96000</t>
  </si>
  <si>
    <t>93200</t>
  </si>
  <si>
    <t>93500</t>
  </si>
  <si>
    <t>8050</t>
  </si>
  <si>
    <t>법인세비용차감전순이익</t>
  </si>
  <si>
    <t>8060</t>
  </si>
  <si>
    <t>99800</t>
  </si>
  <si>
    <t>8100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</si>
  <si>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</si>
  <si>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</si>
  <si>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</si>
  <si>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</si>
  <si>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</si>
  <si>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</si>
  <si>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</si>
  <si>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</si>
  <si>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</si>
  <si>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</si>
  <si>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</si>
  <si>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</si>
  <si>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</si>
  <si>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</si>
  <si>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</si>
  <si>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</si>
  <si>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</si>
  <si>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</si>
  <si>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</si>
  <si>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</si>
  <si>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</si>
  <si>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</si>
  <si>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</si>
  <si>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</si>
  <si>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</si>
  <si>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</si>
  <si>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</si>
  <si>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</si>
  <si>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</si>
  <si>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</si>
  <si>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</si>
  <si>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</si>
  <si>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</si>
  <si>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</si>
  <si>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</si>
  <si>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</si>
  <si>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</si>
  <si>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</si>
  <si>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</si>
  <si>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</si>
  <si>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</si>
  <si>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</si>
  <si>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</si>
  <si>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</si>
  <si>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</si>
  <si>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</si>
  <si>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</si>
  <si>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</si>
  <si>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</si>
  <si>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</si>
  <si>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</si>
  <si>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</si>
  <si>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</si>
  <si>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당기순이익</t>
  </si>
  <si>
    <t>유동자산</t>
  </si>
  <si>
    <t>당좌자산</t>
  </si>
  <si>
    <t>재고자산</t>
  </si>
  <si>
    <t>비유동자산</t>
  </si>
  <si>
    <t>투자자산</t>
  </si>
  <si>
    <t>투자부동산감가상각누계액</t>
  </si>
  <si>
    <t>유형자산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</si>
  <si>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</si>
  <si>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</si>
  <si>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</si>
  <si>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</si>
  <si>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</si>
  <si>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</si>
  <si>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</si>
  <si>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무형자산</t>
  </si>
  <si>
    <t>시설물이용권감가상각누계액</t>
  </si>
  <si>
    <t>기타비유동자산</t>
  </si>
  <si>
    <t>자산총계</t>
  </si>
  <si>
    <t>유동부채</t>
  </si>
  <si>
    <t>비유동부채</t>
  </si>
  <si>
    <t>부채총계</t>
  </si>
  <si>
    <t>자본잉여금</t>
  </si>
  <si>
    <t>이익잉여금</t>
  </si>
  <si>
    <t>자본총계</t>
  </si>
  <si>
    <t>부채와자본총계</t>
  </si>
  <si>
    <t>매출</t>
  </si>
  <si>
    <t>제품매출</t>
  </si>
  <si>
    <t>C/S매출</t>
  </si>
  <si>
    <t>임대료수입</t>
  </si>
  <si>
    <t>매출원가</t>
  </si>
  <si>
    <t>제품매출원가</t>
  </si>
  <si>
    <t>C/S매출원가</t>
  </si>
  <si>
    <t>매출총이익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</si>
  <si>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</si>
  <si>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</si>
  <si>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</si>
  <si>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</si>
  <si>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</si>
  <si>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</si>
  <si>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</si>
  <si>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</si>
  <si>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</si>
  <si>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</si>
  <si>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</si>
  <si>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</si>
  <si>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</si>
  <si>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</si>
  <si>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</si>
  <si>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</si>
  <si>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</si>
  <si>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</si>
  <si>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</si>
  <si>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</si>
  <si>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</si>
  <si>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</si>
  <si>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</si>
  <si>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</si>
  <si>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</si>
  <si>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</si>
  <si>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영업이익</t>
  </si>
  <si>
    <t>영업외수익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</si>
  <si>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</si>
  <si>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</si>
  <si>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</si>
  <si>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</si>
  <si>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</si>
  <si>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</si>
  <si>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</si>
  <si>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영업외비용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</si>
  <si>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</si>
  <si>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</si>
  <si>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</si>
  <si>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</si>
  <si>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</si>
  <si>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</si>
  <si>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</si>
  <si>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</si>
  <si>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</si>
  <si>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CF_code</t>
    <phoneticPr fontId="2" type="noConversion"/>
  </si>
  <si>
    <t>현금흐름표</t>
    <phoneticPr fontId="2" type="noConversion"/>
  </si>
  <si>
    <t>금액</t>
    <phoneticPr fontId="2" type="noConversion"/>
  </si>
  <si>
    <t>CF111</t>
  </si>
  <si>
    <t>CF1121</t>
  </si>
  <si>
    <t>CF1122</t>
  </si>
  <si>
    <t>감가상각비(매출원가)</t>
  </si>
  <si>
    <t>CF1123</t>
  </si>
  <si>
    <t>무형자산상각비</t>
  </si>
  <si>
    <t>CF1124</t>
  </si>
  <si>
    <t>CF1125</t>
  </si>
  <si>
    <t>대손상각비</t>
  </si>
  <si>
    <t>CF1126</t>
  </si>
  <si>
    <t>CF1127</t>
  </si>
  <si>
    <t>당기손익공정가치측정금융자산처분손실</t>
  </si>
  <si>
    <t>CF1128</t>
  </si>
  <si>
    <t>당기손익공정가치측정금융자산평가손실</t>
  </si>
  <si>
    <t>CF1129</t>
  </si>
  <si>
    <t>기타포괄손익공정가치측정금융자산처분손실</t>
  </si>
  <si>
    <t>CF11210</t>
  </si>
  <si>
    <t>기타포괄손익공정가치측정금융자산평가손실</t>
  </si>
  <si>
    <t>CF11211</t>
  </si>
  <si>
    <t>지분법주식처분손실</t>
  </si>
  <si>
    <t>CF11212</t>
  </si>
  <si>
    <t>CF11213</t>
  </si>
  <si>
    <t>지분법주식손상차손</t>
  </si>
  <si>
    <t>CF11214</t>
  </si>
  <si>
    <t>투자부동산처분손실</t>
  </si>
  <si>
    <t>CF11215</t>
  </si>
  <si>
    <t>투자부동산손상차손</t>
  </si>
  <si>
    <t>CF11216</t>
  </si>
  <si>
    <t>파생상품평가손실</t>
  </si>
  <si>
    <t>CF11217</t>
  </si>
  <si>
    <t>파생상품거래손실</t>
  </si>
  <si>
    <t>CF11218</t>
  </si>
  <si>
    <t>기타투자자산처분손실</t>
  </si>
  <si>
    <t>CF11219</t>
  </si>
  <si>
    <t>기타투자자산손상차손</t>
  </si>
  <si>
    <t>CF11220</t>
  </si>
  <si>
    <t>유형자산처분손실</t>
  </si>
  <si>
    <t>CF11221</t>
  </si>
  <si>
    <t>유형자산손상차손</t>
  </si>
  <si>
    <t>CF11222</t>
  </si>
  <si>
    <t>유형자산폐기손실</t>
  </si>
  <si>
    <t>CF11223</t>
  </si>
  <si>
    <t>무형자산처분손실</t>
  </si>
  <si>
    <t>CF11224</t>
  </si>
  <si>
    <t>무형자산손상차손</t>
  </si>
  <si>
    <t>CF11225</t>
  </si>
  <si>
    <t>재고자산평가손실</t>
  </si>
  <si>
    <t>CF11226</t>
  </si>
  <si>
    <t>재고자산감모손실</t>
  </si>
  <si>
    <t>CF11227</t>
  </si>
  <si>
    <t>재고자산매각손실</t>
  </si>
  <si>
    <t>CF11228</t>
  </si>
  <si>
    <t>재고자산폐기손실</t>
  </si>
  <si>
    <t>CF11229</t>
  </si>
  <si>
    <t>매출채권처분손실</t>
  </si>
  <si>
    <t>CF11230</t>
  </si>
  <si>
    <t>자원개발투자손실</t>
  </si>
  <si>
    <t>CF11231</t>
  </si>
  <si>
    <t>사채상환손실</t>
  </si>
  <si>
    <t>CF11232</t>
  </si>
  <si>
    <t>사채할인발행차금상각</t>
  </si>
  <si>
    <t>CF11233</t>
  </si>
  <si>
    <t>현재가치할인차금상각</t>
  </si>
  <si>
    <t>CF11234</t>
  </si>
  <si>
    <t>전환권조정의 상각</t>
  </si>
  <si>
    <t>CF11235</t>
  </si>
  <si>
    <t>주식보상비용</t>
  </si>
  <si>
    <t>CF11236</t>
  </si>
  <si>
    <t>영업권상각비</t>
  </si>
  <si>
    <t>CF11237</t>
  </si>
  <si>
    <t>기타의대손상각비</t>
  </si>
  <si>
    <t>CF11238</t>
  </si>
  <si>
    <t>운휴자산감가상각비</t>
  </si>
  <si>
    <t>CF11239</t>
  </si>
  <si>
    <t>부채성충당금전입액</t>
  </si>
  <si>
    <t>CF11240</t>
  </si>
  <si>
    <t>전기오류수정손실</t>
  </si>
  <si>
    <t>CF11241</t>
  </si>
  <si>
    <t>기타특별손실</t>
  </si>
  <si>
    <t>CF11242</t>
  </si>
  <si>
    <t>중단사업손실</t>
  </si>
  <si>
    <t>CF11243</t>
  </si>
  <si>
    <t>급여</t>
  </si>
  <si>
    <t>CF11244</t>
  </si>
  <si>
    <t>통화스왑평가손실</t>
  </si>
  <si>
    <t>CF11245</t>
  </si>
  <si>
    <t>이자율스왑평가손실</t>
  </si>
  <si>
    <t>CF11246</t>
  </si>
  <si>
    <t>미수금처분손실</t>
  </si>
  <si>
    <t>CF11247</t>
  </si>
  <si>
    <t>차입금상환손실</t>
  </si>
  <si>
    <t>CF11248</t>
  </si>
  <si>
    <t>CF11249</t>
  </si>
  <si>
    <t>CF11250</t>
  </si>
  <si>
    <t>CF11251</t>
  </si>
  <si>
    <t>확정계약평가손실</t>
  </si>
  <si>
    <t>CF11252</t>
  </si>
  <si>
    <t>매각예정자산처분손실</t>
  </si>
  <si>
    <t>CF11255</t>
  </si>
  <si>
    <t>상각후원가인식금융자산처분손실</t>
  </si>
  <si>
    <t>CF11256</t>
  </si>
  <si>
    <t>기타포괄손익인식금융자산처분손실</t>
  </si>
  <si>
    <t>CF11257</t>
  </si>
  <si>
    <t>기타포괄손익인식금융자산손상차손</t>
  </si>
  <si>
    <t>CF11258</t>
  </si>
  <si>
    <t>상각후원가인식금융자산손상차손</t>
  </si>
  <si>
    <t>CF11259</t>
  </si>
  <si>
    <t>당기손익인식금융부채평가손실</t>
  </si>
  <si>
    <t>CF11260</t>
  </si>
  <si>
    <t>기타비용</t>
  </si>
  <si>
    <t>CF1131</t>
  </si>
  <si>
    <t>CF1132</t>
  </si>
  <si>
    <t>단기매매증권처분이익</t>
  </si>
  <si>
    <t>CF1133</t>
  </si>
  <si>
    <t>단기매매증권평가이익</t>
  </si>
  <si>
    <t>CF1134</t>
  </si>
  <si>
    <t>만기보유증권처분이익</t>
  </si>
  <si>
    <t>CF1135</t>
  </si>
  <si>
    <t>만기보유증권손상차손환입</t>
  </si>
  <si>
    <t>CF1136</t>
  </si>
  <si>
    <t>지분법주식처분이익</t>
  </si>
  <si>
    <t>CF1137</t>
  </si>
  <si>
    <t>지분법이익</t>
  </si>
  <si>
    <t>CF1138</t>
  </si>
  <si>
    <t>지분법주식손상차손환입</t>
  </si>
  <si>
    <t>CF1139</t>
  </si>
  <si>
    <t>투자부동산처분이익</t>
  </si>
  <si>
    <t>CF11310</t>
  </si>
  <si>
    <t>투자부동산손상차손환입</t>
  </si>
  <si>
    <t>CF11311</t>
  </si>
  <si>
    <t>파생상품평가이익</t>
  </si>
  <si>
    <t>CF11312</t>
  </si>
  <si>
    <t>파생상품거래이익</t>
  </si>
  <si>
    <t>CF11313</t>
  </si>
  <si>
    <t>기타투자자산처분이익</t>
  </si>
  <si>
    <t>CF11314</t>
  </si>
  <si>
    <t>기타투자자산손상차손환입</t>
  </si>
  <si>
    <t>CF11315</t>
  </si>
  <si>
    <t>유형자산처분이익</t>
  </si>
  <si>
    <t>CF11316</t>
  </si>
  <si>
    <t>유형자산손상차손환입</t>
  </si>
  <si>
    <t>CF11317</t>
  </si>
  <si>
    <t>무형자산처분이익</t>
  </si>
  <si>
    <t>CF11318</t>
  </si>
  <si>
    <t>무형자산손상차손환입</t>
  </si>
  <si>
    <t>CF11319</t>
  </si>
  <si>
    <t>재고자산평가손실환입</t>
  </si>
  <si>
    <t>CF11320</t>
  </si>
  <si>
    <t>부채성충당금환입액</t>
  </si>
  <si>
    <t>CF11321</t>
  </si>
  <si>
    <t>대손충당금 환입</t>
  </si>
  <si>
    <t>CF11322</t>
  </si>
  <si>
    <t>사채할인발행차금상각환입</t>
  </si>
  <si>
    <t>CF11323</t>
  </si>
  <si>
    <t>현재가치할인차금상각환입</t>
  </si>
  <si>
    <t>CF11324</t>
  </si>
  <si>
    <t>부의 영업권 환입</t>
  </si>
  <si>
    <t>CF11325</t>
  </si>
  <si>
    <t>사채상환이익</t>
  </si>
  <si>
    <t>CF11326</t>
  </si>
  <si>
    <t>채무면제이익</t>
  </si>
  <si>
    <t>CF11327</t>
  </si>
  <si>
    <t>기타의 특별이익</t>
  </si>
  <si>
    <t>CF11328</t>
  </si>
  <si>
    <t>전기오류수정익</t>
  </si>
  <si>
    <t>CF11329</t>
  </si>
  <si>
    <t>자산수증이익</t>
  </si>
  <si>
    <t>CF11330</t>
  </si>
  <si>
    <t>보험차익</t>
  </si>
  <si>
    <t>CF11331</t>
  </si>
  <si>
    <t>통화옵션거래이익</t>
  </si>
  <si>
    <t>CF11332</t>
  </si>
  <si>
    <t>이자율스왑평가이익</t>
  </si>
  <si>
    <t>CF11333</t>
  </si>
  <si>
    <t>중단사업이익</t>
  </si>
  <si>
    <t>CF11334</t>
  </si>
  <si>
    <t>주식보상비용환입</t>
  </si>
  <si>
    <t>CF11335</t>
  </si>
  <si>
    <t>영업양도차익</t>
  </si>
  <si>
    <t>CF11336</t>
  </si>
  <si>
    <t>CF11337</t>
  </si>
  <si>
    <t>확정계약평가이익</t>
  </si>
  <si>
    <t>CF11338</t>
  </si>
  <si>
    <t>매각예정자산처분이익</t>
  </si>
  <si>
    <t>CF11339</t>
  </si>
  <si>
    <t>당기손익공정가치측정금융자산평가이익</t>
    <phoneticPr fontId="2" type="noConversion"/>
  </si>
  <si>
    <t>CF11340</t>
  </si>
  <si>
    <t>당기손익공정가치측정금융자산처분이익</t>
    <phoneticPr fontId="2" type="noConversion"/>
  </si>
  <si>
    <t>CF11341</t>
  </si>
  <si>
    <t>상각후원가측정금융자산처분이익</t>
    <phoneticPr fontId="2" type="noConversion"/>
  </si>
  <si>
    <t>CF11342</t>
  </si>
  <si>
    <t>기타포괄손익인식금융자산처분이익</t>
  </si>
  <si>
    <t>CF11343</t>
  </si>
  <si>
    <t>기타포괄손익인식금융자산손상차손환입</t>
  </si>
  <si>
    <t>CF11344</t>
  </si>
  <si>
    <t>상각후원가인식금융자산손상차손환입</t>
  </si>
  <si>
    <t>CF11345</t>
  </si>
  <si>
    <t>당기손익인식금융부채평가이익</t>
  </si>
  <si>
    <t>CF11346</t>
  </si>
  <si>
    <t>배당금수익</t>
    <phoneticPr fontId="2" type="noConversion"/>
  </si>
  <si>
    <t>CF11347</t>
  </si>
  <si>
    <t>기타수익</t>
  </si>
  <si>
    <t>CF1141</t>
  </si>
  <si>
    <t>매출채권의 감소(증가)</t>
  </si>
  <si>
    <t>CF1142</t>
  </si>
  <si>
    <t>미수금의 감소(증가)</t>
  </si>
  <si>
    <t>CF1143</t>
  </si>
  <si>
    <t>미수수익의 감소(증가)</t>
  </si>
  <si>
    <t>CF1144</t>
  </si>
  <si>
    <t>선급금의 감소(증가)</t>
  </si>
  <si>
    <t>CF1145</t>
  </si>
  <si>
    <t>선급공사비의 감소(증가)</t>
  </si>
  <si>
    <t>CF1146</t>
  </si>
  <si>
    <t>선급비용의 감소(증가)</t>
  </si>
  <si>
    <t>CF1147</t>
  </si>
  <si>
    <t>예치보증금의 감소(증가)</t>
  </si>
  <si>
    <t>CF1148</t>
  </si>
  <si>
    <t>이연법인세자산의 감소(증가)</t>
  </si>
  <si>
    <t>CF1149</t>
  </si>
  <si>
    <t>부가세대급금의 감소(증가)</t>
  </si>
  <si>
    <t>CF11410</t>
  </si>
  <si>
    <t>재고자산의 감소(증가)</t>
  </si>
  <si>
    <t>CF11411</t>
  </si>
  <si>
    <t>영업권의 감소(증가)</t>
  </si>
  <si>
    <t>CF11412</t>
  </si>
  <si>
    <t>부의 영업권의 증가(감소)</t>
  </si>
  <si>
    <t>CF11413</t>
  </si>
  <si>
    <t>지분법적용투자주식 배당금 수령</t>
  </si>
  <si>
    <t>CF11414</t>
  </si>
  <si>
    <t>선급법인세의 감소(증가)</t>
  </si>
  <si>
    <t>CF11415</t>
  </si>
  <si>
    <t>장기매출채권의 감소(증가)</t>
  </si>
  <si>
    <t>CF11416</t>
  </si>
  <si>
    <t>장기미수금의 감소(증가)</t>
  </si>
  <si>
    <t>CF11417</t>
  </si>
  <si>
    <t>장기예치보증금의 감소(증가)</t>
  </si>
  <si>
    <t>CF11418</t>
  </si>
  <si>
    <t>장기선급비용의 감소(증가)</t>
  </si>
  <si>
    <t>CF11419</t>
  </si>
  <si>
    <t>매입채무의 증가(감소)</t>
  </si>
  <si>
    <t>CF11420</t>
  </si>
  <si>
    <t>선수금의 증가(감소)</t>
  </si>
  <si>
    <t>CF11421</t>
  </si>
  <si>
    <t>예수금의 증가(감소)</t>
  </si>
  <si>
    <t>CF11422</t>
  </si>
  <si>
    <t>선수수익의 증가(감소)</t>
  </si>
  <si>
    <t>CF11423</t>
  </si>
  <si>
    <t>미지급금의 증가(감소)</t>
  </si>
  <si>
    <t>CF11424</t>
  </si>
  <si>
    <t>미지급비용의 증가(감소)</t>
  </si>
  <si>
    <t>CF11425</t>
  </si>
  <si>
    <t>예수부가세의 증가(감소)</t>
  </si>
  <si>
    <t>CF11426</t>
  </si>
  <si>
    <t>이연법인세부채의 증가(감소)</t>
  </si>
  <si>
    <t>CF11427</t>
  </si>
  <si>
    <t>기타의 유동부채의 증가(감소)</t>
  </si>
  <si>
    <t>CF11428</t>
  </si>
  <si>
    <t>유동부채성충당금의 증가(감소)</t>
  </si>
  <si>
    <t>CF11429</t>
  </si>
  <si>
    <t>퇴직보험예치금의 증가(감소)</t>
  </si>
  <si>
    <t>CF11430</t>
  </si>
  <si>
    <t>국민연금전환금의 증가(감소)</t>
  </si>
  <si>
    <t>CF11431</t>
  </si>
  <si>
    <t>퇴직보험사외적립자산의 증가(감소)</t>
  </si>
  <si>
    <t>CF11432</t>
  </si>
  <si>
    <t>장기외상매입금의 증가(감소)</t>
  </si>
  <si>
    <t>CF11433</t>
  </si>
  <si>
    <t>장기미지급금의 증가(감소)</t>
  </si>
  <si>
    <t>CF11434</t>
  </si>
  <si>
    <t>예수보증금의 증가(감소)</t>
  </si>
  <si>
    <t>CF11435</t>
  </si>
  <si>
    <t>장기부채성충당금의 증가(감소)</t>
  </si>
  <si>
    <t>CF11436</t>
  </si>
  <si>
    <t>장기미지급비용의 증가(감소)</t>
  </si>
  <si>
    <t>CF11437</t>
  </si>
  <si>
    <t>퇴직금의 지급</t>
  </si>
  <si>
    <t>CF11438</t>
  </si>
  <si>
    <t>미지급법인세의 증가(감소)</t>
  </si>
  <si>
    <t>CF11439</t>
  </si>
  <si>
    <t>미수법인세환급액의 감소(증가)</t>
  </si>
  <si>
    <t>CF11440</t>
  </si>
  <si>
    <t>미지급보증금의 증가(감소)</t>
  </si>
  <si>
    <t>CF11441</t>
  </si>
  <si>
    <t>당기손익인식금융자산의 감소(증가)</t>
  </si>
  <si>
    <t>CF11442</t>
  </si>
  <si>
    <t>영업활동 관련 파생상품의 감소(증가)</t>
  </si>
  <si>
    <t>CF11443</t>
  </si>
  <si>
    <t>차량운반구(영업용자산)의 취득</t>
  </si>
  <si>
    <t>CF11444</t>
  </si>
  <si>
    <t>차량운반구(영업용자산)의 처분</t>
  </si>
  <si>
    <t>CF11445</t>
  </si>
  <si>
    <t>기타영업활동으로 인한 현금흐름</t>
  </si>
  <si>
    <t>CF11446</t>
  </si>
  <si>
    <t>유동계약자산의 감소(증가)</t>
  </si>
  <si>
    <t>CF11447</t>
  </si>
  <si>
    <t>비유동계약자산의 감소(증가)</t>
  </si>
  <si>
    <t>CF11448</t>
  </si>
  <si>
    <t>유동계약부채의 증가(감소)</t>
  </si>
  <si>
    <t>CF11449</t>
  </si>
  <si>
    <t>비유동계약부채의 증가(감소)</t>
  </si>
  <si>
    <t>CF12451</t>
  </si>
  <si>
    <t>배당금의 수취</t>
  </si>
  <si>
    <t>CF12452</t>
  </si>
  <si>
    <t>이자수취</t>
  </si>
  <si>
    <t>CF12453</t>
  </si>
  <si>
    <t>이자지급</t>
  </si>
  <si>
    <t>CF12454</t>
  </si>
  <si>
    <t>법인세의 납부</t>
  </si>
  <si>
    <t>CF12455</t>
  </si>
  <si>
    <t>법인세의 환급</t>
  </si>
  <si>
    <t>CF211</t>
  </si>
  <si>
    <t>단기대여금의 회수</t>
  </si>
  <si>
    <t>CF212</t>
  </si>
  <si>
    <t>단기금융상품의 처분</t>
  </si>
  <si>
    <t>CF213</t>
  </si>
  <si>
    <t>기타당좌자산의 감소</t>
  </si>
  <si>
    <t>CF214</t>
  </si>
  <si>
    <t>장기금융상품의 처분</t>
  </si>
  <si>
    <t>CF215</t>
  </si>
  <si>
    <t>장기대여금의 회수</t>
  </si>
  <si>
    <t>CF216</t>
  </si>
  <si>
    <t>자원개발투자자산의 감소</t>
  </si>
  <si>
    <t>CF217</t>
    <phoneticPr fontId="2" type="noConversion"/>
  </si>
  <si>
    <t>예수보증금의 감소</t>
    <phoneticPr fontId="2" type="noConversion"/>
  </si>
  <si>
    <t>CF219</t>
  </si>
  <si>
    <t>(투자)미수금의 감소</t>
  </si>
  <si>
    <t>CF2110</t>
  </si>
  <si>
    <t>(투자)미지급금의 증가</t>
  </si>
  <si>
    <t>CF2111</t>
  </si>
  <si>
    <t>(투자)선급비용의 감소</t>
  </si>
  <si>
    <t>CF2112</t>
  </si>
  <si>
    <t>단기매매증권의 처분</t>
  </si>
  <si>
    <t>CF2113</t>
  </si>
  <si>
    <t>만기보유증권의 처분</t>
  </si>
  <si>
    <t>CF2114</t>
  </si>
  <si>
    <t>지분법투자주식의 처분</t>
  </si>
  <si>
    <t>CF2115</t>
  </si>
  <si>
    <t>연결대상투자주식의 처분</t>
  </si>
  <si>
    <t>CF2116</t>
  </si>
  <si>
    <t>연결범위제외로 인한 현금의 증가</t>
  </si>
  <si>
    <t>CF2117</t>
  </si>
  <si>
    <t>투자부동산의 처분</t>
  </si>
  <si>
    <t>CF2118</t>
  </si>
  <si>
    <t>매각예정자산의 처분</t>
  </si>
  <si>
    <t>CF2119</t>
  </si>
  <si>
    <t>파생상품의 감소</t>
  </si>
  <si>
    <t>CF2120</t>
  </si>
  <si>
    <t>기타투자자산의 감소</t>
  </si>
  <si>
    <t>CF2121</t>
  </si>
  <si>
    <t>토지의 처분</t>
  </si>
  <si>
    <t>CF2122</t>
  </si>
  <si>
    <t>건물의 처분</t>
  </si>
  <si>
    <t>CF2123</t>
  </si>
  <si>
    <t>구축물의 처분</t>
  </si>
  <si>
    <t>CF2124</t>
  </si>
  <si>
    <t>탱크의 처분</t>
  </si>
  <si>
    <t>CF2125</t>
  </si>
  <si>
    <t>기계장치의 처분</t>
  </si>
  <si>
    <t>CF2126</t>
  </si>
  <si>
    <t>장거리송유관의 처분</t>
  </si>
  <si>
    <t>CF2127</t>
  </si>
  <si>
    <t>차량운반구의 처분</t>
  </si>
  <si>
    <t>CF2128</t>
  </si>
  <si>
    <t>선박의 처분</t>
  </si>
  <si>
    <t>CF2129</t>
  </si>
  <si>
    <t>공기구비품의 처분</t>
  </si>
  <si>
    <t>CF2130</t>
  </si>
  <si>
    <t>배관의 처분</t>
  </si>
  <si>
    <t>CF2131</t>
  </si>
  <si>
    <t>촉매의 처분</t>
  </si>
  <si>
    <t>CF2132</t>
  </si>
  <si>
    <t>건설중인 자산의 처분</t>
  </si>
  <si>
    <t>CF2133</t>
  </si>
  <si>
    <t>기타유형자산의 처분</t>
  </si>
  <si>
    <t>CF2134</t>
  </si>
  <si>
    <t>영업권의 처분</t>
  </si>
  <si>
    <t>CF2135</t>
  </si>
  <si>
    <t>시설사용이용권의 처분</t>
  </si>
  <si>
    <t>CF2136</t>
  </si>
  <si>
    <t>산업재산권의 처분</t>
  </si>
  <si>
    <t>CF2137</t>
  </si>
  <si>
    <t>임차권리권의 처분</t>
  </si>
  <si>
    <t>CF2138</t>
  </si>
  <si>
    <t>주파수이용권의 처분</t>
  </si>
  <si>
    <t>CF2139</t>
  </si>
  <si>
    <t>회원권의 처분</t>
  </si>
  <si>
    <t>CF2140</t>
  </si>
  <si>
    <t>기타무형자산의 처분</t>
  </si>
  <si>
    <t>CF2141</t>
  </si>
  <si>
    <t>금융리스자산의 처분</t>
  </si>
  <si>
    <t>CF2142</t>
  </si>
  <si>
    <t>사업부매각 및 영업의 양도</t>
  </si>
  <si>
    <t>CF2143</t>
  </si>
  <si>
    <t>배당금 수령</t>
  </si>
  <si>
    <t>CF2144</t>
  </si>
  <si>
    <t>장기대출채권의 감소</t>
  </si>
  <si>
    <t>CF2145</t>
  </si>
  <si>
    <t>국고보조금의수령</t>
  </si>
  <si>
    <t>CF2146</t>
  </si>
  <si>
    <t>단기투자자산의 감소</t>
  </si>
  <si>
    <t>CF2147</t>
  </si>
  <si>
    <t>영업양도로인한 현금유입</t>
  </si>
  <si>
    <t>CF2148</t>
  </si>
  <si>
    <t>통화스왑거래로인한현금유입</t>
  </si>
  <si>
    <t>CF2149</t>
  </si>
  <si>
    <t>통화옵션거래로인한현금유입</t>
  </si>
  <si>
    <t>CF2150</t>
  </si>
  <si>
    <t>당기손익공정가치측정금융자산의 처분</t>
    <phoneticPr fontId="2" type="noConversion"/>
  </si>
  <si>
    <t>CF2151</t>
  </si>
  <si>
    <t>기타포괄손익인식금융자산의 처분</t>
  </si>
  <si>
    <t>CF2152</t>
  </si>
  <si>
    <t>상각후원가인식금융자산의 처분</t>
  </si>
  <si>
    <t>CF2153</t>
  </si>
  <si>
    <t>당기손익인식금융부채의 처분</t>
  </si>
  <si>
    <t>CF2155</t>
  </si>
  <si>
    <t>기타투자유입</t>
  </si>
  <si>
    <t>CF221</t>
  </si>
  <si>
    <t>단기대여금의 증가</t>
  </si>
  <si>
    <t>CF222</t>
  </si>
  <si>
    <t>단기금융상품의 취득</t>
  </si>
  <si>
    <t>CF223</t>
  </si>
  <si>
    <t>기타당좌자산의 증가</t>
  </si>
  <si>
    <t>CF224</t>
  </si>
  <si>
    <t>장기금융상품의 취득</t>
  </si>
  <si>
    <t>CF225</t>
  </si>
  <si>
    <t>장기대여금의 증가</t>
  </si>
  <si>
    <t>CF226</t>
  </si>
  <si>
    <t>자원개발투자자산의 증가</t>
  </si>
  <si>
    <t>CF227</t>
  </si>
  <si>
    <t>예수보증금의 감소</t>
  </si>
  <si>
    <t>CF228</t>
  </si>
  <si>
    <t>예치보증금의 증가</t>
  </si>
  <si>
    <t>CF229</t>
  </si>
  <si>
    <t>(투자)선급비용의 증가</t>
  </si>
  <si>
    <t>CF2210</t>
  </si>
  <si>
    <t>(투자)미수금의 증가</t>
  </si>
  <si>
    <t>CF2211</t>
  </si>
  <si>
    <t>(투자)미지급금의 감소</t>
  </si>
  <si>
    <t>CF2212</t>
  </si>
  <si>
    <t>단기매매증권의 취득</t>
  </si>
  <si>
    <t>CF2213</t>
  </si>
  <si>
    <t>만기보유증권의 취득</t>
  </si>
  <si>
    <t>CF2214</t>
  </si>
  <si>
    <t>지분법투자주식의 취득</t>
  </si>
  <si>
    <t>CF2215</t>
  </si>
  <si>
    <t>연결대상투자주식의 취득</t>
  </si>
  <si>
    <t>CF2216</t>
  </si>
  <si>
    <t>연결범위포함으로 인한 현금의 감소</t>
  </si>
  <si>
    <t>CF2217</t>
  </si>
  <si>
    <t>투자부동산의 취득</t>
  </si>
  <si>
    <t>CF2218</t>
  </si>
  <si>
    <t>매각예정자산의 증가</t>
  </si>
  <si>
    <t>CF2219</t>
  </si>
  <si>
    <t>파생상품의 증가</t>
  </si>
  <si>
    <t>CF2220</t>
  </si>
  <si>
    <t>기타투자자산의 취득</t>
  </si>
  <si>
    <t>CF2221</t>
  </si>
  <si>
    <t>토지의 취득</t>
  </si>
  <si>
    <t>CF2222</t>
  </si>
  <si>
    <t>건물의 취득</t>
  </si>
  <si>
    <t>CF2223</t>
  </si>
  <si>
    <t>구축물의 취득</t>
  </si>
  <si>
    <t>CF2224</t>
  </si>
  <si>
    <t>탱크의 취득</t>
  </si>
  <si>
    <t>CF2225</t>
  </si>
  <si>
    <t>기계장치의 취득</t>
  </si>
  <si>
    <t>CF2226</t>
  </si>
  <si>
    <t>장거리송유관의 취득</t>
  </si>
  <si>
    <t>CF2227</t>
  </si>
  <si>
    <t>차량운반구의 취득</t>
  </si>
  <si>
    <t>CF2228</t>
  </si>
  <si>
    <t>선박의 취득</t>
  </si>
  <si>
    <t>CF2229</t>
  </si>
  <si>
    <t>공기구비품의 취득</t>
  </si>
  <si>
    <t>CF2230</t>
  </si>
  <si>
    <t>배관의 취득</t>
  </si>
  <si>
    <t>CF2231</t>
  </si>
  <si>
    <t>촉매의 취득</t>
  </si>
  <si>
    <t>CF2232</t>
  </si>
  <si>
    <t>건설중인자산의 취득</t>
    <phoneticPr fontId="2" type="noConversion"/>
  </si>
  <si>
    <t>CF2233</t>
  </si>
  <si>
    <t>기타유형자산의 취득</t>
  </si>
  <si>
    <t>CF2234</t>
  </si>
  <si>
    <t>개발비의 증가</t>
  </si>
  <si>
    <t>CF2235</t>
  </si>
  <si>
    <t>영업권의 취득</t>
  </si>
  <si>
    <t>CF2236</t>
  </si>
  <si>
    <t>부의영업권의 발생</t>
  </si>
  <si>
    <t>CF2237</t>
  </si>
  <si>
    <t>시설사용이용권의 취득</t>
  </si>
  <si>
    <t>CF2238</t>
  </si>
  <si>
    <t>산업재산권의 취득</t>
  </si>
  <si>
    <t>CF2239</t>
  </si>
  <si>
    <t>임차권리권의 취득</t>
  </si>
  <si>
    <t>CF2240</t>
  </si>
  <si>
    <t>주파수이용권의 취득</t>
  </si>
  <si>
    <t>CF2241</t>
  </si>
  <si>
    <t>회원권의 취득</t>
  </si>
  <si>
    <t>CF2242</t>
  </si>
  <si>
    <t>기타무형자산의 취득</t>
  </si>
  <si>
    <t>CF2243</t>
  </si>
  <si>
    <t>금융리스자산의 취득</t>
  </si>
  <si>
    <t>CF2244</t>
  </si>
  <si>
    <t>장기대출채권의 증가</t>
  </si>
  <si>
    <t>CF2245</t>
  </si>
  <si>
    <t>선급금-고정자산의 증가</t>
  </si>
  <si>
    <t>CF2246</t>
  </si>
  <si>
    <t>단기투자자산의 증가</t>
  </si>
  <si>
    <t>CF2247</t>
  </si>
  <si>
    <t>영업양수로인한 현금유출</t>
  </si>
  <si>
    <t>CF2248</t>
  </si>
  <si>
    <t>통화스왑거래로인한현금유출</t>
  </si>
  <si>
    <t>CF2249</t>
  </si>
  <si>
    <t>통화옵션거래로인한현금유출</t>
  </si>
  <si>
    <t>CF2250</t>
  </si>
  <si>
    <t>당기손익공정가치측정금융자산의 취득</t>
    <phoneticPr fontId="2" type="noConversion"/>
  </si>
  <si>
    <t>CF2251</t>
  </si>
  <si>
    <t>기타포괄손익공정가치측정금융자산의 취득</t>
    <phoneticPr fontId="2" type="noConversion"/>
  </si>
  <si>
    <t>CF2252</t>
  </si>
  <si>
    <t>상각후원가측정금융자산의 취득</t>
    <phoneticPr fontId="2" type="noConversion"/>
  </si>
  <si>
    <t>CF2253</t>
  </si>
  <si>
    <t>당기손익인식금융부채의 취득</t>
  </si>
  <si>
    <t>CF2254</t>
  </si>
  <si>
    <t>기타투자유출</t>
  </si>
  <si>
    <t>CF311</t>
  </si>
  <si>
    <t>주식발행_보통주</t>
  </si>
  <si>
    <t>CF312</t>
  </si>
  <si>
    <t>주식발행_우선주</t>
  </si>
  <si>
    <t>CF313</t>
  </si>
  <si>
    <t>단기차입금의 차입</t>
  </si>
  <si>
    <t>CF314</t>
  </si>
  <si>
    <t>유동성장기부채의 증가</t>
  </si>
  <si>
    <t>CF315</t>
  </si>
  <si>
    <t>기타비유동장기부채의 증가</t>
  </si>
  <si>
    <t>CF316</t>
  </si>
  <si>
    <t>사채의 발행</t>
  </si>
  <si>
    <t>CF317</t>
  </si>
  <si>
    <t>장기차입금의 차입</t>
  </si>
  <si>
    <t>CF318</t>
  </si>
  <si>
    <t>장기성미지급금의 증가</t>
  </si>
  <si>
    <t>CF319</t>
  </si>
  <si>
    <t>유동화채무의 증가</t>
  </si>
  <si>
    <t>CF3110</t>
  </si>
  <si>
    <t>예수보증금의 증가</t>
  </si>
  <si>
    <t>CF3112</t>
  </si>
  <si>
    <t>자기주식의 처분</t>
  </si>
  <si>
    <t>CF3113</t>
  </si>
  <si>
    <t>주식매입선택권의 행사</t>
  </si>
  <si>
    <t>CF3114</t>
  </si>
  <si>
    <t>연결자본거래로 인한 현금유입액</t>
  </si>
  <si>
    <t>CF3115</t>
  </si>
  <si>
    <t>소수주주지분의 변동</t>
  </si>
  <si>
    <t>CF3116</t>
  </si>
  <si>
    <t>매각예정부채의 증가</t>
  </si>
  <si>
    <t>CF3117</t>
  </si>
  <si>
    <t>금융리스부채의 증가</t>
  </si>
  <si>
    <t>CF3118</t>
  </si>
  <si>
    <t>교환사채의 발행</t>
  </si>
  <si>
    <t>CF3119</t>
  </si>
  <si>
    <t>신종자본증권의 발행</t>
  </si>
  <si>
    <t>CF3120</t>
  </si>
  <si>
    <t>상환우선주의 발행</t>
  </si>
  <si>
    <t>CF3121</t>
  </si>
  <si>
    <t>기타재무유입</t>
  </si>
  <si>
    <t>CF321</t>
  </si>
  <si>
    <t>단기차입금의 상환</t>
  </si>
  <si>
    <t>CF322</t>
  </si>
  <si>
    <t>유동성장기부채의 감소</t>
  </si>
  <si>
    <t>CF323</t>
  </si>
  <si>
    <t>기타비유동장기부채의 감소</t>
  </si>
  <si>
    <t>CF324</t>
  </si>
  <si>
    <t>사채의 상환</t>
  </si>
  <si>
    <t>CF325</t>
  </si>
  <si>
    <t>장기차입금의 상환</t>
  </si>
  <si>
    <t>CF326</t>
  </si>
  <si>
    <t>장기성미지급금의 상환</t>
  </si>
  <si>
    <t>CF327</t>
  </si>
  <si>
    <t>CF328</t>
  </si>
  <si>
    <t>CF329</t>
  </si>
  <si>
    <t>자기주식의 취득</t>
  </si>
  <si>
    <t>CF3210</t>
  </si>
  <si>
    <t>자본금의 감소</t>
  </si>
  <si>
    <t>CF3211</t>
  </si>
  <si>
    <t>상환우선주의 상환</t>
  </si>
  <si>
    <t>CF3212</t>
  </si>
  <si>
    <t>배당금의 지급</t>
  </si>
  <si>
    <t>CF3213</t>
  </si>
  <si>
    <t>연결자본거래로 인한 현금유출액</t>
  </si>
  <si>
    <t>CF3214</t>
  </si>
  <si>
    <t>매각예정부채의 감소</t>
  </si>
  <si>
    <t>CF3215</t>
  </si>
  <si>
    <t>금융리스부채의 감소</t>
  </si>
  <si>
    <t>CF3216</t>
  </si>
  <si>
    <t>교환사채의 상환</t>
  </si>
  <si>
    <t>CF3217</t>
  </si>
  <si>
    <t>신종자본증권의 상환</t>
  </si>
  <si>
    <t>CF3218</t>
  </si>
  <si>
    <t>기타재무유출</t>
  </si>
  <si>
    <t>CF41</t>
  </si>
  <si>
    <t>외화환산으로 인한 현금의 변동</t>
  </si>
  <si>
    <t>CF42</t>
  </si>
  <si>
    <t>현금흐름표조정</t>
  </si>
  <si>
    <t>CF43</t>
  </si>
  <si>
    <t>현금의 증가</t>
  </si>
  <si>
    <t>CF51</t>
  </si>
  <si>
    <t>기초의 현금</t>
  </si>
  <si>
    <t>CF52</t>
  </si>
  <si>
    <t>기말의 현금</t>
  </si>
  <si>
    <t>CF53</t>
  </si>
  <si>
    <t>매각예정자산에 포함된 현금및현금성자산</t>
  </si>
  <si>
    <t>기초</t>
    <phoneticPr fontId="2" type="noConversion"/>
  </si>
  <si>
    <t>회계변경의 효과</t>
  </si>
  <si>
    <t>당기순손익</t>
  </si>
  <si>
    <t xml:space="preserve">토지와 건물의 재평가이익 </t>
  </si>
  <si>
    <t>토지와 건물에 대한 감가상각비의 대체</t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</si>
  <si>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</si>
  <si>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</si>
  <si>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</si>
  <si>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</si>
  <si>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해외사업환산손익</t>
  </si>
  <si>
    <t>주식발행</t>
  </si>
  <si>
    <t>주식할인발행차금</t>
  </si>
  <si>
    <t>자기주식 거래</t>
  </si>
  <si>
    <t>배당</t>
  </si>
  <si>
    <t>연결범위 변동</t>
  </si>
  <si>
    <t>지분변동차액</t>
  </si>
  <si>
    <t>기타</t>
    <phoneticPr fontId="2" type="noConversion"/>
  </si>
  <si>
    <t xml:space="preserve">기타포괄손익측정금융자산 평가손익 </t>
    <phoneticPr fontId="2" type="noConversion"/>
  </si>
  <si>
    <t>기말</t>
    <phoneticPr fontId="2" type="noConversion"/>
  </si>
  <si>
    <t>Ending</t>
    <phoneticPr fontId="2" type="noConversion"/>
  </si>
  <si>
    <t>자회사A</t>
    <phoneticPr fontId="2" type="noConversion"/>
  </si>
  <si>
    <t>Beginning</t>
    <phoneticPr fontId="2" type="noConversion"/>
  </si>
  <si>
    <t>CE9999</t>
    <phoneticPr fontId="2" type="noConversion"/>
  </si>
  <si>
    <t>자본조정</t>
  </si>
  <si>
    <t>기타포괄손익누계액</t>
  </si>
  <si>
    <t>비지배지분</t>
  </si>
  <si>
    <t>지분율</t>
    <phoneticPr fontId="2" type="noConversion"/>
  </si>
  <si>
    <t>계정코드</t>
    <phoneticPr fontId="2" type="noConversion"/>
  </si>
  <si>
    <t>3100</t>
    <phoneticPr fontId="2" type="noConversion"/>
  </si>
  <si>
    <t>3200</t>
    <phoneticPr fontId="2" type="noConversion"/>
  </si>
  <si>
    <t>3300</t>
    <phoneticPr fontId="2" type="noConversion"/>
  </si>
  <si>
    <t>3400</t>
    <phoneticPr fontId="2" type="noConversion"/>
  </si>
  <si>
    <t>3500</t>
    <phoneticPr fontId="2" type="noConversion"/>
  </si>
  <si>
    <t>201200</t>
    <phoneticPr fontId="2" type="noConversion"/>
  </si>
  <si>
    <t>회사명</t>
    <phoneticPr fontId="2" type="noConversion"/>
  </si>
  <si>
    <t>구분</t>
    <phoneticPr fontId="2" type="noConversion"/>
  </si>
  <si>
    <t>조정코드</t>
    <phoneticPr fontId="2" type="noConversion"/>
  </si>
  <si>
    <t>105100</t>
    <phoneticPr fontId="2" type="noConversion"/>
  </si>
  <si>
    <t>105200</t>
    <phoneticPr fontId="2" type="noConversion"/>
  </si>
  <si>
    <t>105300</t>
    <phoneticPr fontId="2" type="noConversion"/>
  </si>
  <si>
    <t>105400</t>
    <phoneticPr fontId="2" type="noConversion"/>
  </si>
  <si>
    <t>105000</t>
    <phoneticPr fontId="2" type="noConversion"/>
  </si>
  <si>
    <t>201200</t>
    <phoneticPr fontId="2" type="noConversion"/>
  </si>
  <si>
    <t>CE10000</t>
    <phoneticPr fontId="2" type="noConversion"/>
  </si>
  <si>
    <t>CE10_NI</t>
    <phoneticPr fontId="2" type="noConversion"/>
  </si>
  <si>
    <t>CE30_CI</t>
    <phoneticPr fontId="2" type="noConversion"/>
  </si>
  <si>
    <t>CE40_CI</t>
    <phoneticPr fontId="2" type="noConversion"/>
  </si>
  <si>
    <t>CE50_CI</t>
    <phoneticPr fontId="2" type="noConversion"/>
  </si>
  <si>
    <t>CE60_CI</t>
    <phoneticPr fontId="2" type="noConversion"/>
  </si>
  <si>
    <t>CE70_CI</t>
    <phoneticPr fontId="2" type="noConversion"/>
  </si>
  <si>
    <t>CE80_CI</t>
    <phoneticPr fontId="2" type="noConversion"/>
  </si>
  <si>
    <t>CE90_CI</t>
    <phoneticPr fontId="2" type="noConversion"/>
  </si>
  <si>
    <t>CE100_CI</t>
    <phoneticPr fontId="2" type="noConversion"/>
  </si>
  <si>
    <t>CE110_CT</t>
    <phoneticPr fontId="2" type="noConversion"/>
  </si>
  <si>
    <t>CE120_CT</t>
    <phoneticPr fontId="2" type="noConversion"/>
  </si>
  <si>
    <t>CE130_CT</t>
    <phoneticPr fontId="2" type="noConversion"/>
  </si>
  <si>
    <t>CE140_CT</t>
    <phoneticPr fontId="2" type="noConversion"/>
  </si>
  <si>
    <t>CE150_CT</t>
    <phoneticPr fontId="2" type="noConversion"/>
  </si>
  <si>
    <t>CE1000_CT</t>
    <phoneticPr fontId="2" type="noConversion"/>
  </si>
  <si>
    <t>CE1010_CT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</si>
</sst>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right" vertical="center" wrapText="1"/>
    </xf>
    <xf numFmtId="3" fontId="6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vertical="center"/>
    </xf>
    <xf numFmtId="3" fontId="8" fillId="0" borderId="0" xfId="0" applyNumberFormat="1" applyFont="1">
      <alignment vertical="center"/>
    </xf>
    <xf numFmtId="3" fontId="0" fillId="0" borderId="1" xfId="0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>
      <selection activeCell="A2" sqref="A2"/>
    </sheetView>
  </sheetViews>
  <sheetFormatPr defaultRowHeight="16.5" x14ac:dyDescent="0.3"/>
  <cols>
    <col min="2" max="2" width="22.25" bestFit="1" customWidth="1"/>
    <col min="3" max="3" width="15.125" style="5" bestFit="1" customWidth="1"/>
  </cols>
  <sheetData>
    <row r="1" spans="1:3" x14ac:dyDescent="0.3">
      <c r="A1" s="3" t="s">
        <v>84</v>
      </c>
      <c r="B1" s="3" t="s">
        <v>85</v>
      </c>
      <c r="C1" s="4" t="s">
        <v>86</v>
      </c>
    </row>
    <row r="2" spans="1:3" x14ac:dyDescent="0.3">
      <c r="A2" s="1" t="s">
        <v>0</v>
      </c>
      <c r="B2" s="1" t="s">
        <v>198</v>
      </c>
      <c r="C2" s="2">
        <v>138075950588</v>
      </c>
    </row>
    <row r="3" spans="1:3" x14ac:dyDescent="0.3">
      <c r="A3" s="1" t="s">
        <v>1</v>
      </c>
      <c r="B3" s="1" t="s">
        <v>199</v>
      </c>
      <c r="C3" s="2">
        <v>114011958774</v>
      </c>
    </row>
    <row r="4" spans="1:3" x14ac:dyDescent="0.3">
      <c r="A4" s="1" t="s">
        <v>2</v>
      </c>
      <c r="B4" s="1" t="s">
        <v>144</v>
      </c>
      <c r="C4" s="2">
        <v>8832005</v>
      </c>
    </row>
    <row r="5" spans="1:3" x14ac:dyDescent="0.3">
      <c r="A5" s="1" t="s">
        <v>3</v>
      </c>
      <c r="B5" s="1" t="s">
        <v>145</v>
      </c>
      <c r="C5" s="2">
        <v>0</v>
      </c>
    </row>
    <row r="6" spans="1:3" x14ac:dyDescent="0.3">
      <c r="A6" s="1" t="s">
        <v>4</v>
      </c>
      <c r="B6" s="1" t="s">
        <v>146</v>
      </c>
      <c r="C6" s="2">
        <v>21641221163</v>
      </c>
    </row>
    <row r="7" spans="1:3" x14ac:dyDescent="0.3">
      <c r="A7" s="1" t="s">
        <v>5</v>
      </c>
      <c r="B7" s="1" t="s">
        <v>147</v>
      </c>
      <c r="C7" s="2">
        <v>71000000000</v>
      </c>
    </row>
    <row r="8" spans="1:3" x14ac:dyDescent="0.3">
      <c r="A8" s="1" t="s">
        <v>6</v>
      </c>
      <c r="B8" s="1" t="s">
        <v>148</v>
      </c>
      <c r="C8" s="2">
        <v>13128202573</v>
      </c>
    </row>
    <row r="9" spans="1:3" x14ac:dyDescent="0.3">
      <c r="A9" s="1" t="s">
        <v>7</v>
      </c>
      <c r="B9" s="1" t="s">
        <v>149</v>
      </c>
      <c r="C9" s="2">
        <v>0</v>
      </c>
    </row>
    <row r="10" spans="1:3" x14ac:dyDescent="0.3">
      <c r="A10" s="1" t="s">
        <v>8</v>
      </c>
      <c r="B10" s="1" t="s">
        <v>150</v>
      </c>
      <c r="C10" s="2">
        <v>872058000</v>
      </c>
    </row>
    <row r="11" spans="1:3" x14ac:dyDescent="0.3">
      <c r="A11" s="1" t="s">
        <v>9</v>
      </c>
      <c r="B11" s="1" t="s">
        <v>149</v>
      </c>
      <c r="C11" s="2">
        <v>0</v>
      </c>
    </row>
    <row r="12" spans="1:3" x14ac:dyDescent="0.3">
      <c r="A12" s="1" t="s">
        <v>10</v>
      </c>
      <c r="B12" s="1" t="s">
        <v>151</v>
      </c>
      <c r="C12" s="2">
        <v>548098300</v>
      </c>
    </row>
    <row r="13" spans="1:3" x14ac:dyDescent="0.3">
      <c r="A13" s="1" t="s">
        <v>11</v>
      </c>
      <c r="B13" s="1" t="s">
        <v>149</v>
      </c>
      <c r="C13" s="2">
        <v>0</v>
      </c>
    </row>
    <row r="14" spans="1:3" x14ac:dyDescent="0.3">
      <c r="A14" s="1" t="s">
        <v>12</v>
      </c>
      <c r="B14" s="1" t="s">
        <v>152</v>
      </c>
      <c r="C14" s="2">
        <v>777270942</v>
      </c>
    </row>
    <row r="15" spans="1:3" x14ac:dyDescent="0.3">
      <c r="A15" s="1" t="s">
        <v>13</v>
      </c>
      <c r="B15" s="1" t="s">
        <v>149</v>
      </c>
      <c r="C15" s="2">
        <v>0</v>
      </c>
    </row>
    <row r="16" spans="1:3" x14ac:dyDescent="0.3">
      <c r="A16" s="1" t="s">
        <v>14</v>
      </c>
      <c r="B16" s="1" t="s">
        <v>153</v>
      </c>
      <c r="C16" s="2">
        <v>2960000000</v>
      </c>
    </row>
    <row r="17" spans="1:3" x14ac:dyDescent="0.3">
      <c r="A17" s="1" t="s">
        <v>15</v>
      </c>
      <c r="B17" s="1" t="s">
        <v>154</v>
      </c>
      <c r="C17" s="2">
        <v>711032953</v>
      </c>
    </row>
    <row r="18" spans="1:3" x14ac:dyDescent="0.3">
      <c r="A18" s="1" t="s">
        <v>16</v>
      </c>
      <c r="B18" s="1" t="s">
        <v>155</v>
      </c>
      <c r="C18" s="2">
        <v>756757177</v>
      </c>
    </row>
    <row r="19" spans="1:3" x14ac:dyDescent="0.3">
      <c r="A19" s="1" t="s">
        <v>17</v>
      </c>
      <c r="B19" s="1" t="s">
        <v>156</v>
      </c>
      <c r="C19" s="2">
        <v>1584159000</v>
      </c>
    </row>
    <row r="20" spans="1:3" x14ac:dyDescent="0.3">
      <c r="A20" s="1" t="s">
        <v>18</v>
      </c>
      <c r="B20" s="1" t="s">
        <v>157</v>
      </c>
      <c r="C20" s="2">
        <v>24326661</v>
      </c>
    </row>
    <row r="21" spans="1:3" x14ac:dyDescent="0.3">
      <c r="A21" s="1" t="s">
        <v>19</v>
      </c>
      <c r="B21" s="1" t="s">
        <v>200</v>
      </c>
      <c r="C21" s="2">
        <v>24063991814</v>
      </c>
    </row>
    <row r="22" spans="1:3" x14ac:dyDescent="0.3">
      <c r="A22" s="1" t="s">
        <v>20</v>
      </c>
      <c r="B22" s="1" t="s">
        <v>158</v>
      </c>
      <c r="C22" s="2">
        <v>1827691718</v>
      </c>
    </row>
    <row r="23" spans="1:3" x14ac:dyDescent="0.3">
      <c r="A23" s="1" t="s">
        <v>21</v>
      </c>
      <c r="B23" s="1" t="s">
        <v>159</v>
      </c>
      <c r="C23" s="2">
        <v>9366353115</v>
      </c>
    </row>
    <row r="24" spans="1:3" x14ac:dyDescent="0.3">
      <c r="A24" s="1" t="s">
        <v>22</v>
      </c>
      <c r="B24" s="1" t="s">
        <v>160</v>
      </c>
      <c r="C24" s="2">
        <v>12869946981</v>
      </c>
    </row>
    <row r="25" spans="1:3" x14ac:dyDescent="0.3">
      <c r="A25" s="1" t="s">
        <v>23</v>
      </c>
      <c r="B25" s="1" t="s">
        <v>201</v>
      </c>
      <c r="C25" s="2">
        <v>95087461604</v>
      </c>
    </row>
    <row r="26" spans="1:3" x14ac:dyDescent="0.3">
      <c r="A26" s="1" t="s">
        <v>24</v>
      </c>
      <c r="B26" s="1" t="s">
        <v>202</v>
      </c>
      <c r="C26" s="2">
        <v>50700406235</v>
      </c>
    </row>
    <row r="27" spans="1:3" x14ac:dyDescent="0.3">
      <c r="A27" s="1" t="s">
        <v>274</v>
      </c>
      <c r="B27" s="1" t="s">
        <v>275</v>
      </c>
      <c r="C27" s="2">
        <v>46083792032</v>
      </c>
    </row>
    <row r="28" spans="1:3" x14ac:dyDescent="0.3">
      <c r="A28" s="1" t="s">
        <v>25</v>
      </c>
      <c r="B28" s="1" t="s">
        <v>161</v>
      </c>
      <c r="C28" s="2">
        <v>16797456</v>
      </c>
    </row>
    <row r="29" spans="1:3" x14ac:dyDescent="0.3">
      <c r="A29" s="1" t="s">
        <v>26</v>
      </c>
      <c r="B29" s="1" t="s">
        <v>149</v>
      </c>
      <c r="C29" s="2">
        <v>0</v>
      </c>
    </row>
    <row r="30" spans="1:3" x14ac:dyDescent="0.3">
      <c r="A30" s="1" t="s">
        <v>27</v>
      </c>
      <c r="B30" s="1" t="s">
        <v>162</v>
      </c>
      <c r="C30" s="2">
        <v>4405317316</v>
      </c>
    </row>
    <row r="31" spans="1:3" x14ac:dyDescent="0.3">
      <c r="A31" s="1" t="s">
        <v>28</v>
      </c>
      <c r="B31" s="1" t="s">
        <v>203</v>
      </c>
      <c r="C31" s="2">
        <v>-653069981</v>
      </c>
    </row>
    <row r="32" spans="1:3" x14ac:dyDescent="0.3">
      <c r="A32" s="1" t="s">
        <v>29</v>
      </c>
      <c r="B32" s="1" t="s">
        <v>163</v>
      </c>
      <c r="C32" s="2">
        <v>847569412</v>
      </c>
    </row>
    <row r="33" spans="1:3" x14ac:dyDescent="0.3">
      <c r="A33" s="1" t="s">
        <v>30</v>
      </c>
      <c r="B33" s="1" t="s">
        <v>204</v>
      </c>
      <c r="C33" s="2">
        <v>41010985179</v>
      </c>
    </row>
    <row r="34" spans="1:3" x14ac:dyDescent="0.3">
      <c r="A34" s="1" t="s">
        <v>31</v>
      </c>
      <c r="B34" s="1" t="s">
        <v>165</v>
      </c>
      <c r="C34" s="2">
        <v>28628497359</v>
      </c>
    </row>
    <row r="35" spans="1:3" x14ac:dyDescent="0.3">
      <c r="A35" s="1" t="s">
        <v>32</v>
      </c>
      <c r="B35" s="1" t="s">
        <v>166</v>
      </c>
      <c r="C35" s="2">
        <v>13950862248</v>
      </c>
    </row>
    <row r="36" spans="1:3" x14ac:dyDescent="0.3">
      <c r="A36" s="1" t="s">
        <v>33</v>
      </c>
      <c r="B36" s="1" t="s">
        <v>205</v>
      </c>
      <c r="C36" s="2">
        <v>-2742737822</v>
      </c>
    </row>
    <row r="37" spans="1:3" x14ac:dyDescent="0.3">
      <c r="A37" s="1" t="s">
        <v>34</v>
      </c>
      <c r="B37" s="1" t="s">
        <v>167</v>
      </c>
      <c r="C37" s="2">
        <v>540760000</v>
      </c>
    </row>
    <row r="38" spans="1:3" x14ac:dyDescent="0.3">
      <c r="A38" s="1" t="s">
        <v>35</v>
      </c>
      <c r="B38" s="1" t="s">
        <v>206</v>
      </c>
      <c r="C38" s="2">
        <v>-532575662</v>
      </c>
    </row>
    <row r="39" spans="1:3" x14ac:dyDescent="0.3">
      <c r="A39" s="1" t="s">
        <v>36</v>
      </c>
      <c r="B39" s="1" t="s">
        <v>168</v>
      </c>
      <c r="C39" s="2">
        <v>284643354</v>
      </c>
    </row>
    <row r="40" spans="1:3" x14ac:dyDescent="0.3">
      <c r="A40" s="1" t="s">
        <v>37</v>
      </c>
      <c r="B40" s="1" t="s">
        <v>207</v>
      </c>
      <c r="C40" s="2">
        <v>-202948883</v>
      </c>
    </row>
    <row r="41" spans="1:3" x14ac:dyDescent="0.3">
      <c r="A41" s="1" t="s">
        <v>38</v>
      </c>
      <c r="B41" s="1" t="s">
        <v>169</v>
      </c>
      <c r="C41" s="2">
        <v>261614530</v>
      </c>
    </row>
    <row r="42" spans="1:3" x14ac:dyDescent="0.3">
      <c r="A42" s="1" t="s">
        <v>39</v>
      </c>
      <c r="B42" s="1" t="s">
        <v>208</v>
      </c>
      <c r="C42" s="2">
        <v>-204656811</v>
      </c>
    </row>
    <row r="43" spans="1:3" x14ac:dyDescent="0.3">
      <c r="A43" s="1" t="s">
        <v>40</v>
      </c>
      <c r="B43" s="1" t="s">
        <v>170</v>
      </c>
      <c r="C43" s="2">
        <v>409728427</v>
      </c>
    </row>
    <row r="44" spans="1:3" x14ac:dyDescent="0.3">
      <c r="A44" s="1" t="s">
        <v>41</v>
      </c>
      <c r="B44" s="1" t="s">
        <v>209</v>
      </c>
      <c r="C44" s="2">
        <v>-284195430</v>
      </c>
    </row>
    <row r="45" spans="1:3" x14ac:dyDescent="0.3">
      <c r="A45" s="1" t="s">
        <v>42</v>
      </c>
      <c r="B45" s="1" t="s">
        <v>171</v>
      </c>
      <c r="C45" s="2">
        <v>123076455</v>
      </c>
    </row>
    <row r="46" spans="1:3" x14ac:dyDescent="0.3">
      <c r="A46" s="1" t="s">
        <v>43</v>
      </c>
      <c r="B46" s="1" t="s">
        <v>210</v>
      </c>
      <c r="C46" s="2">
        <v>-18170962</v>
      </c>
    </row>
    <row r="47" spans="1:3" x14ac:dyDescent="0.3">
      <c r="A47" s="1" t="s">
        <v>44</v>
      </c>
      <c r="B47" s="1" t="s">
        <v>172</v>
      </c>
      <c r="C47" s="2">
        <v>59138000</v>
      </c>
    </row>
    <row r="48" spans="1:3" x14ac:dyDescent="0.3">
      <c r="A48" s="1" t="s">
        <v>45</v>
      </c>
      <c r="B48" s="1" t="s">
        <v>211</v>
      </c>
      <c r="C48" s="2">
        <v>-52385624</v>
      </c>
    </row>
    <row r="49" spans="1:3" x14ac:dyDescent="0.3">
      <c r="A49" s="1" t="s">
        <v>46</v>
      </c>
      <c r="B49" s="1" t="s">
        <v>174</v>
      </c>
      <c r="C49" s="2">
        <v>790336000</v>
      </c>
    </row>
    <row r="50" spans="1:3" x14ac:dyDescent="0.3">
      <c r="A50" s="1" t="s">
        <v>47</v>
      </c>
      <c r="B50" s="1" t="s">
        <v>212</v>
      </c>
      <c r="C50" s="2">
        <v>1482512026</v>
      </c>
    </row>
    <row r="51" spans="1:3" x14ac:dyDescent="0.3">
      <c r="A51" s="1" t="s">
        <v>48</v>
      </c>
      <c r="B51" s="1" t="s">
        <v>175</v>
      </c>
      <c r="C51" s="2">
        <v>2663953</v>
      </c>
    </row>
    <row r="52" spans="1:3" x14ac:dyDescent="0.3">
      <c r="A52" s="1" t="s">
        <v>49</v>
      </c>
      <c r="B52" s="1" t="s">
        <v>176</v>
      </c>
      <c r="C52" s="2">
        <v>1343750962</v>
      </c>
    </row>
    <row r="53" spans="1:3" x14ac:dyDescent="0.3">
      <c r="A53" s="1" t="s">
        <v>50</v>
      </c>
      <c r="B53" s="1" t="s">
        <v>173</v>
      </c>
      <c r="C53" s="2">
        <v>136097111</v>
      </c>
    </row>
    <row r="54" spans="1:3" x14ac:dyDescent="0.3">
      <c r="A54" s="1" t="s">
        <v>51</v>
      </c>
      <c r="B54" s="1" t="s">
        <v>213</v>
      </c>
      <c r="C54" s="2"/>
    </row>
    <row r="55" spans="1:3" x14ac:dyDescent="0.3">
      <c r="A55" s="1" t="s">
        <v>52</v>
      </c>
      <c r="B55" s="1" t="s">
        <v>214</v>
      </c>
      <c r="C55" s="2">
        <v>1893558164</v>
      </c>
    </row>
    <row r="56" spans="1:3" x14ac:dyDescent="0.3">
      <c r="A56" s="1" t="s">
        <v>53</v>
      </c>
      <c r="B56" s="1" t="s">
        <v>177</v>
      </c>
      <c r="C56" s="2">
        <v>25300000</v>
      </c>
    </row>
    <row r="57" spans="1:3" x14ac:dyDescent="0.3">
      <c r="A57" s="1" t="s">
        <v>54</v>
      </c>
      <c r="B57" s="1" t="s">
        <v>178</v>
      </c>
      <c r="C57" s="2">
        <v>745171040</v>
      </c>
    </row>
    <row r="58" spans="1:3" x14ac:dyDescent="0.3">
      <c r="A58" s="1" t="s">
        <v>55</v>
      </c>
      <c r="B58" s="1" t="s">
        <v>179</v>
      </c>
      <c r="C58" s="2">
        <v>243087124</v>
      </c>
    </row>
    <row r="59" spans="1:3" x14ac:dyDescent="0.3">
      <c r="A59" s="1" t="s">
        <v>56</v>
      </c>
      <c r="B59" s="1" t="s">
        <v>180</v>
      </c>
      <c r="C59" s="2">
        <v>880000000</v>
      </c>
    </row>
    <row r="60" spans="1:3" x14ac:dyDescent="0.3">
      <c r="A60" s="1" t="s">
        <v>57</v>
      </c>
      <c r="B60" s="1" t="s">
        <v>215</v>
      </c>
      <c r="C60" s="2">
        <v>233163412192</v>
      </c>
    </row>
    <row r="61" spans="1:3" x14ac:dyDescent="0.3">
      <c r="A61" s="1" t="s">
        <v>58</v>
      </c>
      <c r="B61" s="1" t="s">
        <v>216</v>
      </c>
      <c r="C61" s="2">
        <v>16383497187</v>
      </c>
    </row>
    <row r="62" spans="1:3" x14ac:dyDescent="0.3">
      <c r="A62" s="1" t="s">
        <v>59</v>
      </c>
      <c r="B62" s="1" t="s">
        <v>181</v>
      </c>
      <c r="C62" s="2">
        <v>3886691487</v>
      </c>
    </row>
    <row r="63" spans="1:3" x14ac:dyDescent="0.3">
      <c r="A63" s="1" t="s">
        <v>60</v>
      </c>
      <c r="B63" s="1" t="s">
        <v>182</v>
      </c>
      <c r="C63" s="2">
        <v>277323799</v>
      </c>
    </row>
    <row r="64" spans="1:3" x14ac:dyDescent="0.3">
      <c r="A64" s="1" t="s">
        <v>61</v>
      </c>
      <c r="B64" s="1" t="s">
        <v>183</v>
      </c>
      <c r="C64" s="2">
        <v>80751665</v>
      </c>
    </row>
    <row r="65" spans="1:3" x14ac:dyDescent="0.3">
      <c r="A65" s="1" t="s">
        <v>62</v>
      </c>
      <c r="B65" s="1" t="s">
        <v>184</v>
      </c>
      <c r="C65" s="2">
        <v>10650929912</v>
      </c>
    </row>
    <row r="66" spans="1:3" x14ac:dyDescent="0.3">
      <c r="A66" s="1" t="s">
        <v>63</v>
      </c>
      <c r="B66" s="1" t="s">
        <v>185</v>
      </c>
      <c r="C66" s="2">
        <v>558511591</v>
      </c>
    </row>
    <row r="67" spans="1:3" x14ac:dyDescent="0.3">
      <c r="A67" s="1" t="s">
        <v>64</v>
      </c>
      <c r="B67" s="1" t="s">
        <v>186</v>
      </c>
      <c r="C67" s="2">
        <v>350145210</v>
      </c>
    </row>
    <row r="68" spans="1:3" x14ac:dyDescent="0.3">
      <c r="A68" s="1" t="s">
        <v>65</v>
      </c>
      <c r="B68" s="1" t="s">
        <v>187</v>
      </c>
      <c r="C68" s="2">
        <v>479143523</v>
      </c>
    </row>
    <row r="69" spans="1:3" x14ac:dyDescent="0.3">
      <c r="A69" s="1" t="s">
        <v>66</v>
      </c>
      <c r="B69" s="1" t="s">
        <v>188</v>
      </c>
      <c r="C69" s="2">
        <v>100000000</v>
      </c>
    </row>
    <row r="70" spans="1:3" x14ac:dyDescent="0.3">
      <c r="A70" s="1" t="s">
        <v>67</v>
      </c>
      <c r="B70" s="1" t="s">
        <v>217</v>
      </c>
      <c r="C70" s="2">
        <v>20124549820</v>
      </c>
    </row>
    <row r="71" spans="1:3" x14ac:dyDescent="0.3">
      <c r="A71" s="1" t="s">
        <v>68</v>
      </c>
      <c r="B71" s="1" t="s">
        <v>189</v>
      </c>
      <c r="C71" s="2">
        <v>20000000000</v>
      </c>
    </row>
    <row r="72" spans="1:3" x14ac:dyDescent="0.3">
      <c r="A72" s="1" t="s">
        <v>69</v>
      </c>
      <c r="B72" s="1" t="s">
        <v>190</v>
      </c>
      <c r="C72" s="2">
        <v>9207131329</v>
      </c>
    </row>
    <row r="73" spans="1:3" x14ac:dyDescent="0.3">
      <c r="A73" s="1" t="s">
        <v>70</v>
      </c>
      <c r="B73" s="1" t="s">
        <v>164</v>
      </c>
      <c r="C73" s="2">
        <v>-9207131329</v>
      </c>
    </row>
    <row r="74" spans="1:3" x14ac:dyDescent="0.3">
      <c r="A74" s="1" t="s">
        <v>71</v>
      </c>
      <c r="B74" s="1" t="s">
        <v>191</v>
      </c>
      <c r="C74" s="2">
        <v>124549820</v>
      </c>
    </row>
    <row r="75" spans="1:3" x14ac:dyDescent="0.3">
      <c r="A75" s="1" t="s">
        <v>72</v>
      </c>
      <c r="B75" s="1" t="s">
        <v>218</v>
      </c>
      <c r="C75" s="2">
        <v>36508047007</v>
      </c>
    </row>
    <row r="76" spans="1:3" x14ac:dyDescent="0.3">
      <c r="A76" s="1" t="s">
        <v>73</v>
      </c>
      <c r="B76" s="1" t="s">
        <v>192</v>
      </c>
      <c r="C76" s="2">
        <v>2535151600</v>
      </c>
    </row>
    <row r="77" spans="1:3" x14ac:dyDescent="0.3">
      <c r="A77" s="1" t="s">
        <v>74</v>
      </c>
      <c r="B77" s="1" t="s">
        <v>192</v>
      </c>
      <c r="C77" s="2">
        <v>2535151600</v>
      </c>
    </row>
    <row r="78" spans="1:3" x14ac:dyDescent="0.3">
      <c r="A78" s="1" t="s">
        <v>75</v>
      </c>
      <c r="B78" s="1" t="s">
        <v>219</v>
      </c>
      <c r="C78" s="2">
        <v>102460575980</v>
      </c>
    </row>
    <row r="79" spans="1:3" x14ac:dyDescent="0.3">
      <c r="A79" s="1" t="s">
        <v>76</v>
      </c>
      <c r="B79" s="1" t="s">
        <v>193</v>
      </c>
      <c r="C79" s="2">
        <v>90107442400</v>
      </c>
    </row>
    <row r="80" spans="1:3" x14ac:dyDescent="0.3">
      <c r="A80" s="1" t="s">
        <v>77</v>
      </c>
      <c r="B80" s="1" t="s">
        <v>194</v>
      </c>
      <c r="C80" s="2">
        <v>12353133580</v>
      </c>
    </row>
    <row r="81" spans="1:3" x14ac:dyDescent="0.3">
      <c r="A81" s="1" t="s">
        <v>78</v>
      </c>
      <c r="B81" s="1" t="s">
        <v>220</v>
      </c>
      <c r="C81" s="2">
        <v>91659637605</v>
      </c>
    </row>
    <row r="82" spans="1:3" x14ac:dyDescent="0.3">
      <c r="A82" s="1" t="s">
        <v>79</v>
      </c>
      <c r="B82" s="1" t="s">
        <v>195</v>
      </c>
      <c r="C82" s="2">
        <v>1959821067</v>
      </c>
    </row>
    <row r="83" spans="1:3" x14ac:dyDescent="0.3">
      <c r="A83" s="1" t="s">
        <v>80</v>
      </c>
      <c r="B83" s="1" t="s">
        <v>196</v>
      </c>
      <c r="C83" s="2">
        <v>89699816538</v>
      </c>
    </row>
    <row r="84" spans="1:3" x14ac:dyDescent="0.3">
      <c r="A84" s="1" t="s">
        <v>81</v>
      </c>
      <c r="B84" s="1" t="s">
        <v>197</v>
      </c>
      <c r="C84" s="2">
        <v>1101188547</v>
      </c>
    </row>
    <row r="85" spans="1:3" x14ac:dyDescent="0.3">
      <c r="A85" s="1" t="s">
        <v>82</v>
      </c>
      <c r="B85" s="1" t="s">
        <v>221</v>
      </c>
      <c r="C85" s="2">
        <v>196655365185</v>
      </c>
    </row>
    <row r="86" spans="1:3" x14ac:dyDescent="0.3">
      <c r="A86" s="1" t="s">
        <v>83</v>
      </c>
      <c r="B86" s="1" t="s">
        <v>222</v>
      </c>
      <c r="C86" s="2">
        <v>233163412192</v>
      </c>
    </row>
    <row r="87" spans="1:3" x14ac:dyDescent="0.3">
      <c r="A87" s="1" t="s">
        <v>87</v>
      </c>
      <c r="B87" s="1" t="s">
        <v>223</v>
      </c>
      <c r="C87" s="2">
        <v>13502324463</v>
      </c>
    </row>
    <row r="88" spans="1:3" x14ac:dyDescent="0.3">
      <c r="A88" s="1" t="s">
        <v>88</v>
      </c>
      <c r="B88" s="1" t="s">
        <v>224</v>
      </c>
      <c r="C88" s="2">
        <v>10143558450</v>
      </c>
    </row>
    <row r="89" spans="1:3" x14ac:dyDescent="0.3">
      <c r="A89" s="1" t="s">
        <v>89</v>
      </c>
      <c r="B89" s="1" t="s">
        <v>225</v>
      </c>
      <c r="C89" s="2">
        <v>3217766013</v>
      </c>
    </row>
    <row r="90" spans="1:3" x14ac:dyDescent="0.3">
      <c r="A90" s="1" t="s">
        <v>90</v>
      </c>
      <c r="B90" s="1" t="s">
        <v>226</v>
      </c>
      <c r="C90" s="2">
        <v>141000000</v>
      </c>
    </row>
    <row r="91" spans="1:3" x14ac:dyDescent="0.3">
      <c r="A91" s="1" t="s">
        <v>91</v>
      </c>
      <c r="B91" s="1" t="s">
        <v>227</v>
      </c>
      <c r="C91" s="2">
        <v>6533015616</v>
      </c>
    </row>
    <row r="92" spans="1:3" x14ac:dyDescent="0.3">
      <c r="A92" s="1" t="s">
        <v>92</v>
      </c>
      <c r="B92" s="1" t="s">
        <v>228</v>
      </c>
      <c r="C92" s="2">
        <v>4916655502</v>
      </c>
    </row>
    <row r="93" spans="1:3" x14ac:dyDescent="0.3">
      <c r="A93" s="1" t="s">
        <v>93</v>
      </c>
      <c r="B93" s="1" t="s">
        <v>229</v>
      </c>
      <c r="C93" s="2">
        <v>1616360114</v>
      </c>
    </row>
    <row r="94" spans="1:3" x14ac:dyDescent="0.3">
      <c r="A94" s="1" t="s">
        <v>94</v>
      </c>
      <c r="B94" s="1" t="s">
        <v>230</v>
      </c>
      <c r="C94" s="2">
        <v>6969308847</v>
      </c>
    </row>
    <row r="95" spans="1:3" x14ac:dyDescent="0.3">
      <c r="A95" s="1" t="s">
        <v>95</v>
      </c>
      <c r="B95" s="1" t="s">
        <v>96</v>
      </c>
      <c r="C95" s="2">
        <v>6863966868</v>
      </c>
    </row>
    <row r="96" spans="1:3" x14ac:dyDescent="0.3">
      <c r="A96" s="1" t="s">
        <v>97</v>
      </c>
      <c r="B96" s="1" t="s">
        <v>231</v>
      </c>
      <c r="C96" s="2">
        <v>1785784316</v>
      </c>
    </row>
    <row r="97" spans="1:3" x14ac:dyDescent="0.3">
      <c r="A97" s="1" t="s">
        <v>98</v>
      </c>
      <c r="B97" s="1" t="s">
        <v>232</v>
      </c>
      <c r="C97" s="2">
        <v>90581841</v>
      </c>
    </row>
    <row r="98" spans="1:3" x14ac:dyDescent="0.3">
      <c r="A98" s="1" t="s">
        <v>99</v>
      </c>
      <c r="B98" s="1" t="s">
        <v>233</v>
      </c>
      <c r="C98" s="2">
        <v>93203318</v>
      </c>
    </row>
    <row r="99" spans="1:3" x14ac:dyDescent="0.3">
      <c r="A99" s="1" t="s">
        <v>100</v>
      </c>
      <c r="B99" s="1" t="s">
        <v>234</v>
      </c>
      <c r="C99" s="2">
        <v>255042825</v>
      </c>
    </row>
    <row r="100" spans="1:3" x14ac:dyDescent="0.3">
      <c r="A100" s="1" t="s">
        <v>101</v>
      </c>
      <c r="B100" s="1" t="s">
        <v>235</v>
      </c>
      <c r="C100" s="2">
        <v>84759032</v>
      </c>
    </row>
    <row r="101" spans="1:3" x14ac:dyDescent="0.3">
      <c r="A101" s="1" t="s">
        <v>102</v>
      </c>
      <c r="B101" s="1" t="s">
        <v>236</v>
      </c>
      <c r="C101" s="2">
        <v>43170481</v>
      </c>
    </row>
    <row r="102" spans="1:3" x14ac:dyDescent="0.3">
      <c r="A102" s="1" t="s">
        <v>103</v>
      </c>
      <c r="B102" s="1" t="s">
        <v>237</v>
      </c>
      <c r="C102" s="2">
        <v>11497253</v>
      </c>
    </row>
    <row r="103" spans="1:3" x14ac:dyDescent="0.3">
      <c r="A103" s="1" t="s">
        <v>104</v>
      </c>
      <c r="B103" s="1" t="s">
        <v>238</v>
      </c>
      <c r="C103" s="2">
        <v>1100052</v>
      </c>
    </row>
    <row r="104" spans="1:3" x14ac:dyDescent="0.3">
      <c r="A104" s="1" t="s">
        <v>105</v>
      </c>
      <c r="B104" s="1" t="s">
        <v>239</v>
      </c>
      <c r="C104" s="2">
        <v>24185881</v>
      </c>
    </row>
    <row r="105" spans="1:3" x14ac:dyDescent="0.3">
      <c r="A105" s="1" t="s">
        <v>106</v>
      </c>
      <c r="B105" s="1" t="s">
        <v>240</v>
      </c>
      <c r="C105" s="2">
        <v>10178486</v>
      </c>
    </row>
    <row r="106" spans="1:3" x14ac:dyDescent="0.3">
      <c r="A106" s="1" t="s">
        <v>107</v>
      </c>
      <c r="B106" s="1" t="s">
        <v>241</v>
      </c>
      <c r="C106" s="2">
        <v>242433438</v>
      </c>
    </row>
    <row r="107" spans="1:3" x14ac:dyDescent="0.3">
      <c r="A107" s="1" t="s">
        <v>108</v>
      </c>
      <c r="B107" s="1" t="s">
        <v>242</v>
      </c>
      <c r="C107" s="2">
        <v>8267625</v>
      </c>
    </row>
    <row r="108" spans="1:3" x14ac:dyDescent="0.3">
      <c r="A108" s="1" t="s">
        <v>109</v>
      </c>
      <c r="B108" s="1" t="s">
        <v>243</v>
      </c>
      <c r="C108" s="2">
        <v>10658749</v>
      </c>
    </row>
    <row r="109" spans="1:3" x14ac:dyDescent="0.3">
      <c r="A109" s="1" t="s">
        <v>110</v>
      </c>
      <c r="B109" s="1" t="s">
        <v>244</v>
      </c>
      <c r="C109" s="2">
        <v>3661757</v>
      </c>
    </row>
    <row r="110" spans="1:3" x14ac:dyDescent="0.3">
      <c r="A110" s="1" t="s">
        <v>111</v>
      </c>
      <c r="B110" s="1" t="s">
        <v>245</v>
      </c>
      <c r="C110" s="2">
        <v>2623673372</v>
      </c>
    </row>
    <row r="111" spans="1:3" x14ac:dyDescent="0.3">
      <c r="A111" s="1" t="s">
        <v>112</v>
      </c>
      <c r="B111" s="1" t="s">
        <v>246</v>
      </c>
      <c r="C111" s="2">
        <v>63600796</v>
      </c>
    </row>
    <row r="112" spans="1:3" x14ac:dyDescent="0.3">
      <c r="A112" s="1" t="s">
        <v>113</v>
      </c>
      <c r="B112" s="1" t="s">
        <v>247</v>
      </c>
      <c r="C112" s="2">
        <v>668052</v>
      </c>
    </row>
    <row r="113" spans="1:3" x14ac:dyDescent="0.3">
      <c r="A113" s="1" t="s">
        <v>114</v>
      </c>
      <c r="B113" s="1" t="s">
        <v>248</v>
      </c>
      <c r="C113" s="2">
        <v>430000</v>
      </c>
    </row>
    <row r="114" spans="1:3" x14ac:dyDescent="0.3">
      <c r="A114" s="1" t="s">
        <v>115</v>
      </c>
      <c r="B114" s="1" t="s">
        <v>249</v>
      </c>
      <c r="C114" s="2">
        <v>10448688</v>
      </c>
    </row>
    <row r="115" spans="1:3" x14ac:dyDescent="0.3">
      <c r="A115" s="1" t="s">
        <v>116</v>
      </c>
      <c r="B115" s="1" t="s">
        <v>250</v>
      </c>
      <c r="C115" s="2">
        <v>19699966</v>
      </c>
    </row>
    <row r="116" spans="1:3" x14ac:dyDescent="0.3">
      <c r="A116" s="1" t="s">
        <v>117</v>
      </c>
      <c r="B116" s="1" t="s">
        <v>251</v>
      </c>
      <c r="C116" s="2">
        <v>472763182</v>
      </c>
    </row>
    <row r="117" spans="1:3" x14ac:dyDescent="0.3">
      <c r="A117" s="1" t="s">
        <v>118</v>
      </c>
      <c r="B117" s="1" t="s">
        <v>252</v>
      </c>
      <c r="C117" s="2">
        <v>82923640</v>
      </c>
    </row>
    <row r="118" spans="1:3" x14ac:dyDescent="0.3">
      <c r="A118" s="1" t="s">
        <v>119</v>
      </c>
      <c r="B118" s="1" t="s">
        <v>253</v>
      </c>
      <c r="C118" s="2">
        <v>-38147983</v>
      </c>
    </row>
    <row r="119" spans="1:3" x14ac:dyDescent="0.3">
      <c r="A119" s="1" t="s">
        <v>120</v>
      </c>
      <c r="B119" s="1" t="s">
        <v>254</v>
      </c>
      <c r="C119" s="2">
        <v>19089017</v>
      </c>
    </row>
    <row r="120" spans="1:3" x14ac:dyDescent="0.3">
      <c r="A120" s="1" t="s">
        <v>121</v>
      </c>
      <c r="B120" s="1" t="s">
        <v>255</v>
      </c>
      <c r="C120" s="2">
        <v>909043084</v>
      </c>
    </row>
    <row r="121" spans="1:3" x14ac:dyDescent="0.3">
      <c r="A121" s="1" t="s">
        <v>122</v>
      </c>
      <c r="B121" s="1" t="s">
        <v>256</v>
      </c>
      <c r="C121" s="2">
        <v>35250000</v>
      </c>
    </row>
    <row r="122" spans="1:3" x14ac:dyDescent="0.3">
      <c r="A122" s="1" t="s">
        <v>123</v>
      </c>
      <c r="B122" s="1" t="s">
        <v>257</v>
      </c>
      <c r="C122" s="2">
        <v>105341979</v>
      </c>
    </row>
    <row r="123" spans="1:3" x14ac:dyDescent="0.3">
      <c r="A123" s="1" t="s">
        <v>124</v>
      </c>
      <c r="B123" s="1" t="s">
        <v>258</v>
      </c>
      <c r="C123" s="2">
        <v>3453227830</v>
      </c>
    </row>
    <row r="124" spans="1:3" x14ac:dyDescent="0.3">
      <c r="A124" s="1" t="s">
        <v>125</v>
      </c>
      <c r="B124" s="1" t="s">
        <v>259</v>
      </c>
      <c r="C124" s="2">
        <v>2303727457</v>
      </c>
    </row>
    <row r="125" spans="1:3" x14ac:dyDescent="0.3">
      <c r="A125" s="1" t="s">
        <v>126</v>
      </c>
      <c r="B125" s="1" t="s">
        <v>260</v>
      </c>
      <c r="C125" s="2">
        <v>234000</v>
      </c>
    </row>
    <row r="126" spans="1:3" x14ac:dyDescent="0.3">
      <c r="A126" s="1" t="s">
        <v>127</v>
      </c>
      <c r="B126" s="1" t="s">
        <v>261</v>
      </c>
      <c r="C126" s="2">
        <v>49081857</v>
      </c>
    </row>
    <row r="127" spans="1:3" x14ac:dyDescent="0.3">
      <c r="A127" s="1" t="s">
        <v>128</v>
      </c>
      <c r="B127" s="1" t="s">
        <v>262</v>
      </c>
      <c r="C127" s="2">
        <v>338338606</v>
      </c>
    </row>
    <row r="128" spans="1:3" x14ac:dyDescent="0.3">
      <c r="A128" s="1" t="s">
        <v>129</v>
      </c>
      <c r="B128" s="1" t="s">
        <v>263</v>
      </c>
      <c r="C128" s="2">
        <v>96116408</v>
      </c>
    </row>
    <row r="129" spans="1:3" x14ac:dyDescent="0.3">
      <c r="A129" s="1" t="s">
        <v>130</v>
      </c>
      <c r="B129" s="1" t="s">
        <v>264</v>
      </c>
      <c r="C129" s="2">
        <v>640510880</v>
      </c>
    </row>
    <row r="130" spans="1:3" x14ac:dyDescent="0.3">
      <c r="A130" s="1" t="s">
        <v>131</v>
      </c>
      <c r="B130" s="1" t="s">
        <v>265</v>
      </c>
      <c r="C130" s="2">
        <v>25218622</v>
      </c>
    </row>
    <row r="131" spans="1:3" x14ac:dyDescent="0.3">
      <c r="A131" s="1" t="s">
        <v>132</v>
      </c>
      <c r="B131" s="1" t="s">
        <v>266</v>
      </c>
      <c r="C131" s="2">
        <v>2169266945</v>
      </c>
    </row>
    <row r="132" spans="1:3" x14ac:dyDescent="0.3">
      <c r="A132" s="1" t="s">
        <v>133</v>
      </c>
      <c r="B132" s="1" t="s">
        <v>267</v>
      </c>
      <c r="C132" s="2">
        <v>354060404</v>
      </c>
    </row>
    <row r="133" spans="1:3" x14ac:dyDescent="0.3">
      <c r="A133" s="1" t="s">
        <v>134</v>
      </c>
      <c r="B133" s="1" t="s">
        <v>268</v>
      </c>
      <c r="C133" s="2">
        <v>41820000</v>
      </c>
    </row>
    <row r="134" spans="1:3" x14ac:dyDescent="0.3">
      <c r="A134" s="1" t="s">
        <v>135</v>
      </c>
      <c r="B134" s="1" t="s">
        <v>269</v>
      </c>
      <c r="C134" s="2">
        <v>887035847</v>
      </c>
    </row>
    <row r="135" spans="1:3" x14ac:dyDescent="0.3">
      <c r="A135" s="1" t="s">
        <v>136</v>
      </c>
      <c r="B135" s="1" t="s">
        <v>270</v>
      </c>
      <c r="C135" s="2">
        <v>30525211</v>
      </c>
    </row>
    <row r="136" spans="1:3" x14ac:dyDescent="0.3">
      <c r="A136" s="1" t="s">
        <v>137</v>
      </c>
      <c r="B136" s="1" t="s">
        <v>271</v>
      </c>
      <c r="C136" s="2">
        <v>62265864</v>
      </c>
    </row>
    <row r="137" spans="1:3" x14ac:dyDescent="0.3">
      <c r="A137" s="1" t="s">
        <v>138</v>
      </c>
      <c r="B137" s="1" t="s">
        <v>272</v>
      </c>
      <c r="C137" s="2">
        <v>793559619</v>
      </c>
    </row>
    <row r="138" spans="1:3" x14ac:dyDescent="0.3">
      <c r="A138" s="1" t="s">
        <v>139</v>
      </c>
      <c r="B138" s="1" t="s">
        <v>140</v>
      </c>
      <c r="C138" s="2">
        <v>1389302864</v>
      </c>
    </row>
    <row r="139" spans="1:3" x14ac:dyDescent="0.3">
      <c r="A139" s="1" t="s">
        <v>141</v>
      </c>
      <c r="B139" s="1" t="s">
        <v>273</v>
      </c>
      <c r="C139" s="2">
        <v>288114317</v>
      </c>
    </row>
    <row r="140" spans="1:3" x14ac:dyDescent="0.3">
      <c r="A140" s="1" t="s">
        <v>142</v>
      </c>
      <c r="B140" s="1" t="s">
        <v>273</v>
      </c>
      <c r="C140" s="2">
        <v>288114317</v>
      </c>
    </row>
    <row r="141" spans="1:3" x14ac:dyDescent="0.3">
      <c r="A141" s="1" t="s">
        <v>143</v>
      </c>
      <c r="B141" s="1" t="s">
        <v>197</v>
      </c>
      <c r="C141" s="2">
        <v>1101188547</v>
      </c>
    </row>
  </sheetData>
  <autoFilter ref="A1:C14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3" sqref="A3"/>
    </sheetView>
  </sheetViews>
  <sheetFormatPr defaultRowHeight="16.5" x14ac:dyDescent="0.3"/>
  <cols>
    <col min="1" max="1" width="8.375" bestFit="1" customWidth="1"/>
    <col min="2" max="2" width="12.5" customWidth="1"/>
    <col min="4" max="9" width="17.875" customWidth="1"/>
  </cols>
  <sheetData>
    <row r="1" spans="1:9" x14ac:dyDescent="0.3">
      <c r="D1" t="s">
        <v>192</v>
      </c>
      <c r="E1" t="s">
        <v>219</v>
      </c>
      <c r="F1" t="s">
        <v>912</v>
      </c>
      <c r="G1" t="s">
        <v>913</v>
      </c>
      <c r="H1" t="s">
        <v>220</v>
      </c>
      <c r="I1" t="s">
        <v>914</v>
      </c>
    </row>
    <row r="2" spans="1:9" x14ac:dyDescent="0.3">
      <c r="A2" s="12" t="s">
        <v>915</v>
      </c>
      <c r="B2" s="13">
        <v>0.6</v>
      </c>
      <c r="C2" s="12" t="s">
        <v>916</v>
      </c>
      <c r="D2" s="14" t="s">
        <v>917</v>
      </c>
      <c r="E2" s="14" t="s">
        <v>918</v>
      </c>
      <c r="F2" s="14" t="s">
        <v>919</v>
      </c>
      <c r="G2" s="14" t="s">
        <v>920</v>
      </c>
      <c r="H2" s="14" t="s">
        <v>921</v>
      </c>
      <c r="I2" s="14" t="s">
        <v>922</v>
      </c>
    </row>
    <row r="3" spans="1:9" x14ac:dyDescent="0.3">
      <c r="A3" s="12" t="s">
        <v>923</v>
      </c>
      <c r="B3" s="12" t="s">
        <v>924</v>
      </c>
      <c r="C3" s="12" t="s">
        <v>925</v>
      </c>
      <c r="D3" s="14" t="s">
        <v>926</v>
      </c>
      <c r="E3" s="14" t="s">
        <v>927</v>
      </c>
      <c r="F3" s="14" t="s">
        <v>928</v>
      </c>
      <c r="G3" s="14" t="s">
        <v>929</v>
      </c>
      <c r="H3" s="14" t="s">
        <v>930</v>
      </c>
      <c r="I3" s="14" t="s">
        <v>931</v>
      </c>
    </row>
    <row r="4" spans="1:9" x14ac:dyDescent="0.3">
      <c r="A4" s="15" t="s">
        <v>909</v>
      </c>
      <c r="B4" s="16" t="s">
        <v>889</v>
      </c>
      <c r="C4" s="16" t="s">
        <v>910</v>
      </c>
      <c r="D4" s="10"/>
      <c r="E4" s="10"/>
      <c r="F4" s="10"/>
      <c r="G4" s="10"/>
      <c r="H4" s="10"/>
      <c r="I4" s="10"/>
    </row>
    <row r="5" spans="1:9" x14ac:dyDescent="0.3">
      <c r="A5" s="15" t="s">
        <v>909</v>
      </c>
      <c r="B5" s="16" t="s">
        <v>890</v>
      </c>
      <c r="C5" s="16" t="s">
        <v>932</v>
      </c>
      <c r="D5" s="11"/>
      <c r="E5" s="11"/>
      <c r="F5" s="11"/>
      <c r="G5" s="11"/>
      <c r="H5" s="11"/>
      <c r="I5" s="11"/>
    </row>
    <row r="6" spans="1:9" x14ac:dyDescent="0.3">
      <c r="A6" s="15" t="s">
        <v>909</v>
      </c>
      <c r="B6" s="16" t="s">
        <v>891</v>
      </c>
      <c r="C6" s="16" t="s">
        <v>933</v>
      </c>
      <c r="D6" s="11"/>
      <c r="E6" s="11"/>
      <c r="F6" s="11"/>
      <c r="G6" s="18"/>
      <c r="H6" s="17">
        <v>1101188547</v>
      </c>
      <c r="I6" s="11"/>
    </row>
    <row r="7" spans="1:9" x14ac:dyDescent="0.3">
      <c r="A7" s="15" t="s">
        <v>909</v>
      </c>
      <c r="B7" s="16" t="s">
        <v>892</v>
      </c>
      <c r="C7" s="16" t="s">
        <v>934</v>
      </c>
      <c r="D7" s="11"/>
      <c r="E7" s="11"/>
      <c r="F7" s="11"/>
      <c r="G7" s="18">
        <f>ROUND(H6*0.4,)</f>
        <v>440475419</v>
      </c>
      <c r="H7" s="18"/>
      <c r="I7" s="11"/>
    </row>
    <row r="8" spans="1:9" x14ac:dyDescent="0.3">
      <c r="A8" s="15" t="s">
        <v>909</v>
      </c>
      <c r="B8" s="16" t="s">
        <v>893</v>
      </c>
      <c r="C8" s="16" t="s">
        <v>935</v>
      </c>
      <c r="D8" s="11"/>
      <c r="E8" s="11"/>
      <c r="F8" s="11"/>
      <c r="G8" s="18">
        <f>ROUND(-G7/5,)</f>
        <v>-88095084</v>
      </c>
      <c r="H8" s="18">
        <f>-G8</f>
        <v>88095084</v>
      </c>
      <c r="I8" s="11"/>
    </row>
    <row r="9" spans="1:9" x14ac:dyDescent="0.3">
      <c r="A9" s="15" t="s">
        <v>909</v>
      </c>
      <c r="B9" s="16" t="s">
        <v>906</v>
      </c>
      <c r="C9" s="16" t="s">
        <v>936</v>
      </c>
      <c r="D9" s="11"/>
      <c r="E9" s="11"/>
      <c r="F9" s="11"/>
      <c r="G9" s="18"/>
      <c r="H9" s="18"/>
      <c r="I9" s="11"/>
    </row>
    <row r="10" spans="1:9" x14ac:dyDescent="0.3">
      <c r="A10" s="15" t="s">
        <v>909</v>
      </c>
      <c r="B10" s="16" t="s">
        <v>894</v>
      </c>
      <c r="C10" s="16" t="s">
        <v>937</v>
      </c>
      <c r="D10" s="11"/>
      <c r="E10" s="11"/>
      <c r="F10" s="11"/>
      <c r="G10" s="11"/>
      <c r="H10" s="11"/>
      <c r="I10" s="11"/>
    </row>
    <row r="11" spans="1:9" x14ac:dyDescent="0.3">
      <c r="A11" s="15" t="s">
        <v>909</v>
      </c>
      <c r="B11" s="16" t="s">
        <v>895</v>
      </c>
      <c r="C11" s="16" t="s">
        <v>938</v>
      </c>
      <c r="D11" s="11"/>
      <c r="E11" s="11"/>
      <c r="F11" s="11"/>
      <c r="G11" s="11"/>
      <c r="H11" s="11"/>
      <c r="I11" s="11"/>
    </row>
    <row r="12" spans="1:9" x14ac:dyDescent="0.3">
      <c r="A12" s="15" t="s">
        <v>909</v>
      </c>
      <c r="B12" s="16" t="s">
        <v>896</v>
      </c>
      <c r="C12" s="16" t="s">
        <v>939</v>
      </c>
      <c r="D12" s="11"/>
      <c r="E12" s="11"/>
      <c r="F12" s="11"/>
      <c r="G12" s="11"/>
      <c r="H12" s="11"/>
      <c r="I12" s="11"/>
    </row>
    <row r="13" spans="1:9" x14ac:dyDescent="0.3">
      <c r="A13" s="15" t="s">
        <v>909</v>
      </c>
      <c r="B13" s="16" t="s">
        <v>897</v>
      </c>
      <c r="C13" s="16" t="s">
        <v>940</v>
      </c>
      <c r="D13" s="11"/>
      <c r="E13" s="11"/>
      <c r="F13" s="11"/>
      <c r="G13" s="11"/>
      <c r="H13" s="11"/>
      <c r="I13" s="11"/>
    </row>
    <row r="14" spans="1:9" x14ac:dyDescent="0.3">
      <c r="A14" s="15" t="s">
        <v>909</v>
      </c>
      <c r="B14" s="16" t="s">
        <v>898</v>
      </c>
      <c r="C14" s="16" t="s">
        <v>941</v>
      </c>
      <c r="D14" s="11"/>
      <c r="E14" s="11"/>
      <c r="F14" s="11"/>
      <c r="G14" s="11"/>
      <c r="H14" s="11"/>
      <c r="I14" s="11"/>
    </row>
    <row r="15" spans="1:9" x14ac:dyDescent="0.3">
      <c r="A15" s="15" t="s">
        <v>909</v>
      </c>
      <c r="B15" s="16" t="s">
        <v>345</v>
      </c>
      <c r="C15" s="16" t="s">
        <v>942</v>
      </c>
      <c r="D15" s="11"/>
      <c r="E15" s="11"/>
      <c r="F15" s="11"/>
      <c r="G15" s="11"/>
      <c r="H15" s="11"/>
      <c r="I15" s="11"/>
    </row>
    <row r="16" spans="1:9" x14ac:dyDescent="0.3">
      <c r="A16" s="15" t="s">
        <v>909</v>
      </c>
      <c r="B16" s="16" t="s">
        <v>899</v>
      </c>
      <c r="C16" s="16" t="s">
        <v>943</v>
      </c>
      <c r="D16" s="11"/>
      <c r="E16" s="11"/>
      <c r="F16" s="11"/>
      <c r="G16" s="11"/>
      <c r="H16" s="11"/>
      <c r="I16" s="11"/>
    </row>
    <row r="17" spans="1:9" x14ac:dyDescent="0.3">
      <c r="A17" s="15" t="s">
        <v>909</v>
      </c>
      <c r="B17" s="16" t="s">
        <v>900</v>
      </c>
      <c r="C17" s="16" t="s">
        <v>944</v>
      </c>
      <c r="D17" s="11"/>
      <c r="E17" s="11"/>
      <c r="F17" s="11"/>
      <c r="G17" s="11"/>
      <c r="H17" s="11"/>
      <c r="I17" s="11"/>
    </row>
    <row r="18" spans="1:9" x14ac:dyDescent="0.3">
      <c r="A18" s="15" t="s">
        <v>909</v>
      </c>
      <c r="B18" s="16" t="s">
        <v>901</v>
      </c>
      <c r="C18" s="16" t="s">
        <v>945</v>
      </c>
      <c r="D18" s="11"/>
      <c r="E18" s="11"/>
      <c r="F18" s="11"/>
      <c r="G18" s="11"/>
      <c r="H18" s="11"/>
      <c r="I18" s="11"/>
    </row>
    <row r="19" spans="1:9" x14ac:dyDescent="0.3">
      <c r="A19" s="15" t="s">
        <v>909</v>
      </c>
      <c r="B19" s="16" t="s">
        <v>902</v>
      </c>
      <c r="C19" s="16" t="s">
        <v>946</v>
      </c>
      <c r="D19" s="11"/>
      <c r="E19" s="11"/>
      <c r="F19" s="11"/>
      <c r="G19" s="11"/>
      <c r="H19" s="11"/>
      <c r="I19" s="11"/>
    </row>
    <row r="20" spans="1:9" x14ac:dyDescent="0.3">
      <c r="A20" s="15" t="s">
        <v>909</v>
      </c>
      <c r="B20" s="16" t="s">
        <v>903</v>
      </c>
      <c r="C20" s="16" t="s">
        <v>947</v>
      </c>
      <c r="D20" s="11"/>
      <c r="E20" s="11"/>
      <c r="F20" s="11"/>
      <c r="G20" s="11"/>
      <c r="H20" s="11"/>
      <c r="I20" s="11"/>
    </row>
    <row r="21" spans="1:9" x14ac:dyDescent="0.3">
      <c r="A21" s="15" t="s">
        <v>909</v>
      </c>
      <c r="B21" s="16" t="s">
        <v>904</v>
      </c>
      <c r="C21" s="16" t="s">
        <v>948</v>
      </c>
      <c r="D21" s="11"/>
      <c r="E21" s="11"/>
      <c r="F21" s="11"/>
      <c r="G21" s="11"/>
      <c r="H21" s="11"/>
      <c r="I21" s="11"/>
    </row>
    <row r="22" spans="1:9" x14ac:dyDescent="0.3">
      <c r="A22" s="15" t="s">
        <v>909</v>
      </c>
      <c r="B22" s="16" t="s">
        <v>905</v>
      </c>
      <c r="C22" s="16" t="s">
        <v>911</v>
      </c>
      <c r="D22" s="11"/>
      <c r="E22" s="11"/>
      <c r="F22" s="11"/>
      <c r="G22" s="11"/>
      <c r="H22" s="11"/>
      <c r="I22" s="11"/>
    </row>
    <row r="23" spans="1:9" x14ac:dyDescent="0.3">
      <c r="A23" s="15" t="s">
        <v>909</v>
      </c>
      <c r="B23" s="16" t="s">
        <v>907</v>
      </c>
      <c r="C23" s="16" t="s">
        <v>908</v>
      </c>
      <c r="D23" s="10"/>
      <c r="E23" s="10"/>
      <c r="F23" s="10"/>
      <c r="G23" s="10"/>
      <c r="H23" s="10"/>
      <c r="I23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workbookViewId="0"/>
  </sheetViews>
  <sheetFormatPr defaultRowHeight="16.5" x14ac:dyDescent="0.3"/>
  <cols>
    <col min="1" max="1" width="12.875" customWidth="1"/>
    <col min="2" max="2" width="40.125" bestFit="1" customWidth="1"/>
    <col min="3" max="3" width="20.125" customWidth="1"/>
  </cols>
  <sheetData>
    <row r="1" spans="1:3" x14ac:dyDescent="0.3">
      <c r="A1" s="4" t="s">
        <v>276</v>
      </c>
      <c r="B1" s="4" t="s">
        <v>277</v>
      </c>
      <c r="C1" s="4" t="s">
        <v>278</v>
      </c>
    </row>
    <row r="2" spans="1:3" x14ac:dyDescent="0.3">
      <c r="A2" s="6" t="s">
        <v>279</v>
      </c>
      <c r="B2" s="6" t="s">
        <v>197</v>
      </c>
      <c r="C2" s="7">
        <v>1101188547</v>
      </c>
    </row>
    <row r="3" spans="1:3" x14ac:dyDescent="0.3">
      <c r="A3" s="6" t="s">
        <v>280</v>
      </c>
      <c r="B3" s="6" t="s">
        <v>241</v>
      </c>
      <c r="C3" s="7">
        <v>371637726</v>
      </c>
    </row>
    <row r="4" spans="1:3" x14ac:dyDescent="0.3">
      <c r="A4" s="6" t="s">
        <v>281</v>
      </c>
      <c r="B4" s="6" t="s">
        <v>282</v>
      </c>
    </row>
    <row r="5" spans="1:3" x14ac:dyDescent="0.3">
      <c r="A5" s="6" t="s">
        <v>283</v>
      </c>
      <c r="B5" s="6" t="s">
        <v>284</v>
      </c>
      <c r="C5" s="7">
        <v>19089017</v>
      </c>
    </row>
    <row r="6" spans="1:3" x14ac:dyDescent="0.3">
      <c r="A6" s="6" t="s">
        <v>285</v>
      </c>
      <c r="B6" s="6" t="s">
        <v>233</v>
      </c>
      <c r="C6" s="7">
        <v>251330743</v>
      </c>
    </row>
    <row r="7" spans="1:3" x14ac:dyDescent="0.3">
      <c r="A7" s="6" t="s">
        <v>286</v>
      </c>
      <c r="B7" s="6" t="s">
        <v>287</v>
      </c>
    </row>
    <row r="8" spans="1:3" x14ac:dyDescent="0.3">
      <c r="A8" s="6" t="s">
        <v>288</v>
      </c>
      <c r="B8" s="6" t="s">
        <v>272</v>
      </c>
      <c r="C8" s="7">
        <v>793559619</v>
      </c>
    </row>
    <row r="9" spans="1:3" x14ac:dyDescent="0.3">
      <c r="A9" s="6" t="s">
        <v>289</v>
      </c>
      <c r="B9" s="6" t="s">
        <v>290</v>
      </c>
    </row>
    <row r="10" spans="1:3" x14ac:dyDescent="0.3">
      <c r="A10" s="6" t="s">
        <v>291</v>
      </c>
      <c r="B10" s="6" t="s">
        <v>292</v>
      </c>
    </row>
    <row r="11" spans="1:3" x14ac:dyDescent="0.3">
      <c r="A11" s="6" t="s">
        <v>293</v>
      </c>
      <c r="B11" s="6" t="s">
        <v>294</v>
      </c>
    </row>
    <row r="12" spans="1:3" x14ac:dyDescent="0.3">
      <c r="A12" s="6" t="s">
        <v>295</v>
      </c>
      <c r="B12" s="6" t="s">
        <v>296</v>
      </c>
    </row>
    <row r="13" spans="1:3" x14ac:dyDescent="0.3">
      <c r="A13" s="6" t="s">
        <v>297</v>
      </c>
      <c r="B13" s="6" t="s">
        <v>298</v>
      </c>
    </row>
    <row r="14" spans="1:3" x14ac:dyDescent="0.3">
      <c r="A14" s="6" t="s">
        <v>299</v>
      </c>
      <c r="B14" s="6" t="s">
        <v>269</v>
      </c>
    </row>
    <row r="15" spans="1:3" x14ac:dyDescent="0.3">
      <c r="A15" s="6" t="s">
        <v>300</v>
      </c>
      <c r="B15" s="6" t="s">
        <v>301</v>
      </c>
    </row>
    <row r="16" spans="1:3" x14ac:dyDescent="0.3">
      <c r="A16" s="6" t="s">
        <v>302</v>
      </c>
      <c r="B16" s="6" t="s">
        <v>303</v>
      </c>
    </row>
    <row r="17" spans="1:2" x14ac:dyDescent="0.3">
      <c r="A17" s="6" t="s">
        <v>304</v>
      </c>
      <c r="B17" s="6" t="s">
        <v>305</v>
      </c>
    </row>
    <row r="18" spans="1:2" x14ac:dyDescent="0.3">
      <c r="A18" s="6" t="s">
        <v>306</v>
      </c>
      <c r="B18" s="6" t="s">
        <v>307</v>
      </c>
    </row>
    <row r="19" spans="1:2" x14ac:dyDescent="0.3">
      <c r="A19" s="6" t="s">
        <v>308</v>
      </c>
      <c r="B19" s="6" t="s">
        <v>309</v>
      </c>
    </row>
    <row r="20" spans="1:2" x14ac:dyDescent="0.3">
      <c r="A20" s="6" t="s">
        <v>310</v>
      </c>
      <c r="B20" s="6" t="s">
        <v>311</v>
      </c>
    </row>
    <row r="21" spans="1:2" x14ac:dyDescent="0.3">
      <c r="A21" s="6" t="s">
        <v>312</v>
      </c>
      <c r="B21" s="6" t="s">
        <v>313</v>
      </c>
    </row>
    <row r="22" spans="1:2" x14ac:dyDescent="0.3">
      <c r="A22" s="6" t="s">
        <v>314</v>
      </c>
      <c r="B22" s="6" t="s">
        <v>315</v>
      </c>
    </row>
    <row r="23" spans="1:2" x14ac:dyDescent="0.3">
      <c r="A23" s="6" t="s">
        <v>316</v>
      </c>
      <c r="B23" s="6" t="s">
        <v>317</v>
      </c>
    </row>
    <row r="24" spans="1:2" x14ac:dyDescent="0.3">
      <c r="A24" s="6" t="s">
        <v>318</v>
      </c>
      <c r="B24" s="6" t="s">
        <v>319</v>
      </c>
    </row>
    <row r="25" spans="1:2" x14ac:dyDescent="0.3">
      <c r="A25" s="6" t="s">
        <v>320</v>
      </c>
      <c r="B25" s="6" t="s">
        <v>321</v>
      </c>
    </row>
    <row r="26" spans="1:2" x14ac:dyDescent="0.3">
      <c r="A26" s="6" t="s">
        <v>322</v>
      </c>
      <c r="B26" s="6" t="s">
        <v>323</v>
      </c>
    </row>
    <row r="27" spans="1:2" x14ac:dyDescent="0.3">
      <c r="A27" s="6" t="s">
        <v>324</v>
      </c>
      <c r="B27" s="6" t="s">
        <v>325</v>
      </c>
    </row>
    <row r="28" spans="1:2" x14ac:dyDescent="0.3">
      <c r="A28" s="6" t="s">
        <v>326</v>
      </c>
      <c r="B28" s="6" t="s">
        <v>327</v>
      </c>
    </row>
    <row r="29" spans="1:2" x14ac:dyDescent="0.3">
      <c r="A29" s="6" t="s">
        <v>328</v>
      </c>
      <c r="B29" s="6" t="s">
        <v>329</v>
      </c>
    </row>
    <row r="30" spans="1:2" x14ac:dyDescent="0.3">
      <c r="A30" s="6" t="s">
        <v>330</v>
      </c>
      <c r="B30" s="6" t="s">
        <v>331</v>
      </c>
    </row>
    <row r="31" spans="1:2" x14ac:dyDescent="0.3">
      <c r="A31" s="6" t="s">
        <v>332</v>
      </c>
      <c r="B31" s="6" t="s">
        <v>333</v>
      </c>
    </row>
    <row r="32" spans="1:2" x14ac:dyDescent="0.3">
      <c r="A32" s="6" t="s">
        <v>334</v>
      </c>
      <c r="B32" s="6" t="s">
        <v>335</v>
      </c>
    </row>
    <row r="33" spans="1:3" x14ac:dyDescent="0.3">
      <c r="A33" s="6" t="s">
        <v>336</v>
      </c>
      <c r="B33" s="6" t="s">
        <v>337</v>
      </c>
    </row>
    <row r="34" spans="1:3" x14ac:dyDescent="0.3">
      <c r="A34" s="6" t="s">
        <v>338</v>
      </c>
      <c r="B34" s="6" t="s">
        <v>339</v>
      </c>
    </row>
    <row r="35" spans="1:3" x14ac:dyDescent="0.3">
      <c r="A35" s="6" t="s">
        <v>340</v>
      </c>
      <c r="B35" s="6" t="s">
        <v>341</v>
      </c>
    </row>
    <row r="36" spans="1:3" x14ac:dyDescent="0.3">
      <c r="A36" s="6" t="s">
        <v>342</v>
      </c>
      <c r="B36" s="6" t="s">
        <v>343</v>
      </c>
    </row>
    <row r="37" spans="1:3" x14ac:dyDescent="0.3">
      <c r="A37" s="6" t="s">
        <v>344</v>
      </c>
      <c r="B37" s="6" t="s">
        <v>345</v>
      </c>
    </row>
    <row r="38" spans="1:3" x14ac:dyDescent="0.3">
      <c r="A38" s="6" t="s">
        <v>346</v>
      </c>
      <c r="B38" s="6" t="s">
        <v>347</v>
      </c>
    </row>
    <row r="39" spans="1:3" x14ac:dyDescent="0.3">
      <c r="A39" s="6" t="s">
        <v>348</v>
      </c>
      <c r="B39" s="6" t="s">
        <v>349</v>
      </c>
    </row>
    <row r="40" spans="1:3" x14ac:dyDescent="0.3">
      <c r="A40" s="6" t="s">
        <v>350</v>
      </c>
      <c r="B40" s="6" t="s">
        <v>351</v>
      </c>
    </row>
    <row r="41" spans="1:3" x14ac:dyDescent="0.3">
      <c r="A41" s="6" t="s">
        <v>352</v>
      </c>
      <c r="B41" s="6" t="s">
        <v>353</v>
      </c>
      <c r="C41" s="7">
        <v>-38147983</v>
      </c>
    </row>
    <row r="42" spans="1:3" x14ac:dyDescent="0.3">
      <c r="A42" s="6" t="s">
        <v>354</v>
      </c>
      <c r="B42" s="6" t="s">
        <v>355</v>
      </c>
    </row>
    <row r="43" spans="1:3" x14ac:dyDescent="0.3">
      <c r="A43" s="6" t="s">
        <v>356</v>
      </c>
      <c r="B43" s="6" t="s">
        <v>357</v>
      </c>
    </row>
    <row r="44" spans="1:3" x14ac:dyDescent="0.3">
      <c r="A44" s="6" t="s">
        <v>358</v>
      </c>
      <c r="B44" s="6" t="s">
        <v>359</v>
      </c>
    </row>
    <row r="45" spans="1:3" x14ac:dyDescent="0.3">
      <c r="A45" s="6" t="s">
        <v>360</v>
      </c>
      <c r="B45" s="6" t="s">
        <v>361</v>
      </c>
      <c r="C45" s="7">
        <v>-69524133</v>
      </c>
    </row>
    <row r="46" spans="1:3" x14ac:dyDescent="0.3">
      <c r="A46" s="6" t="s">
        <v>362</v>
      </c>
      <c r="B46" s="6" t="s">
        <v>363</v>
      </c>
    </row>
    <row r="47" spans="1:3" x14ac:dyDescent="0.3">
      <c r="A47" s="6" t="s">
        <v>364</v>
      </c>
      <c r="B47" s="6" t="s">
        <v>365</v>
      </c>
    </row>
    <row r="48" spans="1:3" x14ac:dyDescent="0.3">
      <c r="A48" s="6" t="s">
        <v>366</v>
      </c>
      <c r="B48" s="6" t="s">
        <v>367</v>
      </c>
    </row>
    <row r="49" spans="1:3" x14ac:dyDescent="0.3">
      <c r="A49" s="6" t="s">
        <v>368</v>
      </c>
      <c r="B49" s="6" t="s">
        <v>369</v>
      </c>
    </row>
    <row r="50" spans="1:3" x14ac:dyDescent="0.3">
      <c r="A50" s="6" t="s">
        <v>370</v>
      </c>
      <c r="B50" s="6" t="s">
        <v>270</v>
      </c>
    </row>
    <row r="51" spans="1:3" x14ac:dyDescent="0.3">
      <c r="A51" s="6" t="s">
        <v>371</v>
      </c>
      <c r="B51" s="6" t="s">
        <v>267</v>
      </c>
      <c r="C51" s="7">
        <v>354060404</v>
      </c>
    </row>
    <row r="52" spans="1:3" x14ac:dyDescent="0.3">
      <c r="A52" s="6" t="s">
        <v>372</v>
      </c>
      <c r="B52" s="6" t="s">
        <v>273</v>
      </c>
      <c r="C52" s="7">
        <v>288114317</v>
      </c>
    </row>
    <row r="53" spans="1:3" x14ac:dyDescent="0.3">
      <c r="A53" s="6" t="s">
        <v>373</v>
      </c>
      <c r="B53" s="6" t="s">
        <v>374</v>
      </c>
    </row>
    <row r="54" spans="1:3" x14ac:dyDescent="0.3">
      <c r="A54" s="6" t="s">
        <v>375</v>
      </c>
      <c r="B54" s="6" t="s">
        <v>376</v>
      </c>
    </row>
    <row r="55" spans="1:3" x14ac:dyDescent="0.3">
      <c r="A55" s="6" t="s">
        <v>377</v>
      </c>
      <c r="B55" s="6" t="s">
        <v>378</v>
      </c>
    </row>
    <row r="56" spans="1:3" x14ac:dyDescent="0.3">
      <c r="A56" s="6" t="s">
        <v>379</v>
      </c>
      <c r="B56" s="6" t="s">
        <v>380</v>
      </c>
    </row>
    <row r="57" spans="1:3" x14ac:dyDescent="0.3">
      <c r="A57" s="6" t="s">
        <v>381</v>
      </c>
      <c r="B57" s="6" t="s">
        <v>382</v>
      </c>
    </row>
    <row r="58" spans="1:3" x14ac:dyDescent="0.3">
      <c r="A58" s="6" t="s">
        <v>383</v>
      </c>
      <c r="B58" s="6" t="s">
        <v>384</v>
      </c>
    </row>
    <row r="59" spans="1:3" x14ac:dyDescent="0.3">
      <c r="A59" s="6" t="s">
        <v>385</v>
      </c>
      <c r="B59" s="6" t="s">
        <v>386</v>
      </c>
      <c r="C59" s="7">
        <v>41820000</v>
      </c>
    </row>
    <row r="60" spans="1:3" x14ac:dyDescent="0.3">
      <c r="A60" s="6" t="s">
        <v>387</v>
      </c>
      <c r="B60" s="6" t="s">
        <v>388</v>
      </c>
    </row>
    <row r="61" spans="1:3" x14ac:dyDescent="0.3">
      <c r="A61" s="6" t="s">
        <v>389</v>
      </c>
      <c r="B61" s="6" t="s">
        <v>265</v>
      </c>
      <c r="C61" s="7">
        <v>-25218622</v>
      </c>
    </row>
    <row r="62" spans="1:3" x14ac:dyDescent="0.3">
      <c r="A62" s="6" t="s">
        <v>390</v>
      </c>
      <c r="B62" s="6" t="s">
        <v>391</v>
      </c>
    </row>
    <row r="63" spans="1:3" x14ac:dyDescent="0.3">
      <c r="A63" s="6" t="s">
        <v>392</v>
      </c>
      <c r="B63" s="6" t="s">
        <v>393</v>
      </c>
    </row>
    <row r="64" spans="1:3" x14ac:dyDescent="0.3">
      <c r="A64" s="6" t="s">
        <v>394</v>
      </c>
      <c r="B64" s="6" t="s">
        <v>395</v>
      </c>
    </row>
    <row r="65" spans="1:3" x14ac:dyDescent="0.3">
      <c r="A65" s="6" t="s">
        <v>396</v>
      </c>
      <c r="B65" s="6" t="s">
        <v>397</v>
      </c>
    </row>
    <row r="66" spans="1:3" x14ac:dyDescent="0.3">
      <c r="A66" s="6" t="s">
        <v>398</v>
      </c>
      <c r="B66" s="6" t="s">
        <v>399</v>
      </c>
    </row>
    <row r="67" spans="1:3" x14ac:dyDescent="0.3">
      <c r="A67" s="6" t="s">
        <v>400</v>
      </c>
      <c r="B67" s="6" t="s">
        <v>401</v>
      </c>
      <c r="C67" s="7">
        <v>887035847</v>
      </c>
    </row>
    <row r="68" spans="1:3" x14ac:dyDescent="0.3">
      <c r="A68" s="6" t="s">
        <v>402</v>
      </c>
      <c r="B68" s="6" t="s">
        <v>403</v>
      </c>
    </row>
    <row r="69" spans="1:3" x14ac:dyDescent="0.3">
      <c r="A69" s="6" t="s">
        <v>404</v>
      </c>
      <c r="B69" s="6" t="s">
        <v>405</v>
      </c>
    </row>
    <row r="70" spans="1:3" x14ac:dyDescent="0.3">
      <c r="A70" s="6" t="s">
        <v>406</v>
      </c>
      <c r="B70" s="6" t="s">
        <v>407</v>
      </c>
    </row>
    <row r="71" spans="1:3" x14ac:dyDescent="0.3">
      <c r="A71" s="6" t="s">
        <v>408</v>
      </c>
      <c r="B71" s="6" t="s">
        <v>409</v>
      </c>
    </row>
    <row r="72" spans="1:3" x14ac:dyDescent="0.3">
      <c r="A72" s="6" t="s">
        <v>410</v>
      </c>
      <c r="B72" s="6" t="s">
        <v>411</v>
      </c>
    </row>
    <row r="73" spans="1:3" x14ac:dyDescent="0.3">
      <c r="A73" s="6" t="s">
        <v>412</v>
      </c>
      <c r="B73" s="6" t="s">
        <v>413</v>
      </c>
      <c r="C73" s="7">
        <v>-338338606</v>
      </c>
    </row>
    <row r="74" spans="1:3" x14ac:dyDescent="0.3">
      <c r="A74" s="6" t="s">
        <v>414</v>
      </c>
      <c r="B74" s="6" t="s">
        <v>415</v>
      </c>
    </row>
    <row r="75" spans="1:3" x14ac:dyDescent="0.3">
      <c r="A75" s="6" t="s">
        <v>416</v>
      </c>
      <c r="B75" s="6" t="s">
        <v>417</v>
      </c>
    </row>
    <row r="76" spans="1:3" x14ac:dyDescent="0.3">
      <c r="A76" s="6" t="s">
        <v>418</v>
      </c>
      <c r="B76" s="6" t="s">
        <v>419</v>
      </c>
    </row>
    <row r="77" spans="1:3" x14ac:dyDescent="0.3">
      <c r="A77" s="6" t="s">
        <v>420</v>
      </c>
      <c r="B77" s="6" t="s">
        <v>421</v>
      </c>
    </row>
    <row r="78" spans="1:3" x14ac:dyDescent="0.3">
      <c r="A78" s="6" t="s">
        <v>422</v>
      </c>
      <c r="B78" s="6" t="s">
        <v>423</v>
      </c>
    </row>
    <row r="79" spans="1:3" x14ac:dyDescent="0.3">
      <c r="A79" s="6" t="s">
        <v>424</v>
      </c>
      <c r="B79" s="6" t="s">
        <v>425</v>
      </c>
    </row>
    <row r="80" spans="1:3" x14ac:dyDescent="0.3">
      <c r="A80" s="6" t="s">
        <v>426</v>
      </c>
      <c r="B80" s="6" t="s">
        <v>427</v>
      </c>
    </row>
    <row r="81" spans="1:3" x14ac:dyDescent="0.3">
      <c r="A81" s="6" t="s">
        <v>428</v>
      </c>
      <c r="B81" s="6" t="s">
        <v>429</v>
      </c>
    </row>
    <row r="82" spans="1:3" x14ac:dyDescent="0.3">
      <c r="A82" s="6" t="s">
        <v>430</v>
      </c>
      <c r="B82" s="6" t="s">
        <v>431</v>
      </c>
    </row>
    <row r="83" spans="1:3" x14ac:dyDescent="0.3">
      <c r="A83" s="6" t="s">
        <v>432</v>
      </c>
      <c r="B83" s="6" t="s">
        <v>433</v>
      </c>
    </row>
    <row r="84" spans="1:3" x14ac:dyDescent="0.3">
      <c r="A84" s="6" t="s">
        <v>434</v>
      </c>
      <c r="B84" s="6" t="s">
        <v>435</v>
      </c>
    </row>
    <row r="85" spans="1:3" x14ac:dyDescent="0.3">
      <c r="A85" s="6" t="s">
        <v>436</v>
      </c>
      <c r="B85" s="6" t="s">
        <v>437</v>
      </c>
    </row>
    <row r="86" spans="1:3" x14ac:dyDescent="0.3">
      <c r="A86" s="6" t="s">
        <v>438</v>
      </c>
      <c r="B86" s="6" t="s">
        <v>439</v>
      </c>
    </row>
    <row r="87" spans="1:3" x14ac:dyDescent="0.3">
      <c r="A87" s="6" t="s">
        <v>440</v>
      </c>
      <c r="B87" s="6" t="s">
        <v>441</v>
      </c>
    </row>
    <row r="88" spans="1:3" x14ac:dyDescent="0.3">
      <c r="A88" s="6" t="s">
        <v>442</v>
      </c>
      <c r="B88" s="6" t="s">
        <v>443</v>
      </c>
    </row>
    <row r="89" spans="1:3" x14ac:dyDescent="0.3">
      <c r="A89" s="6" t="s">
        <v>444</v>
      </c>
      <c r="B89" s="6" t="s">
        <v>445</v>
      </c>
    </row>
    <row r="90" spans="1:3" x14ac:dyDescent="0.3">
      <c r="A90" s="6" t="s">
        <v>446</v>
      </c>
      <c r="B90" s="6" t="s">
        <v>447</v>
      </c>
    </row>
    <row r="91" spans="1:3" x14ac:dyDescent="0.3">
      <c r="A91" s="6" t="s">
        <v>448</v>
      </c>
      <c r="B91" s="6" t="s">
        <v>449</v>
      </c>
    </row>
    <row r="92" spans="1:3" x14ac:dyDescent="0.3">
      <c r="A92" s="6" t="s">
        <v>450</v>
      </c>
      <c r="B92" s="6" t="s">
        <v>451</v>
      </c>
    </row>
    <row r="93" spans="1:3" x14ac:dyDescent="0.3">
      <c r="A93" s="6" t="s">
        <v>452</v>
      </c>
      <c r="B93" s="6" t="s">
        <v>453</v>
      </c>
    </row>
    <row r="94" spans="1:3" x14ac:dyDescent="0.3">
      <c r="A94" s="6" t="s">
        <v>454</v>
      </c>
      <c r="B94" s="6" t="s">
        <v>455</v>
      </c>
    </row>
    <row r="95" spans="1:3" x14ac:dyDescent="0.3">
      <c r="A95" s="6" t="s">
        <v>456</v>
      </c>
      <c r="B95" s="6" t="s">
        <v>457</v>
      </c>
    </row>
    <row r="96" spans="1:3" x14ac:dyDescent="0.3">
      <c r="A96" s="6" t="s">
        <v>458</v>
      </c>
      <c r="B96" s="6" t="s">
        <v>259</v>
      </c>
      <c r="C96" s="7">
        <v>-2303727457</v>
      </c>
    </row>
    <row r="97" spans="1:3" x14ac:dyDescent="0.3">
      <c r="A97" s="6" t="s">
        <v>459</v>
      </c>
      <c r="B97" s="6" t="s">
        <v>460</v>
      </c>
    </row>
    <row r="98" spans="1:3" x14ac:dyDescent="0.3">
      <c r="A98" s="6" t="s">
        <v>461</v>
      </c>
      <c r="B98" s="6" t="s">
        <v>462</v>
      </c>
    </row>
    <row r="99" spans="1:3" x14ac:dyDescent="0.3">
      <c r="A99" s="6" t="s">
        <v>463</v>
      </c>
      <c r="B99" s="6" t="s">
        <v>464</v>
      </c>
      <c r="C99" s="8">
        <v>-49081857</v>
      </c>
    </row>
    <row r="100" spans="1:3" x14ac:dyDescent="0.3">
      <c r="A100" s="6" t="s">
        <v>465</v>
      </c>
      <c r="B100" s="6" t="s">
        <v>466</v>
      </c>
      <c r="C100" s="8"/>
    </row>
    <row r="101" spans="1:3" x14ac:dyDescent="0.3">
      <c r="A101" s="6" t="s">
        <v>467</v>
      </c>
      <c r="B101" s="6" t="s">
        <v>468</v>
      </c>
    </row>
    <row r="102" spans="1:3" x14ac:dyDescent="0.3">
      <c r="A102" s="6" t="s">
        <v>469</v>
      </c>
      <c r="B102" s="6" t="s">
        <v>470</v>
      </c>
    </row>
    <row r="103" spans="1:3" x14ac:dyDescent="0.3">
      <c r="A103" s="6" t="s">
        <v>471</v>
      </c>
      <c r="B103" s="6" t="s">
        <v>472</v>
      </c>
    </row>
    <row r="104" spans="1:3" x14ac:dyDescent="0.3">
      <c r="A104" s="6" t="s">
        <v>473</v>
      </c>
      <c r="B104" s="6" t="s">
        <v>474</v>
      </c>
    </row>
    <row r="105" spans="1:3" x14ac:dyDescent="0.3">
      <c r="A105" s="6" t="s">
        <v>475</v>
      </c>
      <c r="B105" s="6" t="s">
        <v>476</v>
      </c>
    </row>
    <row r="106" spans="1:3" x14ac:dyDescent="0.3">
      <c r="A106" s="6" t="s">
        <v>477</v>
      </c>
      <c r="B106" s="6" t="s">
        <v>478</v>
      </c>
    </row>
    <row r="107" spans="1:3" x14ac:dyDescent="0.3">
      <c r="A107" s="6" t="s">
        <v>479</v>
      </c>
      <c r="B107" s="6" t="s">
        <v>480</v>
      </c>
    </row>
    <row r="108" spans="1:3" x14ac:dyDescent="0.3">
      <c r="A108" s="6" t="s">
        <v>481</v>
      </c>
      <c r="B108" s="6" t="s">
        <v>482</v>
      </c>
      <c r="C108" s="7">
        <v>-709461461</v>
      </c>
    </row>
    <row r="109" spans="1:3" x14ac:dyDescent="0.3">
      <c r="A109" s="6" t="s">
        <v>483</v>
      </c>
      <c r="B109" s="6" t="s">
        <v>484</v>
      </c>
      <c r="C109" s="7">
        <v>116062667</v>
      </c>
    </row>
    <row r="110" spans="1:3" x14ac:dyDescent="0.3">
      <c r="A110" s="6" t="s">
        <v>485</v>
      </c>
      <c r="B110" s="6" t="s">
        <v>486</v>
      </c>
    </row>
    <row r="111" spans="1:3" x14ac:dyDescent="0.3">
      <c r="A111" s="6" t="s">
        <v>487</v>
      </c>
      <c r="B111" s="6" t="s">
        <v>488</v>
      </c>
      <c r="C111" s="7">
        <v>-691815072</v>
      </c>
    </row>
    <row r="112" spans="1:3" x14ac:dyDescent="0.3">
      <c r="A112" s="6" t="s">
        <v>489</v>
      </c>
      <c r="B112" s="6" t="s">
        <v>490</v>
      </c>
    </row>
    <row r="113" spans="1:3" x14ac:dyDescent="0.3">
      <c r="A113" s="6" t="s">
        <v>491</v>
      </c>
      <c r="B113" s="6" t="s">
        <v>492</v>
      </c>
      <c r="C113" s="7">
        <v>-16016763</v>
      </c>
    </row>
    <row r="114" spans="1:3" x14ac:dyDescent="0.3">
      <c r="A114" s="6" t="s">
        <v>493</v>
      </c>
      <c r="B114" s="6" t="s">
        <v>494</v>
      </c>
    </row>
    <row r="115" spans="1:3" x14ac:dyDescent="0.3">
      <c r="A115" s="6" t="s">
        <v>495</v>
      </c>
      <c r="B115" s="6" t="s">
        <v>496</v>
      </c>
    </row>
    <row r="116" spans="1:3" x14ac:dyDescent="0.3">
      <c r="A116" s="6" t="s">
        <v>497</v>
      </c>
      <c r="B116" s="6" t="s">
        <v>498</v>
      </c>
    </row>
    <row r="117" spans="1:3" x14ac:dyDescent="0.3">
      <c r="A117" s="6" t="s">
        <v>499</v>
      </c>
      <c r="B117" s="6" t="s">
        <v>500</v>
      </c>
      <c r="C117" s="7">
        <v>-5826947051</v>
      </c>
    </row>
    <row r="118" spans="1:3" x14ac:dyDescent="0.3">
      <c r="A118" s="6" t="s">
        <v>501</v>
      </c>
      <c r="B118" s="6" t="s">
        <v>502</v>
      </c>
    </row>
    <row r="119" spans="1:3" x14ac:dyDescent="0.3">
      <c r="A119" s="6" t="s">
        <v>503</v>
      </c>
      <c r="B119" s="6" t="s">
        <v>504</v>
      </c>
    </row>
    <row r="120" spans="1:3" x14ac:dyDescent="0.3">
      <c r="A120" s="6" t="s">
        <v>505</v>
      </c>
      <c r="B120" s="6" t="s">
        <v>506</v>
      </c>
    </row>
    <row r="121" spans="1:3" x14ac:dyDescent="0.3">
      <c r="A121" s="6" t="s">
        <v>507</v>
      </c>
      <c r="B121" s="6" t="s">
        <v>508</v>
      </c>
    </row>
    <row r="122" spans="1:3" x14ac:dyDescent="0.3">
      <c r="A122" s="6" t="s">
        <v>509</v>
      </c>
      <c r="B122" s="6" t="s">
        <v>510</v>
      </c>
    </row>
    <row r="123" spans="1:3" x14ac:dyDescent="0.3">
      <c r="A123" s="6" t="s">
        <v>511</v>
      </c>
      <c r="B123" s="6" t="s">
        <v>512</v>
      </c>
    </row>
    <row r="124" spans="1:3" x14ac:dyDescent="0.3">
      <c r="A124" s="6" t="s">
        <v>513</v>
      </c>
      <c r="B124" s="6" t="s">
        <v>514</v>
      </c>
    </row>
    <row r="125" spans="1:3" x14ac:dyDescent="0.3">
      <c r="A125" s="6" t="s">
        <v>515</v>
      </c>
      <c r="B125" s="6" t="s">
        <v>516</v>
      </c>
    </row>
    <row r="126" spans="1:3" x14ac:dyDescent="0.3">
      <c r="A126" s="6" t="s">
        <v>517</v>
      </c>
      <c r="B126" s="6" t="s">
        <v>518</v>
      </c>
      <c r="C126" s="7">
        <v>2580365141</v>
      </c>
    </row>
    <row r="127" spans="1:3" x14ac:dyDescent="0.3">
      <c r="A127" s="6" t="s">
        <v>519</v>
      </c>
      <c r="B127" s="6" t="s">
        <v>520</v>
      </c>
      <c r="C127" s="7">
        <v>10007084537</v>
      </c>
    </row>
    <row r="128" spans="1:3" x14ac:dyDescent="0.3">
      <c r="A128" s="6" t="s">
        <v>521</v>
      </c>
      <c r="B128" s="6" t="s">
        <v>522</v>
      </c>
      <c r="C128" s="7">
        <v>-85499010</v>
      </c>
    </row>
    <row r="129" spans="1:3" x14ac:dyDescent="0.3">
      <c r="A129" s="6" t="s">
        <v>523</v>
      </c>
      <c r="B129" s="6" t="s">
        <v>524</v>
      </c>
    </row>
    <row r="130" spans="1:3" x14ac:dyDescent="0.3">
      <c r="A130" s="6" t="s">
        <v>525</v>
      </c>
      <c r="B130" s="6" t="s">
        <v>526</v>
      </c>
      <c r="C130" s="7">
        <v>170282056</v>
      </c>
    </row>
    <row r="131" spans="1:3" x14ac:dyDescent="0.3">
      <c r="A131" s="6" t="s">
        <v>527</v>
      </c>
      <c r="B131" s="6" t="s">
        <v>528</v>
      </c>
      <c r="C131" s="7">
        <v>28646639</v>
      </c>
    </row>
    <row r="132" spans="1:3" x14ac:dyDescent="0.3">
      <c r="A132" s="6" t="s">
        <v>529</v>
      </c>
      <c r="B132" s="6" t="s">
        <v>530</v>
      </c>
    </row>
    <row r="133" spans="1:3" x14ac:dyDescent="0.3">
      <c r="A133" s="6" t="s">
        <v>531</v>
      </c>
      <c r="B133" s="6" t="s">
        <v>532</v>
      </c>
    </row>
    <row r="134" spans="1:3" x14ac:dyDescent="0.3">
      <c r="A134" s="6" t="s">
        <v>533</v>
      </c>
      <c r="B134" s="6" t="s">
        <v>534</v>
      </c>
    </row>
    <row r="135" spans="1:3" x14ac:dyDescent="0.3">
      <c r="A135" s="6" t="s">
        <v>535</v>
      </c>
      <c r="B135" s="6" t="s">
        <v>536</v>
      </c>
    </row>
    <row r="136" spans="1:3" x14ac:dyDescent="0.3">
      <c r="A136" s="6" t="s">
        <v>537</v>
      </c>
      <c r="B136" s="6" t="s">
        <v>538</v>
      </c>
    </row>
    <row r="137" spans="1:3" x14ac:dyDescent="0.3">
      <c r="A137" s="6" t="s">
        <v>539</v>
      </c>
      <c r="B137" s="6" t="s">
        <v>540</v>
      </c>
    </row>
    <row r="138" spans="1:3" x14ac:dyDescent="0.3">
      <c r="A138" s="6" t="s">
        <v>541</v>
      </c>
      <c r="B138" s="6" t="s">
        <v>542</v>
      </c>
      <c r="C138" s="7">
        <v>453608635</v>
      </c>
    </row>
    <row r="139" spans="1:3" x14ac:dyDescent="0.3">
      <c r="A139" s="6" t="s">
        <v>543</v>
      </c>
      <c r="B139" s="6" t="s">
        <v>544</v>
      </c>
    </row>
    <row r="140" spans="1:3" x14ac:dyDescent="0.3">
      <c r="A140" s="6" t="s">
        <v>545</v>
      </c>
      <c r="B140" s="6" t="s">
        <v>546</v>
      </c>
    </row>
    <row r="141" spans="1:3" x14ac:dyDescent="0.3">
      <c r="A141" s="6" t="s">
        <v>547</v>
      </c>
      <c r="B141" s="6" t="s">
        <v>548</v>
      </c>
    </row>
    <row r="142" spans="1:3" x14ac:dyDescent="0.3">
      <c r="A142" s="6" t="s">
        <v>549</v>
      </c>
      <c r="B142" s="6" t="s">
        <v>550</v>
      </c>
    </row>
    <row r="143" spans="1:3" x14ac:dyDescent="0.3">
      <c r="A143" s="6" t="s">
        <v>551</v>
      </c>
      <c r="B143" s="6" t="s">
        <v>552</v>
      </c>
    </row>
    <row r="144" spans="1:3" x14ac:dyDescent="0.3">
      <c r="A144" s="6" t="s">
        <v>553</v>
      </c>
      <c r="B144" s="6" t="s">
        <v>554</v>
      </c>
      <c r="C144" s="7">
        <v>-453608635</v>
      </c>
    </row>
    <row r="145" spans="1:3" x14ac:dyDescent="0.3">
      <c r="A145" s="6" t="s">
        <v>555</v>
      </c>
      <c r="B145" s="6" t="s">
        <v>556</v>
      </c>
    </row>
    <row r="146" spans="1:3" x14ac:dyDescent="0.3">
      <c r="A146" s="6" t="s">
        <v>557</v>
      </c>
      <c r="B146" s="6" t="s">
        <v>558</v>
      </c>
    </row>
    <row r="147" spans="1:3" x14ac:dyDescent="0.3">
      <c r="A147" s="6" t="s">
        <v>559</v>
      </c>
      <c r="B147" s="6" t="s">
        <v>560</v>
      </c>
    </row>
    <row r="148" spans="1:3" x14ac:dyDescent="0.3">
      <c r="A148" s="6" t="s">
        <v>561</v>
      </c>
      <c r="B148" s="6" t="s">
        <v>562</v>
      </c>
    </row>
    <row r="149" spans="1:3" x14ac:dyDescent="0.3">
      <c r="A149" s="6" t="s">
        <v>563</v>
      </c>
      <c r="B149" s="6" t="s">
        <v>564</v>
      </c>
    </row>
    <row r="150" spans="1:3" x14ac:dyDescent="0.3">
      <c r="A150" s="6" t="s">
        <v>565</v>
      </c>
      <c r="B150" s="6" t="s">
        <v>566</v>
      </c>
    </row>
    <row r="151" spans="1:3" x14ac:dyDescent="0.3">
      <c r="A151" s="6" t="s">
        <v>567</v>
      </c>
      <c r="B151" s="6" t="s">
        <v>568</v>
      </c>
    </row>
    <row r="152" spans="1:3" x14ac:dyDescent="0.3">
      <c r="A152" s="6" t="s">
        <v>569</v>
      </c>
      <c r="B152" s="6" t="s">
        <v>570</v>
      </c>
    </row>
    <row r="153" spans="1:3" x14ac:dyDescent="0.3">
      <c r="A153" s="6" t="s">
        <v>571</v>
      </c>
      <c r="B153" s="6" t="s">
        <v>572</v>
      </c>
    </row>
    <row r="154" spans="1:3" x14ac:dyDescent="0.3">
      <c r="A154" s="6" t="s">
        <v>573</v>
      </c>
      <c r="B154" s="6" t="s">
        <v>574</v>
      </c>
    </row>
    <row r="155" spans="1:3" x14ac:dyDescent="0.3">
      <c r="A155" s="6" t="s">
        <v>575</v>
      </c>
      <c r="B155" s="6" t="s">
        <v>576</v>
      </c>
    </row>
    <row r="156" spans="1:3" x14ac:dyDescent="0.3">
      <c r="A156" s="6" t="s">
        <v>577</v>
      </c>
      <c r="B156" s="6" t="s">
        <v>578</v>
      </c>
    </row>
    <row r="157" spans="1:3" x14ac:dyDescent="0.3">
      <c r="A157" s="6" t="s">
        <v>579</v>
      </c>
      <c r="B157" s="6" t="s">
        <v>580</v>
      </c>
    </row>
    <row r="158" spans="1:3" x14ac:dyDescent="0.3">
      <c r="A158" s="6" t="s">
        <v>581</v>
      </c>
      <c r="B158" s="6" t="s">
        <v>582</v>
      </c>
      <c r="C158" s="7">
        <v>6751985480</v>
      </c>
    </row>
    <row r="159" spans="1:3" x14ac:dyDescent="0.3">
      <c r="A159" s="6" t="s">
        <v>583</v>
      </c>
      <c r="B159" s="6" t="s">
        <v>584</v>
      </c>
      <c r="C159" s="7">
        <v>-354060404</v>
      </c>
    </row>
    <row r="160" spans="1:3" x14ac:dyDescent="0.3">
      <c r="A160" s="6" t="s">
        <v>585</v>
      </c>
      <c r="B160" s="6" t="s">
        <v>586</v>
      </c>
      <c r="C160" s="7">
        <v>-1078587124</v>
      </c>
    </row>
    <row r="161" spans="1:3" x14ac:dyDescent="0.3">
      <c r="A161" s="6" t="s">
        <v>587</v>
      </c>
      <c r="B161" s="6" t="s">
        <v>588</v>
      </c>
    </row>
    <row r="162" spans="1:3" x14ac:dyDescent="0.3">
      <c r="A162" s="6" t="s">
        <v>589</v>
      </c>
      <c r="B162" s="6" t="s">
        <v>590</v>
      </c>
      <c r="C162" s="7">
        <v>108100000</v>
      </c>
    </row>
    <row r="163" spans="1:3" x14ac:dyDescent="0.3">
      <c r="A163" s="6" t="s">
        <v>591</v>
      </c>
      <c r="B163" s="6" t="s">
        <v>592</v>
      </c>
      <c r="C163" s="7">
        <v>110880000000</v>
      </c>
    </row>
    <row r="164" spans="1:3" x14ac:dyDescent="0.3">
      <c r="A164" s="6" t="s">
        <v>593</v>
      </c>
      <c r="B164" s="6" t="s">
        <v>594</v>
      </c>
    </row>
    <row r="165" spans="1:3" x14ac:dyDescent="0.3">
      <c r="A165" s="6" t="s">
        <v>595</v>
      </c>
      <c r="B165" s="6" t="s">
        <v>596</v>
      </c>
    </row>
    <row r="166" spans="1:3" x14ac:dyDescent="0.3">
      <c r="A166" s="6" t="s">
        <v>597</v>
      </c>
      <c r="B166" s="6" t="s">
        <v>598</v>
      </c>
      <c r="C166" s="7">
        <v>7788825</v>
      </c>
    </row>
    <row r="167" spans="1:3" x14ac:dyDescent="0.3">
      <c r="A167" s="6" t="s">
        <v>599</v>
      </c>
      <c r="B167" s="6" t="s">
        <v>600</v>
      </c>
    </row>
    <row r="168" spans="1:3" x14ac:dyDescent="0.3">
      <c r="A168" s="6" t="s">
        <v>601</v>
      </c>
      <c r="B168" s="6" t="s">
        <v>602</v>
      </c>
      <c r="C168" s="7">
        <v>2186000</v>
      </c>
    </row>
    <row r="169" spans="1:3" x14ac:dyDescent="0.3">
      <c r="A169" s="6" t="s">
        <v>603</v>
      </c>
      <c r="B169" s="6" t="s">
        <v>604</v>
      </c>
    </row>
    <row r="170" spans="1:3" x14ac:dyDescent="0.3">
      <c r="A170" s="6" t="s">
        <v>605</v>
      </c>
      <c r="B170" s="6" t="s">
        <v>606</v>
      </c>
    </row>
    <row r="171" spans="1:3" x14ac:dyDescent="0.3">
      <c r="A171" s="6" t="s">
        <v>607</v>
      </c>
      <c r="B171" s="6" t="s">
        <v>608</v>
      </c>
    </row>
    <row r="172" spans="1:3" x14ac:dyDescent="0.3">
      <c r="A172" s="6" t="s">
        <v>609</v>
      </c>
      <c r="B172" s="6" t="s">
        <v>610</v>
      </c>
    </row>
    <row r="173" spans="1:3" x14ac:dyDescent="0.3">
      <c r="A173" s="6" t="s">
        <v>611</v>
      </c>
      <c r="B173" s="6" t="s">
        <v>612</v>
      </c>
    </row>
    <row r="174" spans="1:3" x14ac:dyDescent="0.3">
      <c r="A174" s="6" t="s">
        <v>613</v>
      </c>
      <c r="B174" s="6" t="s">
        <v>614</v>
      </c>
    </row>
    <row r="175" spans="1:3" x14ac:dyDescent="0.3">
      <c r="A175" s="6" t="s">
        <v>615</v>
      </c>
      <c r="B175" s="6" t="s">
        <v>616</v>
      </c>
    </row>
    <row r="176" spans="1:3" x14ac:dyDescent="0.3">
      <c r="A176" s="6" t="s">
        <v>617</v>
      </c>
      <c r="B176" s="6" t="s">
        <v>618</v>
      </c>
    </row>
    <row r="177" spans="1:3" x14ac:dyDescent="0.3">
      <c r="A177" s="6" t="s">
        <v>619</v>
      </c>
      <c r="B177" s="6" t="s">
        <v>620</v>
      </c>
      <c r="C177" s="7">
        <v>1187000000</v>
      </c>
    </row>
    <row r="178" spans="1:3" x14ac:dyDescent="0.3">
      <c r="A178" s="6" t="s">
        <v>621</v>
      </c>
      <c r="B178" s="6" t="s">
        <v>622</v>
      </c>
    </row>
    <row r="179" spans="1:3" x14ac:dyDescent="0.3">
      <c r="A179" s="6" t="s">
        <v>623</v>
      </c>
      <c r="B179" s="6" t="s">
        <v>624</v>
      </c>
    </row>
    <row r="180" spans="1:3" x14ac:dyDescent="0.3">
      <c r="A180" s="6" t="s">
        <v>625</v>
      </c>
      <c r="B180" s="6" t="s">
        <v>626</v>
      </c>
    </row>
    <row r="181" spans="1:3" x14ac:dyDescent="0.3">
      <c r="A181" s="6" t="s">
        <v>627</v>
      </c>
      <c r="B181" s="6" t="s">
        <v>628</v>
      </c>
    </row>
    <row r="182" spans="1:3" x14ac:dyDescent="0.3">
      <c r="A182" s="6" t="s">
        <v>629</v>
      </c>
      <c r="B182" s="6" t="s">
        <v>630</v>
      </c>
    </row>
    <row r="183" spans="1:3" x14ac:dyDescent="0.3">
      <c r="A183" s="6" t="s">
        <v>631</v>
      </c>
      <c r="B183" s="6" t="s">
        <v>632</v>
      </c>
    </row>
    <row r="184" spans="1:3" x14ac:dyDescent="0.3">
      <c r="A184" s="6" t="s">
        <v>633</v>
      </c>
      <c r="B184" s="6" t="s">
        <v>634</v>
      </c>
    </row>
    <row r="185" spans="1:3" x14ac:dyDescent="0.3">
      <c r="A185" s="6" t="s">
        <v>635</v>
      </c>
      <c r="B185" s="6" t="s">
        <v>636</v>
      </c>
    </row>
    <row r="186" spans="1:3" x14ac:dyDescent="0.3">
      <c r="A186" s="6" t="s">
        <v>637</v>
      </c>
      <c r="B186" s="6" t="s">
        <v>638</v>
      </c>
    </row>
    <row r="187" spans="1:3" x14ac:dyDescent="0.3">
      <c r="A187" s="6" t="s">
        <v>639</v>
      </c>
      <c r="B187" s="6" t="s">
        <v>640</v>
      </c>
    </row>
    <row r="188" spans="1:3" x14ac:dyDescent="0.3">
      <c r="A188" s="6" t="s">
        <v>641</v>
      </c>
      <c r="B188" s="6" t="s">
        <v>642</v>
      </c>
    </row>
    <row r="189" spans="1:3" x14ac:dyDescent="0.3">
      <c r="A189" s="6" t="s">
        <v>643</v>
      </c>
      <c r="B189" s="6" t="s">
        <v>644</v>
      </c>
    </row>
    <row r="190" spans="1:3" x14ac:dyDescent="0.3">
      <c r="A190" s="6" t="s">
        <v>645</v>
      </c>
      <c r="B190" s="6" t="s">
        <v>646</v>
      </c>
    </row>
    <row r="191" spans="1:3" x14ac:dyDescent="0.3">
      <c r="A191" s="6" t="s">
        <v>647</v>
      </c>
      <c r="B191" s="6" t="s">
        <v>648</v>
      </c>
    </row>
    <row r="192" spans="1:3" x14ac:dyDescent="0.3">
      <c r="A192" s="6" t="s">
        <v>649</v>
      </c>
      <c r="B192" s="6" t="s">
        <v>650</v>
      </c>
    </row>
    <row r="193" spans="1:2" x14ac:dyDescent="0.3">
      <c r="A193" s="6" t="s">
        <v>651</v>
      </c>
      <c r="B193" s="6" t="s">
        <v>652</v>
      </c>
    </row>
    <row r="194" spans="1:2" x14ac:dyDescent="0.3">
      <c r="A194" s="6" t="s">
        <v>653</v>
      </c>
      <c r="B194" s="6" t="s">
        <v>654</v>
      </c>
    </row>
    <row r="195" spans="1:2" x14ac:dyDescent="0.3">
      <c r="A195" s="6" t="s">
        <v>655</v>
      </c>
      <c r="B195" s="6" t="s">
        <v>656</v>
      </c>
    </row>
    <row r="196" spans="1:2" x14ac:dyDescent="0.3">
      <c r="A196" s="6" t="s">
        <v>657</v>
      </c>
      <c r="B196" s="6" t="s">
        <v>658</v>
      </c>
    </row>
    <row r="197" spans="1:2" x14ac:dyDescent="0.3">
      <c r="A197" s="6" t="s">
        <v>659</v>
      </c>
      <c r="B197" s="6" t="s">
        <v>660</v>
      </c>
    </row>
    <row r="198" spans="1:2" x14ac:dyDescent="0.3">
      <c r="A198" s="6" t="s">
        <v>661</v>
      </c>
      <c r="B198" s="6" t="s">
        <v>662</v>
      </c>
    </row>
    <row r="199" spans="1:2" x14ac:dyDescent="0.3">
      <c r="A199" s="6" t="s">
        <v>663</v>
      </c>
      <c r="B199" s="6" t="s">
        <v>664</v>
      </c>
    </row>
    <row r="200" spans="1:2" x14ac:dyDescent="0.3">
      <c r="A200" s="6" t="s">
        <v>665</v>
      </c>
      <c r="B200" s="6" t="s">
        <v>666</v>
      </c>
    </row>
    <row r="201" spans="1:2" x14ac:dyDescent="0.3">
      <c r="A201" s="6" t="s">
        <v>667</v>
      </c>
      <c r="B201" s="6" t="s">
        <v>668</v>
      </c>
    </row>
    <row r="202" spans="1:2" x14ac:dyDescent="0.3">
      <c r="A202" s="6" t="s">
        <v>669</v>
      </c>
      <c r="B202" s="6" t="s">
        <v>670</v>
      </c>
    </row>
    <row r="203" spans="1:2" x14ac:dyDescent="0.3">
      <c r="A203" s="6" t="s">
        <v>671</v>
      </c>
      <c r="B203" s="6" t="s">
        <v>672</v>
      </c>
    </row>
    <row r="204" spans="1:2" x14ac:dyDescent="0.3">
      <c r="A204" s="6" t="s">
        <v>673</v>
      </c>
      <c r="B204" s="6" t="s">
        <v>674</v>
      </c>
    </row>
    <row r="205" spans="1:2" x14ac:dyDescent="0.3">
      <c r="A205" s="6" t="s">
        <v>675</v>
      </c>
      <c r="B205" s="6" t="s">
        <v>676</v>
      </c>
    </row>
    <row r="206" spans="1:2" x14ac:dyDescent="0.3">
      <c r="A206" s="6" t="s">
        <v>677</v>
      </c>
      <c r="B206" s="6" t="s">
        <v>678</v>
      </c>
    </row>
    <row r="207" spans="1:2" x14ac:dyDescent="0.3">
      <c r="A207" s="6" t="s">
        <v>679</v>
      </c>
      <c r="B207" s="6" t="s">
        <v>680</v>
      </c>
    </row>
    <row r="208" spans="1:2" x14ac:dyDescent="0.3">
      <c r="A208" s="6" t="s">
        <v>681</v>
      </c>
      <c r="B208" s="6" t="s">
        <v>682</v>
      </c>
    </row>
    <row r="209" spans="1:3" x14ac:dyDescent="0.3">
      <c r="A209" s="6" t="s">
        <v>683</v>
      </c>
      <c r="B209" s="6" t="s">
        <v>684</v>
      </c>
    </row>
    <row r="210" spans="1:3" x14ac:dyDescent="0.3">
      <c r="A210" s="6" t="s">
        <v>685</v>
      </c>
      <c r="B210" s="6" t="s">
        <v>686</v>
      </c>
      <c r="C210" s="7">
        <v>2041820000</v>
      </c>
    </row>
    <row r="211" spans="1:3" x14ac:dyDescent="0.3">
      <c r="A211" s="6" t="s">
        <v>687</v>
      </c>
      <c r="B211" s="6" t="s">
        <v>688</v>
      </c>
    </row>
    <row r="212" spans="1:3" x14ac:dyDescent="0.3">
      <c r="A212" s="6" t="s">
        <v>689</v>
      </c>
      <c r="B212" s="6" t="s">
        <v>690</v>
      </c>
    </row>
    <row r="213" spans="1:3" x14ac:dyDescent="0.3">
      <c r="A213" s="6" t="s">
        <v>691</v>
      </c>
      <c r="B213" s="6" t="s">
        <v>692</v>
      </c>
    </row>
    <row r="214" spans="1:3" x14ac:dyDescent="0.3">
      <c r="A214" s="6" t="s">
        <v>693</v>
      </c>
      <c r="B214" s="6" t="s">
        <v>694</v>
      </c>
    </row>
    <row r="215" spans="1:3" x14ac:dyDescent="0.3">
      <c r="A215" s="6" t="s">
        <v>695</v>
      </c>
      <c r="B215" s="6" t="s">
        <v>696</v>
      </c>
    </row>
    <row r="216" spans="1:3" x14ac:dyDescent="0.3">
      <c r="A216" s="6" t="s">
        <v>697</v>
      </c>
      <c r="B216" s="6" t="s">
        <v>698</v>
      </c>
      <c r="C216" s="7">
        <v>-65000000000</v>
      </c>
    </row>
    <row r="217" spans="1:3" x14ac:dyDescent="0.3">
      <c r="A217" s="6" t="s">
        <v>699</v>
      </c>
      <c r="B217" s="6" t="s">
        <v>700</v>
      </c>
    </row>
    <row r="218" spans="1:3" x14ac:dyDescent="0.3">
      <c r="A218" s="6" t="s">
        <v>701</v>
      </c>
      <c r="B218" s="6" t="s">
        <v>702</v>
      </c>
      <c r="C218" s="7">
        <v>-880000000</v>
      </c>
    </row>
    <row r="219" spans="1:3" x14ac:dyDescent="0.3">
      <c r="A219" s="6" t="s">
        <v>703</v>
      </c>
      <c r="B219" s="6" t="s">
        <v>704</v>
      </c>
      <c r="C219" s="7"/>
    </row>
    <row r="220" spans="1:3" x14ac:dyDescent="0.3">
      <c r="A220" s="6" t="s">
        <v>705</v>
      </c>
      <c r="B220" s="6" t="s">
        <v>706</v>
      </c>
    </row>
    <row r="221" spans="1:3" x14ac:dyDescent="0.3">
      <c r="A221" s="6" t="s">
        <v>707</v>
      </c>
      <c r="B221" s="6" t="s">
        <v>708</v>
      </c>
      <c r="C221" s="7"/>
    </row>
    <row r="222" spans="1:3" x14ac:dyDescent="0.3">
      <c r="A222" s="6" t="s">
        <v>709</v>
      </c>
      <c r="B222" s="6" t="s">
        <v>710</v>
      </c>
    </row>
    <row r="223" spans="1:3" x14ac:dyDescent="0.3">
      <c r="A223" s="6" t="s">
        <v>711</v>
      </c>
      <c r="B223" s="6" t="s">
        <v>712</v>
      </c>
    </row>
    <row r="224" spans="1:3" x14ac:dyDescent="0.3">
      <c r="A224" s="6" t="s">
        <v>713</v>
      </c>
      <c r="B224" s="6" t="s">
        <v>714</v>
      </c>
    </row>
    <row r="225" spans="1:2" x14ac:dyDescent="0.3">
      <c r="A225" s="6" t="s">
        <v>715</v>
      </c>
      <c r="B225" s="6" t="s">
        <v>716</v>
      </c>
    </row>
    <row r="226" spans="1:2" x14ac:dyDescent="0.3">
      <c r="A226" s="6" t="s">
        <v>717</v>
      </c>
      <c r="B226" s="6" t="s">
        <v>718</v>
      </c>
    </row>
    <row r="227" spans="1:2" x14ac:dyDescent="0.3">
      <c r="A227" s="6" t="s">
        <v>719</v>
      </c>
      <c r="B227" s="6" t="s">
        <v>720</v>
      </c>
    </row>
    <row r="228" spans="1:2" x14ac:dyDescent="0.3">
      <c r="A228" s="6" t="s">
        <v>721</v>
      </c>
      <c r="B228" s="6" t="s">
        <v>722</v>
      </c>
    </row>
    <row r="229" spans="1:2" x14ac:dyDescent="0.3">
      <c r="A229" s="6" t="s">
        <v>723</v>
      </c>
      <c r="B229" s="6" t="s">
        <v>724</v>
      </c>
    </row>
    <row r="230" spans="1:2" x14ac:dyDescent="0.3">
      <c r="A230" s="6" t="s">
        <v>725</v>
      </c>
      <c r="B230" s="6" t="s">
        <v>726</v>
      </c>
    </row>
    <row r="231" spans="1:2" x14ac:dyDescent="0.3">
      <c r="A231" s="6" t="s">
        <v>727</v>
      </c>
      <c r="B231" s="6" t="s">
        <v>728</v>
      </c>
    </row>
    <row r="232" spans="1:2" x14ac:dyDescent="0.3">
      <c r="A232" s="6" t="s">
        <v>729</v>
      </c>
      <c r="B232" s="6" t="s">
        <v>730</v>
      </c>
    </row>
    <row r="233" spans="1:2" x14ac:dyDescent="0.3">
      <c r="A233" s="6" t="s">
        <v>731</v>
      </c>
      <c r="B233" s="6" t="s">
        <v>732</v>
      </c>
    </row>
    <row r="234" spans="1:2" x14ac:dyDescent="0.3">
      <c r="A234" s="6" t="s">
        <v>733</v>
      </c>
      <c r="B234" s="6" t="s">
        <v>734</v>
      </c>
    </row>
    <row r="235" spans="1:2" x14ac:dyDescent="0.3">
      <c r="A235" s="6" t="s">
        <v>735</v>
      </c>
      <c r="B235" s="6" t="s">
        <v>736</v>
      </c>
    </row>
    <row r="236" spans="1:2" x14ac:dyDescent="0.3">
      <c r="A236" s="6" t="s">
        <v>737</v>
      </c>
      <c r="B236" s="6" t="s">
        <v>738</v>
      </c>
    </row>
    <row r="237" spans="1:2" x14ac:dyDescent="0.3">
      <c r="A237" s="6" t="s">
        <v>739</v>
      </c>
      <c r="B237" s="6" t="s">
        <v>740</v>
      </c>
    </row>
    <row r="238" spans="1:2" x14ac:dyDescent="0.3">
      <c r="A238" s="6" t="s">
        <v>741</v>
      </c>
      <c r="B238" s="6" t="s">
        <v>742</v>
      </c>
    </row>
    <row r="239" spans="1:2" x14ac:dyDescent="0.3">
      <c r="A239" s="6" t="s">
        <v>743</v>
      </c>
      <c r="B239" s="6" t="s">
        <v>744</v>
      </c>
    </row>
    <row r="240" spans="1:2" x14ac:dyDescent="0.3">
      <c r="A240" s="6" t="s">
        <v>745</v>
      </c>
      <c r="B240" s="6" t="s">
        <v>746</v>
      </c>
    </row>
    <row r="241" spans="1:3" x14ac:dyDescent="0.3">
      <c r="A241" s="6" t="s">
        <v>747</v>
      </c>
      <c r="B241" s="6" t="s">
        <v>748</v>
      </c>
      <c r="C241" s="7">
        <v>-26190732</v>
      </c>
    </row>
    <row r="242" spans="1:3" x14ac:dyDescent="0.3">
      <c r="A242" s="6" t="s">
        <v>749</v>
      </c>
      <c r="B242" s="6" t="s">
        <v>750</v>
      </c>
    </row>
    <row r="243" spans="1:3" x14ac:dyDescent="0.3">
      <c r="A243" s="6" t="s">
        <v>751</v>
      </c>
      <c r="B243" s="6" t="s">
        <v>752</v>
      </c>
    </row>
    <row r="244" spans="1:3" x14ac:dyDescent="0.3">
      <c r="A244" s="6" t="s">
        <v>753</v>
      </c>
      <c r="B244" s="6" t="s">
        <v>754</v>
      </c>
    </row>
    <row r="245" spans="1:3" x14ac:dyDescent="0.3">
      <c r="A245" s="6" t="s">
        <v>755</v>
      </c>
      <c r="B245" s="6" t="s">
        <v>756</v>
      </c>
    </row>
    <row r="246" spans="1:3" x14ac:dyDescent="0.3">
      <c r="A246" s="6" t="s">
        <v>757</v>
      </c>
      <c r="B246" s="6" t="s">
        <v>758</v>
      </c>
      <c r="C246" s="7">
        <v>-374536000</v>
      </c>
    </row>
    <row r="247" spans="1:3" x14ac:dyDescent="0.3">
      <c r="A247" s="6" t="s">
        <v>759</v>
      </c>
      <c r="B247" s="6" t="s">
        <v>760</v>
      </c>
    </row>
    <row r="248" spans="1:3" x14ac:dyDescent="0.3">
      <c r="A248" s="6" t="s">
        <v>761</v>
      </c>
      <c r="B248" s="6" t="s">
        <v>762</v>
      </c>
    </row>
    <row r="249" spans="1:3" x14ac:dyDescent="0.3">
      <c r="A249" s="6" t="s">
        <v>763</v>
      </c>
      <c r="B249" s="6" t="s">
        <v>764</v>
      </c>
    </row>
    <row r="250" spans="1:3" x14ac:dyDescent="0.3">
      <c r="A250" s="6" t="s">
        <v>765</v>
      </c>
      <c r="B250" s="6" t="s">
        <v>766</v>
      </c>
    </row>
    <row r="251" spans="1:3" x14ac:dyDescent="0.3">
      <c r="A251" s="6" t="s">
        <v>767</v>
      </c>
      <c r="B251" s="6" t="s">
        <v>768</v>
      </c>
    </row>
    <row r="252" spans="1:3" x14ac:dyDescent="0.3">
      <c r="A252" s="6" t="s">
        <v>769</v>
      </c>
      <c r="B252" s="6" t="s">
        <v>770</v>
      </c>
    </row>
    <row r="253" spans="1:3" x14ac:dyDescent="0.3">
      <c r="A253" s="6" t="s">
        <v>771</v>
      </c>
      <c r="B253" s="6" t="s">
        <v>772</v>
      </c>
    </row>
    <row r="254" spans="1:3" x14ac:dyDescent="0.3">
      <c r="A254" s="6" t="s">
        <v>773</v>
      </c>
      <c r="B254" s="6" t="s">
        <v>774</v>
      </c>
    </row>
    <row r="255" spans="1:3" x14ac:dyDescent="0.3">
      <c r="A255" s="6" t="s">
        <v>775</v>
      </c>
      <c r="B255" s="6" t="s">
        <v>776</v>
      </c>
    </row>
    <row r="256" spans="1:3" x14ac:dyDescent="0.3">
      <c r="A256" s="6" t="s">
        <v>777</v>
      </c>
      <c r="B256" s="6" t="s">
        <v>778</v>
      </c>
    </row>
    <row r="257" spans="1:3" x14ac:dyDescent="0.3">
      <c r="A257" s="6" t="s">
        <v>779</v>
      </c>
      <c r="B257" s="6" t="s">
        <v>780</v>
      </c>
    </row>
    <row r="258" spans="1:3" x14ac:dyDescent="0.3">
      <c r="A258" s="6" t="s">
        <v>781</v>
      </c>
      <c r="B258" s="6" t="s">
        <v>782</v>
      </c>
    </row>
    <row r="259" spans="1:3" x14ac:dyDescent="0.3">
      <c r="A259" s="6" t="s">
        <v>783</v>
      </c>
      <c r="B259" s="6" t="s">
        <v>784</v>
      </c>
    </row>
    <row r="260" spans="1:3" x14ac:dyDescent="0.3">
      <c r="A260" s="6" t="s">
        <v>785</v>
      </c>
      <c r="B260" s="6" t="s">
        <v>786</v>
      </c>
    </row>
    <row r="261" spans="1:3" x14ac:dyDescent="0.3">
      <c r="A261" s="6" t="s">
        <v>787</v>
      </c>
      <c r="B261" s="6" t="s">
        <v>788</v>
      </c>
    </row>
    <row r="262" spans="1:3" x14ac:dyDescent="0.3">
      <c r="A262" s="6" t="s">
        <v>789</v>
      </c>
      <c r="B262" s="6" t="s">
        <v>790</v>
      </c>
    </row>
    <row r="263" spans="1:3" x14ac:dyDescent="0.3">
      <c r="A263" s="6" t="s">
        <v>791</v>
      </c>
      <c r="B263" s="6" t="s">
        <v>792</v>
      </c>
    </row>
    <row r="264" spans="1:3" x14ac:dyDescent="0.3">
      <c r="A264" s="6" t="s">
        <v>793</v>
      </c>
      <c r="B264" s="6" t="s">
        <v>794</v>
      </c>
      <c r="C264" s="7">
        <v>-48072096175</v>
      </c>
    </row>
    <row r="265" spans="1:3" x14ac:dyDescent="0.3">
      <c r="A265" s="6" t="s">
        <v>795</v>
      </c>
      <c r="B265" s="6" t="s">
        <v>796</v>
      </c>
    </row>
    <row r="266" spans="1:3" x14ac:dyDescent="0.3">
      <c r="A266" s="6" t="s">
        <v>797</v>
      </c>
      <c r="B266" s="6" t="s">
        <v>798</v>
      </c>
    </row>
    <row r="267" spans="1:3" x14ac:dyDescent="0.3">
      <c r="A267" s="6" t="s">
        <v>799</v>
      </c>
      <c r="B267" s="6" t="s">
        <v>800</v>
      </c>
    </row>
    <row r="268" spans="1:3" x14ac:dyDescent="0.3">
      <c r="A268" s="6" t="s">
        <v>801</v>
      </c>
      <c r="B268" s="6" t="s">
        <v>802</v>
      </c>
    </row>
    <row r="269" spans="1:3" x14ac:dyDescent="0.3">
      <c r="A269" s="6" t="s">
        <v>803</v>
      </c>
      <c r="B269" s="6" t="s">
        <v>804</v>
      </c>
    </row>
    <row r="270" spans="1:3" x14ac:dyDescent="0.3">
      <c r="A270" s="6" t="s">
        <v>805</v>
      </c>
      <c r="B270" s="6" t="s">
        <v>806</v>
      </c>
    </row>
    <row r="271" spans="1:3" x14ac:dyDescent="0.3">
      <c r="A271" s="6" t="s">
        <v>807</v>
      </c>
      <c r="B271" s="6" t="s">
        <v>808</v>
      </c>
    </row>
    <row r="272" spans="1:3" x14ac:dyDescent="0.3">
      <c r="A272" s="6" t="s">
        <v>809</v>
      </c>
      <c r="B272" s="6" t="s">
        <v>810</v>
      </c>
    </row>
    <row r="273" spans="1:3" x14ac:dyDescent="0.3">
      <c r="A273" s="6" t="s">
        <v>811</v>
      </c>
      <c r="B273" s="6" t="s">
        <v>812</v>
      </c>
    </row>
    <row r="274" spans="1:3" x14ac:dyDescent="0.3">
      <c r="A274" s="6" t="s">
        <v>813</v>
      </c>
      <c r="B274" s="6" t="s">
        <v>814</v>
      </c>
    </row>
    <row r="275" spans="1:3" x14ac:dyDescent="0.3">
      <c r="A275" s="6" t="s">
        <v>815</v>
      </c>
      <c r="B275" s="6" t="s">
        <v>816</v>
      </c>
    </row>
    <row r="276" spans="1:3" x14ac:dyDescent="0.3">
      <c r="A276" s="6" t="s">
        <v>817</v>
      </c>
      <c r="B276" s="6" t="s">
        <v>818</v>
      </c>
    </row>
    <row r="277" spans="1:3" x14ac:dyDescent="0.3">
      <c r="A277" s="6" t="s">
        <v>819</v>
      </c>
      <c r="B277" s="6" t="s">
        <v>820</v>
      </c>
    </row>
    <row r="278" spans="1:3" x14ac:dyDescent="0.3">
      <c r="A278" s="6" t="s">
        <v>821</v>
      </c>
      <c r="B278" s="6" t="s">
        <v>822</v>
      </c>
      <c r="C278" s="7">
        <v>-25000000</v>
      </c>
    </row>
    <row r="279" spans="1:3" x14ac:dyDescent="0.3">
      <c r="A279" s="6" t="s">
        <v>823</v>
      </c>
      <c r="B279" s="6" t="s">
        <v>824</v>
      </c>
    </row>
    <row r="280" spans="1:3" x14ac:dyDescent="0.3">
      <c r="A280" s="6" t="s">
        <v>825</v>
      </c>
      <c r="B280" s="6" t="s">
        <v>826</v>
      </c>
    </row>
    <row r="281" spans="1:3" x14ac:dyDescent="0.3">
      <c r="A281" s="6" t="s">
        <v>827</v>
      </c>
      <c r="B281" s="6" t="s">
        <v>828</v>
      </c>
    </row>
    <row r="282" spans="1:3" x14ac:dyDescent="0.3">
      <c r="A282" s="6" t="s">
        <v>829</v>
      </c>
      <c r="B282" s="6" t="s">
        <v>830</v>
      </c>
    </row>
    <row r="283" spans="1:3" x14ac:dyDescent="0.3">
      <c r="A283" s="6" t="s">
        <v>831</v>
      </c>
      <c r="B283" s="6" t="s">
        <v>832</v>
      </c>
    </row>
    <row r="284" spans="1:3" x14ac:dyDescent="0.3">
      <c r="A284" s="6" t="s">
        <v>833</v>
      </c>
      <c r="B284" s="6" t="s">
        <v>834</v>
      </c>
    </row>
    <row r="285" spans="1:3" x14ac:dyDescent="0.3">
      <c r="A285" s="6" t="s">
        <v>835</v>
      </c>
      <c r="B285" s="6" t="s">
        <v>836</v>
      </c>
    </row>
    <row r="286" spans="1:3" x14ac:dyDescent="0.3">
      <c r="A286" s="6" t="s">
        <v>837</v>
      </c>
      <c r="B286" s="6" t="s">
        <v>838</v>
      </c>
    </row>
    <row r="287" spans="1:3" x14ac:dyDescent="0.3">
      <c r="A287" s="6" t="s">
        <v>839</v>
      </c>
      <c r="B287" s="6" t="s">
        <v>840</v>
      </c>
    </row>
    <row r="288" spans="1:3" x14ac:dyDescent="0.3">
      <c r="A288" s="6" t="s">
        <v>841</v>
      </c>
      <c r="B288" s="6" t="s">
        <v>842</v>
      </c>
    </row>
    <row r="289" spans="1:3" x14ac:dyDescent="0.3">
      <c r="A289" s="6" t="s">
        <v>843</v>
      </c>
      <c r="B289" s="6" t="s">
        <v>844</v>
      </c>
    </row>
    <row r="290" spans="1:3" x14ac:dyDescent="0.3">
      <c r="A290" s="6" t="s">
        <v>845</v>
      </c>
      <c r="B290" s="6" t="s">
        <v>846</v>
      </c>
    </row>
    <row r="291" spans="1:3" x14ac:dyDescent="0.3">
      <c r="A291" s="6" t="s">
        <v>847</v>
      </c>
      <c r="B291" s="6" t="s">
        <v>848</v>
      </c>
    </row>
    <row r="292" spans="1:3" x14ac:dyDescent="0.3">
      <c r="A292" s="6" t="s">
        <v>849</v>
      </c>
      <c r="B292" s="6" t="s">
        <v>850</v>
      </c>
    </row>
    <row r="293" spans="1:3" x14ac:dyDescent="0.3">
      <c r="A293" s="6" t="s">
        <v>851</v>
      </c>
      <c r="B293" s="6" t="s">
        <v>852</v>
      </c>
    </row>
    <row r="294" spans="1:3" x14ac:dyDescent="0.3">
      <c r="A294" s="6" t="s">
        <v>853</v>
      </c>
      <c r="B294" s="6" t="s">
        <v>854</v>
      </c>
    </row>
    <row r="295" spans="1:3" x14ac:dyDescent="0.3">
      <c r="A295" s="6" t="s">
        <v>855</v>
      </c>
      <c r="B295" s="6" t="s">
        <v>708</v>
      </c>
    </row>
    <row r="296" spans="1:3" x14ac:dyDescent="0.3">
      <c r="A296" s="6" t="s">
        <v>856</v>
      </c>
      <c r="B296" s="6" t="s">
        <v>710</v>
      </c>
    </row>
    <row r="297" spans="1:3" x14ac:dyDescent="0.3">
      <c r="A297" s="6" t="s">
        <v>857</v>
      </c>
      <c r="B297" s="6" t="s">
        <v>858</v>
      </c>
    </row>
    <row r="298" spans="1:3" x14ac:dyDescent="0.3">
      <c r="A298" s="6" t="s">
        <v>859</v>
      </c>
      <c r="B298" s="6" t="s">
        <v>860</v>
      </c>
    </row>
    <row r="299" spans="1:3" x14ac:dyDescent="0.3">
      <c r="A299" s="6" t="s">
        <v>861</v>
      </c>
      <c r="B299" s="6" t="s">
        <v>862</v>
      </c>
    </row>
    <row r="300" spans="1:3" x14ac:dyDescent="0.3">
      <c r="A300" s="6" t="s">
        <v>863</v>
      </c>
      <c r="B300" s="6" t="s">
        <v>864</v>
      </c>
      <c r="C300" s="7">
        <v>-10140606400</v>
      </c>
    </row>
    <row r="301" spans="1:3" x14ac:dyDescent="0.3">
      <c r="A301" s="6" t="s">
        <v>865</v>
      </c>
      <c r="B301" s="6" t="s">
        <v>866</v>
      </c>
    </row>
    <row r="302" spans="1:3" x14ac:dyDescent="0.3">
      <c r="A302" s="6" t="s">
        <v>867</v>
      </c>
      <c r="B302" s="6" t="s">
        <v>868</v>
      </c>
    </row>
    <row r="303" spans="1:3" x14ac:dyDescent="0.3">
      <c r="A303" s="6" t="s">
        <v>869</v>
      </c>
      <c r="B303" s="6" t="s">
        <v>870</v>
      </c>
    </row>
    <row r="304" spans="1:3" x14ac:dyDescent="0.3">
      <c r="A304" s="6" t="s">
        <v>871</v>
      </c>
      <c r="B304" s="6" t="s">
        <v>872</v>
      </c>
    </row>
    <row r="305" spans="1:3" x14ac:dyDescent="0.3">
      <c r="A305" s="6" t="s">
        <v>873</v>
      </c>
      <c r="B305" s="6" t="s">
        <v>874</v>
      </c>
    </row>
    <row r="306" spans="1:3" x14ac:dyDescent="0.3">
      <c r="A306" s="6" t="s">
        <v>875</v>
      </c>
      <c r="B306" s="6" t="s">
        <v>876</v>
      </c>
    </row>
    <row r="307" spans="1:3" x14ac:dyDescent="0.3">
      <c r="A307" s="6" t="s">
        <v>877</v>
      </c>
      <c r="B307" s="6" t="s">
        <v>878</v>
      </c>
      <c r="C307" s="7">
        <v>-382394201</v>
      </c>
    </row>
    <row r="308" spans="1:3" x14ac:dyDescent="0.3">
      <c r="A308" s="6" t="s">
        <v>879</v>
      </c>
      <c r="B308" s="6" t="s">
        <v>880</v>
      </c>
    </row>
    <row r="309" spans="1:3" x14ac:dyDescent="0.3">
      <c r="A309" s="6" t="s">
        <v>881</v>
      </c>
      <c r="B309" s="6" t="s">
        <v>882</v>
      </c>
    </row>
    <row r="310" spans="1:3" x14ac:dyDescent="0.3">
      <c r="A310" s="6" t="s">
        <v>883</v>
      </c>
      <c r="B310" s="6" t="s">
        <v>884</v>
      </c>
      <c r="C310" s="9">
        <v>20148144654</v>
      </c>
    </row>
    <row r="311" spans="1:3" x14ac:dyDescent="0.3">
      <c r="A311" s="6" t="s">
        <v>885</v>
      </c>
      <c r="B311" s="6" t="s">
        <v>886</v>
      </c>
      <c r="C311" s="9">
        <v>21650053168</v>
      </c>
    </row>
    <row r="312" spans="1:3" x14ac:dyDescent="0.3">
      <c r="A312" s="6" t="s">
        <v>887</v>
      </c>
      <c r="B312" s="6" t="s">
        <v>888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2025-08-26T04:29:45Z</dcterms:modified>
</cp:coreProperties>
</file>