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.agarwal\Downloads\"/>
    </mc:Choice>
  </mc:AlternateContent>
  <xr:revisionPtr revIDLastSave="0" documentId="13_ncr:1_{4CA69AD9-3F83-4E71-8481-FEA399825908}" xr6:coauthVersionLast="45" xr6:coauthVersionMax="45" xr10:uidLastSave="{00000000-0000-0000-0000-000000000000}"/>
  <bookViews>
    <workbookView xWindow="-120" yWindow="-120" windowWidth="20730" windowHeight="11160" xr2:uid="{512A1B10-B614-4266-A1C1-C05002F1BA02}"/>
  </bookViews>
  <sheets>
    <sheet name="Final Domestic working sheet" sheetId="1" r:id="rId1"/>
  </sheets>
  <definedNames>
    <definedName name="_xlnm._FilterDatabase" localSheetId="0" hidden="1">'Final Domestic working sheet'!$A$1:$L$1192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94" i="1" l="1"/>
  <c r="K1165" i="1"/>
  <c r="K900" i="1"/>
  <c r="K1169" i="1"/>
  <c r="K1050" i="1"/>
  <c r="K1157" i="1"/>
  <c r="K977" i="1"/>
  <c r="K1021" i="1"/>
  <c r="K1061" i="1"/>
  <c r="K954" i="1"/>
  <c r="K1155" i="1"/>
  <c r="K951" i="1"/>
  <c r="K1002" i="1"/>
  <c r="K953" i="1"/>
  <c r="K1185" i="1"/>
  <c r="K1049" i="1"/>
  <c r="K1063" i="1"/>
  <c r="K1074" i="1"/>
  <c r="K910" i="1"/>
  <c r="K971" i="1"/>
  <c r="K912" i="1"/>
  <c r="K1083" i="1"/>
  <c r="K1053" i="1"/>
  <c r="K932" i="1"/>
  <c r="K1085" i="1"/>
  <c r="K1062" i="1"/>
  <c r="K1151" i="1"/>
  <c r="K1127" i="1"/>
  <c r="K1095" i="1"/>
  <c r="K1162" i="1"/>
  <c r="K1084" i="1"/>
  <c r="K950" i="1"/>
  <c r="K1156" i="1"/>
  <c r="K1098" i="1"/>
  <c r="K1044" i="1"/>
  <c r="K1017" i="1"/>
  <c r="K1010" i="1"/>
  <c r="K1158" i="1"/>
  <c r="K898" i="1"/>
  <c r="K1001" i="1"/>
  <c r="K1087" i="1"/>
  <c r="K905" i="1"/>
  <c r="K906" i="1"/>
  <c r="K1009" i="1"/>
  <c r="K1164" i="1"/>
  <c r="K943" i="1"/>
  <c r="K990" i="1"/>
  <c r="K1071" i="1"/>
  <c r="K1179" i="1"/>
  <c r="K931" i="1"/>
  <c r="K1134" i="1"/>
  <c r="K908" i="1"/>
  <c r="K1036" i="1"/>
  <c r="K1076" i="1"/>
  <c r="K974" i="1"/>
  <c r="K963" i="1"/>
  <c r="K958" i="1"/>
  <c r="K1129" i="1"/>
  <c r="K1122" i="1"/>
  <c r="K915" i="1"/>
  <c r="K1150" i="1"/>
  <c r="K1138" i="1"/>
  <c r="K937" i="1"/>
  <c r="K1086" i="1"/>
  <c r="K947" i="1"/>
  <c r="K1031" i="1"/>
  <c r="K1056" i="1"/>
  <c r="K998" i="1"/>
  <c r="K1100" i="1"/>
  <c r="K918" i="1"/>
  <c r="K936" i="1"/>
  <c r="K989" i="1"/>
  <c r="K925" i="1"/>
  <c r="K1168" i="1"/>
  <c r="K968" i="1"/>
  <c r="K1118" i="1"/>
  <c r="K896" i="1"/>
  <c r="K1176" i="1"/>
  <c r="K1019" i="1"/>
  <c r="K1142" i="1"/>
  <c r="K1029" i="1"/>
  <c r="K1136" i="1"/>
  <c r="K1037" i="1"/>
  <c r="K1060" i="1"/>
  <c r="K922" i="1"/>
  <c r="K1016" i="1"/>
  <c r="K1080" i="1"/>
  <c r="K1088" i="1"/>
  <c r="K987" i="1"/>
  <c r="K1079" i="1"/>
  <c r="K1181" i="1"/>
  <c r="K1126" i="1"/>
  <c r="K939" i="1"/>
  <c r="K1015" i="1"/>
  <c r="K1125" i="1"/>
  <c r="K1170" i="1"/>
  <c r="K1180" i="1"/>
  <c r="K1108" i="1"/>
  <c r="K1119" i="1"/>
  <c r="K1107" i="1"/>
  <c r="K975" i="1"/>
  <c r="K1006" i="1"/>
  <c r="K1035" i="1"/>
  <c r="K1120" i="1"/>
  <c r="K1073" i="1"/>
  <c r="K913" i="1"/>
  <c r="K1078" i="1"/>
  <c r="K909" i="1"/>
  <c r="K1094" i="1"/>
  <c r="K928" i="1"/>
  <c r="K1052" i="1"/>
  <c r="K1024" i="1"/>
  <c r="K1144" i="1"/>
  <c r="K1116" i="1"/>
  <c r="K982" i="1"/>
  <c r="K1097" i="1"/>
  <c r="K911" i="1"/>
  <c r="K1026" i="1"/>
  <c r="K1003" i="1"/>
  <c r="K901" i="1"/>
  <c r="K916" i="1"/>
  <c r="K1174" i="1"/>
  <c r="K957" i="1"/>
  <c r="K988" i="1"/>
  <c r="K1167" i="1"/>
  <c r="K962" i="1"/>
  <c r="K1190" i="1"/>
  <c r="K1008" i="1"/>
  <c r="K1173" i="1"/>
  <c r="K964" i="1"/>
  <c r="K1042" i="1"/>
  <c r="K1178" i="1"/>
  <c r="K978" i="1"/>
  <c r="K1112" i="1"/>
  <c r="K1066" i="1"/>
  <c r="K1013" i="1"/>
  <c r="K961" i="1"/>
  <c r="K1105" i="1"/>
  <c r="K1110" i="1"/>
  <c r="K1034" i="1"/>
  <c r="K938" i="1"/>
  <c r="K1007" i="1"/>
  <c r="K1154" i="1"/>
  <c r="K955" i="1"/>
  <c r="K1093" i="1"/>
  <c r="K1092" i="1"/>
  <c r="K919" i="1"/>
  <c r="K1192" i="1"/>
  <c r="K1041" i="1"/>
  <c r="K917" i="1"/>
  <c r="K1104" i="1"/>
  <c r="K933" i="1"/>
  <c r="K1014" i="1"/>
  <c r="K952" i="1"/>
  <c r="K929" i="1"/>
  <c r="K1065" i="1"/>
  <c r="K1145" i="1"/>
  <c r="K981" i="1"/>
  <c r="K1103" i="1"/>
  <c r="K1117" i="1"/>
  <c r="K1040" i="1"/>
  <c r="K1133" i="1"/>
  <c r="K1189" i="1"/>
  <c r="K1115" i="1"/>
  <c r="K1048" i="1"/>
  <c r="K1047" i="1"/>
  <c r="K1121" i="1"/>
  <c r="K1012" i="1"/>
  <c r="K1059" i="1"/>
  <c r="K1182" i="1"/>
  <c r="K986" i="1"/>
  <c r="K903" i="1"/>
  <c r="K1023" i="1"/>
  <c r="K935" i="1"/>
  <c r="K934" i="1"/>
  <c r="K1069" i="1"/>
  <c r="K991" i="1"/>
  <c r="K1005" i="1"/>
  <c r="K1188" i="1"/>
  <c r="K1114" i="1"/>
  <c r="K1082" i="1"/>
  <c r="K1020" i="1"/>
  <c r="K920" i="1"/>
  <c r="K1055" i="1"/>
  <c r="K1046" i="1"/>
  <c r="K1187" i="1"/>
  <c r="K1072" i="1"/>
  <c r="K1030" i="1"/>
  <c r="K1172" i="1"/>
  <c r="K999" i="1"/>
  <c r="K992" i="1"/>
  <c r="K1124" i="1"/>
  <c r="K973" i="1"/>
  <c r="K959" i="1"/>
  <c r="K1068" i="1"/>
  <c r="K1022" i="1"/>
  <c r="K1113" i="1"/>
  <c r="K1141" i="1"/>
  <c r="K1147" i="1"/>
  <c r="K1089" i="1"/>
  <c r="K1131" i="1"/>
  <c r="K967" i="1"/>
  <c r="K979" i="1"/>
  <c r="K899" i="1"/>
  <c r="K996" i="1"/>
  <c r="K1143" i="1"/>
  <c r="K949" i="1"/>
  <c r="K1160" i="1"/>
  <c r="K960" i="1"/>
  <c r="K902" i="1"/>
  <c r="K1177" i="1"/>
  <c r="K966" i="1"/>
  <c r="K926" i="1"/>
  <c r="K965" i="1"/>
  <c r="K907" i="1"/>
  <c r="K1139" i="1"/>
  <c r="K1191" i="1"/>
  <c r="K1045" i="1"/>
  <c r="K1123" i="1"/>
  <c r="K1132" i="1"/>
  <c r="K946" i="1"/>
  <c r="K930" i="1"/>
  <c r="K914" i="1"/>
  <c r="K1128" i="1"/>
  <c r="K927" i="1"/>
  <c r="K997" i="1"/>
  <c r="K1184" i="1"/>
  <c r="K1058" i="1"/>
  <c r="K1106" i="1"/>
  <c r="K1137" i="1"/>
  <c r="K1091" i="1"/>
  <c r="K1054" i="1"/>
  <c r="K895" i="1"/>
  <c r="K921" i="1"/>
  <c r="K941" i="1"/>
  <c r="K1163" i="1"/>
  <c r="K1183" i="1"/>
  <c r="K897" i="1"/>
  <c r="K993" i="1"/>
  <c r="K969" i="1"/>
  <c r="K1109" i="1"/>
  <c r="K1102" i="1"/>
  <c r="K1099" i="1"/>
  <c r="K940" i="1"/>
  <c r="K1161" i="1"/>
  <c r="K923" i="1"/>
  <c r="K944" i="1"/>
  <c r="K1146" i="1"/>
  <c r="K1033" i="1"/>
  <c r="K1166" i="1"/>
  <c r="K1101" i="1"/>
  <c r="K1149" i="1"/>
  <c r="K1057" i="1"/>
  <c r="K1070" i="1"/>
  <c r="K1028" i="1"/>
  <c r="K924" i="1"/>
  <c r="K1075" i="1"/>
  <c r="K1152" i="1"/>
  <c r="K1081" i="1"/>
  <c r="K1018" i="1"/>
  <c r="K1067" i="1"/>
  <c r="K1159" i="1"/>
  <c r="K1148" i="1"/>
  <c r="K1039" i="1"/>
  <c r="K983" i="1"/>
  <c r="K1025" i="1"/>
  <c r="K1186" i="1"/>
  <c r="K942" i="1"/>
  <c r="K1011" i="1"/>
  <c r="K1135" i="1"/>
  <c r="K1175" i="1"/>
  <c r="K976" i="1"/>
  <c r="K1130" i="1"/>
  <c r="K970" i="1"/>
  <c r="K1077" i="1"/>
  <c r="K1140" i="1"/>
  <c r="K1032" i="1"/>
  <c r="K1090" i="1"/>
  <c r="K1096" i="1"/>
  <c r="K995" i="1"/>
  <c r="K956" i="1"/>
  <c r="K1043" i="1"/>
  <c r="K904" i="1"/>
  <c r="K1111" i="1"/>
  <c r="K980" i="1"/>
  <c r="K1153" i="1"/>
  <c r="K1171" i="1"/>
  <c r="K1027" i="1"/>
  <c r="K1064" i="1"/>
  <c r="K1004" i="1"/>
  <c r="K1038" i="1"/>
  <c r="K948" i="1"/>
  <c r="K985" i="1"/>
  <c r="K1051" i="1"/>
  <c r="K945" i="1"/>
  <c r="K1000" i="1"/>
  <c r="K984" i="1"/>
  <c r="K972" i="1"/>
  <c r="J894" i="1" l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K863" i="1" s="1"/>
  <c r="J862" i="1"/>
  <c r="K862" i="1" s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7" i="1"/>
  <c r="K847" i="1" s="1"/>
  <c r="J846" i="1"/>
  <c r="K846" i="1" s="1"/>
  <c r="J845" i="1"/>
  <c r="K845" i="1" s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J832" i="1"/>
  <c r="K832" i="1" s="1"/>
  <c r="J831" i="1"/>
  <c r="K831" i="1" s="1"/>
  <c r="J830" i="1"/>
  <c r="K830" i="1" s="1"/>
  <c r="J829" i="1"/>
  <c r="K829" i="1" s="1"/>
  <c r="J828" i="1"/>
  <c r="K828" i="1" s="1"/>
  <c r="J827" i="1"/>
  <c r="K827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92" i="1"/>
  <c r="K792" i="1" s="1"/>
  <c r="J791" i="1"/>
  <c r="K791" i="1" s="1"/>
  <c r="J790" i="1"/>
  <c r="K790" i="1" s="1"/>
  <c r="J789" i="1"/>
  <c r="K789" i="1" s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J782" i="1"/>
  <c r="K782" i="1" s="1"/>
  <c r="J781" i="1"/>
  <c r="K781" i="1" s="1"/>
  <c r="J780" i="1"/>
  <c r="K780" i="1" s="1"/>
  <c r="J779" i="1"/>
  <c r="K779" i="1" s="1"/>
  <c r="J778" i="1"/>
  <c r="K778" i="1" s="1"/>
  <c r="J777" i="1"/>
  <c r="K777" i="1" s="1"/>
  <c r="J776" i="1"/>
  <c r="K776" i="1" s="1"/>
  <c r="J775" i="1"/>
  <c r="K775" i="1" s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J766" i="1"/>
  <c r="K766" i="1" s="1"/>
  <c r="J765" i="1"/>
  <c r="K765" i="1" s="1"/>
  <c r="J764" i="1"/>
  <c r="K764" i="1" s="1"/>
  <c r="J763" i="1"/>
  <c r="K763" i="1" s="1"/>
  <c r="J762" i="1"/>
  <c r="K762" i="1" s="1"/>
  <c r="J761" i="1"/>
  <c r="K761" i="1" s="1"/>
  <c r="J760" i="1"/>
  <c r="K760" i="1" s="1"/>
  <c r="J759" i="1"/>
  <c r="K759" i="1" s="1"/>
  <c r="J758" i="1"/>
  <c r="K758" i="1" s="1"/>
  <c r="J757" i="1"/>
  <c r="K757" i="1" s="1"/>
  <c r="J756" i="1"/>
  <c r="K756" i="1" s="1"/>
  <c r="J755" i="1"/>
  <c r="K755" i="1" s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6" i="1"/>
  <c r="K726" i="1" s="1"/>
  <c r="J725" i="1"/>
  <c r="K725" i="1" s="1"/>
  <c r="J724" i="1"/>
  <c r="K724" i="1" s="1"/>
  <c r="J723" i="1"/>
  <c r="K723" i="1" s="1"/>
  <c r="J722" i="1"/>
  <c r="K722" i="1" s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J715" i="1"/>
  <c r="K715" i="1" s="1"/>
  <c r="J714" i="1"/>
  <c r="K714" i="1" s="1"/>
  <c r="J713" i="1"/>
  <c r="K713" i="1" s="1"/>
  <c r="J712" i="1"/>
  <c r="K712" i="1" s="1"/>
  <c r="J711" i="1"/>
  <c r="K711" i="1" s="1"/>
  <c r="J710" i="1"/>
  <c r="K710" i="1" s="1"/>
  <c r="J709" i="1"/>
  <c r="K709" i="1" s="1"/>
  <c r="J708" i="1"/>
  <c r="K708" i="1" s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 s="1"/>
  <c r="J700" i="1"/>
  <c r="K700" i="1" s="1"/>
  <c r="J699" i="1"/>
  <c r="K699" i="1" s="1"/>
  <c r="J698" i="1"/>
  <c r="K698" i="1" s="1"/>
  <c r="J697" i="1"/>
  <c r="K697" i="1" s="1"/>
  <c r="J696" i="1"/>
  <c r="K696" i="1" s="1"/>
  <c r="J695" i="1"/>
  <c r="K695" i="1" s="1"/>
  <c r="J694" i="1"/>
  <c r="K694" i="1" s="1"/>
  <c r="J693" i="1"/>
  <c r="K693" i="1" s="1"/>
  <c r="J692" i="1"/>
  <c r="K692" i="1" s="1"/>
  <c r="J691" i="1"/>
  <c r="K691" i="1" s="1"/>
  <c r="J690" i="1"/>
  <c r="K690" i="1" s="1"/>
  <c r="J689" i="1"/>
  <c r="K689" i="1" s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82" i="1"/>
  <c r="K682" i="1" s="1"/>
  <c r="J681" i="1"/>
  <c r="K681" i="1" s="1"/>
  <c r="J680" i="1"/>
  <c r="K680" i="1" s="1"/>
  <c r="J679" i="1"/>
  <c r="K679" i="1" s="1"/>
  <c r="J678" i="1"/>
  <c r="K678" i="1" s="1"/>
  <c r="J677" i="1"/>
  <c r="K677" i="1" s="1"/>
  <c r="J676" i="1"/>
  <c r="K676" i="1" s="1"/>
  <c r="J675" i="1"/>
  <c r="K675" i="1" s="1"/>
  <c r="J674" i="1"/>
  <c r="K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K575" i="1" s="1"/>
  <c r="J574" i="1"/>
  <c r="K574" i="1" s="1"/>
  <c r="J573" i="1"/>
  <c r="K573" i="1" s="1"/>
  <c r="J572" i="1"/>
  <c r="K572" i="1" s="1"/>
  <c r="J571" i="1"/>
  <c r="K571" i="1" s="1"/>
  <c r="J570" i="1"/>
  <c r="K570" i="1" s="1"/>
  <c r="J569" i="1"/>
  <c r="K569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K562" i="1" s="1"/>
  <c r="J561" i="1"/>
  <c r="K561" i="1" s="1"/>
  <c r="J560" i="1"/>
  <c r="K560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J552" i="1"/>
  <c r="K552" i="1" s="1"/>
  <c r="J551" i="1"/>
  <c r="K551" i="1" s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K535" i="1" s="1"/>
  <c r="J534" i="1"/>
  <c r="K534" i="1" s="1"/>
  <c r="J533" i="1"/>
  <c r="K533" i="1" s="1"/>
  <c r="J532" i="1"/>
  <c r="K532" i="1" s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1" i="1"/>
  <c r="K431" i="1" s="1"/>
  <c r="J430" i="1"/>
  <c r="K430" i="1" s="1"/>
  <c r="J429" i="1"/>
  <c r="K429" i="1" s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9" i="1"/>
  <c r="K419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6" i="1"/>
  <c r="K396" i="1" s="1"/>
  <c r="J395" i="1"/>
  <c r="K395" i="1" s="1"/>
  <c r="J394" i="1"/>
  <c r="K394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4" i="1"/>
  <c r="K374" i="1" s="1"/>
  <c r="J373" i="1"/>
  <c r="K373" i="1" s="1"/>
  <c r="J372" i="1"/>
  <c r="K372" i="1" s="1"/>
  <c r="J371" i="1"/>
  <c r="K371" i="1" s="1"/>
  <c r="J370" i="1"/>
  <c r="K370" i="1" s="1"/>
  <c r="J369" i="1"/>
  <c r="K369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<sst xmlns="http://schemas.openxmlformats.org/spreadsheetml/2006/main" count="3585" uniqueCount="721">
  <si>
    <t>month</t>
  </si>
  <si>
    <t>sscat_id</t>
  </si>
  <si>
    <t>sscat</t>
  </si>
  <si>
    <t>product_id</t>
  </si>
  <si>
    <t>supplier_id</t>
  </si>
  <si>
    <t>catalog_id</t>
  </si>
  <si>
    <t>Qty sold</t>
  </si>
  <si>
    <t>image1</t>
  </si>
  <si>
    <t>Lehanga Cholis</t>
  </si>
  <si>
    <t>https://s3-ap-southeast-1.amazonaws.com/meesho-supply-v2/images/products/3745/1.jpg</t>
  </si>
  <si>
    <t>https://s3-ap-southeast-1.amazonaws.com/meesho-supply-v2/images/products/465863/1.jpg</t>
  </si>
  <si>
    <t>https://s3-ap-southeast-1.amazonaws.com/meesho-supply-v2/images/products/3748/1.jpg</t>
  </si>
  <si>
    <t>https://s3-ap-southeast-1.amazonaws.com/meesho-supply-v2/images/products/239408/3.jpg</t>
  </si>
  <si>
    <t>https://s3-ap-southeast-1.amazonaws.com/meesho-supply-v2/images/products/3746/1.jpg</t>
  </si>
  <si>
    <t>https://s3-ap-southeast-1.amazonaws.com/meesho-supply-v2/images/products/239407/2.jpg</t>
  </si>
  <si>
    <t>https://s3-ap-southeast-1.amazonaws.com/meesho-supply-v2/images/products/465864/1.jpg</t>
  </si>
  <si>
    <t>https://s3-ap-southeast-1.amazonaws.com/meesho-supply-v2/images/products/465862/1.jpg</t>
  </si>
  <si>
    <t>https://s3-ap-southeast-1.amazonaws.com/meesho-supply-v2/images/products/3744/1.jpg</t>
  </si>
  <si>
    <t>https://s3-ap-southeast-1.amazonaws.com/meesho-supply-v2/images/products/239409/3.jpg</t>
  </si>
  <si>
    <t>https://s3-ap-southeast-1.amazonaws.com/meesho-supply-v2/images/products/465865/1.jpg</t>
  </si>
  <si>
    <t>https://s3-ap-southeast-1.amazonaws.com/meesho-supply-v2/images/products/3749/1.jpg</t>
  </si>
  <si>
    <t>Dresses</t>
  </si>
  <si>
    <t>https://s3-ap-southeast-1.amazonaws.com/meesho-supply-v2/images/products/1058277/1.jpg</t>
  </si>
  <si>
    <t>https://s3-ap-southeast-1.amazonaws.com/meesho-supply-v2/images/products/1058278/1.jpg</t>
  </si>
  <si>
    <t>https://s3-ap-southeast-1.amazonaws.com/meesho-supply-v2/images/products/1058678/1.jpg</t>
  </si>
  <si>
    <t>https://s3-ap-southeast-1.amazonaws.com/meesho-supply-v2/images/products/1998388/1.jpg</t>
  </si>
  <si>
    <t>https://s3-ap-southeast-1.amazonaws.com/meesho-supply-v2/images/products/1400987/1.jpg</t>
  </si>
  <si>
    <t>https://s3-ap-southeast-1.amazonaws.com/meesho-supply-v2/images/products/1058677/1.jpg</t>
  </si>
  <si>
    <t>https://s3-ap-southeast-1.amazonaws.com/meesho-supply-v2/images/products/1400988/1.jpg</t>
  </si>
  <si>
    <t>https://s3-ap-southeast-1.amazonaws.com/meesho-supply-v2/images/products/1058280/1.jpg</t>
  </si>
  <si>
    <t>https://s3-ap-southeast-1.amazonaws.com/meesho-supply-v2/images/products/1614955/1.jpg</t>
  </si>
  <si>
    <t>https://s3-ap-southeast-1.amazonaws.com/meesho-supply-v2/images/products/1058679/1.jpg</t>
  </si>
  <si>
    <t>https://s3-ap-southeast-1.amazonaws.com/meesho-supply-v2/images/products/967425/1.jpg</t>
  </si>
  <si>
    <t>https://s3-ap-southeast-1.amazonaws.com/meesho-supply-v2/images/products/1644238/1.jpg</t>
  </si>
  <si>
    <t>https://s3-ap-southeast-1.amazonaws.com/meesho-supply-v2/images/products/328714/1.jpg</t>
  </si>
  <si>
    <t>https://s3-ap-southeast-1.amazonaws.com/meesho-supply-v2/images/products/1059415/1.jpg</t>
  </si>
  <si>
    <t>https://s3-ap-southeast-1.amazonaws.com/meesho-supply-v2/images/products/1059414/1.jpg</t>
  </si>
  <si>
    <t>https://s3-ap-southeast-1.amazonaws.com/meesho-supply-v2/images/products/328712/1.jpg</t>
  </si>
  <si>
    <t>https://s3-ap-southeast-1.amazonaws.com/meesho-supply-v2/images/products/674720/1.jpg</t>
  </si>
  <si>
    <t>Frocks</t>
  </si>
  <si>
    <t>https://s3-ap-southeast-1.amazonaws.com/meesho-supply-v2/images/products/721398/1.jpg</t>
  </si>
  <si>
    <t>https://s3-ap-southeast-1.amazonaws.com/meesho-supply-v2/images/products/721397/1.jpg</t>
  </si>
  <si>
    <t>https://s3-ap-southeast-1.amazonaws.com/meesho-supply-v2/images/products/2248730/1.jpg</t>
  </si>
  <si>
    <t>https://s3-ap-southeast-1.amazonaws.com/meesho-supply-v2/images/products/1920399/1.jpg</t>
  </si>
  <si>
    <t>https://s3-ap-southeast-1.amazonaws.com/meesho-supply-v2/images/products/1920397/1.jpg</t>
  </si>
  <si>
    <t>https://s3-ap-southeast-1.amazonaws.com/meesho-supply-v2/images/products/1920398/1.jpg</t>
  </si>
  <si>
    <t>https://s3-ap-southeast-1.amazonaws.com/meesho-supply-v2/images/products/1183654/1.jpg</t>
  </si>
  <si>
    <t>https://s3-ap-southeast-1.amazonaws.com/meesho-supply-v2/images/products/721399/1.jpg</t>
  </si>
  <si>
    <t>https://s3-ap-southeast-1.amazonaws.com/meesho-supply-v2/images/products/1618207/1.jpg</t>
  </si>
  <si>
    <t>https://s3-ap-southeast-1.amazonaws.com/meesho-supply-v2/images/products/1101767/1.jpg</t>
  </si>
  <si>
    <t>https://s3-ap-southeast-1.amazonaws.com/meesho-supply-v2/images/products/1541516/1.jpg</t>
  </si>
  <si>
    <t>https://s3-ap-southeast-1.amazonaws.com/meesho-supply-v2/images/products/1183657/1.jpg</t>
  </si>
  <si>
    <t>https://s3-ap-southeast-1.amazonaws.com/meesho-supply-v2/images/products/1618208/1.jpg</t>
  </si>
  <si>
    <t>https://s3-ap-southeast-1.amazonaws.com/meesho-supply-v2/images/products/1384495/1.jpg</t>
  </si>
  <si>
    <t>Clothing Set</t>
  </si>
  <si>
    <t>https://s3-ap-southeast-1.amazonaws.com/meesho-supply-v2/images/products/1413170/1.jpg</t>
  </si>
  <si>
    <t>https://s3-ap-southeast-1.amazonaws.com/meesho-supply-v2/images/products/1413172/1.jpg</t>
  </si>
  <si>
    <t>https://s3-ap-southeast-1.amazonaws.com/meesho-supply-v2/images/products/1413168/1.jpg</t>
  </si>
  <si>
    <t>https://s3-ap-southeast-1.amazonaws.com/meesho-supply-v2/images/products/1413169/1.jpg</t>
  </si>
  <si>
    <t>https://s3-ap-southeast-1.amazonaws.com/meesho-supply-v2/images/products/1413171/1.jpg</t>
  </si>
  <si>
    <t>Kurta Sets</t>
  </si>
  <si>
    <t>https://s3-ap-southeast-1.amazonaws.com/meesho-supply-v2/images/products/1919758/1.jpg</t>
  </si>
  <si>
    <t>https://s3-ap-southeast-1.amazonaws.com/meesho-supply-v2/images/products/1919760/1.jpg</t>
  </si>
  <si>
    <t>https://s3-ap-southeast-1.amazonaws.com/meesho-supply-v2/images/products/1640202/1.jpg</t>
  </si>
  <si>
    <t>https://s3-ap-southeast-1.amazonaws.com/meesho-supply-v2/images/products/1920763/1.jpg</t>
  </si>
  <si>
    <t>https://s3-ap-southeast-1.amazonaws.com/meesho-supply-v2/images/products/1640200/1.jpg</t>
  </si>
  <si>
    <t>https://s3-ap-southeast-1.amazonaws.com/meesho-supply-v2/images/products/2142736/1.jpg</t>
  </si>
  <si>
    <t>https://s3-ap-southeast-1.amazonaws.com/meesho-supply-v2/images/products/2470952/1.jpg</t>
  </si>
  <si>
    <t>https://s3-ap-southeast-1.amazonaws.com/meesho-supply-v2/images/products/3747/1.jpg</t>
  </si>
  <si>
    <t>https://s3-ap-southeast-1.amazonaws.com/meesho-supply-v2/images/products/2455705/1.jpg</t>
  </si>
  <si>
    <t>https://s3-ap-southeast-1.amazonaws.com/meesho-supply-v2/images/products/2470955/1.jpg</t>
  </si>
  <si>
    <t>https://s3-ap-southeast-1.amazonaws.com/meesho-supply-v2/images/products/879596/1.jpg</t>
  </si>
  <si>
    <t>https://s3-ap-southeast-1.amazonaws.com/meesho-supply-v2/images/products/2470954/1.jpg</t>
  </si>
  <si>
    <t>https://s3-ap-southeast-1.amazonaws.com/meesho-supply-v2/images/products/1058682/1.jpg</t>
  </si>
  <si>
    <t>https://s3-ap-southeast-1.amazonaws.com/meesho-supply-v2/images/products/2213528/1.jpg</t>
  </si>
  <si>
    <t>https://s3-ap-southeast-1.amazonaws.com/meesho-supply-v2/images/products/2169191/1.jpg</t>
  </si>
  <si>
    <t>https://s3-ap-southeast-1.amazonaws.com/meesho-supply-v2/images/products/583100/1.jpg</t>
  </si>
  <si>
    <t>https://s3-ap-southeast-1.amazonaws.com/meesho-supply-v2/images/products/2437870/1.jpg</t>
  </si>
  <si>
    <t>https://s3-ap-southeast-1.amazonaws.com/meesho-supply-v2/images/products/1058681/1.jpg</t>
  </si>
  <si>
    <t>https://s3-ap-southeast-1.amazonaws.com/meesho-supply-v2/images/products/2437873/1.jpg</t>
  </si>
  <si>
    <t>https://s3-ap-southeast-1.amazonaws.com/meesho-supply-v2/images/products/2437869/1.jpg</t>
  </si>
  <si>
    <t>https://s3-ap-southeast-1.amazonaws.com/meesho-supply-v2/images/products/1058680/1.jpg</t>
  </si>
  <si>
    <t>https://s3-ap-southeast-1.amazonaws.com/meesho-supply-v2/images/products/1963867/1.jpg</t>
  </si>
  <si>
    <t>https://s3-ap-southeast-1.amazonaws.com/meesho-supply-v2/images/products/2133301/1.jpg</t>
  </si>
  <si>
    <t>https://s3-ap-southeast-1.amazonaws.com/meesho-supply-v2/images/products/583102/1.jpg</t>
  </si>
  <si>
    <t>https://s3-ap-southeast-1.amazonaws.com/meesho-supply-v2/images/products/2494424/1.jpg</t>
  </si>
  <si>
    <t>https://s3-ap-southeast-1.amazonaws.com/meesho-supply-v2/images/products/2622273/1.jpg</t>
  </si>
  <si>
    <t>https://s3-ap-southeast-1.amazonaws.com/meesho-supply-v2/images/products/1101769/1.jpg</t>
  </si>
  <si>
    <t>https://s3-ap-southeast-1.amazonaws.com/meesho-supply-v2/images/products/1369778/1.jpg</t>
  </si>
  <si>
    <t>https://s3-ap-southeast-1.amazonaws.com/meesho-supply-v2/images/products/2622268/1.jpg</t>
  </si>
  <si>
    <t>https://s3-ap-southeast-1.amazonaws.com/meesho-supply-v2/images/products/582572/1.jpg</t>
  </si>
  <si>
    <t>https://s3-ap-southeast-1.amazonaws.com/meesho-supply-v2/images/products/582576/1.jpg</t>
  </si>
  <si>
    <t>https://s3-ap-southeast-1.amazonaws.com/meesho-supply-v2/images/products/2248731/1.jpg</t>
  </si>
  <si>
    <t>https://s3-ap-southeast-1.amazonaws.com/meesho-supply-v2/images/products/2622262/1.jpg</t>
  </si>
  <si>
    <t>https://s3-ap-southeast-1.amazonaws.com/meesho-supply-v2/images/products/1101770/1.jpg</t>
  </si>
  <si>
    <t>https://s3-ap-southeast-1.amazonaws.com/meesho-supply-v2/images/products/2622271/1.jpg</t>
  </si>
  <si>
    <t>https://s3-ap-southeast-1.amazonaws.com/meesho-supply-v2/images/products/1101768/1.jpg</t>
  </si>
  <si>
    <t>https://s3-ap-southeast-1.amazonaws.com/meesho-supply-v2/images/products/1101772/1.jpg</t>
  </si>
  <si>
    <t>https://s3-ap-southeast-1.amazonaws.com/meesho-supply-v2/images/products/582574/1.jpg</t>
  </si>
  <si>
    <t>https://s3-ap-southeast-1.amazonaws.com/meesho-supply-v2/images/products/804487/1.jpg</t>
  </si>
  <si>
    <t>https://s3-ap-southeast-1.amazonaws.com/meesho-supply-v2/images/products/2071162/1.jpg</t>
  </si>
  <si>
    <t>https://s3-ap-southeast-1.amazonaws.com/meesho-supply-v2/images/products/1732665/1.jpg</t>
  </si>
  <si>
    <t>https://s3-ap-southeast-1.amazonaws.com/meesho-supply-v2/images/products/2071165/1.jpg</t>
  </si>
  <si>
    <t>Tshirts</t>
  </si>
  <si>
    <t>https://s3-ap-southeast-1.amazonaws.com/meesho-supply-v2/images/products/1170932/1.jpg</t>
  </si>
  <si>
    <t>https://s3-ap-southeast-1.amazonaws.com/meesho-supply-v2/images/products/1171027/1.jpg</t>
  </si>
  <si>
    <t>https://s3-ap-southeast-1.amazonaws.com/meesho-supply-v2/images/products/1170929/1.jpg</t>
  </si>
  <si>
    <t>https://s3-ap-southeast-1.amazonaws.com/meesho-supply-v2/images/products/1170934/1.jpg</t>
  </si>
  <si>
    <t>https://s3-ap-southeast-1.amazonaws.com/meesho-supply-v2/images/products/1170936/1.jpg</t>
  </si>
  <si>
    <t>https://s3-ap-southeast-1.amazonaws.com/meesho-supply-v2/images/products/1171581/1.jpg</t>
  </si>
  <si>
    <t>https://s3-ap-southeast-1.amazonaws.com/meesho-supply-v2/images/products/1171580/1.jpg</t>
  </si>
  <si>
    <t>https://s3-ap-southeast-1.amazonaws.com/meesho-supply-v2/images/products/1818143/1.jpg</t>
  </si>
  <si>
    <t>https://s3-ap-southeast-1.amazonaws.com/meesho-supply-v2/images/products/1250267/1.jpg</t>
  </si>
  <si>
    <t>https://s3-ap-southeast-1.amazonaws.com/meesho-supply-v2/images/products/1818141/1.jpg</t>
  </si>
  <si>
    <t>https://s3-ap-southeast-1.amazonaws.com/meesho-supply-v2/images/products/1711051/1.jpg</t>
  </si>
  <si>
    <t>https://s3-ap-southeast-1.amazonaws.com/meesho-supply-v2/images/products/1236402/1.jpg</t>
  </si>
  <si>
    <t>https://s3-ap-southeast-1.amazonaws.com/meesho-supply-v2/images/products/977497/1.jpg</t>
  </si>
  <si>
    <t>https://s3-ap-southeast-1.amazonaws.com/meesho-supply-v2/images/products/614586/1.jpg</t>
  </si>
  <si>
    <t>https://s3-ap-southeast-1.amazonaws.com/meesho-supply-v2/images/products/879598/1.jpg</t>
  </si>
  <si>
    <t>https://s3-ap-southeast-1.amazonaws.com/meesho-supply-v2/images/products/1639617/1.jpg</t>
  </si>
  <si>
    <t>https://s3-ap-southeast-1.amazonaws.com/meesho-supply-v2/images/products/879600/1.jpg</t>
  </si>
  <si>
    <t>https://s3-ap-southeast-1.amazonaws.com/meesho-supply-v2/images/products/614585/1.jpg</t>
  </si>
  <si>
    <t>https://s3-ap-southeast-1.amazonaws.com/meesho-supply-v2/images/products/879597/1.jpg</t>
  </si>
  <si>
    <t>https://s3-ap-southeast-1.amazonaws.com/meesho-supply-v2/images/products/2477285/1.jpg</t>
  </si>
  <si>
    <t>https://s3-ap-southeast-1.amazonaws.com/meesho-supply-v2/images/products/2540808/1.jpg</t>
  </si>
  <si>
    <t>https://s3-ap-southeast-1.amazonaws.com/meesho-supply-v2/images/products/2778632/1.jpg</t>
  </si>
  <si>
    <t>https://s3-ap-southeast-1.amazonaws.com/meesho-supply-v2/images/products/1596940/1.jpg</t>
  </si>
  <si>
    <t>https://s3-ap-southeast-1.amazonaws.com/meesho-supply-v2/images/products/2693335/1.jpg</t>
  </si>
  <si>
    <t>https://s3-ap-southeast-1.amazonaws.com/meesho-supply-v2/images/products/2568463/1.jpg</t>
  </si>
  <si>
    <t>https://s3-ap-southeast-1.amazonaws.com/meesho-supply-v2/images/products/1596947/1.jpg</t>
  </si>
  <si>
    <t>https://s3-ap-southeast-1.amazonaws.com/meesho-supply-v2/images/products/2778629/1.jpg</t>
  </si>
  <si>
    <t>https://s3-ap-southeast-1.amazonaws.com/meesho-supply-v2/images/products/2169197/1.jpg</t>
  </si>
  <si>
    <t>https://s3-ap-southeast-1.amazonaws.com/meesho-supply-v2/images/products/967427/1.jpg</t>
  </si>
  <si>
    <t>https://s3-ap-southeast-1.amazonaws.com/meesho-supply-v2/images/products/2540810/1.jpg</t>
  </si>
  <si>
    <t>https://s3-ap-southeast-1.amazonaws.com/meesho-supply-v2/images/products/2213872/1.jpg</t>
  </si>
  <si>
    <t>https://s3-ap-southeast-1.amazonaws.com/meesho-supply-v2/images/products/1069228/1.jpg</t>
  </si>
  <si>
    <t>https://s3-ap-southeast-1.amazonaws.com/meesho-supply-v2/images/products/1308830/1.jpg</t>
  </si>
  <si>
    <t>https://s3-ap-southeast-1.amazonaws.com/meesho-supply-v2/images/products/1596944/1.jpg</t>
  </si>
  <si>
    <t>https://s3-ap-southeast-1.amazonaws.com/meesho-supply-v2/images/products/2750340/1.jpg</t>
  </si>
  <si>
    <t>https://s3-ap-southeast-1.amazonaws.com/meesho-supply-v2/images/products/2405480/1.jpg</t>
  </si>
  <si>
    <t>https://s3-ap-southeast-1.amazonaws.com/meesho-supply-v2/images/products/1308831/1.jpg</t>
  </si>
  <si>
    <t>https://s3-ap-southeast-1.amazonaws.com/meesho-supply-v2/images/products/2568462/1.jpg</t>
  </si>
  <si>
    <t>https://s3-ap-southeast-1.amazonaws.com/meesho-supply-v2/images/products/2380668/1.jpg</t>
  </si>
  <si>
    <t>https://s3-ap-southeast-1.amazonaws.com/meesho-supply-v2/images/products/2541856/1.jpg</t>
  </si>
  <si>
    <t>https://s3-ap-southeast-1.amazonaws.com/meesho-supply-v2/images/products/2646281/1.jpg</t>
  </si>
  <si>
    <t>https://s3-ap-southeast-1.amazonaws.com/meesho-supply-v2/images/products/2380676/1.jpg</t>
  </si>
  <si>
    <t>https://s3-ap-southeast-1.amazonaws.com/meesho-supply-v2/images/products/1652477/1.jpg</t>
  </si>
  <si>
    <t>https://s3-ap-southeast-1.amazonaws.com/meesho-supply-v2/images/products/2378539/1.jpg</t>
  </si>
  <si>
    <t>https://s3-ap-southeast-1.amazonaws.com/meesho-supply-v2/images/products/1077080/1.jpg</t>
  </si>
  <si>
    <t>https://s3-ap-southeast-1.amazonaws.com/meesho-supply-v2/images/products/1077078/1.jpg</t>
  </si>
  <si>
    <t>https://s3-ap-southeast-1.amazonaws.com/meesho-supply-v2/images/products/1077075/1.jpg</t>
  </si>
  <si>
    <t>https://s3-ap-southeast-1.amazonaws.com/meesho-supply-v2/images/products/866716/1.jpg</t>
  </si>
  <si>
    <t>https://s3-ap-southeast-1.amazonaws.com/meesho-supply-v2/images/products/81257/1.jpg</t>
  </si>
  <si>
    <t>https://s3-ap-southeast-1.amazonaws.com/meesho-supply-v2/images/products/2805609/1.jpg</t>
  </si>
  <si>
    <t>https://s3-ap-southeast-1.amazonaws.com/meesho-supply-v2/images/products/81261/1.jpg</t>
  </si>
  <si>
    <t>https://s3-ap-southeast-1.amazonaws.com/meesho-supply-v2/images/products/67541/1.jpg</t>
  </si>
  <si>
    <t>https://s3-ap-southeast-1.amazonaws.com/meesho-supply-v2/images/products/1141837/1.jpg</t>
  </si>
  <si>
    <t>https://s3-ap-southeast-1.amazonaws.com/meesho-supply-v2/images/products/81258/1.jpg</t>
  </si>
  <si>
    <t>https://s3-ap-southeast-1.amazonaws.com/meesho-supply-v2/images/products/2742289/1.jpg</t>
  </si>
  <si>
    <t>https://s3-ap-southeast-1.amazonaws.com/meesho-supply-v2/images/products/1250266/1.jpg</t>
  </si>
  <si>
    <t>https://s3-ap-southeast-1.amazonaws.com/meesho-supply-v2/images/products/2382012/1.jpg</t>
  </si>
  <si>
    <t>https://s3-ap-southeast-1.amazonaws.com/meesho-supply-v2/images/products/3134894/1.jpg</t>
  </si>
  <si>
    <t>https://s3-ap-southeast-1.amazonaws.com/meesho-supply-v2/images/products/2142737/1.jpg</t>
  </si>
  <si>
    <t>https://s3-ap-southeast-1.amazonaws.com/meesho-supply-v2/images/products/2142735/1.jpg</t>
  </si>
  <si>
    <t>https://s3-ap-southeast-1.amazonaws.com/meesho-supply-v2/images/products/2971294/1.jpg</t>
  </si>
  <si>
    <t>https://s3-ap-southeast-1.amazonaws.com/meesho-supply-v2/images/products/2971292/1.jpg</t>
  </si>
  <si>
    <t>https://s3-ap-southeast-1.amazonaws.com/meesho-supply-v2/images/products/3073488/1.jpg</t>
  </si>
  <si>
    <t>https://s3-ap-southeast-1.amazonaws.com/meesho-supply-v2/images/products/2971290/1.jpg</t>
  </si>
  <si>
    <t>https://s3-ap-southeast-1.amazonaws.com/meesho-supply-v2/images/products/2242548/1.jpg</t>
  </si>
  <si>
    <t>https://s3-ap-southeast-1.amazonaws.com/meesho-supply-v2/images/products/2971296/1.jpg</t>
  </si>
  <si>
    <t>https://s3-ap-southeast-1.amazonaws.com/meesho-supply-v2/images/products/2142738/1.jpg</t>
  </si>
  <si>
    <t>https://s3-ap-southeast-1.amazonaws.com/meesho-supply-v2/images/products/239410/3.jpg</t>
  </si>
  <si>
    <t>https://s3-ap-southeast-1.amazonaws.com/meesho-supply-v2/images/products/3073489/1.jpg</t>
  </si>
  <si>
    <t>https://s3-ap-southeast-1.amazonaws.com/meesho-supply-v2/images/products/2407950/1.jpg</t>
  </si>
  <si>
    <t>https://s3-ap-southeast-1.amazonaws.com/meesho-supply-v2/images/products/879599/1.jpg</t>
  </si>
  <si>
    <t>https://s3-ap-southeast-1.amazonaws.com/meesho-supply-v2/images/products/3073485/1.jpg</t>
  </si>
  <si>
    <t>https://s3-ap-southeast-1.amazonaws.com/meesho-supply-v2/images/products/3170759/1.jpg</t>
  </si>
  <si>
    <t>https://s3-ap-southeast-1.amazonaws.com/meesho-supply-v2/images/products/1639621/1.jpg</t>
  </si>
  <si>
    <t>https://s3-ap-southeast-1.amazonaws.com/meesho-supply-v2/images/products/456694/1.jpg</t>
  </si>
  <si>
    <t>https://s3-ap-southeast-1.amazonaws.com/meesho-supply-v2/images/products/2535684/1.jpg</t>
  </si>
  <si>
    <t>https://s3-ap-southeast-1.amazonaws.com/meesho-supply-v2/images/products/977500/1.jpg</t>
  </si>
  <si>
    <t>https://s3-ap-southeast-1.amazonaws.com/meesho-supply-v2/images/products/3144503/1.jpg</t>
  </si>
  <si>
    <t>https://s3-ap-southeast-1.amazonaws.com/meesho-supply-v2/images/products/2169218/1.jpg</t>
  </si>
  <si>
    <t>https://s3-ap-southeast-1.amazonaws.com/meesho-supply-v2/images/products/967426/1.jpg</t>
  </si>
  <si>
    <t>https://s3-ap-southeast-1.amazonaws.com/meesho-supply-v2/images/products/2403111/1.jpg</t>
  </si>
  <si>
    <t>https://s3-ap-southeast-1.amazonaws.com/meesho-supply-v2/images/products/1296251/1.jpg</t>
  </si>
  <si>
    <t>https://s3-ap-southeast-1.amazonaws.com/meesho-supply-v2/images/products/2531176/1.jpg</t>
  </si>
  <si>
    <t>https://s3-ap-southeast-1.amazonaws.com/meesho-supply-v2/images/products/2052905/1.jpg</t>
  </si>
  <si>
    <t>https://s3-ap-southeast-1.amazonaws.com/meesho-supply-v2/images/products/2531177/1.jpg</t>
  </si>
  <si>
    <t>https://s3-ap-southeast-1.amazonaws.com/meesho-supply-v2/images/products/2133300/1.jpg</t>
  </si>
  <si>
    <t>https://s3-ap-southeast-1.amazonaws.com/meesho-supply-v2/images/products/3145023/2.jpg</t>
  </si>
  <si>
    <t>https://s3-ap-southeast-1.amazonaws.com/meesho-supply-v2/images/products/2403116/1.jpg</t>
  </si>
  <si>
    <t>https://s3-ap-southeast-1.amazonaws.com/meesho-supply-v2/images/products/3047797/1.jpg</t>
  </si>
  <si>
    <t>https://s3-ap-southeast-1.amazonaws.com/meesho-supply-v2/images/products/967428/1.jpg</t>
  </si>
  <si>
    <t>https://s3-ap-southeast-1.amazonaws.com/meesho-supply-v2/images/products/1296248/1.jpg</t>
  </si>
  <si>
    <t>https://s3-ap-southeast-1.amazonaws.com/meesho-supply-v2/images/products/3144505/1.jpg</t>
  </si>
  <si>
    <t>https://s3-ap-southeast-1.amazonaws.com/meesho-supply-v2/images/products/2519093/1.jpg</t>
  </si>
  <si>
    <t>https://s3-ap-southeast-1.amazonaws.com/meesho-supply-v2/images/products/2133302/1.jpg</t>
  </si>
  <si>
    <t>https://s3-ap-southeast-1.amazonaws.com/meesho-supply-v2/images/products/2213531/1.jpg</t>
  </si>
  <si>
    <t>https://s3-ap-southeast-1.amazonaws.com/meesho-supply-v2/images/products/3047796/1.jpg</t>
  </si>
  <si>
    <t>https://s3-ap-southeast-1.amazonaws.com/meesho-supply-v2/images/products/1296249/1.jpg</t>
  </si>
  <si>
    <t>https://s3-ap-southeast-1.amazonaws.com/meesho-supply-v2/images/products/3145525/1.jpg</t>
  </si>
  <si>
    <t>https://s3-ap-southeast-1.amazonaws.com/meesho-supply-v2/images/products/3145518/1.jpg</t>
  </si>
  <si>
    <t>https://s3-ap-southeast-1.amazonaws.com/meesho-supply-v2/images/products/3047798/1.jpg</t>
  </si>
  <si>
    <t>https://s3-ap-southeast-1.amazonaws.com/meesho-supply-v2/images/products/3145521/1.jpg</t>
  </si>
  <si>
    <t>https://s3-ap-southeast-1.amazonaws.com/meesho-supply-v2/images/products/2052906/1.jpg</t>
  </si>
  <si>
    <t>https://s3-ap-southeast-1.amazonaws.com/meesho-supply-v2/images/products/2133303/1.jpg</t>
  </si>
  <si>
    <t>https://s3-ap-southeast-1.amazonaws.com/meesho-supply-v2/images/products/2622270/1.jpg</t>
  </si>
  <si>
    <t>https://s3-ap-southeast-1.amazonaws.com/meesho-supply-v2/images/products/2541853/1.jpg</t>
  </si>
  <si>
    <t>https://s3-ap-southeast-1.amazonaws.com/meesho-supply-v2/images/products/3169919/1.jpg</t>
  </si>
  <si>
    <t>https://s3-ap-southeast-1.amazonaws.com/meesho-supply-v2/images/products/2649832/1.jpg</t>
  </si>
  <si>
    <t>https://s3-ap-southeast-1.amazonaws.com/meesho-supply-v2/images/products/2100594/1.jpg</t>
  </si>
  <si>
    <t>https://s3-ap-southeast-1.amazonaws.com/meesho-supply-v2/images/products/2100596/1.jpg</t>
  </si>
  <si>
    <t>https://s3-ap-southeast-1.amazonaws.com/meesho-supply-v2/images/products/2848509/1.jpg</t>
  </si>
  <si>
    <t>https://s3-ap-southeast-1.amazonaws.com/meesho-supply-v2/images/products/2172045/1.jpg</t>
  </si>
  <si>
    <t>https://s3-ap-southeast-1.amazonaws.com/meesho-supply-v2/images/products/2872979/1.jpg</t>
  </si>
  <si>
    <t>https://s3-ap-southeast-1.amazonaws.com/meesho-supply-v2/images/products/2872976/1.jpg</t>
  </si>
  <si>
    <t>https://s3-ap-southeast-1.amazonaws.com/meesho-supply-v2/images/products/2872977/1.jpg</t>
  </si>
  <si>
    <t>https://s3-ap-southeast-1.amazonaws.com/meesho-supply-v2/images/products/3038456/1.jpg</t>
  </si>
  <si>
    <t>https://s3-ap-southeast-1.amazonaws.com/meesho-supply-v2/images/products/2120588/1.jpg</t>
  </si>
  <si>
    <t>https://s3-ap-southeast-1.amazonaws.com/meesho-supply-v2/images/products/3144976/1.jpg</t>
  </si>
  <si>
    <t>https://s3-ap-southeast-1.amazonaws.com/meesho-supply-v2/images/products/2872978/1.jpg</t>
  </si>
  <si>
    <t>https://s3-ap-southeast-1.amazonaws.com/meesho-supply-v2/images/products/2120587/1.jpg</t>
  </si>
  <si>
    <t>https://s3-ap-southeast-1.amazonaws.com/meesho-supply-v2/images/products/3144977/1.jpg</t>
  </si>
  <si>
    <t>https://s3-ap-southeast-1.amazonaws.com/meesho-supply-v2/images/products/3144973/1.jpg</t>
  </si>
  <si>
    <t>https://s3-ap-southeast-1.amazonaws.com/meesho-supply-v2/images/products/2172048/1.jpg</t>
  </si>
  <si>
    <t>https://s3-ap-southeast-1.amazonaws.com/meesho-supply-v2/images/products/3183268/1.jpg</t>
  </si>
  <si>
    <t>https://s3-ap-southeast-1.amazonaws.com/meesho-supply-v2/images/products/1615176/1.jpg</t>
  </si>
  <si>
    <t>https://s3-ap-southeast-1.amazonaws.com/meesho-supply-v2/images/products/2875807/1.jpg</t>
  </si>
  <si>
    <t>https://s3-ap-southeast-1.amazonaws.com/meesho-supply-v2/images/products/1170931/1.jpg</t>
  </si>
  <si>
    <t>https://s3-ap-southeast-1.amazonaws.com/meesho-supply-v2/images/products/3189474/1.jpg</t>
  </si>
  <si>
    <t>https://s3-ap-southeast-1.amazonaws.com/meesho-supply-v2/images/products/3189478/1.jpg</t>
  </si>
  <si>
    <t>https://s3-ap-southeast-1.amazonaws.com/meesho-supply-v2/images/products/3189472/1.jpg</t>
  </si>
  <si>
    <t>https://s3-ap-southeast-1.amazonaws.com/meesho-supply-v2/images/products/3189477/1.jpg</t>
  </si>
  <si>
    <t>https://s3-ap-southeast-1.amazonaws.com/meesho-supply-v2/images/products/2920637/1.jpg</t>
  </si>
  <si>
    <t>https://s3-ap-southeast-1.amazonaws.com/meesho-supply-v2/images/products/3189479/1.jpg</t>
  </si>
  <si>
    <t>https://s3-ap-southeast-1.amazonaws.com/meesho-supply-v2/images/products/1141836/1.jpg</t>
  </si>
  <si>
    <t>https://s3-ap-southeast-1.amazonaws.com/meesho-supply-v2/images/products/2920638/1.jpg</t>
  </si>
  <si>
    <t>https://s3-ap-southeast-1.amazonaws.com/meesho-supply-v2/images/products/1141838/1.jpg</t>
  </si>
  <si>
    <t>https://s3-ap-southeast-1.amazonaws.com/meesho-supply-v2/images/products/1649091/1.jpg</t>
  </si>
  <si>
    <t>https://s3-ap-southeast-1.amazonaws.com/meesho-supply-v2/images/products/2644671/1.jpg</t>
  </si>
  <si>
    <t>https://s3-ap-southeast-1.amazonaws.com/meesho-supply-v2/images/products/3189734/1.jpg</t>
  </si>
  <si>
    <t>https://s3-ap-southeast-1.amazonaws.com/meesho-supply-v2/images/products/3189730/1.jpg</t>
  </si>
  <si>
    <t>https://s3-ap-southeast-1.amazonaws.com/meesho-supply-v2/images/products/2674491/1.jpg</t>
  </si>
  <si>
    <t>https://s3-ap-southeast-1.amazonaws.com/meesho-supply-v2/images/products/2674494/1.jpg</t>
  </si>
  <si>
    <t>https://s3-ap-southeast-1.amazonaws.com/meesho-supply-v2/images/products/2674490/1.jpg</t>
  </si>
  <si>
    <t>https://s3-ap-southeast-1.amazonaws.com/meesho-supply-v2/images/products/2675188/1.jpg</t>
  </si>
  <si>
    <t>https://s3-ap-southeast-1.amazonaws.com/meesho-supply-v2/images/products/2674495/1.jpg</t>
  </si>
  <si>
    <t>https://s3-ap-southeast-1.amazonaws.com/meesho-supply-v2/images/products/2674492/1.jpg</t>
  </si>
  <si>
    <t>https://s3-ap-southeast-1.amazonaws.com/meesho-supply-v2/images/products/2674493/1.jpg</t>
  </si>
  <si>
    <t>https://s3-ap-southeast-1.amazonaws.com/meesho-supply-v2/images/products/2675190/1.jpg</t>
  </si>
  <si>
    <t>https://s3-ap-southeast-1.amazonaws.com/meesho-supply-v2/images/products/2675192/1.jpg</t>
  </si>
  <si>
    <t>https://s3-ap-southeast-1.amazonaws.com/meesho-supply-v2/images/products/2937804/1.jpg</t>
  </si>
  <si>
    <t>https://s3-ap-southeast-1.amazonaws.com/meesho-supply-v2/images/products/1250268/1.jpg</t>
  </si>
  <si>
    <t>https://s3-ap-southeast-1.amazonaws.com/meesho-supply-v2/images/products/1666641/1.jpg</t>
  </si>
  <si>
    <t>https://s3-ap-southeast-1.amazonaws.com/meesho-supply-v2/images/products/3220640/1.jpg</t>
  </si>
  <si>
    <t>https://s3-ap-southeast-1.amazonaws.com/meesho-supply-v2/images/products/1250270/1.jpg</t>
  </si>
  <si>
    <t>https://s3-ap-southeast-1.amazonaws.com/meesho-supply-v2/images/products/1666574/1.jpg</t>
  </si>
  <si>
    <t>https://s3-ap-southeast-1.amazonaws.com/meesho-supply-v2/images/products/3580491/1.jpg</t>
  </si>
  <si>
    <t>https://s3-ap-southeast-1.amazonaws.com/meesho-supply-v2/images/products/3344666/1.jpg</t>
  </si>
  <si>
    <t>https://s3-ap-southeast-1.amazonaws.com/meesho-supply-v2/images/products/3580493/1.jpg</t>
  </si>
  <si>
    <t>https://s3-ap-southeast-1.amazonaws.com/meesho-supply-v2/images/products/3580497/1.jpg</t>
  </si>
  <si>
    <t>https://s3-ap-southeast-1.amazonaws.com/meesho-supply-v2/images/products/3344668/1.jpg</t>
  </si>
  <si>
    <t>https://s3-ap-southeast-1.amazonaws.com/meesho-supply-v2/images/products/3580494/1.jpg</t>
  </si>
  <si>
    <t>https://s3-ap-southeast-1.amazonaws.com/meesho-supply-v2/images/products/3580490/1.jpg</t>
  </si>
  <si>
    <t>https://s3-ap-southeast-1.amazonaws.com/meesho-supply-v2/images/products/3580503/1.jpg</t>
  </si>
  <si>
    <t>https://s3-ap-southeast-1.amazonaws.com/meesho-supply-v2/images/products/3471883/1.jpg</t>
  </si>
  <si>
    <t>https://s3-ap-southeast-1.amazonaws.com/meesho-supply-v2/images/products/977499/1.jpg</t>
  </si>
  <si>
    <t>https://s3-ap-southeast-1.amazonaws.com/meesho-supply-v2/images/products/3345744/1.jpg</t>
  </si>
  <si>
    <t>https://s3-ap-southeast-1.amazonaws.com/meesho-supply-v2/images/products/2154260/1.jpg</t>
  </si>
  <si>
    <t>https://s3-ap-southeast-1.amazonaws.com/meesho-supply-v2/images/products/2213868/1.jpg</t>
  </si>
  <si>
    <t>https://s3-ap-southeast-1.amazonaws.com/meesho-supply-v2/images/products/3345745/1.jpg</t>
  </si>
  <si>
    <t>https://s3-ap-southeast-1.amazonaws.com/meesho-supply-v2/images/products/2154236/1.jpg</t>
  </si>
  <si>
    <t>https://s3-ap-southeast-1.amazonaws.com/meesho-supply-v2/images/products/966736/1.jpg</t>
  </si>
  <si>
    <t>https://s3-ap-southeast-1.amazonaws.com/meesho-supply-v2/images/products/2531178/1.jpg</t>
  </si>
  <si>
    <t>https://s3-ap-southeast-1.amazonaws.com/meesho-supply-v2/images/products/966737/2.jpg</t>
  </si>
  <si>
    <t>https://s3-ap-southeast-1.amazonaws.com/meesho-supply-v2/images/products/2531175/1.jpg</t>
  </si>
  <si>
    <t>https://s3-ap-southeast-1.amazonaws.com/meesho-supply-v2/images/products/2169195/1.jpg</t>
  </si>
  <si>
    <t>https://s3-ap-southeast-1.amazonaws.com/meesho-supply-v2/images/products/674722/1.jpg</t>
  </si>
  <si>
    <t>https://s3-ap-southeast-1.amazonaws.com/meesho-supply-v2/images/products/583101/1.jpg</t>
  </si>
  <si>
    <t>https://s3-ap-southeast-1.amazonaws.com/meesho-supply-v2/images/products/3184044/1.jpg</t>
  </si>
  <si>
    <t>https://s3-ap-southeast-1.amazonaws.com/meesho-supply-v2/images/products/3326701/1.jpg</t>
  </si>
  <si>
    <t>https://s3-ap-southeast-1.amazonaws.com/meesho-supply-v2/images/products/3326702/1.jpg</t>
  </si>
  <si>
    <t>https://s3-ap-southeast-1.amazonaws.com/meesho-supply-v2/images/products/3326703/1.jpg</t>
  </si>
  <si>
    <t>https://s3-ap-southeast-1.amazonaws.com/meesho-supply-v2/images/products/2622274/1.jpg</t>
  </si>
  <si>
    <t>https://s3-ap-southeast-1.amazonaws.com/meesho-supply-v2/images/products/1101771/1.jpg</t>
  </si>
  <si>
    <t>https://s3-ap-southeast-1.amazonaws.com/meesho-supply-v2/images/products/2998345/1.jpg</t>
  </si>
  <si>
    <t>https://s3-ap-southeast-1.amazonaws.com/meesho-supply-v2/images/products/2972186/1.jpg</t>
  </si>
  <si>
    <t>https://s3-ap-southeast-1.amazonaws.com/meesho-supply-v2/images/products/3326704/1.jpg</t>
  </si>
  <si>
    <t>https://s3-ap-southeast-1.amazonaws.com/meesho-supply-v2/images/products/3326707/1.jpg</t>
  </si>
  <si>
    <t>https://s3-ap-southeast-1.amazonaws.com/meesho-supply-v2/images/products/2972181/1.jpg</t>
  </si>
  <si>
    <t>https://s3-ap-southeast-1.amazonaws.com/meesho-supply-v2/images/products/3326705/1.jpg</t>
  </si>
  <si>
    <t>https://s3-ap-southeast-1.amazonaws.com/meesho-supply-v2/images/products/3367215/1.jpg</t>
  </si>
  <si>
    <t>https://s3-ap-southeast-1.amazonaws.com/meesho-supply-v2/images/products/1183661/1.jpg</t>
  </si>
  <si>
    <t>https://s3-ap-southeast-1.amazonaws.com/meesho-supply-v2/images/products/2998346/1.jpg</t>
  </si>
  <si>
    <t>https://s3-ap-southeast-1.amazonaws.com/meesho-supply-v2/images/products/2936376/1.jpg</t>
  </si>
  <si>
    <t>https://s3-ap-southeast-1.amazonaws.com/meesho-supply-v2/images/products/3165837/1.jpg</t>
  </si>
  <si>
    <t>https://s3-ap-southeast-1.amazonaws.com/meesho-supply-v2/images/products/3287933/1.jpg</t>
  </si>
  <si>
    <t>https://s3-ap-southeast-1.amazonaws.com/meesho-supply-v2/images/products/3287932/1.jpg</t>
  </si>
  <si>
    <t>https://s3-ap-southeast-1.amazonaws.com/meesho-supply-v2/images/products/3220401/1.jpg</t>
  </si>
  <si>
    <t>https://s3-ap-southeast-1.amazonaws.com/meesho-supply-v2/images/products/2100598/1.jpg</t>
  </si>
  <si>
    <t>https://s3-ap-southeast-1.amazonaws.com/meesho-supply-v2/images/products/3287931/1.jpg</t>
  </si>
  <si>
    <t>https://s3-ap-southeast-1.amazonaws.com/meesho-supply-v2/images/products/3220403/1.jpg</t>
  </si>
  <si>
    <t>https://s3-ap-southeast-1.amazonaws.com/meesho-supply-v2/images/products/2100595/1.jpg</t>
  </si>
  <si>
    <t>https://s3-ap-southeast-1.amazonaws.com/meesho-supply-v2/images/products/3566981/1.jpg</t>
  </si>
  <si>
    <t>https://s3-ap-southeast-1.amazonaws.com/meesho-supply-v2/images/products/359030/1.jpg</t>
  </si>
  <si>
    <t>https://s3-ap-southeast-1.amazonaws.com/meesho-supply-v2/images/products/3566982/1.jpg</t>
  </si>
  <si>
    <t>https://s3-ap-southeast-1.amazonaws.com/meesho-supply-v2/images/products/3287930/1.jpg</t>
  </si>
  <si>
    <t>https://s3-ap-southeast-1.amazonaws.com/meesho-supply-v2/images/products/359029/1.jpg</t>
  </si>
  <si>
    <t>https://s3-ap-southeast-1.amazonaws.com/meesho-supply-v2/images/products/2100599/1.jpg</t>
  </si>
  <si>
    <t>https://s3-ap-southeast-1.amazonaws.com/meesho-supply-v2/images/products/2071301/1.jpg</t>
  </si>
  <si>
    <t>https://s3-ap-southeast-1.amazonaws.com/meesho-supply-v2/images/products/3542786/1.jpg</t>
  </si>
  <si>
    <t>https://s3-ap-southeast-1.amazonaws.com/meesho-supply-v2/images/products/3069788/1.jpg</t>
  </si>
  <si>
    <t>https://s3-ap-southeast-1.amazonaws.com/meesho-supply-v2/images/products/1667455/1.jpg</t>
  </si>
  <si>
    <t>https://s3-ap-southeast-1.amazonaws.com/meesho-supply-v2/images/products/1667453/1.jpg</t>
  </si>
  <si>
    <t>https://s3-ap-southeast-1.amazonaws.com/meesho-supply-v2/images/products/2288052/1.jpg</t>
  </si>
  <si>
    <t>https://s3-ap-southeast-1.amazonaws.com/meesho-supply-v2/images/products/1172230/1.jpg</t>
  </si>
  <si>
    <t>https://s3-ap-southeast-1.amazonaws.com/meesho-supply-v2/images/products/3069777/1.jpg</t>
  </si>
  <si>
    <t>https://s3-ap-southeast-1.amazonaws.com/meesho-supply-v2/images/products/1667454/1.jpg</t>
  </si>
  <si>
    <t>https://s3-ap-southeast-1.amazonaws.com/meesho-supply-v2/images/products/1065583/2.jpg</t>
  </si>
  <si>
    <t>https://s3-ap-southeast-1.amazonaws.com/meesho-supply-v2/images/products/3069781/1.jpg</t>
  </si>
  <si>
    <t>https://s3-ap-southeast-1.amazonaws.com/meesho-supply-v2/images/products/3381189/1.jpg</t>
  </si>
  <si>
    <t>https://s3-ap-southeast-1.amazonaws.com/meesho-supply-v2/images/products/2087574/1.jpg</t>
  </si>
  <si>
    <t>https://s3-ap-southeast-1.amazonaws.com/meesho-supply-v2/images/products/2087577/1.jpg</t>
  </si>
  <si>
    <t>https://s3-ap-southeast-1.amazonaws.com/meesho-supply-v2/images/products/2288051/1.jpg</t>
  </si>
  <si>
    <t>https://s3-ap-southeast-1.amazonaws.com/meesho-supply-v2/images/products/3524481/1.jpg</t>
  </si>
  <si>
    <t>https://s3-ap-southeast-1.amazonaws.com/meesho-supply-v2/images/products/3524483/1.jpg</t>
  </si>
  <si>
    <t>https://s3-ap-southeast-1.amazonaws.com/meesho-supply-v2/images/products/1170387/1.jpg</t>
  </si>
  <si>
    <t>https://s3-ap-southeast-1.amazonaws.com/meesho-supply-v2/images/products/2087578/1.jpg</t>
  </si>
  <si>
    <t>https://s3-ap-southeast-1.amazonaws.com/meesho-supply-v2/images/products/2675085/1.jpg</t>
  </si>
  <si>
    <t>https://s3-ap-southeast-1.amazonaws.com/meesho-supply-v2/images/products/2675081/1.jpg</t>
  </si>
  <si>
    <t>https://s3-ap-southeast-1.amazonaws.com/meesho-supply-v2/images/products/2675086/1.jpg</t>
  </si>
  <si>
    <t>https://s3-ap-southeast-1.amazonaws.com/meesho-supply-v2/images/products/2675082/1.jpg</t>
  </si>
  <si>
    <t>https://s3-ap-southeast-1.amazonaws.com/meesho-supply-v2/images/products/2675089/1.jpg</t>
  </si>
  <si>
    <t>https://s3-ap-southeast-1.amazonaws.com/meesho-supply-v2/images/products/3327114/1.jpg</t>
  </si>
  <si>
    <t>https://s3-ap-southeast-1.amazonaws.com/meesho-supply-v2/images/products/3186654/1.jpg</t>
  </si>
  <si>
    <t>https://s3-ap-southeast-1.amazonaws.com/meesho-supply-v2/images/products/1997745/1.jpg</t>
  </si>
  <si>
    <t>https://s3-ap-southeast-1.amazonaws.com/meesho-supply-v2/images/products/3360044/1.jpg</t>
  </si>
  <si>
    <t>https://s3-ap-southeast-1.amazonaws.com/meesho-supply-v2/images/products/3187661/1.jpg</t>
  </si>
  <si>
    <t>https://s3-ap-southeast-1.amazonaws.com/meesho-supply-v2/images/products/3360042/1.jpg</t>
  </si>
  <si>
    <t>https://s3-ap-southeast-1.amazonaws.com/meesho-supply-v2/images/products/3344876/1.jpg</t>
  </si>
  <si>
    <t>https://s3-ap-southeast-1.amazonaws.com/meesho-supply-v2/images/products/2675088/1.jpg</t>
  </si>
  <si>
    <t>https://s3-ap-southeast-1.amazonaws.com/meesho-supply-v2/images/products/2744822/1.jpg</t>
  </si>
  <si>
    <t>https://s3-ap-southeast-1.amazonaws.com/meesho-supply-v2/images/products/1997751/1.jpg</t>
  </si>
  <si>
    <t>https://s3-ap-southeast-1.amazonaws.com/meesho-supply-v2/images/products/2744821/1.jpg</t>
  </si>
  <si>
    <t>https://s3-ap-southeast-1.amazonaws.com/meesho-supply-v2/images/products/3187664/1.jpg</t>
  </si>
  <si>
    <t>https://s3-ap-southeast-1.amazonaws.com/meesho-supply-v2/images/products/3327121/1.jpg</t>
  </si>
  <si>
    <t>https://s3-ap-southeast-1.amazonaws.com/meesho-supply-v2/images/products/1666577/1.jpg</t>
  </si>
  <si>
    <t>https://s3-ap-southeast-1.amazonaws.com/meesho-supply-v2/images/products/3713260/1.jpg</t>
  </si>
  <si>
    <t>https://s3-ap-southeast-1.amazonaws.com/meesho-supply-v2/images/products/3713259/1.jpg</t>
  </si>
  <si>
    <t>https://s3-ap-southeast-1.amazonaws.com/meesho-supply-v2/images/products/3713258/1.jpg</t>
  </si>
  <si>
    <t>https://s3-ap-southeast-1.amazonaws.com/meesho-supply-v2/images/products/3885682/1.jpg</t>
  </si>
  <si>
    <t>https://s3-ap-southeast-1.amazonaws.com/meesho-supply-v2/images/products/1720029/1.jpg</t>
  </si>
  <si>
    <t>https://s3-ap-southeast-1.amazonaws.com/meesho-supply-v2/images/products/4003008/1.jpg</t>
  </si>
  <si>
    <t>https://s3-ap-southeast-1.amazonaws.com/meesho-supply-v2/images/products/2197068/1.jpg</t>
  </si>
  <si>
    <t>https://s3-ap-southeast-1.amazonaws.com/meesho-supply-v2/images/products/2875806/1.jpg</t>
  </si>
  <si>
    <t>https://s3-ap-southeast-1.amazonaws.com/meesho-supply-v2/images/products/1561759/1.jpg</t>
  </si>
  <si>
    <t>https://s3-ap-southeast-1.amazonaws.com/meesho-supply-v2/images/products/4222560/1.jpg</t>
  </si>
  <si>
    <t>https://s3-ap-southeast-1.amazonaws.com/meesho-supply-v2/images/products/4222559/1.jpg</t>
  </si>
  <si>
    <t>https://s3-ap-southeast-1.amazonaws.com/meesho-supply-v2/images/products/2952564/1.jpg</t>
  </si>
  <si>
    <t>https://s3-ap-southeast-1.amazonaws.com/meesho-supply-v2/images/products/3899767/1.jpg</t>
  </si>
  <si>
    <t>https://s3-ap-southeast-1.amazonaws.com/meesho-supply-v2/images/products/4361596/1.jpg</t>
  </si>
  <si>
    <t>https://s3-ap-southeast-1.amazonaws.com/meesho-supply-v2/images/products/4270170/1.jpg</t>
  </si>
  <si>
    <t>https://s3-ap-southeast-1.amazonaws.com/meesho-supply-v2/images/products/2672727/1.jpg</t>
  </si>
  <si>
    <t>https://s3-ap-southeast-1.amazonaws.com/meesho-supply-v2/images/products/4088669/1.jpg</t>
  </si>
  <si>
    <t>https://s3-ap-southeast-1.amazonaws.com/meesho-supply-v2/images/products/4182230/1.jpg</t>
  </si>
  <si>
    <t>https://s3-ap-southeast-1.amazonaws.com/meesho-supply-v2/images/products/4182233/1.jpg</t>
  </si>
  <si>
    <t>https://s3-ap-southeast-1.amazonaws.com/meesho-supply-v2/images/products/4006490/1.jpg</t>
  </si>
  <si>
    <t>https://s3-ap-southeast-1.amazonaws.com/meesho-supply-v2/images/products/4088668/1.jpg</t>
  </si>
  <si>
    <t>https://s3-ap-southeast-1.amazonaws.com/meesho-supply-v2/images/products/4182231/1.jpg</t>
  </si>
  <si>
    <t>https://s3-ap-southeast-1.amazonaws.com/meesho-supply-v2/images/products/4003006/1.jpg</t>
  </si>
  <si>
    <t>https://s3-ap-southeast-1.amazonaws.com/meesho-supply-v2/images/products/4003007/1.jpg</t>
  </si>
  <si>
    <t>https://s3-ap-southeast-1.amazonaws.com/meesho-supply-v2/images/products/2709405/1.jpg</t>
  </si>
  <si>
    <t>https://s3-ap-southeast-1.amazonaws.com/meesho-supply-v2/images/products/2709403/1.jpg</t>
  </si>
  <si>
    <t>https://s3-ap-southeast-1.amazonaws.com/meesho-supply-v2/images/products/3853482/1.jpg</t>
  </si>
  <si>
    <t>https://s3-ap-southeast-1.amazonaws.com/meesho-supply-v2/images/products/4234551/1.jpg</t>
  </si>
  <si>
    <t>https://s3-ap-southeast-1.amazonaws.com/meesho-supply-v2/images/products/4234560/1.jpg</t>
  </si>
  <si>
    <t>https://s3-ap-southeast-1.amazonaws.com/meesho-supply-v2/images/products/2875809/1.jpg</t>
  </si>
  <si>
    <t>https://s3-ap-southeast-1.amazonaws.com/meesho-supply-v2/images/products/4165292/1.jpg</t>
  </si>
  <si>
    <t>https://s3-ap-southeast-1.amazonaws.com/meesho-supply-v2/images/products/1711049/1.jpg</t>
  </si>
  <si>
    <t>https://s3-ap-southeast-1.amazonaws.com/meesho-supply-v2/images/products/1711050/1.jpg</t>
  </si>
  <si>
    <t>https://s3-ap-southeast-1.amazonaws.com/meesho-supply-v2/images/products/3620269/1.jpg</t>
  </si>
  <si>
    <t>https://s3-ap-southeast-1.amazonaws.com/meesho-supply-v2/images/products/3687799/1.jpg</t>
  </si>
  <si>
    <t>https://s3-ap-southeast-1.amazonaws.com/meesho-supply-v2/images/products/4300975/1.jpg</t>
  </si>
  <si>
    <t>https://s3-ap-southeast-1.amazonaws.com/meesho-supply-v2/images/products/4300977/1.jpg</t>
  </si>
  <si>
    <t>https://s3-ap-southeast-1.amazonaws.com/meesho-supply-v2/images/products/3687795/1.jpg</t>
  </si>
  <si>
    <t>https://s3-ap-southeast-1.amazonaws.com/meesho-supply-v2/images/products/4601632/1.jpg</t>
  </si>
  <si>
    <t>https://s3-ap-southeast-1.amazonaws.com/meesho-supply-v2/images/products/4601629/1.jpg</t>
  </si>
  <si>
    <t>https://s3-ap-southeast-1.amazonaws.com/meesho-supply-v2/images/products/4601630/1.jpg</t>
  </si>
  <si>
    <t>https://s3-ap-southeast-1.amazonaws.com/meesho-supply-v2/images/products/4601631/1.jpg</t>
  </si>
  <si>
    <t>https://s3-ap-southeast-1.amazonaws.com/meesho-supply-v2/images/products/3974581/1.jpg</t>
  </si>
  <si>
    <t>https://s3-ap-southeast-1.amazonaws.com/meesho-supply-v2/images/products/4474498/1.jpg</t>
  </si>
  <si>
    <t>https://s3-ap-southeast-1.amazonaws.com/meesho-supply-v2/images/products/4293288/1.jpg</t>
  </si>
  <si>
    <t>https://s3-ap-southeast-1.amazonaws.com/meesho-supply-v2/images/products/3974579/1.jpg</t>
  </si>
  <si>
    <t>https://s3-ap-southeast-1.amazonaws.com/meesho-supply-v2/images/products/4647657/1.jpg</t>
  </si>
  <si>
    <t>https://s3-ap-southeast-1.amazonaws.com/meesho-supply-v2/images/products/4474497/1.jpg</t>
  </si>
  <si>
    <t>https://s3-ap-southeast-1.amazonaws.com/meesho-supply-v2/images/products/4310535/1.jpg</t>
  </si>
  <si>
    <t>https://s3-ap-southeast-1.amazonaws.com/meesho-supply-v2/images/products/4647662/1.jpg</t>
  </si>
  <si>
    <t>https://s3-ap-southeast-1.amazonaws.com/meesho-supply-v2/images/products/4378940/1.jpg</t>
  </si>
  <si>
    <t>https://s3-ap-southeast-1.amazonaws.com/meesho-supply-v2/images/products/4647668/1.jpg</t>
  </si>
  <si>
    <t>https://s3-ap-southeast-1.amazonaws.com/meesho-supply-v2/images/products/4474499/1.jpg</t>
  </si>
  <si>
    <t>https://s3-ap-southeast-1.amazonaws.com/meesho-supply-v2/images/products/3856435/1.jpg</t>
  </si>
  <si>
    <t>https://s3-ap-southeast-1.amazonaws.com/meesho-supply-v2/images/products/4474496/1.jpg</t>
  </si>
  <si>
    <t>https://s3-ap-southeast-1.amazonaws.com/meesho-supply-v2/images/products/937512/1.jpg</t>
  </si>
  <si>
    <t>https://s3-ap-southeast-1.amazonaws.com/meesho-supply-v2/images/products/937510/1.jpg</t>
  </si>
  <si>
    <t>https://s3-ap-southeast-1.amazonaws.com/meesho-supply-v2/images/products/4653631/1.jpg</t>
  </si>
  <si>
    <t>https://s3-ap-southeast-1.amazonaws.com/meesho-supply-v2/images/products/4206714/1.jpg</t>
  </si>
  <si>
    <t>https://s3-ap-southeast-1.amazonaws.com/meesho-supply-v2/images/products/4782763/1.jpg</t>
  </si>
  <si>
    <t>https://s3-ap-southeast-1.amazonaws.com/meesho-supply-v2/images/products/4653634/1.jpg</t>
  </si>
  <si>
    <t>https://s3-ap-southeast-1.amazonaws.com/meesho-supply-v2/images/products/4782494/1.jpg</t>
  </si>
  <si>
    <t>https://s3-ap-southeast-1.amazonaws.com/meesho-supply-v2/images/products/4653630/1.jpg</t>
  </si>
  <si>
    <t>https://s3-ap-southeast-1.amazonaws.com/meesho-supply-v2/images/products/3316564/1.jpg</t>
  </si>
  <si>
    <t>https://s3-ap-southeast-1.amazonaws.com/meesho-supply-v2/images/products/4170333/1.jpg</t>
  </si>
  <si>
    <t>https://s3-ap-southeast-1.amazonaws.com/meesho-supply-v2/images/products/4297430/1.jpg</t>
  </si>
  <si>
    <t>https://s3-ap-southeast-1.amazonaws.com/meesho-supply-v2/images/products/4370025/1.jpg</t>
  </si>
  <si>
    <t>https://s3-ap-southeast-1.amazonaws.com/meesho-supply-v2/images/products/3874603/1.jpg</t>
  </si>
  <si>
    <t>https://s3-ap-southeast-1.amazonaws.com/meesho-supply-v2/images/products/3861080/1.jpg</t>
  </si>
  <si>
    <t>https://s3-ap-southeast-1.amazonaws.com/meesho-supply-v2/images/products/2305069/1.jpg</t>
  </si>
  <si>
    <t>https://s3-ap-southeast-1.amazonaws.com/meesho-supply-v2/images/products/3874602/1.jpg</t>
  </si>
  <si>
    <t>https://s3-ap-southeast-1.amazonaws.com/meesho-supply-v2/images/products/4297432/1.jpg</t>
  </si>
  <si>
    <t>https://s3-ap-southeast-1.amazonaws.com/meesho-supply-v2/images/products/2305067/1.jpg</t>
  </si>
  <si>
    <t>https://s3-ap-southeast-1.amazonaws.com/meesho-supply-v2/images/products/2305073/1.jpg</t>
  </si>
  <si>
    <t>https://s3-ap-southeast-1.amazonaws.com/meesho-supply-v2/images/products/4473009/1.jpg</t>
  </si>
  <si>
    <t>https://s3-ap-southeast-1.amazonaws.com/meesho-supply-v2/images/products/2305068/1.jpg</t>
  </si>
  <si>
    <t>https://s3-ap-southeast-1.amazonaws.com/meesho-supply-v2/images/products/4771907/1.jpg</t>
  </si>
  <si>
    <t>https://s3-ap-southeast-1.amazonaws.com/meesho-supply-v2/images/products/3889618/1.jpg</t>
  </si>
  <si>
    <t>https://s3-ap-southeast-1.amazonaws.com/meesho-supply-v2/images/products/768126/1.jpg</t>
  </si>
  <si>
    <t>https://s3-ap-southeast-1.amazonaws.com/meesho-supply-v2/images/products/1818142/1.jpg</t>
  </si>
  <si>
    <t>https://s3-ap-southeast-1.amazonaws.com/meesho-supply-v2/images/products/1818144/1.jpg</t>
  </si>
  <si>
    <t>https://s3-ap-southeast-1.amazonaws.com/meesho-supply-v2/images/products/1818140/1.jpg</t>
  </si>
  <si>
    <t>https://s3-ap-southeast-1.amazonaws.com/meesho-supply-v2/images/products/4300892/1.jpg</t>
  </si>
  <si>
    <t>https://s3-ap-southeast-1.amazonaws.com/meesho-supply-v2/images/products/4300893/1.jpg</t>
  </si>
  <si>
    <t>https://s3-ap-southeast-1.amazonaws.com/meesho-supply-v2/images/products/4300978/1.jpg</t>
  </si>
  <si>
    <t>https://s3-ap-southeast-1.amazonaws.com/meesho-supply-v2/images/products/4300976/1.jpg</t>
  </si>
  <si>
    <t>https://s3-ap-southeast-1.amazonaws.com/meesho-supply-v2/images/products/1818139/1.jpg</t>
  </si>
  <si>
    <t>https://s3-ap-southeast-1.amazonaws.com/meesho-supply-v2/images/products/4157845/1.jpg</t>
  </si>
  <si>
    <t>https://s3-ap-southeast-1.amazonaws.com/meesho-supply-v2/images/products/4308453/1.jpg</t>
  </si>
  <si>
    <t>https://s3-ap-southeast-1.amazonaws.com/meesho-supply-v2/images/products/3904431/1.jpg</t>
  </si>
  <si>
    <t>https://s3-ap-southeast-1.amazonaws.com/meesho-supply-v2/images/products/3620270/1.jpg</t>
  </si>
  <si>
    <t>https://s3-ap-southeast-1.amazonaws.com/meesho-supply-v2/images/products/4308450/1.jpg</t>
  </si>
  <si>
    <t>https://s3-ap-southeast-1.amazonaws.com/meesho-supply-v2/images/products/4300990/1.jpg</t>
  </si>
  <si>
    <t>https://s3-ap-southeast-1.amazonaws.com/meesho-supply-v2/images/products/4644973/1.jpg</t>
  </si>
  <si>
    <t>https://s3-ap-southeast-1.amazonaws.com/meesho-supply-v2/images/products/4968063/1.jpg</t>
  </si>
  <si>
    <t>https://s3-ap-southeast-1.amazonaws.com/meesho-supply-v2/images/products/4968066/1.jpg</t>
  </si>
  <si>
    <t>https://s3-ap-southeast-1.amazonaws.com/meesho-supply-v2/images/products/3170761/1.jpg</t>
  </si>
  <si>
    <t>https://s3-ap-southeast-1.amazonaws.com/meesho-supply-v2/images/products/3407604/1.jpg</t>
  </si>
  <si>
    <t>https://s3-ap-southeast-1.amazonaws.com/meesho-supply-v2/images/products/3170763/1.jpg</t>
  </si>
  <si>
    <t>https://s3-ap-southeast-1.amazonaws.com/meesho-supply-v2/images/products/5007378/1.jpg</t>
  </si>
  <si>
    <t>https://s3-ap-southeast-1.amazonaws.com/meesho-supply-v2/images/products/4968070/1.jpg</t>
  </si>
  <si>
    <t>https://s3-ap-southeast-1.amazonaws.com/meesho-supply-v2/images/products/3407603/1.jpg</t>
  </si>
  <si>
    <t>https://s3-ap-southeast-1.amazonaws.com/meesho-supply-v2/images/products/5270546/1.jpg</t>
  </si>
  <si>
    <t>https://s3-ap-southeast-1.amazonaws.com/meesho-supply-v2/images/products/5007381/1.jpg</t>
  </si>
  <si>
    <t>https://s3-ap-southeast-1.amazonaws.com/meesho-supply-v2/images/products/5056286/1.jpg</t>
  </si>
  <si>
    <t>https://s3-ap-southeast-1.amazonaws.com/meesho-supply-v2/images/products/3871411/1.jpg</t>
  </si>
  <si>
    <t>https://s3-ap-southeast-1.amazonaws.com/meesho-supply-v2/images/products/3871409/1.jpg</t>
  </si>
  <si>
    <t>https://s3-ap-southeast-1.amazonaws.com/meesho-supply-v2/images/products/3856436/1.jpg</t>
  </si>
  <si>
    <t>https://s3-ap-southeast-1.amazonaws.com/meesho-supply-v2/images/products/5056287/1.jpg</t>
  </si>
  <si>
    <t>https://s3-ap-southeast-1.amazonaws.com/meesho-supply-v2/images/products/5056289/1.jpg</t>
  </si>
  <si>
    <t>https://s3-ap-southeast-1.amazonaws.com/meesho-supply-v2/images/products/2693336/1.jpg</t>
  </si>
  <si>
    <t>https://s3-ap-southeast-1.amazonaws.com/meesho-supply-v2/images/products/1400993/1.jpg</t>
  </si>
  <si>
    <t>https://s3-ap-southeast-1.amazonaws.com/meesho-supply-v2/images/products/3657334/1.jpg</t>
  </si>
  <si>
    <t>https://s3-ap-southeast-1.amazonaws.com/meesho-supply-v2/images/products/3856438/1.jpg</t>
  </si>
  <si>
    <t>https://s3-ap-southeast-1.amazonaws.com/meesho-supply-v2/images/products/3657331/1.jpg</t>
  </si>
  <si>
    <t>https://s3-ap-southeast-1.amazonaws.com/meesho-supply-v2/images/products/3782829/1.jpg</t>
  </si>
  <si>
    <t>https://s3-ap-southeast-1.amazonaws.com/meesho-supply-v2/images/products/3316570/1.jpg</t>
  </si>
  <si>
    <t>https://s3-ap-southeast-1.amazonaws.com/meesho-supply-v2/images/products/4780655/1.jpg</t>
  </si>
  <si>
    <t>https://s3-ap-southeast-1.amazonaws.com/meesho-supply-v2/images/products/4826412/1.jpg</t>
  </si>
  <si>
    <t>https://s3-ap-southeast-1.amazonaws.com/meesho-supply-v2/images/products/3316563/1.jpg</t>
  </si>
  <si>
    <t>https://s3-ap-southeast-1.amazonaws.com/meesho-supply-v2/images/products/4297429/1.jpg</t>
  </si>
  <si>
    <t>https://s3-ap-southeast-1.amazonaws.com/meesho-supply-v2/images/products/359033/1.jpg</t>
  </si>
  <si>
    <t>https://s3-ap-southeast-1.amazonaws.com/meesho-supply-v2/images/products/4297428/1.jpg</t>
  </si>
  <si>
    <t>https://s3-ap-southeast-1.amazonaws.com/meesho-supply-v2/images/products/4370028/1.jpg</t>
  </si>
  <si>
    <t>https://s3-ap-southeast-1.amazonaws.com/meesho-supply-v2/images/products/4370027/1.jpg</t>
  </si>
  <si>
    <t>https://s3-ap-southeast-1.amazonaws.com/meesho-supply-v2/images/products/359032/1.jpg</t>
  </si>
  <si>
    <t>https://s3-ap-southeast-1.amazonaws.com/meesho-supply-v2/images/products/5118393/1.jpg</t>
  </si>
  <si>
    <t>https://s3-ap-southeast-1.amazonaws.com/meesho-supply-v2/images/products/4942547/1.jpg</t>
  </si>
  <si>
    <t>https://s3-ap-southeast-1.amazonaws.com/meesho-supply-v2/images/products/4942551/1.jpg</t>
  </si>
  <si>
    <t>https://s3-ap-southeast-1.amazonaws.com/meesho-supply-v2/images/products/2709404/1.jpg</t>
  </si>
  <si>
    <t>https://s3-ap-southeast-1.amazonaws.com/meesho-supply-v2/images/products/4370029/1.jpg</t>
  </si>
  <si>
    <t>https://s3-ap-southeast-1.amazonaws.com/meesho-supply-v2/images/products/4942543/1.jpg</t>
  </si>
  <si>
    <t>https://s3-ap-southeast-1.amazonaws.com/meesho-supply-v2/images/products/4297433/1.jpg</t>
  </si>
  <si>
    <t>https://s3-ap-southeast-1.amazonaws.com/meesho-supply-v2/images/products/3874601/1.jpg</t>
  </si>
  <si>
    <t>https://s3-ap-southeast-1.amazonaws.com/meesho-supply-v2/images/products/4473010/1.jpg</t>
  </si>
  <si>
    <t>https://s3-ap-southeast-1.amazonaws.com/meesho-supply-v2/images/products/4370022/1.jpg</t>
  </si>
  <si>
    <t>https://s3-ap-southeast-1.amazonaws.com/meesho-supply-v2/images/products/2709406/1.jpg</t>
  </si>
  <si>
    <t>https://s3-ap-southeast-1.amazonaws.com/meesho-supply-v2/images/products/4535680/1.jpg</t>
  </si>
  <si>
    <t>https://s3-ap-southeast-1.amazonaws.com/meesho-supply-v2/images/products/3889615/1.jpg</t>
  </si>
  <si>
    <t>https://s3-ap-southeast-1.amazonaws.com/meesho-supply-v2/images/products/3145241/1.jpg</t>
  </si>
  <si>
    <t>https://s3-ap-southeast-1.amazonaws.com/meesho-supply-v2/images/products/649864/1.jpg</t>
  </si>
  <si>
    <t>https://s3-ap-southeast-1.amazonaws.com/meesho-supply-v2/images/products/3889616/1.jpg</t>
  </si>
  <si>
    <t>https://s3-ap-southeast-1.amazonaws.com/meesho-supply-v2/images/products/768130/1.jpg</t>
  </si>
  <si>
    <t>https://s3-ap-southeast-1.amazonaws.com/meesho-supply-v2/images/products/768127/1.jpg</t>
  </si>
  <si>
    <t>https://s3-ap-southeast-1.amazonaws.com/meesho-supply-v2/images/products/4706768/1.jpg</t>
  </si>
  <si>
    <t>https://s3-ap-southeast-1.amazonaws.com/meesho-supply-v2/images/products/4300890/1.jpg</t>
  </si>
  <si>
    <t>https://s3-ap-southeast-1.amazonaws.com/meesho-supply-v2/images/products/4706765/1.jpg</t>
  </si>
  <si>
    <t>https://s3-ap-southeast-1.amazonaws.com/meesho-supply-v2/images/products/4300889/1.jpg</t>
  </si>
  <si>
    <t>https://s3-ap-southeast-1.amazonaws.com/meesho-supply-v2/images/products/4602561/1.jpg</t>
  </si>
  <si>
    <t>https://s3-ap-southeast-1.amazonaws.com/meesho-supply-v2/images/products/1711053/1.jpg</t>
  </si>
  <si>
    <t>https://s3-ap-southeast-1.amazonaws.com/meesho-supply-v2/images/products/3768895/1.jpg</t>
  </si>
  <si>
    <t>https://s3-ap-southeast-1.amazonaws.com/meesho-supply-v2/images/products/1711052/1.jpg</t>
  </si>
  <si>
    <t>https://s3-ap-southeast-1.amazonaws.com/meesho-supply-v2/images/products/3187665/1.jpg</t>
  </si>
  <si>
    <t>https://s3-ap-southeast-1.amazonaws.com/meesho-supply-v2/images/products/3770621/1.jpg</t>
  </si>
  <si>
    <t>https://s3-ap-southeast-1.amazonaws.com/meesho-supply-v2/images/products/2586448/1.jpg</t>
  </si>
  <si>
    <t>https://s3-ap-southeast-1.amazonaws.com/meesho-supply-v2/images/products/2631928/1.jpg</t>
  </si>
  <si>
    <t>https://s3-ap-southeast-1.amazonaws.com/meesho-supply-v2/images/products/2586449/1.jpg</t>
  </si>
  <si>
    <t>https://s3-ap-southeast-1.amazonaws.com/meesho-supply-v2/images/products/5110718/1.jpg</t>
  </si>
  <si>
    <t>https://s3-ap-southeast-1.amazonaws.com/meesho-supply-v2/images/products/1711054/1.jpg</t>
  </si>
  <si>
    <t>https://s3-ap-southeast-1.amazonaws.com/meesho-supply-v2/images/products/2800432/1.jpg</t>
  </si>
  <si>
    <t>https://s3-ap-southeast-1.amazonaws.com/meesho-supply-v2/images/products/2586453/1.jpg</t>
  </si>
  <si>
    <t>ASP</t>
  </si>
  <si>
    <t>ASP_8</t>
  </si>
  <si>
    <t>caption</t>
  </si>
  <si>
    <t>month_name</t>
  </si>
  <si>
    <t>June - 2019</t>
  </si>
  <si>
    <t>July - 2019</t>
  </si>
  <si>
    <t>August - 2019</t>
  </si>
  <si>
    <t>September - 2019</t>
  </si>
  <si>
    <t>October - 2019</t>
  </si>
  <si>
    <t>November - 2019</t>
  </si>
  <si>
    <t>Decemeber - 2019</t>
  </si>
  <si>
    <t>January - 2020</t>
  </si>
  <si>
    <t>February - 2020</t>
  </si>
  <si>
    <t>Rompers</t>
  </si>
  <si>
    <t>Trackpants</t>
  </si>
  <si>
    <t>Leggings &amp; Tights</t>
  </si>
  <si>
    <t>Nightsuits</t>
  </si>
  <si>
    <t>Tops &amp; Tunics</t>
  </si>
  <si>
    <t>Ethnic Gowns</t>
  </si>
  <si>
    <t>Sweatshirts</t>
  </si>
  <si>
    <t>Dungarees</t>
  </si>
  <si>
    <t>Shorts</t>
  </si>
  <si>
    <t>Innerwear</t>
  </si>
  <si>
    <t>Sherwanis</t>
  </si>
  <si>
    <t>Kurtis &amp; Kurtas</t>
  </si>
  <si>
    <t>June - 2020</t>
  </si>
  <si>
    <t>July - 2020</t>
  </si>
  <si>
    <t>https://s3-ap-southeast-1.amazonaws.com/meesho-supply-v2/images/products/4171067/1.jpg</t>
  </si>
  <si>
    <t>https://s3-ap-southeast-1.amazonaws.com/meesho-supply-v2/images/products/2435093/1.jpg</t>
  </si>
  <si>
    <t>https://s3-ap-southeast-1.amazonaws.com/meesho-supply-v2/images/products/5395824/1.jpg</t>
  </si>
  <si>
    <t>https://s3-ap-southeast-1.amazonaws.com/meesho-supply-v2/images/products/5824266/1.jpg</t>
  </si>
  <si>
    <t>https://s3-ap-southeast-1.amazonaws.com/meesho-supply-v2/images/products/5361052/1.jpg</t>
  </si>
  <si>
    <t>https://s3-ap-southeast-1.amazonaws.com/meesho-supply-v2/images/products/5617207/1.jpg</t>
  </si>
  <si>
    <t>https://s3-ap-southeast-1.amazonaws.com/meesho-supply-v2/images/products/5832967/1.jpg</t>
  </si>
  <si>
    <t>https://s3-ap-southeast-1.amazonaws.com/meesho-supply-v2/images/products/977783/1.jpg</t>
  </si>
  <si>
    <t>https://s3-ap-southeast-1.amazonaws.com/meesho-supply-v2/images/products/2715966/1.jpg</t>
  </si>
  <si>
    <t>https://s3-ap-southeast-1.amazonaws.com/meesho-supply-v2/images/products/6369067/1c4f8.jpg</t>
  </si>
  <si>
    <t>https://s3-ap-southeast-1.amazonaws.com/meesho-supply-v2/images/products/5642676/1.jpg</t>
  </si>
  <si>
    <t>https://s3-ap-southeast-1.amazonaws.com/meesho-supply-v2/images/products/5159370/1.jpg</t>
  </si>
  <si>
    <t>https://s3-ap-southeast-1.amazonaws.com/meesho-supply-v2/images/products/2716502/1.jpg</t>
  </si>
  <si>
    <t>https://s3-ap-southeast-1.amazonaws.com/meesho-supply-v2/images/products/6413967/b1404.jpg</t>
  </si>
  <si>
    <t>https://s3-ap-southeast-1.amazonaws.com/meesho-supply-v2/images/products/4766151/1.jpg</t>
  </si>
  <si>
    <t>https://s3-ap-southeast-1.amazonaws.com/meesho-supply-v2/images/products/6425758/579d4.jpg</t>
  </si>
  <si>
    <t>https://s3-ap-southeast-1.amazonaws.com/meesho-supply-v2/images/products/3768896/1.jpg</t>
  </si>
  <si>
    <t>https://s3-ap-southeast-1.amazonaws.com/meesho-supply-v2/images/products/6540443/f1b0a.jpg</t>
  </si>
  <si>
    <t>https://s3-ap-southeast-1.amazonaws.com/meesho-supply-v2/images/products/3996099/1.jpg</t>
  </si>
  <si>
    <t>https://s3-ap-southeast-1.amazonaws.com/meesho-supply-v2/images/products/4207592/1.jpg</t>
  </si>
  <si>
    <t>https://s3-ap-southeast-1.amazonaws.com/meesho-supply-v2/images/products/6547181/6b088.jpg</t>
  </si>
  <si>
    <t>https://s3-ap-southeast-1.amazonaws.com/meesho-supply-v2/images/products/5127192/1.jpg</t>
  </si>
  <si>
    <t>https://s3-ap-southeast-1.amazonaws.com/meesho-supply-v2/images/products/5778871/1.jpg</t>
  </si>
  <si>
    <t>https://s3-ap-southeast-1.amazonaws.com/meesho-supply-v2/images/products/1071032/1.jpg</t>
  </si>
  <si>
    <t>https://s3-ap-southeast-1.amazonaws.com/meesho-supply-v2/images/products/6443432/86108.jpg</t>
  </si>
  <si>
    <t>https://s3-ap-southeast-1.amazonaws.com/meesho-supply-v2/images/products/2715973/1.jpg</t>
  </si>
  <si>
    <t>https://s3-ap-southeast-1.amazonaws.com/meesho-supply-v2/images/products/6086686/2a4e9.jpg</t>
  </si>
  <si>
    <t>https://s3-ap-southeast-1.amazonaws.com/meesho-supply-v2/images/products/1400990/1.jpg</t>
  </si>
  <si>
    <t>https://s3-ap-southeast-1.amazonaws.com/meesho-supply-v2/images/products/6134953/07919.jpg</t>
  </si>
  <si>
    <t>https://s3-ap-southeast-1.amazonaws.com/meesho-supply-v2/images/products/4692351/1.jpg</t>
  </si>
  <si>
    <t>https://s3-ap-southeast-1.amazonaws.com/meesho-supply-v2/images/products/5592573/1.jpg</t>
  </si>
  <si>
    <t>https://s3-ap-southeast-1.amazonaws.com/meesho-supply-v2/images/products/5591781/1.jpg</t>
  </si>
  <si>
    <t>https://s3-ap-southeast-1.amazonaws.com/meesho-supply-v2/images/products/4733133/1.jpg</t>
  </si>
  <si>
    <t>https://s3-ap-southeast-1.amazonaws.com/meesho-supply-v2/images/products/5592566/1.jpg</t>
  </si>
  <si>
    <t>https://s3-ap-southeast-1.amazonaws.com/meesho-supply-v2/images/products/5455722/1.jpg</t>
  </si>
  <si>
    <t>https://s3-ap-southeast-1.amazonaws.com/meesho-supply-v2/images/products/3689200/1.jpg</t>
  </si>
  <si>
    <t>https://s3-ap-southeast-1.amazonaws.com/meesho-supply-v2/images/products/5642674/1.jpg</t>
  </si>
  <si>
    <t>https://s3-ap-southeast-1.amazonaws.com/meesho-supply-v2/images/products/5228229/1.jpg</t>
  </si>
  <si>
    <t>https://s3-ap-southeast-1.amazonaws.com/meesho-supply-v2/images/products/5642659/1.jpg</t>
  </si>
  <si>
    <t>https://s3-ap-southeast-1.amazonaws.com/meesho-supply-v2/images/products/2211868/1.jpg</t>
  </si>
  <si>
    <t>https://s3-ap-southeast-1.amazonaws.com/meesho-supply-v2/images/products/4093197/1.jpg</t>
  </si>
  <si>
    <t>https://s3-ap-southeast-1.amazonaws.com/meesho-supply-v2/images/products/6538443/65253.jpg</t>
  </si>
  <si>
    <t>https://s3-ap-southeast-1.amazonaws.com/meesho-supply-v2/images/products/622551/1.jpg</t>
  </si>
  <si>
    <t>https://s3-ap-southeast-1.amazonaws.com/meesho-supply-v2/images/products/5832966/1.jpg</t>
  </si>
  <si>
    <t>https://s3-ap-southeast-1.amazonaws.com/meesho-supply-v2/images/products/6545200/f85bc.jpg</t>
  </si>
  <si>
    <t>https://s3-ap-southeast-1.amazonaws.com/meesho-supply-v2/images/products/3060890/1.jpg</t>
  </si>
  <si>
    <t>https://s3-ap-southeast-1.amazonaws.com/meesho-supply-v2/images/products/5997697/0c8a5.jpg</t>
  </si>
  <si>
    <t>https://s3-ap-southeast-1.amazonaws.com/meesho-supply-v2/images/products/6583664/b14f6.jpg</t>
  </si>
  <si>
    <t>https://s3-ap-southeast-1.amazonaws.com/meesho-supply-v2/images/products/2710696/1.jpg</t>
  </si>
  <si>
    <t>https://s3-ap-southeast-1.amazonaws.com/meesho-supply-v2/images/products/5401238/1.jpg</t>
  </si>
  <si>
    <t>https://s3-ap-southeast-1.amazonaws.com/meesho-supply-v2/images/products/6603458/faa98.jpg</t>
  </si>
  <si>
    <t>https://s3-ap-southeast-1.amazonaws.com/meesho-supply-v2/images/products/6369066/58bd0.jpg</t>
  </si>
  <si>
    <t>https://s3-ap-southeast-1.amazonaws.com/meesho-supply-v2/images/products/3008376/1.jpg</t>
  </si>
  <si>
    <t>https://s3-ap-southeast-1.amazonaws.com/meesho-supply-v2/images/products/3367217/1.jpg</t>
  </si>
  <si>
    <t>https://s3-ap-southeast-1.amazonaws.com/meesho-supply-v2/images/products/1307089/1.jpg</t>
  </si>
  <si>
    <t>https://s3-ap-southeast-1.amazonaws.com/meesho-supply-v2/images/products/6540444/0ebb5.jpg</t>
  </si>
  <si>
    <t>https://s3-ap-southeast-1.amazonaws.com/meesho-supply-v2/images/products/1802827/1.jpg</t>
  </si>
  <si>
    <t>https://s3-ap-southeast-1.amazonaws.com/meesho-supply-v2/images/products/3145238/1.jpg</t>
  </si>
  <si>
    <t>https://s3-ap-southeast-1.amazonaws.com/meesho-supply-v2/images/products/5903680/38850.jpg</t>
  </si>
  <si>
    <t>https://s3-ap-southeast-1.amazonaws.com/meesho-supply-v2/images/products/5251929/1.jpg</t>
  </si>
  <si>
    <t>https://s3-ap-southeast-1.amazonaws.com/meesho-supply-v2/images/products/4692347/1.jpg</t>
  </si>
  <si>
    <t>https://s3-ap-southeast-1.amazonaws.com/meesho-supply-v2/images/products/5157429/1.jpg</t>
  </si>
  <si>
    <t>https://s3-ap-southeast-1.amazonaws.com/meesho-supply-v2/images/products/5903738/34dd1.jpg</t>
  </si>
  <si>
    <t>https://s3-ap-southeast-1.amazonaws.com/meesho-supply-v2/images/products/1233412/1.jpg</t>
  </si>
  <si>
    <t>https://s3-ap-southeast-1.amazonaws.com/meesho-supply-v2/images/products/3771204/1.jpg</t>
  </si>
  <si>
    <t>https://s3-ap-southeast-1.amazonaws.com/meesho-supply-v2/images/products/2698707/1.jpg</t>
  </si>
  <si>
    <t>https://s3-ap-southeast-1.amazonaws.com/meesho-supply-v2/images/products/3222558/1.jpg</t>
  </si>
  <si>
    <t>https://s3-ap-southeast-1.amazonaws.com/meesho-supply-v2/images/products/6417026/67991.jpg</t>
  </si>
  <si>
    <t>https://s3-ap-southeast-1.amazonaws.com/meesho-supply-v2/images/products/4935248/1.jpg</t>
  </si>
  <si>
    <t>https://s3-ap-southeast-1.amazonaws.com/meesho-supply-v2/images/products/2852307/1.jpg</t>
  </si>
  <si>
    <t>https://s3-ap-southeast-1.amazonaws.com/meesho-supply-v2/images/products/6180519/3f952.jpg</t>
  </si>
  <si>
    <t>https://s3-ap-southeast-1.amazonaws.com/meesho-supply-v2/images/products/4945164/2.jpg</t>
  </si>
  <si>
    <t>https://s3-ap-southeast-1.amazonaws.com/meesho-supply-v2/images/products/5455721/1.jpg</t>
  </si>
  <si>
    <t>https://s3-ap-southeast-1.amazonaws.com/meesho-supply-v2/images/products/5159369/1.jpg</t>
  </si>
  <si>
    <t>https://s3-ap-southeast-1.amazonaws.com/meesho-supply-v2/images/products/502960/1.jpg</t>
  </si>
  <si>
    <t>https://s3-ap-southeast-1.amazonaws.com/meesho-supply-v2/images/products/4207591/1.jpg</t>
  </si>
  <si>
    <t>https://s3-ap-southeast-1.amazonaws.com/meesho-supply-v2/images/products/1745575/1.jpg</t>
  </si>
  <si>
    <t>https://s3-ap-southeast-1.amazonaws.com/meesho-supply-v2/images/products/1050161/1.jpg</t>
  </si>
  <si>
    <t>https://s3-ap-southeast-1.amazonaws.com/meesho-supply-v2/images/products/5825757/1.jpg</t>
  </si>
  <si>
    <t>https://s3-ap-southeast-1.amazonaws.com/meesho-supply-v2/images/products/5159371/1.jpg</t>
  </si>
  <si>
    <t>https://s3-ap-southeast-1.amazonaws.com/meesho-supply-v2/images/products/502957/1.jpg</t>
  </si>
  <si>
    <t>https://s3-ap-southeast-1.amazonaws.com/meesho-supply-v2/images/products/563518/1.jpg</t>
  </si>
  <si>
    <t>https://s3-ap-southeast-1.amazonaws.com/meesho-supply-v2/images/products/3689197/1.jpg</t>
  </si>
  <si>
    <t>https://s3-ap-southeast-1.amazonaws.com/meesho-supply-v2/images/products/6180518/fb53c.jpg</t>
  </si>
  <si>
    <t>https://s3-ap-southeast-1.amazonaws.com/meesho-supply-v2/images/products/5591799/1.jpg</t>
  </si>
  <si>
    <t>https://s3-ap-southeast-1.amazonaws.com/meesho-supply-v2/images/products/6369068/990bd.jpg</t>
  </si>
  <si>
    <t>https://s3-ap-southeast-1.amazonaws.com/meesho-supply-v2/images/products/6180521/a43e2.jpg</t>
  </si>
  <si>
    <t>https://s3-ap-southeast-1.amazonaws.com/meesho-supply-v2/images/products/5395827/5.jpg</t>
  </si>
  <si>
    <t>https://s3-ap-southeast-1.amazonaws.com/meesho-supply-v2/images/products/6559708/cd6cf.jpg</t>
  </si>
  <si>
    <t>https://s3-ap-southeast-1.amazonaws.com/meesho-supply-v2/images/products/6106527/3e0ff.jpg</t>
  </si>
  <si>
    <t>https://s3-ap-southeast-1.amazonaws.com/meesho-supply-v2/images/products/5361055/1.jpg</t>
  </si>
  <si>
    <t>https://s3-ap-southeast-1.amazonaws.com/meesho-supply-v2/images/products/2455708/1.jpg</t>
  </si>
  <si>
    <t>https://s3-ap-southeast-1.amazonaws.com/meesho-supply-v2/images/products/4308408/1.jpg</t>
  </si>
  <si>
    <t>https://s3-ap-southeast-1.amazonaws.com/meesho-supply-v2/images/products/2852303/1.jpg</t>
  </si>
  <si>
    <t>https://s3-ap-southeast-1.amazonaws.com/meesho-supply-v2/images/products/4283345/1.jpg</t>
  </si>
  <si>
    <t>https://s3-ap-southeast-1.amazonaws.com/meesho-supply-v2/images/products/2852302/1.jpg</t>
  </si>
  <si>
    <t>https://s3-ap-southeast-1.amazonaws.com/meesho-supply-v2/images/products/5983333/e04a0.jpg</t>
  </si>
  <si>
    <t>https://s3-ap-southeast-1.amazonaws.com/meesho-supply-v2/images/products/4453337/1.jpg</t>
  </si>
  <si>
    <t>https://s3-ap-southeast-1.amazonaws.com/meesho-supply-v2/images/products/6180520/41ff6.jpg</t>
  </si>
  <si>
    <t>https://s3-ap-southeast-1.amazonaws.com/meesho-supply-v2/images/products/4771906/1.jpg</t>
  </si>
  <si>
    <t>https://s3-ap-southeast-1.amazonaws.com/meesho-supply-v2/images/products/6107105/feb6b.jpg</t>
  </si>
  <si>
    <t>https://s3-ap-southeast-1.amazonaws.com/meesho-supply-v2/images/products/5642677/1.jpg</t>
  </si>
  <si>
    <t>https://s3-ap-southeast-1.amazonaws.com/meesho-supply-v2/images/products/4093198/1.jpg</t>
  </si>
  <si>
    <t>https://s3-ap-southeast-1.amazonaws.com/meesho-supply-v2/images/products/6079129/67c46.jpg</t>
  </si>
  <si>
    <t>https://s3-ap-southeast-1.amazonaws.com/meesho-supply-v2/images/products/3996100/1.jpg</t>
  </si>
  <si>
    <t>https://s3-ap-southeast-1.amazonaws.com/meesho-supply-v2/images/products/1745582/1.jpg</t>
  </si>
  <si>
    <t>https://s3-ap-southeast-1.amazonaws.com/meesho-supply-v2/images/products/5356629/1.jpg</t>
  </si>
  <si>
    <t>https://s3-ap-southeast-1.amazonaws.com/meesho-supply-v2/images/products/6540446/35cf3.jpg</t>
  </si>
  <si>
    <t>https://s3-ap-southeast-1.amazonaws.com/meesho-supply-v2/images/products/3359163/1.jpg</t>
  </si>
  <si>
    <t>https://s3-ap-southeast-1.amazonaws.com/meesho-supply-v2/images/products/5522243/1.jpg</t>
  </si>
  <si>
    <t>https://s3-ap-southeast-1.amazonaws.com/meesho-supply-v2/images/products/5689793/1.jpg</t>
  </si>
  <si>
    <t>https://s3-ap-southeast-1.amazonaws.com/meesho-supply-v2/images/products/977784/1.jpg</t>
  </si>
  <si>
    <t>https://s3-ap-southeast-1.amazonaws.com/meesho-supply-v2/images/products/2698703/1.jpg</t>
  </si>
  <si>
    <t>https://s3-ap-southeast-1.amazonaws.com/meesho-supply-v2/images/products/5157728/1.jpg</t>
  </si>
  <si>
    <t>https://s3-ap-southeast-1.amazonaws.com/meesho-supply-v2/images/products/2716506/1.jpg</t>
  </si>
  <si>
    <t>https://s3-ap-southeast-1.amazonaws.com/meesho-supply-v2/images/products/6474972/deeb6.jpg</t>
  </si>
  <si>
    <t>https://s3-ap-southeast-1.amazonaws.com/meesho-supply-v2/images/products/4207596/1.jpg</t>
  </si>
  <si>
    <t>https://s3-ap-southeast-1.amazonaws.com/meesho-supply-v2/images/products/3996101/1.jpg</t>
  </si>
  <si>
    <t>https://s3-ap-southeast-1.amazonaws.com/meesho-supply-v2/images/products/563521/1.jpg</t>
  </si>
  <si>
    <t>https://s3-ap-southeast-1.amazonaws.com/meesho-supply-v2/images/products/563516/1.jpg</t>
  </si>
  <si>
    <t>https://s3-ap-southeast-1.amazonaws.com/meesho-supply-v2/images/products/1400991/1.jpg</t>
  </si>
  <si>
    <t>https://s3-ap-southeast-1.amazonaws.com/meesho-supply-v2/images/products/1745574/1.jpg</t>
  </si>
  <si>
    <t>https://s3-ap-southeast-1.amazonaws.com/meesho-supply-v2/images/products/5455718/1.jpg</t>
  </si>
  <si>
    <t>https://s3-ap-southeast-1.amazonaws.com/meesho-supply-v2/images/products/5270545/1.jpg</t>
  </si>
  <si>
    <t>https://s3-ap-southeast-1.amazonaws.com/meesho-supply-v2/images/products/5824264/1.jpg</t>
  </si>
  <si>
    <t>https://s3-ap-southeast-1.amazonaws.com/meesho-supply-v2/images/products/4692348/1.jpg</t>
  </si>
  <si>
    <t>https://s3-ap-southeast-1.amazonaws.com/meesho-supply-v2/images/products/2698708/1.jpg</t>
  </si>
  <si>
    <t>https://s3-ap-southeast-1.amazonaws.com/meesho-supply-v2/images/products/4575118/1.jpg</t>
  </si>
  <si>
    <t>https://s3-ap-southeast-1.amazonaws.com/meesho-supply-v2/images/products/5481012/1.jpg</t>
  </si>
  <si>
    <t>https://s3-ap-southeast-1.amazonaws.com/meesho-supply-v2/images/products/5455720/1.jpg</t>
  </si>
  <si>
    <t>https://s3-ap-southeast-1.amazonaws.com/meesho-supply-v2/images/products/2715965/1.jpg</t>
  </si>
  <si>
    <t>https://s3-ap-southeast-1.amazonaws.com/meesho-supply-v2/images/products/2233785/80c12.jpg</t>
  </si>
  <si>
    <t>https://s3-ap-southeast-1.amazonaws.com/meesho-supply-v2/images/products/5157427/1.jpg</t>
  </si>
  <si>
    <t>https://s3-ap-southeast-1.amazonaws.com/meesho-supply-v2/images/products/5642681/1.jpg</t>
  </si>
  <si>
    <t>https://s3-ap-southeast-1.amazonaws.com/meesho-supply-v2/images/products/5228230/1.jpg</t>
  </si>
  <si>
    <t>https://s3-ap-southeast-1.amazonaws.com/meesho-supply-v2/images/products/3771484/1.jpg</t>
  </si>
  <si>
    <t>https://s3-ap-southeast-1.amazonaws.com/meesho-supply-v2/images/products/5270543/1.jpg</t>
  </si>
  <si>
    <t>https://s3-ap-southeast-1.amazonaws.com/meesho-supply-v2/images/products/4600660/1.jpg</t>
  </si>
  <si>
    <t>https://s3-ap-southeast-1.amazonaws.com/meesho-supply-v2/images/products/5642664/1.jpg</t>
  </si>
  <si>
    <t>https://s3-ap-southeast-1.amazonaws.com/meesho-supply-v2/images/products/6435110/cf0ab.jpg</t>
  </si>
  <si>
    <t>https://s3-ap-southeast-1.amazonaws.com/meesho-supply-v2/images/products/2698705/1.jpg</t>
  </si>
  <si>
    <t>https://s3-ap-southeast-1.amazonaws.com/meesho-supply-v2/images/products/4207594/1.jpg</t>
  </si>
  <si>
    <t>https://s3-ap-southeast-1.amazonaws.com/meesho-supply-v2/images/products/4165005/1.jpg</t>
  </si>
  <si>
    <t>https://s3-ap-southeast-1.amazonaws.com/meesho-supply-v2/images/products/2715979/1.jpg</t>
  </si>
  <si>
    <t>https://s3-ap-southeast-1.amazonaws.com/meesho-supply-v2/images/products/5642667/2.jpg</t>
  </si>
  <si>
    <t>https://s3-ap-southeast-1.amazonaws.com/meesho-supply-v2/images/products/2716504/1.jpg</t>
  </si>
  <si>
    <t>https://s3-ap-southeast-1.amazonaws.com/meesho-supply-v2/images/products/5270547/1.jpg</t>
  </si>
  <si>
    <t>https://s3-ap-southeast-1.amazonaws.com/meesho-supply-v2/images/products/2233788/d1058.jpg</t>
  </si>
  <si>
    <t>https://s3-ap-southeast-1.amazonaws.com/meesho-supply-v2/images/products/2435090/1.jpg</t>
  </si>
  <si>
    <t>https://s3-ap-southeast-1.amazonaws.com/meesho-supply-v2/images/products/6183210/219d0.jpg</t>
  </si>
  <si>
    <t>https://s3-ap-southeast-1.amazonaws.com/meesho-supply-v2/images/products/6207579/c6943.jpg</t>
  </si>
  <si>
    <t>https://s3-ap-southeast-1.amazonaws.com/meesho-supply-v2/images/products/2716503/1.jpg</t>
  </si>
  <si>
    <t>https://s3-ap-southeast-1.amazonaws.com/meesho-supply-v2/images/products/6007266/644f9.jpg</t>
  </si>
  <si>
    <t>https://s3-ap-southeast-1.amazonaws.com/meesho-supply-v2/images/products/4207593/1.jpg</t>
  </si>
  <si>
    <t>https://s3-ap-southeast-1.amazonaws.com/meesho-supply-v2/images/products/6180522/adaec.jpg</t>
  </si>
  <si>
    <t>https://s3-ap-southeast-1.amazonaws.com/meesho-supply-v2/images/products/196098/1.jpg</t>
  </si>
  <si>
    <t>https://s3-ap-southeast-1.amazonaws.com/meesho-supply-v2/images/products/5127186/1.jpg</t>
  </si>
  <si>
    <t>https://s3-ap-southeast-1.amazonaws.com/meesho-supply-v2/images/products/1235043/1.jpg</t>
  </si>
  <si>
    <t>https://s3-ap-southeast-1.amazonaws.com/meesho-supply-v2/images/products/5824265/1.jpg</t>
  </si>
  <si>
    <t>https://s3-ap-southeast-1.amazonaws.com/meesho-supply-v2/images/products/5669676/1.jpg</t>
  </si>
  <si>
    <t>https://s3-ap-southeast-1.amazonaws.com/meesho-supply-v2/images/products/6343530/4ae29.jpg</t>
  </si>
  <si>
    <t>https://s3-ap-southeast-1.amazonaws.com/meesho-supply-v2/images/products/6180523/e1e01.jpg</t>
  </si>
  <si>
    <t>https://s3-ap-southeast-1.amazonaws.com/meesho-supply-v2/images/products/5617205/1.jpg</t>
  </si>
  <si>
    <t>https://s3-ap-southeast-1.amazonaws.com/meesho-supply-v2/images/products/5270548/1.jpg</t>
  </si>
  <si>
    <t>https://s3-ap-southeast-1.amazonaws.com/meesho-supply-v2/images/products/5718964/1.jpg</t>
  </si>
  <si>
    <t>https://s3-ap-southeast-1.amazonaws.com/meesho-supply-v2/images/products/3008375/1.jpg</t>
  </si>
  <si>
    <t>https://s3-ap-southeast-1.amazonaws.com/meesho-supply-v2/images/products/977786/1.jpg</t>
  </si>
  <si>
    <t>https://s3-ap-southeast-1.amazonaws.com/meesho-supply-v2/images/products/5361048/1.jpg</t>
  </si>
  <si>
    <t>https://s3-ap-southeast-1.amazonaws.com/meesho-supply-v2/images/products/407240/1.jpg</t>
  </si>
  <si>
    <t>https://s3-ap-southeast-1.amazonaws.com/meesho-supply-v2/images/products/5159372/1.jpg</t>
  </si>
  <si>
    <t>https://s3-ap-southeast-1.amazonaws.com/meesho-supply-v2/images/products/2407101/1.jpg</t>
  </si>
  <si>
    <t>https://s3-ap-southeast-1.amazonaws.com/meesho-supply-v2/images/products/1667456/1.jpg</t>
  </si>
  <si>
    <t>https://s3-ap-southeast-1.amazonaws.com/meesho-supply-v2/images/products/4010589/1.jpg</t>
  </si>
  <si>
    <t>https://s3-ap-southeast-1.amazonaws.com/meesho-supply-v2/images/products/2716505/1.jpg</t>
  </si>
  <si>
    <t>https://s3-ap-southeast-1.amazonaws.com/meesho-supply-v2/images/products/3657695/1.jpg</t>
  </si>
  <si>
    <t>https://s3-ap-southeast-1.amazonaws.com/meesho-supply-v2/images/products/5157428/1.jpg</t>
  </si>
  <si>
    <t>https://s3-ap-southeast-1.amazonaws.com/meesho-supply-v2/images/products/6207583/a79e5.jpg</t>
  </si>
  <si>
    <t>https://s3-ap-southeast-1.amazonaws.com/meesho-supply-v2/images/products/1968328/1.jpg</t>
  </si>
  <si>
    <t>https://s3-ap-southeast-1.amazonaws.com/meesho-supply-v2/images/products/6406550/6c804.jpg</t>
  </si>
  <si>
    <t>https://s3-ap-southeast-1.amazonaws.com/meesho-supply-v2/images/products/5228236/1.jpg</t>
  </si>
  <si>
    <t>https://s3-ap-southeast-1.amazonaws.com/meesho-supply-v2/images/products/4010584/1.jpg</t>
  </si>
  <si>
    <t>https://s3-ap-southeast-1.amazonaws.com/meesho-supply-v2/images/products/1661049/1.jpg</t>
  </si>
  <si>
    <t>https://s3-ap-southeast-1.amazonaws.com/meesho-supply-v2/images/products/3184048/1.jpg</t>
  </si>
  <si>
    <t>https://s3-ap-southeast-1.amazonaws.com/meesho-supply-v2/images/products/5825755/1.jpg</t>
  </si>
  <si>
    <t>https://s3-ap-southeast-1.amazonaws.com/meesho-supply-v2/images/products/6319313/77878.jpg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</si>
</sst>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0" borderId="0" xfId="0" applyFont="1"/>
    <xf numFmtId="14" fontId="0" fillId="0" borderId="0" xfId="0" applyNumberFormat="1"/>
    <xf numFmtId="14" fontId="1" fillId="2" borderId="1" xfId="0" applyNumberFormat="1" applyFont="1" applyFill="1" applyBorder="1"/>
    <xf numFmtId="14" fontId="1" fillId="0" borderId="0" xfId="0" applyNumberFormat="1" applyFont="1"/>
    <xf numFmtId="14" fontId="1" fillId="0" borderId="1" xfId="0" applyNumberFormat="1" applyFont="1" applyBorder="1"/>
    <xf numFmtId="49" fontId="0" fillId="0" borderId="0" xfId="0" applyNumberFormat="1"/>
    <xf numFmtId="0" fontId="0" fillId="0" borderId="2" xfId="0" applyBorder="1" applyAlignment="1">
      <alignment horizontal="left" vertical="center" wrapText="1"/>
    </xf>
    <xf numFmtId="14" fontId="0" fillId="0" borderId="2" xfId="0" applyNumberFormat="1" applyBorder="1" applyAlignment="1">
      <alignment horizontal="left"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3-ap-southeast-1.amazonaws.com/meesho-supply-v2/images/products/3745/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98F8-5CFA-4AD3-8D30-7E41C433E148}">
  <sheetPr filterMode="1"/>
  <dimension ref="A1:L1192"/>
  <sheetViews>
    <sheetView tabSelected="1" workbookViewId="0">
      <selection activeCell="E956" sqref="E956"/>
    </sheetView>
  </sheetViews>
  <sheetFormatPr defaultRowHeight="15" x14ac:dyDescent="0.25"/>
  <cols>
    <col min="1" max="1" width="15.5703125" style="4" bestFit="1" customWidth="1"/>
    <col min="3" max="3" width="14.28515625" bestFit="1" customWidth="1"/>
    <col min="4" max="4" width="10.5703125" bestFit="1" customWidth="1"/>
    <col min="5" max="5" width="11" bestFit="1" customWidth="1"/>
    <col min="6" max="6" width="10" bestFit="1" customWidth="1"/>
    <col min="8" max="8" width="87.42578125" bestFit="1" customWidth="1"/>
    <col min="12" max="12" width="9.140625" style="8"/>
  </cols>
  <sheetData>
    <row r="1" spans="1:12" ht="15.75" thickBot="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t="s">
        <v>509</v>
      </c>
      <c r="J1" s="2" t="s">
        <v>510</v>
      </c>
      <c r="K1" s="2" t="s">
        <v>511</v>
      </c>
      <c r="L1" s="8" t="s">
        <v>512</v>
      </c>
    </row>
    <row r="2" spans="1:12" ht="15.75" hidden="1" thickBot="1" x14ac:dyDescent="0.3">
      <c r="A2" s="6">
        <v>43617</v>
      </c>
      <c r="B2" s="3">
        <v>1137</v>
      </c>
      <c r="C2" t="s">
        <v>8</v>
      </c>
      <c r="D2" s="3">
        <v>3745</v>
      </c>
      <c r="E2">
        <v>78</v>
      </c>
      <c r="F2" s="3">
        <v>382</v>
      </c>
      <c r="G2">
        <v>214</v>
      </c>
      <c r="H2" s="11" t="s">
        <v>9</v>
      </c>
      <c r="I2">
        <v>295.7</v>
      </c>
      <c r="J2">
        <f>ROUND(I2*0.85,0)</f>
        <v>251</v>
      </c>
      <c r="K2" t="str">
        <f>"Quantity sold - "&amp;G2&amp;" / ASP - Rs "&amp;J2</f>
        <v>Quantity sold - 214 / ASP - Rs 251</v>
      </c>
      <c r="L2" s="8" t="s">
        <v>513</v>
      </c>
    </row>
    <row r="3" spans="1:12" ht="15.75" hidden="1" thickBot="1" x14ac:dyDescent="0.3">
      <c r="A3" s="6">
        <v>43617</v>
      </c>
      <c r="B3" s="3">
        <v>1137</v>
      </c>
      <c r="C3" t="s">
        <v>8</v>
      </c>
      <c r="D3" s="3">
        <v>465863</v>
      </c>
      <c r="E3">
        <v>3340</v>
      </c>
      <c r="F3" s="3">
        <v>50893</v>
      </c>
      <c r="G3">
        <v>194</v>
      </c>
      <c r="H3" t="s">
        <v>10</v>
      </c>
      <c r="I3">
        <v>329.86</v>
      </c>
      <c r="J3">
        <f t="shared" ref="J3:J66" si="0">ROUND(I3*0.85,0)</f>
        <v>280</v>
      </c>
      <c r="K3" t="str">
        <f t="shared" ref="K3:K66" si="1">"Quantity sold - "&amp;G3&amp;" / ASP - Rs "&amp;J3</f>
        <v>Quantity sold - 194 / ASP - Rs 280</v>
      </c>
      <c r="L3" s="8" t="s">
        <v>513</v>
      </c>
    </row>
    <row r="4" spans="1:12" ht="15.75" hidden="1" thickBot="1" x14ac:dyDescent="0.3">
      <c r="A4" s="6">
        <v>43617</v>
      </c>
      <c r="B4" s="3">
        <v>1137</v>
      </c>
      <c r="C4" t="s">
        <v>8</v>
      </c>
      <c r="D4" s="3">
        <v>3748</v>
      </c>
      <c r="E4">
        <v>78</v>
      </c>
      <c r="F4" s="3">
        <v>382</v>
      </c>
      <c r="G4">
        <v>179</v>
      </c>
      <c r="H4" t="s">
        <v>11</v>
      </c>
      <c r="I4">
        <v>293.82</v>
      </c>
      <c r="J4">
        <f t="shared" si="0"/>
        <v>250</v>
      </c>
      <c r="K4" t="str">
        <f t="shared" si="1"/>
        <v>Quantity sold - 179 / ASP - Rs 250</v>
      </c>
      <c r="L4" s="8" t="s">
        <v>513</v>
      </c>
    </row>
    <row r="5" spans="1:12" ht="15.75" hidden="1" thickBot="1" x14ac:dyDescent="0.3">
      <c r="A5" s="6">
        <v>43617</v>
      </c>
      <c r="B5" s="3">
        <v>1137</v>
      </c>
      <c r="C5" t="s">
        <v>8</v>
      </c>
      <c r="D5" s="3">
        <v>239408</v>
      </c>
      <c r="E5">
        <v>78</v>
      </c>
      <c r="F5" s="3">
        <v>24648</v>
      </c>
      <c r="G5">
        <v>178</v>
      </c>
      <c r="H5" t="s">
        <v>12</v>
      </c>
      <c r="I5">
        <v>344.19</v>
      </c>
      <c r="J5">
        <f t="shared" si="0"/>
        <v>293</v>
      </c>
      <c r="K5" t="str">
        <f t="shared" si="1"/>
        <v>Quantity sold - 178 / ASP - Rs 293</v>
      </c>
      <c r="L5" s="8" t="s">
        <v>513</v>
      </c>
    </row>
    <row r="6" spans="1:12" ht="15.75" hidden="1" thickBot="1" x14ac:dyDescent="0.3">
      <c r="A6" s="6">
        <v>43617</v>
      </c>
      <c r="B6" s="3">
        <v>1137</v>
      </c>
      <c r="C6" t="s">
        <v>8</v>
      </c>
      <c r="D6" s="3">
        <v>3746</v>
      </c>
      <c r="E6">
        <v>78</v>
      </c>
      <c r="F6" s="3">
        <v>382</v>
      </c>
      <c r="G6">
        <v>166</v>
      </c>
      <c r="H6" t="s">
        <v>13</v>
      </c>
      <c r="I6">
        <v>296.45</v>
      </c>
      <c r="J6">
        <f t="shared" si="0"/>
        <v>252</v>
      </c>
      <c r="K6" t="str">
        <f t="shared" si="1"/>
        <v>Quantity sold - 166 / ASP - Rs 252</v>
      </c>
      <c r="L6" s="8" t="s">
        <v>513</v>
      </c>
    </row>
    <row r="7" spans="1:12" ht="15.75" hidden="1" thickBot="1" x14ac:dyDescent="0.3">
      <c r="A7" s="6">
        <v>43617</v>
      </c>
      <c r="B7" s="3">
        <v>1137</v>
      </c>
      <c r="C7" t="s">
        <v>8</v>
      </c>
      <c r="D7" s="3">
        <v>239407</v>
      </c>
      <c r="E7">
        <v>78</v>
      </c>
      <c r="F7" s="3">
        <v>24648</v>
      </c>
      <c r="G7">
        <v>153</v>
      </c>
      <c r="H7" t="s">
        <v>14</v>
      </c>
      <c r="I7">
        <v>422.67</v>
      </c>
      <c r="J7">
        <f t="shared" si="0"/>
        <v>359</v>
      </c>
      <c r="K7" t="str">
        <f t="shared" si="1"/>
        <v>Quantity sold - 153 / ASP - Rs 359</v>
      </c>
      <c r="L7" s="8" t="s">
        <v>513</v>
      </c>
    </row>
    <row r="8" spans="1:12" ht="15.75" hidden="1" thickBot="1" x14ac:dyDescent="0.3">
      <c r="A8" s="6">
        <v>43617</v>
      </c>
      <c r="B8" s="3">
        <v>1137</v>
      </c>
      <c r="C8" t="s">
        <v>8</v>
      </c>
      <c r="D8" s="3">
        <v>465864</v>
      </c>
      <c r="E8">
        <v>3340</v>
      </c>
      <c r="F8" s="3">
        <v>50893</v>
      </c>
      <c r="G8">
        <v>148</v>
      </c>
      <c r="H8" t="s">
        <v>15</v>
      </c>
      <c r="I8">
        <v>335.1</v>
      </c>
      <c r="J8">
        <f t="shared" si="0"/>
        <v>285</v>
      </c>
      <c r="K8" t="str">
        <f t="shared" si="1"/>
        <v>Quantity sold - 148 / ASP - Rs 285</v>
      </c>
      <c r="L8" s="8" t="s">
        <v>513</v>
      </c>
    </row>
    <row r="9" spans="1:12" ht="15.75" hidden="1" thickBot="1" x14ac:dyDescent="0.3">
      <c r="A9" s="6">
        <v>43617</v>
      </c>
      <c r="B9" s="3">
        <v>1137</v>
      </c>
      <c r="C9" t="s">
        <v>8</v>
      </c>
      <c r="D9" s="3">
        <v>465862</v>
      </c>
      <c r="E9">
        <v>3340</v>
      </c>
      <c r="F9" s="3">
        <v>50893</v>
      </c>
      <c r="G9">
        <v>133</v>
      </c>
      <c r="H9" t="s">
        <v>16</v>
      </c>
      <c r="I9">
        <v>332.37</v>
      </c>
      <c r="J9">
        <f t="shared" si="0"/>
        <v>283</v>
      </c>
      <c r="K9" t="str">
        <f t="shared" si="1"/>
        <v>Quantity sold - 133 / ASP - Rs 283</v>
      </c>
      <c r="L9" s="8" t="s">
        <v>513</v>
      </c>
    </row>
    <row r="10" spans="1:12" ht="15.75" hidden="1" thickBot="1" x14ac:dyDescent="0.3">
      <c r="A10" s="6">
        <v>43617</v>
      </c>
      <c r="B10" s="3">
        <v>1137</v>
      </c>
      <c r="C10" t="s">
        <v>8</v>
      </c>
      <c r="D10" s="3">
        <v>3744</v>
      </c>
      <c r="E10">
        <v>78</v>
      </c>
      <c r="F10" s="3">
        <v>382</v>
      </c>
      <c r="G10">
        <v>125</v>
      </c>
      <c r="H10" t="s">
        <v>17</v>
      </c>
      <c r="I10">
        <v>289.66000000000003</v>
      </c>
      <c r="J10">
        <f t="shared" si="0"/>
        <v>246</v>
      </c>
      <c r="K10" t="str">
        <f t="shared" si="1"/>
        <v>Quantity sold - 125 / ASP - Rs 246</v>
      </c>
      <c r="L10" s="8" t="s">
        <v>513</v>
      </c>
    </row>
    <row r="11" spans="1:12" ht="15.75" hidden="1" thickBot="1" x14ac:dyDescent="0.3">
      <c r="A11" s="6">
        <v>43617</v>
      </c>
      <c r="B11" s="3">
        <v>1137</v>
      </c>
      <c r="C11" t="s">
        <v>8</v>
      </c>
      <c r="D11" s="3">
        <v>239409</v>
      </c>
      <c r="E11">
        <v>78</v>
      </c>
      <c r="F11" s="3">
        <v>24648</v>
      </c>
      <c r="G11">
        <v>118</v>
      </c>
      <c r="H11" t="s">
        <v>18</v>
      </c>
      <c r="I11">
        <v>342.89</v>
      </c>
      <c r="J11">
        <f t="shared" si="0"/>
        <v>291</v>
      </c>
      <c r="K11" t="str">
        <f t="shared" si="1"/>
        <v>Quantity sold - 118 / ASP - Rs 291</v>
      </c>
      <c r="L11" s="8" t="s">
        <v>513</v>
      </c>
    </row>
    <row r="12" spans="1:12" ht="15.75" hidden="1" thickBot="1" x14ac:dyDescent="0.3">
      <c r="A12" s="6">
        <v>43617</v>
      </c>
      <c r="B12" s="3">
        <v>1137</v>
      </c>
      <c r="C12" t="s">
        <v>8</v>
      </c>
      <c r="D12" s="3">
        <v>465865</v>
      </c>
      <c r="E12">
        <v>3340</v>
      </c>
      <c r="F12" s="3">
        <v>50893</v>
      </c>
      <c r="G12">
        <v>116</v>
      </c>
      <c r="H12" t="s">
        <v>19</v>
      </c>
      <c r="I12">
        <v>333.74</v>
      </c>
      <c r="J12">
        <f t="shared" si="0"/>
        <v>284</v>
      </c>
      <c r="K12" t="str">
        <f t="shared" si="1"/>
        <v>Quantity sold - 116 / ASP - Rs 284</v>
      </c>
      <c r="L12" s="8" t="s">
        <v>513</v>
      </c>
    </row>
    <row r="13" spans="1:12" ht="15.75" hidden="1" thickBot="1" x14ac:dyDescent="0.3">
      <c r="A13" s="6">
        <v>43617</v>
      </c>
      <c r="B13" s="3">
        <v>1137</v>
      </c>
      <c r="C13" t="s">
        <v>8</v>
      </c>
      <c r="D13" s="3">
        <v>3749</v>
      </c>
      <c r="E13">
        <v>78</v>
      </c>
      <c r="F13" s="3">
        <v>382</v>
      </c>
      <c r="G13">
        <v>103</v>
      </c>
      <c r="H13" t="s">
        <v>20</v>
      </c>
      <c r="I13">
        <v>293.45</v>
      </c>
      <c r="J13">
        <f t="shared" si="0"/>
        <v>249</v>
      </c>
      <c r="K13" t="str">
        <f t="shared" si="1"/>
        <v>Quantity sold - 103 / ASP - Rs 249</v>
      </c>
      <c r="L13" s="8" t="s">
        <v>513</v>
      </c>
    </row>
    <row r="14" spans="1:12" ht="15.75" hidden="1" thickBot="1" x14ac:dyDescent="0.3">
      <c r="A14" s="6">
        <v>43617</v>
      </c>
      <c r="B14" s="3">
        <v>1141</v>
      </c>
      <c r="C14" t="s">
        <v>21</v>
      </c>
      <c r="D14" s="3">
        <v>1058277</v>
      </c>
      <c r="E14">
        <v>8663</v>
      </c>
      <c r="F14" s="3">
        <v>129088</v>
      </c>
      <c r="G14">
        <v>346</v>
      </c>
      <c r="H14" t="s">
        <v>22</v>
      </c>
      <c r="I14">
        <v>206.09</v>
      </c>
      <c r="J14">
        <f t="shared" si="0"/>
        <v>175</v>
      </c>
      <c r="K14" t="str">
        <f t="shared" si="1"/>
        <v>Quantity sold - 346 / ASP - Rs 175</v>
      </c>
      <c r="L14" s="8" t="s">
        <v>513</v>
      </c>
    </row>
    <row r="15" spans="1:12" ht="15.75" hidden="1" thickBot="1" x14ac:dyDescent="0.3">
      <c r="A15" s="6">
        <v>43617</v>
      </c>
      <c r="B15" s="3">
        <v>1141</v>
      </c>
      <c r="C15" t="s">
        <v>21</v>
      </c>
      <c r="D15" s="3">
        <v>1058278</v>
      </c>
      <c r="E15">
        <v>8663</v>
      </c>
      <c r="F15" s="3">
        <v>129088</v>
      </c>
      <c r="G15">
        <v>167</v>
      </c>
      <c r="H15" t="s">
        <v>23</v>
      </c>
      <c r="I15">
        <v>190.2</v>
      </c>
      <c r="J15">
        <f t="shared" si="0"/>
        <v>162</v>
      </c>
      <c r="K15" t="str">
        <f t="shared" si="1"/>
        <v>Quantity sold - 167 / ASP - Rs 162</v>
      </c>
      <c r="L15" s="8" t="s">
        <v>513</v>
      </c>
    </row>
    <row r="16" spans="1:12" ht="15.75" hidden="1" thickBot="1" x14ac:dyDescent="0.3">
      <c r="A16" s="6">
        <v>43617</v>
      </c>
      <c r="B16" s="3">
        <v>1141</v>
      </c>
      <c r="C16" t="s">
        <v>21</v>
      </c>
      <c r="D16" s="3">
        <v>1058678</v>
      </c>
      <c r="E16">
        <v>8663</v>
      </c>
      <c r="F16" s="3">
        <v>129165</v>
      </c>
      <c r="G16">
        <v>163</v>
      </c>
      <c r="H16" t="s">
        <v>24</v>
      </c>
      <c r="I16">
        <v>198.23</v>
      </c>
      <c r="J16">
        <f t="shared" si="0"/>
        <v>168</v>
      </c>
      <c r="K16" t="str">
        <f t="shared" si="1"/>
        <v>Quantity sold - 163 / ASP - Rs 168</v>
      </c>
      <c r="L16" s="8" t="s">
        <v>513</v>
      </c>
    </row>
    <row r="17" spans="1:12" ht="15.75" hidden="1" thickBot="1" x14ac:dyDescent="0.3">
      <c r="A17" s="6">
        <v>43617</v>
      </c>
      <c r="B17" s="3">
        <v>1141</v>
      </c>
      <c r="C17" t="s">
        <v>21</v>
      </c>
      <c r="D17" s="3">
        <v>1998388</v>
      </c>
      <c r="E17">
        <v>6559</v>
      </c>
      <c r="F17" s="3">
        <v>264038</v>
      </c>
      <c r="G17">
        <v>141</v>
      </c>
      <c r="H17" t="s">
        <v>25</v>
      </c>
      <c r="I17">
        <v>221.57</v>
      </c>
      <c r="J17">
        <f t="shared" si="0"/>
        <v>188</v>
      </c>
      <c r="K17" t="str">
        <f t="shared" si="1"/>
        <v>Quantity sold - 141 / ASP - Rs 188</v>
      </c>
      <c r="L17" s="8" t="s">
        <v>513</v>
      </c>
    </row>
    <row r="18" spans="1:12" ht="15.75" hidden="1" thickBot="1" x14ac:dyDescent="0.3">
      <c r="A18" s="6">
        <v>43617</v>
      </c>
      <c r="B18" s="3">
        <v>1141</v>
      </c>
      <c r="C18" t="s">
        <v>21</v>
      </c>
      <c r="D18" s="3">
        <v>1400987</v>
      </c>
      <c r="E18">
        <v>11260</v>
      </c>
      <c r="F18" s="3">
        <v>181427</v>
      </c>
      <c r="G18">
        <v>138</v>
      </c>
      <c r="H18" t="s">
        <v>26</v>
      </c>
      <c r="I18">
        <v>222.23</v>
      </c>
      <c r="J18">
        <f t="shared" si="0"/>
        <v>189</v>
      </c>
      <c r="K18" t="str">
        <f t="shared" si="1"/>
        <v>Quantity sold - 138 / ASP - Rs 189</v>
      </c>
      <c r="L18" s="8" t="s">
        <v>513</v>
      </c>
    </row>
    <row r="19" spans="1:12" ht="15.75" hidden="1" thickBot="1" x14ac:dyDescent="0.3">
      <c r="A19" s="6">
        <v>43617</v>
      </c>
      <c r="B19" s="3">
        <v>1141</v>
      </c>
      <c r="C19" t="s">
        <v>21</v>
      </c>
      <c r="D19" s="3">
        <v>1058677</v>
      </c>
      <c r="E19">
        <v>8663</v>
      </c>
      <c r="F19" s="3">
        <v>129165</v>
      </c>
      <c r="G19">
        <v>133</v>
      </c>
      <c r="H19" t="s">
        <v>27</v>
      </c>
      <c r="I19">
        <v>198.13</v>
      </c>
      <c r="J19">
        <f t="shared" si="0"/>
        <v>168</v>
      </c>
      <c r="K19" t="str">
        <f t="shared" si="1"/>
        <v>Quantity sold - 133 / ASP - Rs 168</v>
      </c>
      <c r="L19" s="8" t="s">
        <v>513</v>
      </c>
    </row>
    <row r="20" spans="1:12" ht="15.75" hidden="1" thickBot="1" x14ac:dyDescent="0.3">
      <c r="A20" s="6">
        <v>43617</v>
      </c>
      <c r="B20" s="3">
        <v>1141</v>
      </c>
      <c r="C20" t="s">
        <v>21</v>
      </c>
      <c r="D20" s="3">
        <v>1400988</v>
      </c>
      <c r="E20">
        <v>11260</v>
      </c>
      <c r="F20" s="3">
        <v>181427</v>
      </c>
      <c r="G20">
        <v>126</v>
      </c>
      <c r="H20" t="s">
        <v>28</v>
      </c>
      <c r="I20">
        <v>234.66</v>
      </c>
      <c r="J20">
        <f t="shared" si="0"/>
        <v>199</v>
      </c>
      <c r="K20" t="str">
        <f t="shared" si="1"/>
        <v>Quantity sold - 126 / ASP - Rs 199</v>
      </c>
      <c r="L20" s="8" t="s">
        <v>513</v>
      </c>
    </row>
    <row r="21" spans="1:12" ht="15.75" hidden="1" thickBot="1" x14ac:dyDescent="0.3">
      <c r="A21" s="6">
        <v>43617</v>
      </c>
      <c r="B21" s="3">
        <v>1141</v>
      </c>
      <c r="C21" t="s">
        <v>21</v>
      </c>
      <c r="D21" s="3">
        <v>1058280</v>
      </c>
      <c r="E21">
        <v>8663</v>
      </c>
      <c r="F21" s="3">
        <v>129088</v>
      </c>
      <c r="G21">
        <v>124</v>
      </c>
      <c r="H21" t="s">
        <v>29</v>
      </c>
      <c r="I21">
        <v>366.04</v>
      </c>
      <c r="J21">
        <f t="shared" si="0"/>
        <v>311</v>
      </c>
      <c r="K21" t="str">
        <f t="shared" si="1"/>
        <v>Quantity sold - 124 / ASP - Rs 311</v>
      </c>
      <c r="L21" s="8" t="s">
        <v>513</v>
      </c>
    </row>
    <row r="22" spans="1:12" ht="15.75" hidden="1" thickBot="1" x14ac:dyDescent="0.3">
      <c r="A22" s="6">
        <v>43617</v>
      </c>
      <c r="B22" s="3">
        <v>1141</v>
      </c>
      <c r="C22" t="s">
        <v>21</v>
      </c>
      <c r="D22" s="3">
        <v>1614955</v>
      </c>
      <c r="E22">
        <v>11260</v>
      </c>
      <c r="F22" s="3">
        <v>210091</v>
      </c>
      <c r="G22">
        <v>118</v>
      </c>
      <c r="H22" t="s">
        <v>30</v>
      </c>
      <c r="I22">
        <v>455.17</v>
      </c>
      <c r="J22">
        <f t="shared" si="0"/>
        <v>387</v>
      </c>
      <c r="K22" t="str">
        <f t="shared" si="1"/>
        <v>Quantity sold - 118 / ASP - Rs 387</v>
      </c>
      <c r="L22" s="8" t="s">
        <v>513</v>
      </c>
    </row>
    <row r="23" spans="1:12" ht="15.75" hidden="1" thickBot="1" x14ac:dyDescent="0.3">
      <c r="A23" s="6">
        <v>43617</v>
      </c>
      <c r="B23" s="3">
        <v>1141</v>
      </c>
      <c r="C23" t="s">
        <v>21</v>
      </c>
      <c r="D23" s="3">
        <v>1058679</v>
      </c>
      <c r="E23">
        <v>8663</v>
      </c>
      <c r="F23" s="3">
        <v>129165</v>
      </c>
      <c r="G23">
        <v>117</v>
      </c>
      <c r="H23" t="s">
        <v>31</v>
      </c>
      <c r="I23">
        <v>202.14</v>
      </c>
      <c r="J23">
        <f t="shared" si="0"/>
        <v>172</v>
      </c>
      <c r="K23" t="str">
        <f t="shared" si="1"/>
        <v>Quantity sold - 117 / ASP - Rs 172</v>
      </c>
      <c r="L23" s="8" t="s">
        <v>513</v>
      </c>
    </row>
    <row r="24" spans="1:12" ht="15.75" hidden="1" thickBot="1" x14ac:dyDescent="0.3">
      <c r="A24" s="6">
        <v>43617</v>
      </c>
      <c r="B24" s="3">
        <v>1141</v>
      </c>
      <c r="C24" t="s">
        <v>21</v>
      </c>
      <c r="D24" s="3">
        <v>967425</v>
      </c>
      <c r="E24">
        <v>8013</v>
      </c>
      <c r="F24" s="3">
        <v>114445</v>
      </c>
      <c r="G24">
        <v>109</v>
      </c>
      <c r="H24" t="s">
        <v>32</v>
      </c>
      <c r="I24">
        <v>211.02</v>
      </c>
      <c r="J24">
        <f t="shared" si="0"/>
        <v>179</v>
      </c>
      <c r="K24" t="str">
        <f t="shared" si="1"/>
        <v>Quantity sold - 109 / ASP - Rs 179</v>
      </c>
      <c r="L24" s="8" t="s">
        <v>513</v>
      </c>
    </row>
    <row r="25" spans="1:12" ht="15.75" hidden="1" thickBot="1" x14ac:dyDescent="0.3">
      <c r="A25" s="6">
        <v>43617</v>
      </c>
      <c r="B25" s="3">
        <v>1141</v>
      </c>
      <c r="C25" t="s">
        <v>21</v>
      </c>
      <c r="D25" s="3">
        <v>1644238</v>
      </c>
      <c r="E25">
        <v>4620</v>
      </c>
      <c r="F25" s="3">
        <v>214200</v>
      </c>
      <c r="G25">
        <v>107</v>
      </c>
      <c r="H25" t="s">
        <v>33</v>
      </c>
      <c r="I25">
        <v>506.19</v>
      </c>
      <c r="J25">
        <f t="shared" si="0"/>
        <v>430</v>
      </c>
      <c r="K25" t="str">
        <f t="shared" si="1"/>
        <v>Quantity sold - 107 / ASP - Rs 430</v>
      </c>
      <c r="L25" s="8" t="s">
        <v>513</v>
      </c>
    </row>
    <row r="26" spans="1:12" ht="15.75" hidden="1" thickBot="1" x14ac:dyDescent="0.3">
      <c r="A26" s="6">
        <v>43617</v>
      </c>
      <c r="B26" s="3">
        <v>1141</v>
      </c>
      <c r="C26" t="s">
        <v>21</v>
      </c>
      <c r="D26" s="3">
        <v>328714</v>
      </c>
      <c r="E26">
        <v>2315</v>
      </c>
      <c r="F26" s="3">
        <v>34813</v>
      </c>
      <c r="G26">
        <v>104</v>
      </c>
      <c r="H26" t="s">
        <v>34</v>
      </c>
      <c r="I26">
        <v>278.02</v>
      </c>
      <c r="J26">
        <f t="shared" si="0"/>
        <v>236</v>
      </c>
      <c r="K26" t="str">
        <f t="shared" si="1"/>
        <v>Quantity sold - 104 / ASP - Rs 236</v>
      </c>
      <c r="L26" s="8" t="s">
        <v>513</v>
      </c>
    </row>
    <row r="27" spans="1:12" ht="15.75" hidden="1" thickBot="1" x14ac:dyDescent="0.3">
      <c r="A27" s="6">
        <v>43617</v>
      </c>
      <c r="B27" s="3">
        <v>1141</v>
      </c>
      <c r="C27" t="s">
        <v>21</v>
      </c>
      <c r="D27" s="3">
        <v>1059415</v>
      </c>
      <c r="E27">
        <v>8663</v>
      </c>
      <c r="F27" s="3">
        <v>129231</v>
      </c>
      <c r="G27">
        <v>102</v>
      </c>
      <c r="H27" t="s">
        <v>35</v>
      </c>
      <c r="I27">
        <v>395.63</v>
      </c>
      <c r="J27">
        <f t="shared" si="0"/>
        <v>336</v>
      </c>
      <c r="K27" t="str">
        <f t="shared" si="1"/>
        <v>Quantity sold - 102 / ASP - Rs 336</v>
      </c>
      <c r="L27" s="8" t="s">
        <v>513</v>
      </c>
    </row>
    <row r="28" spans="1:12" ht="15.75" hidden="1" thickBot="1" x14ac:dyDescent="0.3">
      <c r="A28" s="6">
        <v>43617</v>
      </c>
      <c r="B28" s="3">
        <v>1141</v>
      </c>
      <c r="C28" t="s">
        <v>21</v>
      </c>
      <c r="D28" s="3">
        <v>1059414</v>
      </c>
      <c r="E28">
        <v>8663</v>
      </c>
      <c r="F28" s="3">
        <v>129231</v>
      </c>
      <c r="G28">
        <v>101</v>
      </c>
      <c r="H28" t="s">
        <v>36</v>
      </c>
      <c r="I28">
        <v>214.96</v>
      </c>
      <c r="J28">
        <f t="shared" si="0"/>
        <v>183</v>
      </c>
      <c r="K28" t="str">
        <f t="shared" si="1"/>
        <v>Quantity sold - 101 / ASP - Rs 183</v>
      </c>
      <c r="L28" s="8" t="s">
        <v>513</v>
      </c>
    </row>
    <row r="29" spans="1:12" ht="15.75" hidden="1" thickBot="1" x14ac:dyDescent="0.3">
      <c r="A29" s="6">
        <v>43617</v>
      </c>
      <c r="B29" s="3">
        <v>1141</v>
      </c>
      <c r="C29" t="s">
        <v>21</v>
      </c>
      <c r="D29" s="3">
        <v>328712</v>
      </c>
      <c r="E29">
        <v>2315</v>
      </c>
      <c r="F29" s="3">
        <v>34813</v>
      </c>
      <c r="G29">
        <v>101</v>
      </c>
      <c r="H29" t="s">
        <v>37</v>
      </c>
      <c r="I29">
        <v>275.57</v>
      </c>
      <c r="J29">
        <f t="shared" si="0"/>
        <v>234</v>
      </c>
      <c r="K29" t="str">
        <f t="shared" si="1"/>
        <v>Quantity sold - 101 / ASP - Rs 234</v>
      </c>
      <c r="L29" s="8" t="s">
        <v>513</v>
      </c>
    </row>
    <row r="30" spans="1:12" ht="15.75" hidden="1" thickBot="1" x14ac:dyDescent="0.3">
      <c r="A30" s="6">
        <v>43617</v>
      </c>
      <c r="B30" s="3">
        <v>1141</v>
      </c>
      <c r="C30" t="s">
        <v>21</v>
      </c>
      <c r="D30" s="3">
        <v>674720</v>
      </c>
      <c r="E30">
        <v>4441</v>
      </c>
      <c r="F30" s="3">
        <v>76527</v>
      </c>
      <c r="G30">
        <v>101</v>
      </c>
      <c r="H30" t="s">
        <v>38</v>
      </c>
      <c r="I30">
        <v>505.46</v>
      </c>
      <c r="J30">
        <f t="shared" si="0"/>
        <v>430</v>
      </c>
      <c r="K30" t="str">
        <f t="shared" si="1"/>
        <v>Quantity sold - 101 / ASP - Rs 430</v>
      </c>
      <c r="L30" s="8" t="s">
        <v>513</v>
      </c>
    </row>
    <row r="31" spans="1:12" ht="15.75" hidden="1" thickBot="1" x14ac:dyDescent="0.3">
      <c r="A31" s="6">
        <v>43617</v>
      </c>
      <c r="B31" s="3">
        <v>1144</v>
      </c>
      <c r="C31" t="s">
        <v>39</v>
      </c>
      <c r="D31" s="3">
        <v>721398</v>
      </c>
      <c r="E31">
        <v>3983</v>
      </c>
      <c r="F31" s="3">
        <v>81701</v>
      </c>
      <c r="G31">
        <v>210</v>
      </c>
      <c r="H31" t="s">
        <v>40</v>
      </c>
      <c r="I31">
        <v>192.07</v>
      </c>
      <c r="J31">
        <f t="shared" si="0"/>
        <v>163</v>
      </c>
      <c r="K31" t="str">
        <f t="shared" si="1"/>
        <v>Quantity sold - 210 / ASP - Rs 163</v>
      </c>
      <c r="L31" s="8" t="s">
        <v>513</v>
      </c>
    </row>
    <row r="32" spans="1:12" ht="15.75" hidden="1" thickBot="1" x14ac:dyDescent="0.3">
      <c r="A32" s="6">
        <v>43617</v>
      </c>
      <c r="B32" s="3">
        <v>1144</v>
      </c>
      <c r="C32" t="s">
        <v>39</v>
      </c>
      <c r="D32" s="3">
        <v>721397</v>
      </c>
      <c r="E32">
        <v>3983</v>
      </c>
      <c r="F32" s="3">
        <v>81701</v>
      </c>
      <c r="G32">
        <v>204</v>
      </c>
      <c r="H32" t="s">
        <v>41</v>
      </c>
      <c r="I32">
        <v>192.22</v>
      </c>
      <c r="J32">
        <f t="shared" si="0"/>
        <v>163</v>
      </c>
      <c r="K32" t="str">
        <f t="shared" si="1"/>
        <v>Quantity sold - 204 / ASP - Rs 163</v>
      </c>
      <c r="L32" s="8" t="s">
        <v>513</v>
      </c>
    </row>
    <row r="33" spans="1:12" ht="15.75" hidden="1" thickBot="1" x14ac:dyDescent="0.3">
      <c r="A33" s="6">
        <v>43617</v>
      </c>
      <c r="B33" s="3">
        <v>1144</v>
      </c>
      <c r="C33" t="s">
        <v>39</v>
      </c>
      <c r="D33" s="3">
        <v>2248730</v>
      </c>
      <c r="E33">
        <v>7718</v>
      </c>
      <c r="F33" s="3">
        <v>299253</v>
      </c>
      <c r="G33">
        <v>188</v>
      </c>
      <c r="H33" t="s">
        <v>42</v>
      </c>
      <c r="I33">
        <v>220.12</v>
      </c>
      <c r="J33">
        <f t="shared" si="0"/>
        <v>187</v>
      </c>
      <c r="K33" t="str">
        <f t="shared" si="1"/>
        <v>Quantity sold - 188 / ASP - Rs 187</v>
      </c>
      <c r="L33" s="8" t="s">
        <v>513</v>
      </c>
    </row>
    <row r="34" spans="1:12" ht="15.75" hidden="1" thickBot="1" x14ac:dyDescent="0.3">
      <c r="A34" s="6">
        <v>43617</v>
      </c>
      <c r="B34" s="3">
        <v>1144</v>
      </c>
      <c r="C34" t="s">
        <v>39</v>
      </c>
      <c r="D34" s="3">
        <v>1920399</v>
      </c>
      <c r="E34">
        <v>6754</v>
      </c>
      <c r="F34" s="3">
        <v>253392</v>
      </c>
      <c r="G34">
        <v>177</v>
      </c>
      <c r="H34" t="s">
        <v>43</v>
      </c>
      <c r="I34">
        <v>209.52</v>
      </c>
      <c r="J34">
        <f t="shared" si="0"/>
        <v>178</v>
      </c>
      <c r="K34" t="str">
        <f t="shared" si="1"/>
        <v>Quantity sold - 177 / ASP - Rs 178</v>
      </c>
      <c r="L34" s="8" t="s">
        <v>513</v>
      </c>
    </row>
    <row r="35" spans="1:12" ht="15.75" hidden="1" thickBot="1" x14ac:dyDescent="0.3">
      <c r="A35" s="6">
        <v>43617</v>
      </c>
      <c r="B35" s="3">
        <v>1144</v>
      </c>
      <c r="C35" t="s">
        <v>39</v>
      </c>
      <c r="D35" s="3">
        <v>1920397</v>
      </c>
      <c r="E35">
        <v>6754</v>
      </c>
      <c r="F35" s="3">
        <v>253392</v>
      </c>
      <c r="G35">
        <v>152</v>
      </c>
      <c r="H35" t="s">
        <v>44</v>
      </c>
      <c r="I35">
        <v>211.51</v>
      </c>
      <c r="J35">
        <f t="shared" si="0"/>
        <v>180</v>
      </c>
      <c r="K35" t="str">
        <f t="shared" si="1"/>
        <v>Quantity sold - 152 / ASP - Rs 180</v>
      </c>
      <c r="L35" s="8" t="s">
        <v>513</v>
      </c>
    </row>
    <row r="36" spans="1:12" ht="15.75" hidden="1" thickBot="1" x14ac:dyDescent="0.3">
      <c r="A36" s="6">
        <v>43617</v>
      </c>
      <c r="B36" s="3">
        <v>1144</v>
      </c>
      <c r="C36" t="s">
        <v>39</v>
      </c>
      <c r="D36" s="3">
        <v>1920398</v>
      </c>
      <c r="E36">
        <v>6754</v>
      </c>
      <c r="F36" s="3">
        <v>253392</v>
      </c>
      <c r="G36">
        <v>149</v>
      </c>
      <c r="H36" t="s">
        <v>45</v>
      </c>
      <c r="I36">
        <v>210.71</v>
      </c>
      <c r="J36">
        <f t="shared" si="0"/>
        <v>179</v>
      </c>
      <c r="K36" t="str">
        <f t="shared" si="1"/>
        <v>Quantity sold - 149 / ASP - Rs 179</v>
      </c>
      <c r="L36" s="8" t="s">
        <v>513</v>
      </c>
    </row>
    <row r="37" spans="1:12" ht="15.75" hidden="1" thickBot="1" x14ac:dyDescent="0.3">
      <c r="A37" s="6">
        <v>43617</v>
      </c>
      <c r="B37" s="3">
        <v>1144</v>
      </c>
      <c r="C37" t="s">
        <v>39</v>
      </c>
      <c r="D37" s="3">
        <v>1183654</v>
      </c>
      <c r="E37">
        <v>6559</v>
      </c>
      <c r="F37" s="3">
        <v>148035</v>
      </c>
      <c r="G37">
        <v>146</v>
      </c>
      <c r="H37" t="s">
        <v>46</v>
      </c>
      <c r="I37">
        <v>244.12</v>
      </c>
      <c r="J37">
        <f t="shared" si="0"/>
        <v>208</v>
      </c>
      <c r="K37" t="str">
        <f t="shared" si="1"/>
        <v>Quantity sold - 146 / ASP - Rs 208</v>
      </c>
      <c r="L37" s="8" t="s">
        <v>513</v>
      </c>
    </row>
    <row r="38" spans="1:12" ht="15.75" hidden="1" thickBot="1" x14ac:dyDescent="0.3">
      <c r="A38" s="6">
        <v>43617</v>
      </c>
      <c r="B38" s="3">
        <v>1144</v>
      </c>
      <c r="C38" t="s">
        <v>39</v>
      </c>
      <c r="D38" s="3">
        <v>721399</v>
      </c>
      <c r="E38">
        <v>3983</v>
      </c>
      <c r="F38" s="3">
        <v>81701</v>
      </c>
      <c r="G38">
        <v>120</v>
      </c>
      <c r="H38" t="s">
        <v>47</v>
      </c>
      <c r="I38">
        <v>191.87</v>
      </c>
      <c r="J38">
        <f t="shared" si="0"/>
        <v>163</v>
      </c>
      <c r="K38" t="str">
        <f t="shared" si="1"/>
        <v>Quantity sold - 120 / ASP - Rs 163</v>
      </c>
      <c r="L38" s="8" t="s">
        <v>513</v>
      </c>
    </row>
    <row r="39" spans="1:12" ht="15.75" hidden="1" thickBot="1" x14ac:dyDescent="0.3">
      <c r="A39" s="6">
        <v>43617</v>
      </c>
      <c r="B39" s="3">
        <v>1144</v>
      </c>
      <c r="C39" t="s">
        <v>39</v>
      </c>
      <c r="D39" s="3">
        <v>1618207</v>
      </c>
      <c r="E39">
        <v>6754</v>
      </c>
      <c r="F39" s="3">
        <v>210540</v>
      </c>
      <c r="G39">
        <v>116</v>
      </c>
      <c r="H39" t="s">
        <v>48</v>
      </c>
      <c r="I39">
        <v>136.86000000000001</v>
      </c>
      <c r="J39">
        <f t="shared" si="0"/>
        <v>116</v>
      </c>
      <c r="K39" t="str">
        <f t="shared" si="1"/>
        <v>Quantity sold - 116 / ASP - Rs 116</v>
      </c>
      <c r="L39" s="8" t="s">
        <v>513</v>
      </c>
    </row>
    <row r="40" spans="1:12" ht="15.75" hidden="1" thickBot="1" x14ac:dyDescent="0.3">
      <c r="A40" s="6">
        <v>43617</v>
      </c>
      <c r="B40" s="3">
        <v>1144</v>
      </c>
      <c r="C40" t="s">
        <v>39</v>
      </c>
      <c r="D40" s="3">
        <v>1101767</v>
      </c>
      <c r="E40">
        <v>4733</v>
      </c>
      <c r="F40" s="3">
        <v>135454</v>
      </c>
      <c r="G40">
        <v>116</v>
      </c>
      <c r="H40" t="s">
        <v>49</v>
      </c>
      <c r="I40">
        <v>379.71</v>
      </c>
      <c r="J40">
        <f t="shared" si="0"/>
        <v>323</v>
      </c>
      <c r="K40" t="str">
        <f t="shared" si="1"/>
        <v>Quantity sold - 116 / ASP - Rs 323</v>
      </c>
      <c r="L40" s="8" t="s">
        <v>513</v>
      </c>
    </row>
    <row r="41" spans="1:12" ht="15.75" hidden="1" thickBot="1" x14ac:dyDescent="0.3">
      <c r="A41" s="6">
        <v>43617</v>
      </c>
      <c r="B41" s="3">
        <v>1144</v>
      </c>
      <c r="C41" t="s">
        <v>39</v>
      </c>
      <c r="D41" s="3">
        <v>1541516</v>
      </c>
      <c r="E41">
        <v>100</v>
      </c>
      <c r="F41" s="3">
        <v>200370</v>
      </c>
      <c r="G41">
        <v>109</v>
      </c>
      <c r="H41" t="s">
        <v>50</v>
      </c>
      <c r="I41">
        <v>493.61</v>
      </c>
      <c r="J41">
        <f t="shared" si="0"/>
        <v>420</v>
      </c>
      <c r="K41" t="str">
        <f t="shared" si="1"/>
        <v>Quantity sold - 109 / ASP - Rs 420</v>
      </c>
      <c r="L41" s="8" t="s">
        <v>513</v>
      </c>
    </row>
    <row r="42" spans="1:12" ht="15.75" hidden="1" thickBot="1" x14ac:dyDescent="0.3">
      <c r="A42" s="6">
        <v>43617</v>
      </c>
      <c r="B42" s="3">
        <v>1144</v>
      </c>
      <c r="C42" t="s">
        <v>39</v>
      </c>
      <c r="D42" s="3">
        <v>1183657</v>
      </c>
      <c r="E42">
        <v>6559</v>
      </c>
      <c r="F42" s="3">
        <v>148035</v>
      </c>
      <c r="G42">
        <v>108</v>
      </c>
      <c r="H42" t="s">
        <v>51</v>
      </c>
      <c r="I42">
        <v>242.38</v>
      </c>
      <c r="J42">
        <f t="shared" si="0"/>
        <v>206</v>
      </c>
      <c r="K42" t="str">
        <f t="shared" si="1"/>
        <v>Quantity sold - 108 / ASP - Rs 206</v>
      </c>
      <c r="L42" s="8" t="s">
        <v>513</v>
      </c>
    </row>
    <row r="43" spans="1:12" ht="15.75" hidden="1" thickBot="1" x14ac:dyDescent="0.3">
      <c r="A43" s="6">
        <v>43617</v>
      </c>
      <c r="B43" s="3">
        <v>1144</v>
      </c>
      <c r="C43" t="s">
        <v>39</v>
      </c>
      <c r="D43" s="3">
        <v>1618208</v>
      </c>
      <c r="E43">
        <v>6754</v>
      </c>
      <c r="F43" s="3">
        <v>210540</v>
      </c>
      <c r="G43">
        <v>107</v>
      </c>
      <c r="H43" t="s">
        <v>52</v>
      </c>
      <c r="I43">
        <v>138.12</v>
      </c>
      <c r="J43">
        <f t="shared" si="0"/>
        <v>117</v>
      </c>
      <c r="K43" t="str">
        <f t="shared" si="1"/>
        <v>Quantity sold - 107 / ASP - Rs 117</v>
      </c>
      <c r="L43" s="8" t="s">
        <v>513</v>
      </c>
    </row>
    <row r="44" spans="1:12" ht="15.75" hidden="1" thickBot="1" x14ac:dyDescent="0.3">
      <c r="A44" s="6">
        <v>43617</v>
      </c>
      <c r="B44" s="3">
        <v>1144</v>
      </c>
      <c r="C44" t="s">
        <v>39</v>
      </c>
      <c r="D44" s="3">
        <v>1384495</v>
      </c>
      <c r="E44">
        <v>10150</v>
      </c>
      <c r="F44" s="3">
        <v>179057</v>
      </c>
      <c r="G44">
        <v>107</v>
      </c>
      <c r="H44" t="s">
        <v>53</v>
      </c>
      <c r="I44">
        <v>277.86</v>
      </c>
      <c r="J44">
        <f t="shared" si="0"/>
        <v>236</v>
      </c>
      <c r="K44" t="str">
        <f t="shared" si="1"/>
        <v>Quantity sold - 107 / ASP - Rs 236</v>
      </c>
      <c r="L44" s="8" t="s">
        <v>513</v>
      </c>
    </row>
    <row r="45" spans="1:12" ht="15.75" hidden="1" thickBot="1" x14ac:dyDescent="0.3">
      <c r="A45" s="6">
        <v>43617</v>
      </c>
      <c r="B45" s="3">
        <v>1147</v>
      </c>
      <c r="C45" t="s">
        <v>54</v>
      </c>
      <c r="D45" s="3">
        <v>1413170</v>
      </c>
      <c r="E45">
        <v>6559</v>
      </c>
      <c r="F45" s="3">
        <v>183070</v>
      </c>
      <c r="G45">
        <v>189</v>
      </c>
      <c r="H45" t="s">
        <v>55</v>
      </c>
      <c r="I45">
        <v>321.12</v>
      </c>
      <c r="J45">
        <f t="shared" si="0"/>
        <v>273</v>
      </c>
      <c r="K45" t="str">
        <f t="shared" si="1"/>
        <v>Quantity sold - 189 / ASP - Rs 273</v>
      </c>
      <c r="L45" s="8" t="s">
        <v>513</v>
      </c>
    </row>
    <row r="46" spans="1:12" ht="15.75" hidden="1" thickBot="1" x14ac:dyDescent="0.3">
      <c r="A46" s="6">
        <v>43617</v>
      </c>
      <c r="B46" s="3">
        <v>1147</v>
      </c>
      <c r="C46" t="s">
        <v>54</v>
      </c>
      <c r="D46" s="3">
        <v>1413172</v>
      </c>
      <c r="E46">
        <v>6559</v>
      </c>
      <c r="F46" s="3">
        <v>183070</v>
      </c>
      <c r="G46">
        <v>172</v>
      </c>
      <c r="H46" t="s">
        <v>56</v>
      </c>
      <c r="I46">
        <v>317.72000000000003</v>
      </c>
      <c r="J46">
        <f t="shared" si="0"/>
        <v>270</v>
      </c>
      <c r="K46" t="str">
        <f t="shared" si="1"/>
        <v>Quantity sold - 172 / ASP - Rs 270</v>
      </c>
      <c r="L46" s="8" t="s">
        <v>513</v>
      </c>
    </row>
    <row r="47" spans="1:12" ht="15.75" hidden="1" thickBot="1" x14ac:dyDescent="0.3">
      <c r="A47" s="6">
        <v>43617</v>
      </c>
      <c r="B47" s="3">
        <v>1147</v>
      </c>
      <c r="C47" t="s">
        <v>54</v>
      </c>
      <c r="D47" s="3">
        <v>1413168</v>
      </c>
      <c r="E47">
        <v>6559</v>
      </c>
      <c r="F47" s="3">
        <v>183070</v>
      </c>
      <c r="G47">
        <v>148</v>
      </c>
      <c r="H47" t="s">
        <v>57</v>
      </c>
      <c r="I47">
        <v>316.94</v>
      </c>
      <c r="J47">
        <f t="shared" si="0"/>
        <v>269</v>
      </c>
      <c r="K47" t="str">
        <f t="shared" si="1"/>
        <v>Quantity sold - 148 / ASP - Rs 269</v>
      </c>
      <c r="L47" s="8" t="s">
        <v>513</v>
      </c>
    </row>
    <row r="48" spans="1:12" ht="15.75" hidden="1" thickBot="1" x14ac:dyDescent="0.3">
      <c r="A48" s="6">
        <v>43617</v>
      </c>
      <c r="B48" s="3">
        <v>1147</v>
      </c>
      <c r="C48" t="s">
        <v>54</v>
      </c>
      <c r="D48" s="3">
        <v>1413169</v>
      </c>
      <c r="E48">
        <v>6559</v>
      </c>
      <c r="F48" s="3">
        <v>183070</v>
      </c>
      <c r="G48">
        <v>115</v>
      </c>
      <c r="H48" t="s">
        <v>58</v>
      </c>
      <c r="I48">
        <v>318</v>
      </c>
      <c r="J48">
        <f t="shared" si="0"/>
        <v>270</v>
      </c>
      <c r="K48" t="str">
        <f t="shared" si="1"/>
        <v>Quantity sold - 115 / ASP - Rs 270</v>
      </c>
      <c r="L48" s="8" t="s">
        <v>513</v>
      </c>
    </row>
    <row r="49" spans="1:12" ht="15.75" hidden="1" thickBot="1" x14ac:dyDescent="0.3">
      <c r="A49" s="6">
        <v>43617</v>
      </c>
      <c r="B49" s="3">
        <v>1147</v>
      </c>
      <c r="C49" t="s">
        <v>54</v>
      </c>
      <c r="D49" s="3">
        <v>1413171</v>
      </c>
      <c r="E49">
        <v>6559</v>
      </c>
      <c r="F49" s="3">
        <v>183070</v>
      </c>
      <c r="G49">
        <v>100</v>
      </c>
      <c r="H49" t="s">
        <v>59</v>
      </c>
      <c r="I49">
        <v>323.49</v>
      </c>
      <c r="J49">
        <f t="shared" si="0"/>
        <v>275</v>
      </c>
      <c r="K49" t="str">
        <f t="shared" si="1"/>
        <v>Quantity sold - 100 / ASP - Rs 275</v>
      </c>
      <c r="L49" s="8" t="s">
        <v>513</v>
      </c>
    </row>
    <row r="50" spans="1:12" ht="15.75" hidden="1" thickBot="1" x14ac:dyDescent="0.3">
      <c r="A50" s="6">
        <v>43617</v>
      </c>
      <c r="B50" s="3">
        <v>1170</v>
      </c>
      <c r="C50" t="s">
        <v>60</v>
      </c>
      <c r="D50" s="3">
        <v>1919758</v>
      </c>
      <c r="E50">
        <v>6754</v>
      </c>
      <c r="F50" s="3">
        <v>253298</v>
      </c>
      <c r="G50">
        <v>191</v>
      </c>
      <c r="H50" t="s">
        <v>61</v>
      </c>
      <c r="I50">
        <v>221.72</v>
      </c>
      <c r="J50">
        <f t="shared" si="0"/>
        <v>188</v>
      </c>
      <c r="K50" t="str">
        <f t="shared" si="1"/>
        <v>Quantity sold - 191 / ASP - Rs 188</v>
      </c>
      <c r="L50" s="8" t="s">
        <v>513</v>
      </c>
    </row>
    <row r="51" spans="1:12" ht="15.75" hidden="1" thickBot="1" x14ac:dyDescent="0.3">
      <c r="A51" s="6">
        <v>43617</v>
      </c>
      <c r="B51" s="3">
        <v>1170</v>
      </c>
      <c r="C51" t="s">
        <v>60</v>
      </c>
      <c r="D51" s="3">
        <v>1919760</v>
      </c>
      <c r="E51">
        <v>6754</v>
      </c>
      <c r="F51" s="3">
        <v>253298</v>
      </c>
      <c r="G51">
        <v>173</v>
      </c>
      <c r="H51" t="s">
        <v>62</v>
      </c>
      <c r="I51">
        <v>221.93</v>
      </c>
      <c r="J51">
        <f t="shared" si="0"/>
        <v>189</v>
      </c>
      <c r="K51" t="str">
        <f t="shared" si="1"/>
        <v>Quantity sold - 173 / ASP - Rs 189</v>
      </c>
      <c r="L51" s="8" t="s">
        <v>513</v>
      </c>
    </row>
    <row r="52" spans="1:12" ht="15.75" hidden="1" thickBot="1" x14ac:dyDescent="0.3">
      <c r="A52" s="6">
        <v>43617</v>
      </c>
      <c r="B52" s="3">
        <v>1182</v>
      </c>
      <c r="C52" t="s">
        <v>54</v>
      </c>
      <c r="D52" s="3">
        <v>1640202</v>
      </c>
      <c r="E52">
        <v>12159</v>
      </c>
      <c r="F52" s="3">
        <v>213629</v>
      </c>
      <c r="G52">
        <v>172</v>
      </c>
      <c r="H52" t="s">
        <v>63</v>
      </c>
      <c r="I52">
        <v>185.96</v>
      </c>
      <c r="J52">
        <f t="shared" si="0"/>
        <v>158</v>
      </c>
      <c r="K52" t="str">
        <f t="shared" si="1"/>
        <v>Quantity sold - 172 / ASP - Rs 158</v>
      </c>
      <c r="L52" s="8" t="s">
        <v>513</v>
      </c>
    </row>
    <row r="53" spans="1:12" ht="15.75" hidden="1" thickBot="1" x14ac:dyDescent="0.3">
      <c r="A53" s="6">
        <v>43617</v>
      </c>
      <c r="B53" s="3">
        <v>1182</v>
      </c>
      <c r="C53" t="s">
        <v>54</v>
      </c>
      <c r="D53" s="3">
        <v>1920763</v>
      </c>
      <c r="E53">
        <v>7718</v>
      </c>
      <c r="F53" s="3">
        <v>253448</v>
      </c>
      <c r="G53">
        <v>167</v>
      </c>
      <c r="H53" t="s">
        <v>64</v>
      </c>
      <c r="I53">
        <v>386.15</v>
      </c>
      <c r="J53">
        <f t="shared" si="0"/>
        <v>328</v>
      </c>
      <c r="K53" t="str">
        <f t="shared" si="1"/>
        <v>Quantity sold - 167 / ASP - Rs 328</v>
      </c>
      <c r="L53" s="8" t="s">
        <v>513</v>
      </c>
    </row>
    <row r="54" spans="1:12" ht="15.75" hidden="1" thickBot="1" x14ac:dyDescent="0.3">
      <c r="A54" s="7">
        <v>43617</v>
      </c>
      <c r="B54" s="3">
        <v>1182</v>
      </c>
      <c r="C54" t="s">
        <v>54</v>
      </c>
      <c r="D54" s="3">
        <v>1640200</v>
      </c>
      <c r="E54">
        <v>12159</v>
      </c>
      <c r="F54" s="3">
        <v>213629</v>
      </c>
      <c r="G54">
        <v>161</v>
      </c>
      <c r="H54" t="s">
        <v>65</v>
      </c>
      <c r="I54">
        <v>186.65</v>
      </c>
      <c r="J54">
        <f t="shared" si="0"/>
        <v>159</v>
      </c>
      <c r="K54" t="str">
        <f t="shared" si="1"/>
        <v>Quantity sold - 161 / ASP - Rs 159</v>
      </c>
      <c r="L54" s="8" t="s">
        <v>513</v>
      </c>
    </row>
    <row r="55" spans="1:12" ht="15.75" hidden="1" thickBot="1" x14ac:dyDescent="0.3">
      <c r="A55" s="6">
        <v>43647</v>
      </c>
      <c r="B55" s="3">
        <v>1137</v>
      </c>
      <c r="C55" t="s">
        <v>8</v>
      </c>
      <c r="D55" s="3">
        <v>3745</v>
      </c>
      <c r="E55">
        <v>78</v>
      </c>
      <c r="F55" s="3">
        <v>382</v>
      </c>
      <c r="G55">
        <v>284</v>
      </c>
      <c r="H55" t="s">
        <v>9</v>
      </c>
      <c r="I55">
        <v>295.7</v>
      </c>
      <c r="J55">
        <f t="shared" si="0"/>
        <v>251</v>
      </c>
      <c r="K55" t="str">
        <f t="shared" si="1"/>
        <v>Quantity sold - 284 / ASP - Rs 251</v>
      </c>
      <c r="L55" s="8" t="s">
        <v>514</v>
      </c>
    </row>
    <row r="56" spans="1:12" ht="15.75" hidden="1" thickBot="1" x14ac:dyDescent="0.3">
      <c r="A56" s="6">
        <v>43647</v>
      </c>
      <c r="B56" s="3">
        <v>1137</v>
      </c>
      <c r="C56" t="s">
        <v>8</v>
      </c>
      <c r="D56" s="3">
        <v>3746</v>
      </c>
      <c r="E56">
        <v>78</v>
      </c>
      <c r="F56" s="3">
        <v>382</v>
      </c>
      <c r="G56">
        <v>272</v>
      </c>
      <c r="H56" t="s">
        <v>13</v>
      </c>
      <c r="I56">
        <v>296.45</v>
      </c>
      <c r="J56">
        <f t="shared" si="0"/>
        <v>252</v>
      </c>
      <c r="K56" t="str">
        <f t="shared" si="1"/>
        <v>Quantity sold - 272 / ASP - Rs 252</v>
      </c>
      <c r="L56" s="8" t="s">
        <v>514</v>
      </c>
    </row>
    <row r="57" spans="1:12" ht="15.75" hidden="1" thickBot="1" x14ac:dyDescent="0.3">
      <c r="A57" s="6">
        <v>43647</v>
      </c>
      <c r="B57" s="3">
        <v>1137</v>
      </c>
      <c r="C57" t="s">
        <v>8</v>
      </c>
      <c r="D57" s="3">
        <v>2142736</v>
      </c>
      <c r="E57">
        <v>78</v>
      </c>
      <c r="F57" s="3">
        <v>284130</v>
      </c>
      <c r="G57">
        <v>248</v>
      </c>
      <c r="H57" t="s">
        <v>66</v>
      </c>
      <c r="I57">
        <v>529.53</v>
      </c>
      <c r="J57">
        <f t="shared" si="0"/>
        <v>450</v>
      </c>
      <c r="K57" t="str">
        <f t="shared" si="1"/>
        <v>Quantity sold - 248 / ASP - Rs 450</v>
      </c>
      <c r="L57" s="8" t="s">
        <v>514</v>
      </c>
    </row>
    <row r="58" spans="1:12" ht="15.75" hidden="1" thickBot="1" x14ac:dyDescent="0.3">
      <c r="A58" s="6">
        <v>43647</v>
      </c>
      <c r="B58" s="3">
        <v>1137</v>
      </c>
      <c r="C58" t="s">
        <v>8</v>
      </c>
      <c r="D58" s="3">
        <v>3748</v>
      </c>
      <c r="E58">
        <v>78</v>
      </c>
      <c r="F58" s="3">
        <v>382</v>
      </c>
      <c r="G58">
        <v>214</v>
      </c>
      <c r="H58" t="s">
        <v>11</v>
      </c>
      <c r="I58">
        <v>293.82</v>
      </c>
      <c r="J58">
        <f t="shared" si="0"/>
        <v>250</v>
      </c>
      <c r="K58" t="str">
        <f t="shared" si="1"/>
        <v>Quantity sold - 214 / ASP - Rs 250</v>
      </c>
      <c r="L58" s="8" t="s">
        <v>514</v>
      </c>
    </row>
    <row r="59" spans="1:12" ht="15.75" hidden="1" thickBot="1" x14ac:dyDescent="0.3">
      <c r="A59" s="6">
        <v>43647</v>
      </c>
      <c r="B59" s="3">
        <v>1137</v>
      </c>
      <c r="C59" t="s">
        <v>8</v>
      </c>
      <c r="D59" s="3">
        <v>465864</v>
      </c>
      <c r="E59">
        <v>3340</v>
      </c>
      <c r="F59" s="3">
        <v>50893</v>
      </c>
      <c r="G59">
        <v>183</v>
      </c>
      <c r="H59" t="s">
        <v>15</v>
      </c>
      <c r="I59">
        <v>335.1</v>
      </c>
      <c r="J59">
        <f t="shared" si="0"/>
        <v>285</v>
      </c>
      <c r="K59" t="str">
        <f t="shared" si="1"/>
        <v>Quantity sold - 183 / ASP - Rs 285</v>
      </c>
      <c r="L59" s="8" t="s">
        <v>514</v>
      </c>
    </row>
    <row r="60" spans="1:12" ht="15.75" hidden="1" thickBot="1" x14ac:dyDescent="0.3">
      <c r="A60" s="6">
        <v>43647</v>
      </c>
      <c r="B60" s="3">
        <v>1137</v>
      </c>
      <c r="C60" t="s">
        <v>8</v>
      </c>
      <c r="D60" s="3">
        <v>465863</v>
      </c>
      <c r="E60">
        <v>3340</v>
      </c>
      <c r="F60" s="3">
        <v>50893</v>
      </c>
      <c r="G60">
        <v>182</v>
      </c>
      <c r="H60" t="s">
        <v>10</v>
      </c>
      <c r="I60">
        <v>329.86</v>
      </c>
      <c r="J60">
        <f t="shared" si="0"/>
        <v>280</v>
      </c>
      <c r="K60" t="str">
        <f t="shared" si="1"/>
        <v>Quantity sold - 182 / ASP - Rs 280</v>
      </c>
      <c r="L60" s="8" t="s">
        <v>514</v>
      </c>
    </row>
    <row r="61" spans="1:12" ht="15.75" hidden="1" thickBot="1" x14ac:dyDescent="0.3">
      <c r="A61" s="6">
        <v>43647</v>
      </c>
      <c r="B61" s="3">
        <v>1137</v>
      </c>
      <c r="C61" t="s">
        <v>8</v>
      </c>
      <c r="D61" s="3">
        <v>465862</v>
      </c>
      <c r="E61">
        <v>3340</v>
      </c>
      <c r="F61" s="3">
        <v>50893</v>
      </c>
      <c r="G61">
        <v>180</v>
      </c>
      <c r="H61" t="s">
        <v>16</v>
      </c>
      <c r="I61">
        <v>332.37</v>
      </c>
      <c r="J61">
        <f t="shared" si="0"/>
        <v>283</v>
      </c>
      <c r="K61" t="str">
        <f t="shared" si="1"/>
        <v>Quantity sold - 180 / ASP - Rs 283</v>
      </c>
      <c r="L61" s="8" t="s">
        <v>514</v>
      </c>
    </row>
    <row r="62" spans="1:12" ht="15.75" hidden="1" thickBot="1" x14ac:dyDescent="0.3">
      <c r="A62" s="6">
        <v>43647</v>
      </c>
      <c r="B62" s="3">
        <v>1137</v>
      </c>
      <c r="C62" t="s">
        <v>8</v>
      </c>
      <c r="D62" s="3">
        <v>2470952</v>
      </c>
      <c r="E62">
        <v>17157</v>
      </c>
      <c r="F62" s="3">
        <v>331717</v>
      </c>
      <c r="G62">
        <v>177</v>
      </c>
      <c r="H62" t="s">
        <v>67</v>
      </c>
      <c r="I62">
        <v>496.56</v>
      </c>
      <c r="J62">
        <f t="shared" si="0"/>
        <v>422</v>
      </c>
      <c r="K62" t="str">
        <f t="shared" si="1"/>
        <v>Quantity sold - 177 / ASP - Rs 422</v>
      </c>
      <c r="L62" s="8" t="s">
        <v>514</v>
      </c>
    </row>
    <row r="63" spans="1:12" ht="15.75" hidden="1" thickBot="1" x14ac:dyDescent="0.3">
      <c r="A63" s="6">
        <v>43647</v>
      </c>
      <c r="B63" s="3">
        <v>1137</v>
      </c>
      <c r="C63" t="s">
        <v>8</v>
      </c>
      <c r="D63" s="3">
        <v>3744</v>
      </c>
      <c r="E63">
        <v>78</v>
      </c>
      <c r="F63" s="3">
        <v>382</v>
      </c>
      <c r="G63">
        <v>174</v>
      </c>
      <c r="H63" t="s">
        <v>17</v>
      </c>
      <c r="I63">
        <v>289.66000000000003</v>
      </c>
      <c r="J63">
        <f t="shared" si="0"/>
        <v>246</v>
      </c>
      <c r="K63" t="str">
        <f t="shared" si="1"/>
        <v>Quantity sold - 174 / ASP - Rs 246</v>
      </c>
      <c r="L63" s="8" t="s">
        <v>514</v>
      </c>
    </row>
    <row r="64" spans="1:12" ht="15.75" hidden="1" thickBot="1" x14ac:dyDescent="0.3">
      <c r="A64" s="6">
        <v>43647</v>
      </c>
      <c r="B64" s="3">
        <v>1137</v>
      </c>
      <c r="C64" t="s">
        <v>8</v>
      </c>
      <c r="D64" s="3">
        <v>3747</v>
      </c>
      <c r="E64">
        <v>78</v>
      </c>
      <c r="F64" s="3">
        <v>382</v>
      </c>
      <c r="G64">
        <v>140</v>
      </c>
      <c r="H64" t="s">
        <v>68</v>
      </c>
      <c r="I64">
        <v>293.69</v>
      </c>
      <c r="J64">
        <f t="shared" si="0"/>
        <v>250</v>
      </c>
      <c r="K64" t="str">
        <f t="shared" si="1"/>
        <v>Quantity sold - 140 / ASP - Rs 250</v>
      </c>
      <c r="L64" s="8" t="s">
        <v>514</v>
      </c>
    </row>
    <row r="65" spans="1:12" ht="15.75" hidden="1" thickBot="1" x14ac:dyDescent="0.3">
      <c r="A65" s="6">
        <v>43647</v>
      </c>
      <c r="B65" s="3">
        <v>1137</v>
      </c>
      <c r="C65" t="s">
        <v>8</v>
      </c>
      <c r="D65" s="3">
        <v>465865</v>
      </c>
      <c r="E65">
        <v>3340</v>
      </c>
      <c r="F65" s="3">
        <v>50893</v>
      </c>
      <c r="G65">
        <v>139</v>
      </c>
      <c r="H65" t="s">
        <v>19</v>
      </c>
      <c r="I65">
        <v>333.74</v>
      </c>
      <c r="J65">
        <f t="shared" si="0"/>
        <v>284</v>
      </c>
      <c r="K65" t="str">
        <f t="shared" si="1"/>
        <v>Quantity sold - 139 / ASP - Rs 284</v>
      </c>
      <c r="L65" s="8" t="s">
        <v>514</v>
      </c>
    </row>
    <row r="66" spans="1:12" ht="15.75" hidden="1" thickBot="1" x14ac:dyDescent="0.3">
      <c r="A66" s="6">
        <v>43647</v>
      </c>
      <c r="B66" s="3">
        <v>1137</v>
      </c>
      <c r="C66" t="s">
        <v>8</v>
      </c>
      <c r="D66" s="3">
        <v>239407</v>
      </c>
      <c r="E66">
        <v>78</v>
      </c>
      <c r="F66" s="3">
        <v>24648</v>
      </c>
      <c r="G66">
        <v>133</v>
      </c>
      <c r="H66" t="s">
        <v>14</v>
      </c>
      <c r="I66">
        <v>422.67</v>
      </c>
      <c r="J66">
        <f t="shared" si="0"/>
        <v>359</v>
      </c>
      <c r="K66" t="str">
        <f t="shared" si="1"/>
        <v>Quantity sold - 133 / ASP - Rs 359</v>
      </c>
      <c r="L66" s="8" t="s">
        <v>514</v>
      </c>
    </row>
    <row r="67" spans="1:12" ht="15.75" hidden="1" thickBot="1" x14ac:dyDescent="0.3">
      <c r="A67" s="6">
        <v>43647</v>
      </c>
      <c r="B67" s="3">
        <v>1137</v>
      </c>
      <c r="C67" t="s">
        <v>8</v>
      </c>
      <c r="D67" s="3">
        <v>2455705</v>
      </c>
      <c r="E67">
        <v>3340</v>
      </c>
      <c r="F67" s="3">
        <v>329450</v>
      </c>
      <c r="G67">
        <v>120</v>
      </c>
      <c r="H67" t="s">
        <v>69</v>
      </c>
      <c r="I67">
        <v>542.4</v>
      </c>
      <c r="J67">
        <f t="shared" ref="J67:J130" si="2">ROUND(I67*0.85,0)</f>
        <v>461</v>
      </c>
      <c r="K67" t="str">
        <f t="shared" ref="K67:K130" si="3">"Quantity sold - "&amp;G67&amp;" / ASP - Rs "&amp;J67</f>
        <v>Quantity sold - 120 / ASP - Rs 461</v>
      </c>
      <c r="L67" s="8" t="s">
        <v>514</v>
      </c>
    </row>
    <row r="68" spans="1:12" ht="15.75" hidden="1" thickBot="1" x14ac:dyDescent="0.3">
      <c r="A68" s="6">
        <v>43647</v>
      </c>
      <c r="B68" s="3">
        <v>1137</v>
      </c>
      <c r="C68" t="s">
        <v>8</v>
      </c>
      <c r="D68" s="3">
        <v>3749</v>
      </c>
      <c r="E68">
        <v>78</v>
      </c>
      <c r="F68" s="3">
        <v>382</v>
      </c>
      <c r="G68">
        <v>118</v>
      </c>
      <c r="H68" t="s">
        <v>20</v>
      </c>
      <c r="I68">
        <v>293.45</v>
      </c>
      <c r="J68">
        <f t="shared" si="2"/>
        <v>249</v>
      </c>
      <c r="K68" t="str">
        <f t="shared" si="3"/>
        <v>Quantity sold - 118 / ASP - Rs 249</v>
      </c>
      <c r="L68" s="8" t="s">
        <v>514</v>
      </c>
    </row>
    <row r="69" spans="1:12" ht="15.75" hidden="1" thickBot="1" x14ac:dyDescent="0.3">
      <c r="A69" s="6">
        <v>43647</v>
      </c>
      <c r="B69" s="3">
        <v>1137</v>
      </c>
      <c r="C69" t="s">
        <v>8</v>
      </c>
      <c r="D69" s="3">
        <v>239408</v>
      </c>
      <c r="E69">
        <v>78</v>
      </c>
      <c r="F69" s="3">
        <v>24648</v>
      </c>
      <c r="G69">
        <v>116</v>
      </c>
      <c r="H69" t="s">
        <v>12</v>
      </c>
      <c r="I69">
        <v>344.19</v>
      </c>
      <c r="J69">
        <f t="shared" si="2"/>
        <v>293</v>
      </c>
      <c r="K69" t="str">
        <f t="shared" si="3"/>
        <v>Quantity sold - 116 / ASP - Rs 293</v>
      </c>
      <c r="L69" s="8" t="s">
        <v>514</v>
      </c>
    </row>
    <row r="70" spans="1:12" ht="15.75" hidden="1" thickBot="1" x14ac:dyDescent="0.3">
      <c r="A70" s="6">
        <v>43647</v>
      </c>
      <c r="B70" s="3">
        <v>1137</v>
      </c>
      <c r="C70" t="s">
        <v>8</v>
      </c>
      <c r="D70" s="3">
        <v>2470955</v>
      </c>
      <c r="E70">
        <v>17157</v>
      </c>
      <c r="F70" s="3">
        <v>331717</v>
      </c>
      <c r="G70">
        <v>116</v>
      </c>
      <c r="H70" t="s">
        <v>70</v>
      </c>
      <c r="I70">
        <v>496.72</v>
      </c>
      <c r="J70">
        <f t="shared" si="2"/>
        <v>422</v>
      </c>
      <c r="K70" t="str">
        <f t="shared" si="3"/>
        <v>Quantity sold - 116 / ASP - Rs 422</v>
      </c>
      <c r="L70" s="8" t="s">
        <v>514</v>
      </c>
    </row>
    <row r="71" spans="1:12" ht="15.75" hidden="1" thickBot="1" x14ac:dyDescent="0.3">
      <c r="A71" s="6">
        <v>43647</v>
      </c>
      <c r="B71" s="3">
        <v>1137</v>
      </c>
      <c r="C71" t="s">
        <v>8</v>
      </c>
      <c r="D71" s="3">
        <v>879596</v>
      </c>
      <c r="E71">
        <v>78</v>
      </c>
      <c r="F71" s="3">
        <v>102499</v>
      </c>
      <c r="G71">
        <v>109</v>
      </c>
      <c r="H71" t="s">
        <v>71</v>
      </c>
      <c r="I71">
        <v>370.83</v>
      </c>
      <c r="J71">
        <f t="shared" si="2"/>
        <v>315</v>
      </c>
      <c r="K71" t="str">
        <f t="shared" si="3"/>
        <v>Quantity sold - 109 / ASP - Rs 315</v>
      </c>
      <c r="L71" s="8" t="s">
        <v>514</v>
      </c>
    </row>
    <row r="72" spans="1:12" ht="15.75" hidden="1" thickBot="1" x14ac:dyDescent="0.3">
      <c r="A72" s="6">
        <v>43647</v>
      </c>
      <c r="B72" s="3">
        <v>1137</v>
      </c>
      <c r="C72" t="s">
        <v>8</v>
      </c>
      <c r="D72" s="3">
        <v>2470954</v>
      </c>
      <c r="E72">
        <v>17157</v>
      </c>
      <c r="F72" s="3">
        <v>331717</v>
      </c>
      <c r="G72">
        <v>107</v>
      </c>
      <c r="H72" t="s">
        <v>72</v>
      </c>
      <c r="I72">
        <v>496.79</v>
      </c>
      <c r="J72">
        <f t="shared" si="2"/>
        <v>422</v>
      </c>
      <c r="K72" t="str">
        <f t="shared" si="3"/>
        <v>Quantity sold - 107 / ASP - Rs 422</v>
      </c>
      <c r="L72" s="8" t="s">
        <v>514</v>
      </c>
    </row>
    <row r="73" spans="1:12" ht="15.75" hidden="1" thickBot="1" x14ac:dyDescent="0.3">
      <c r="A73" s="6">
        <v>43647</v>
      </c>
      <c r="B73" s="3">
        <v>1141</v>
      </c>
      <c r="C73" t="s">
        <v>21</v>
      </c>
      <c r="D73" s="3">
        <v>1058677</v>
      </c>
      <c r="E73">
        <v>8663</v>
      </c>
      <c r="F73" s="3">
        <v>129165</v>
      </c>
      <c r="G73">
        <v>437</v>
      </c>
      <c r="H73" t="s">
        <v>27</v>
      </c>
      <c r="I73">
        <v>198.13</v>
      </c>
      <c r="J73">
        <f t="shared" si="2"/>
        <v>168</v>
      </c>
      <c r="K73" t="str">
        <f t="shared" si="3"/>
        <v>Quantity sold - 437 / ASP - Rs 168</v>
      </c>
      <c r="L73" s="8" t="s">
        <v>514</v>
      </c>
    </row>
    <row r="74" spans="1:12" ht="15.75" hidden="1" thickBot="1" x14ac:dyDescent="0.3">
      <c r="A74" s="6">
        <v>43647</v>
      </c>
      <c r="B74" s="3">
        <v>1141</v>
      </c>
      <c r="C74" t="s">
        <v>21</v>
      </c>
      <c r="D74" s="3">
        <v>1058678</v>
      </c>
      <c r="E74">
        <v>8663</v>
      </c>
      <c r="F74" s="3">
        <v>129165</v>
      </c>
      <c r="G74">
        <v>296</v>
      </c>
      <c r="H74" t="s">
        <v>24</v>
      </c>
      <c r="I74">
        <v>198.23</v>
      </c>
      <c r="J74">
        <f t="shared" si="2"/>
        <v>168</v>
      </c>
      <c r="K74" t="str">
        <f t="shared" si="3"/>
        <v>Quantity sold - 296 / ASP - Rs 168</v>
      </c>
      <c r="L74" s="8" t="s">
        <v>514</v>
      </c>
    </row>
    <row r="75" spans="1:12" ht="15.75" hidden="1" thickBot="1" x14ac:dyDescent="0.3">
      <c r="A75" s="6">
        <v>43647</v>
      </c>
      <c r="B75" s="3">
        <v>1141</v>
      </c>
      <c r="C75" t="s">
        <v>21</v>
      </c>
      <c r="D75" s="3">
        <v>674720</v>
      </c>
      <c r="E75">
        <v>4441</v>
      </c>
      <c r="F75" s="3">
        <v>76527</v>
      </c>
      <c r="G75">
        <v>192</v>
      </c>
      <c r="H75" t="s">
        <v>38</v>
      </c>
      <c r="I75">
        <v>505.46</v>
      </c>
      <c r="J75">
        <f t="shared" si="2"/>
        <v>430</v>
      </c>
      <c r="K75" t="str">
        <f t="shared" si="3"/>
        <v>Quantity sold - 192 / ASP - Rs 430</v>
      </c>
      <c r="L75" s="8" t="s">
        <v>514</v>
      </c>
    </row>
    <row r="76" spans="1:12" ht="15.75" hidden="1" thickBot="1" x14ac:dyDescent="0.3">
      <c r="A76" s="6">
        <v>43647</v>
      </c>
      <c r="B76" s="3">
        <v>1141</v>
      </c>
      <c r="C76" t="s">
        <v>21</v>
      </c>
      <c r="D76" s="3">
        <v>1058682</v>
      </c>
      <c r="E76">
        <v>8663</v>
      </c>
      <c r="F76" s="3">
        <v>129165</v>
      </c>
      <c r="G76">
        <v>191</v>
      </c>
      <c r="H76" t="s">
        <v>73</v>
      </c>
      <c r="I76">
        <v>197.38</v>
      </c>
      <c r="J76">
        <f t="shared" si="2"/>
        <v>168</v>
      </c>
      <c r="K76" t="str">
        <f t="shared" si="3"/>
        <v>Quantity sold - 191 / ASP - Rs 168</v>
      </c>
      <c r="L76" s="8" t="s">
        <v>514</v>
      </c>
    </row>
    <row r="77" spans="1:12" ht="15.75" hidden="1" thickBot="1" x14ac:dyDescent="0.3">
      <c r="A77" s="6">
        <v>43647</v>
      </c>
      <c r="B77" s="3">
        <v>1141</v>
      </c>
      <c r="C77" t="s">
        <v>21</v>
      </c>
      <c r="D77" s="3">
        <v>2213528</v>
      </c>
      <c r="E77">
        <v>12898</v>
      </c>
      <c r="F77" s="3">
        <v>294253</v>
      </c>
      <c r="G77">
        <v>171</v>
      </c>
      <c r="H77" t="s">
        <v>74</v>
      </c>
      <c r="I77">
        <v>399.62</v>
      </c>
      <c r="J77">
        <f t="shared" si="2"/>
        <v>340</v>
      </c>
      <c r="K77" t="str">
        <f t="shared" si="3"/>
        <v>Quantity sold - 171 / ASP - Rs 340</v>
      </c>
      <c r="L77" s="8" t="s">
        <v>514</v>
      </c>
    </row>
    <row r="78" spans="1:12" ht="15.75" hidden="1" thickBot="1" x14ac:dyDescent="0.3">
      <c r="A78" s="6">
        <v>43647</v>
      </c>
      <c r="B78" s="3">
        <v>1141</v>
      </c>
      <c r="C78" t="s">
        <v>21</v>
      </c>
      <c r="D78" s="3">
        <v>1058277</v>
      </c>
      <c r="E78">
        <v>8663</v>
      </c>
      <c r="F78" s="3">
        <v>129088</v>
      </c>
      <c r="G78">
        <v>170</v>
      </c>
      <c r="H78" t="s">
        <v>22</v>
      </c>
      <c r="I78">
        <v>206.09</v>
      </c>
      <c r="J78">
        <f t="shared" si="2"/>
        <v>175</v>
      </c>
      <c r="K78" t="str">
        <f t="shared" si="3"/>
        <v>Quantity sold - 170 / ASP - Rs 175</v>
      </c>
      <c r="L78" s="8" t="s">
        <v>514</v>
      </c>
    </row>
    <row r="79" spans="1:12" ht="15.75" hidden="1" thickBot="1" x14ac:dyDescent="0.3">
      <c r="A79" s="6">
        <v>43647</v>
      </c>
      <c r="B79" s="3">
        <v>1141</v>
      </c>
      <c r="C79" t="s">
        <v>21</v>
      </c>
      <c r="D79" s="3">
        <v>1400987</v>
      </c>
      <c r="E79">
        <v>11260</v>
      </c>
      <c r="F79" s="3">
        <v>181427</v>
      </c>
      <c r="G79">
        <v>166</v>
      </c>
      <c r="H79" t="s">
        <v>26</v>
      </c>
      <c r="I79">
        <v>222.23</v>
      </c>
      <c r="J79">
        <f t="shared" si="2"/>
        <v>189</v>
      </c>
      <c r="K79" t="str">
        <f t="shared" si="3"/>
        <v>Quantity sold - 166 / ASP - Rs 189</v>
      </c>
      <c r="L79" s="8" t="s">
        <v>514</v>
      </c>
    </row>
    <row r="80" spans="1:12" ht="15.75" hidden="1" thickBot="1" x14ac:dyDescent="0.3">
      <c r="A80" s="6">
        <v>43647</v>
      </c>
      <c r="B80" s="3">
        <v>1141</v>
      </c>
      <c r="C80" t="s">
        <v>21</v>
      </c>
      <c r="D80" s="3">
        <v>1058679</v>
      </c>
      <c r="E80">
        <v>8663</v>
      </c>
      <c r="F80" s="3">
        <v>129165</v>
      </c>
      <c r="G80">
        <v>159</v>
      </c>
      <c r="H80" t="s">
        <v>31</v>
      </c>
      <c r="I80">
        <v>202.14</v>
      </c>
      <c r="J80">
        <f t="shared" si="2"/>
        <v>172</v>
      </c>
      <c r="K80" t="str">
        <f t="shared" si="3"/>
        <v>Quantity sold - 159 / ASP - Rs 172</v>
      </c>
      <c r="L80" s="8" t="s">
        <v>514</v>
      </c>
    </row>
    <row r="81" spans="1:12" ht="15.75" hidden="1" thickBot="1" x14ac:dyDescent="0.3">
      <c r="A81" s="6">
        <v>43647</v>
      </c>
      <c r="B81" s="3">
        <v>1141</v>
      </c>
      <c r="C81" t="s">
        <v>21</v>
      </c>
      <c r="D81" s="3">
        <v>1400988</v>
      </c>
      <c r="E81">
        <v>11260</v>
      </c>
      <c r="F81" s="3">
        <v>181427</v>
      </c>
      <c r="G81">
        <v>151</v>
      </c>
      <c r="H81" t="s">
        <v>28</v>
      </c>
      <c r="I81">
        <v>234.66</v>
      </c>
      <c r="J81">
        <f t="shared" si="2"/>
        <v>199</v>
      </c>
      <c r="K81" t="str">
        <f t="shared" si="3"/>
        <v>Quantity sold - 151 / ASP - Rs 199</v>
      </c>
      <c r="L81" s="8" t="s">
        <v>514</v>
      </c>
    </row>
    <row r="82" spans="1:12" ht="15.75" hidden="1" thickBot="1" x14ac:dyDescent="0.3">
      <c r="A82" s="6">
        <v>43647</v>
      </c>
      <c r="B82" s="3">
        <v>1141</v>
      </c>
      <c r="C82" t="s">
        <v>21</v>
      </c>
      <c r="D82" s="3">
        <v>2169191</v>
      </c>
      <c r="E82">
        <v>11007</v>
      </c>
      <c r="F82" s="3">
        <v>287967</v>
      </c>
      <c r="G82">
        <v>140</v>
      </c>
      <c r="H82" t="s">
        <v>75</v>
      </c>
      <c r="I82">
        <v>371.47</v>
      </c>
      <c r="J82">
        <f t="shared" si="2"/>
        <v>316</v>
      </c>
      <c r="K82" t="str">
        <f t="shared" si="3"/>
        <v>Quantity sold - 140 / ASP - Rs 316</v>
      </c>
      <c r="L82" s="8" t="s">
        <v>514</v>
      </c>
    </row>
    <row r="83" spans="1:12" ht="15.75" hidden="1" thickBot="1" x14ac:dyDescent="0.3">
      <c r="A83" s="6">
        <v>43647</v>
      </c>
      <c r="B83" s="3">
        <v>1141</v>
      </c>
      <c r="C83" t="s">
        <v>21</v>
      </c>
      <c r="D83" s="3">
        <v>583100</v>
      </c>
      <c r="E83">
        <v>4733</v>
      </c>
      <c r="F83" s="3">
        <v>64861</v>
      </c>
      <c r="G83">
        <v>127</v>
      </c>
      <c r="H83" t="s">
        <v>76</v>
      </c>
      <c r="I83">
        <v>215.17</v>
      </c>
      <c r="J83">
        <f t="shared" si="2"/>
        <v>183</v>
      </c>
      <c r="K83" t="str">
        <f t="shared" si="3"/>
        <v>Quantity sold - 127 / ASP - Rs 183</v>
      </c>
      <c r="L83" s="8" t="s">
        <v>514</v>
      </c>
    </row>
    <row r="84" spans="1:12" ht="15.75" hidden="1" thickBot="1" x14ac:dyDescent="0.3">
      <c r="A84" s="6">
        <v>43647</v>
      </c>
      <c r="B84" s="3">
        <v>1141</v>
      </c>
      <c r="C84" t="s">
        <v>21</v>
      </c>
      <c r="D84" s="3">
        <v>2437870</v>
      </c>
      <c r="E84">
        <v>10150</v>
      </c>
      <c r="F84" s="3">
        <v>326738</v>
      </c>
      <c r="G84">
        <v>117</v>
      </c>
      <c r="H84" t="s">
        <v>77</v>
      </c>
      <c r="I84">
        <v>255.23</v>
      </c>
      <c r="J84">
        <f t="shared" si="2"/>
        <v>217</v>
      </c>
      <c r="K84" t="str">
        <f t="shared" si="3"/>
        <v>Quantity sold - 117 / ASP - Rs 217</v>
      </c>
      <c r="L84" s="8" t="s">
        <v>514</v>
      </c>
    </row>
    <row r="85" spans="1:12" ht="15.75" hidden="1" thickBot="1" x14ac:dyDescent="0.3">
      <c r="A85" s="6">
        <v>43647</v>
      </c>
      <c r="B85" s="3">
        <v>1141</v>
      </c>
      <c r="C85" t="s">
        <v>21</v>
      </c>
      <c r="D85" s="3">
        <v>1058681</v>
      </c>
      <c r="E85">
        <v>8663</v>
      </c>
      <c r="F85" s="3">
        <v>129165</v>
      </c>
      <c r="G85">
        <v>114</v>
      </c>
      <c r="H85" t="s">
        <v>78</v>
      </c>
      <c r="I85">
        <v>195.58</v>
      </c>
      <c r="J85">
        <f t="shared" si="2"/>
        <v>166</v>
      </c>
      <c r="K85" t="str">
        <f t="shared" si="3"/>
        <v>Quantity sold - 114 / ASP - Rs 166</v>
      </c>
      <c r="L85" s="8" t="s">
        <v>514</v>
      </c>
    </row>
    <row r="86" spans="1:12" ht="15.75" hidden="1" thickBot="1" x14ac:dyDescent="0.3">
      <c r="A86" s="6">
        <v>43647</v>
      </c>
      <c r="B86" s="3">
        <v>1141</v>
      </c>
      <c r="C86" t="s">
        <v>21</v>
      </c>
      <c r="D86" s="3">
        <v>2437873</v>
      </c>
      <c r="E86">
        <v>10150</v>
      </c>
      <c r="F86" s="3">
        <v>326738</v>
      </c>
      <c r="G86">
        <v>110</v>
      </c>
      <c r="H86" t="s">
        <v>79</v>
      </c>
      <c r="I86">
        <v>251.13</v>
      </c>
      <c r="J86">
        <f t="shared" si="2"/>
        <v>213</v>
      </c>
      <c r="K86" t="str">
        <f t="shared" si="3"/>
        <v>Quantity sold - 110 / ASP - Rs 213</v>
      </c>
      <c r="L86" s="8" t="s">
        <v>514</v>
      </c>
    </row>
    <row r="87" spans="1:12" ht="15.75" hidden="1" thickBot="1" x14ac:dyDescent="0.3">
      <c r="A87" s="6">
        <v>43647</v>
      </c>
      <c r="B87" s="3">
        <v>1141</v>
      </c>
      <c r="C87" t="s">
        <v>21</v>
      </c>
      <c r="D87" s="3">
        <v>1644238</v>
      </c>
      <c r="E87">
        <v>4620</v>
      </c>
      <c r="F87" s="3">
        <v>214200</v>
      </c>
      <c r="G87">
        <v>109</v>
      </c>
      <c r="H87" t="s">
        <v>33</v>
      </c>
      <c r="I87">
        <v>506.19</v>
      </c>
      <c r="J87">
        <f t="shared" si="2"/>
        <v>430</v>
      </c>
      <c r="K87" t="str">
        <f t="shared" si="3"/>
        <v>Quantity sold - 109 / ASP - Rs 430</v>
      </c>
      <c r="L87" s="8" t="s">
        <v>514</v>
      </c>
    </row>
    <row r="88" spans="1:12" ht="15.75" hidden="1" thickBot="1" x14ac:dyDescent="0.3">
      <c r="A88" s="6">
        <v>43647</v>
      </c>
      <c r="B88" s="3">
        <v>1141</v>
      </c>
      <c r="C88" t="s">
        <v>21</v>
      </c>
      <c r="D88" s="3">
        <v>2437869</v>
      </c>
      <c r="E88">
        <v>10150</v>
      </c>
      <c r="F88" s="3">
        <v>326738</v>
      </c>
      <c r="G88">
        <v>108</v>
      </c>
      <c r="H88" t="s">
        <v>80</v>
      </c>
      <c r="I88">
        <v>253.37</v>
      </c>
      <c r="J88">
        <f t="shared" si="2"/>
        <v>215</v>
      </c>
      <c r="K88" t="str">
        <f t="shared" si="3"/>
        <v>Quantity sold - 108 / ASP - Rs 215</v>
      </c>
      <c r="L88" s="8" t="s">
        <v>514</v>
      </c>
    </row>
    <row r="89" spans="1:12" ht="15.75" hidden="1" thickBot="1" x14ac:dyDescent="0.3">
      <c r="A89" s="6">
        <v>43647</v>
      </c>
      <c r="B89" s="3">
        <v>1141</v>
      </c>
      <c r="C89" t="s">
        <v>21</v>
      </c>
      <c r="D89" s="3">
        <v>1058278</v>
      </c>
      <c r="E89">
        <v>8663</v>
      </c>
      <c r="F89" s="3">
        <v>129088</v>
      </c>
      <c r="G89">
        <v>106</v>
      </c>
      <c r="H89" t="s">
        <v>23</v>
      </c>
      <c r="I89">
        <v>190.2</v>
      </c>
      <c r="J89">
        <f t="shared" si="2"/>
        <v>162</v>
      </c>
      <c r="K89" t="str">
        <f t="shared" si="3"/>
        <v>Quantity sold - 106 / ASP - Rs 162</v>
      </c>
      <c r="L89" s="8" t="s">
        <v>514</v>
      </c>
    </row>
    <row r="90" spans="1:12" ht="15.75" hidden="1" thickBot="1" x14ac:dyDescent="0.3">
      <c r="A90" s="6">
        <v>43647</v>
      </c>
      <c r="B90" s="3">
        <v>1141</v>
      </c>
      <c r="C90" t="s">
        <v>21</v>
      </c>
      <c r="D90" s="3">
        <v>1058680</v>
      </c>
      <c r="E90">
        <v>8663</v>
      </c>
      <c r="F90" s="3">
        <v>129165</v>
      </c>
      <c r="G90">
        <v>105</v>
      </c>
      <c r="H90" t="s">
        <v>81</v>
      </c>
      <c r="I90">
        <v>200.18</v>
      </c>
      <c r="J90">
        <f t="shared" si="2"/>
        <v>170</v>
      </c>
      <c r="K90" t="str">
        <f t="shared" si="3"/>
        <v>Quantity sold - 105 / ASP - Rs 170</v>
      </c>
      <c r="L90" s="8" t="s">
        <v>514</v>
      </c>
    </row>
    <row r="91" spans="1:12" ht="15.75" hidden="1" thickBot="1" x14ac:dyDescent="0.3">
      <c r="A91" s="6">
        <v>43647</v>
      </c>
      <c r="B91" s="3">
        <v>1141</v>
      </c>
      <c r="C91" t="s">
        <v>21</v>
      </c>
      <c r="D91" s="3">
        <v>1963867</v>
      </c>
      <c r="E91">
        <v>14522</v>
      </c>
      <c r="F91" s="3">
        <v>259365</v>
      </c>
      <c r="G91">
        <v>104</v>
      </c>
      <c r="H91" t="s">
        <v>82</v>
      </c>
      <c r="I91">
        <v>209.3</v>
      </c>
      <c r="J91">
        <f t="shared" si="2"/>
        <v>178</v>
      </c>
      <c r="K91" t="str">
        <f t="shared" si="3"/>
        <v>Quantity sold - 104 / ASP - Rs 178</v>
      </c>
      <c r="L91" s="8" t="s">
        <v>514</v>
      </c>
    </row>
    <row r="92" spans="1:12" ht="15.75" hidden="1" thickBot="1" x14ac:dyDescent="0.3">
      <c r="A92" s="6">
        <v>43647</v>
      </c>
      <c r="B92" s="3">
        <v>1141</v>
      </c>
      <c r="C92" t="s">
        <v>21</v>
      </c>
      <c r="D92" s="3">
        <v>2133301</v>
      </c>
      <c r="E92">
        <v>12898</v>
      </c>
      <c r="F92" s="3">
        <v>282810</v>
      </c>
      <c r="G92">
        <v>101</v>
      </c>
      <c r="H92" t="s">
        <v>83</v>
      </c>
      <c r="I92">
        <v>465.47</v>
      </c>
      <c r="J92">
        <f t="shared" si="2"/>
        <v>396</v>
      </c>
      <c r="K92" t="str">
        <f t="shared" si="3"/>
        <v>Quantity sold - 101 / ASP - Rs 396</v>
      </c>
      <c r="L92" s="8" t="s">
        <v>514</v>
      </c>
    </row>
    <row r="93" spans="1:12" ht="15.75" hidden="1" thickBot="1" x14ac:dyDescent="0.3">
      <c r="A93" s="6">
        <v>43647</v>
      </c>
      <c r="B93" s="3">
        <v>1141</v>
      </c>
      <c r="C93" t="s">
        <v>21</v>
      </c>
      <c r="D93" s="3">
        <v>583102</v>
      </c>
      <c r="E93">
        <v>4733</v>
      </c>
      <c r="F93" s="3">
        <v>64861</v>
      </c>
      <c r="G93">
        <v>100</v>
      </c>
      <c r="H93" t="s">
        <v>84</v>
      </c>
      <c r="I93">
        <v>215.51</v>
      </c>
      <c r="J93">
        <f t="shared" si="2"/>
        <v>183</v>
      </c>
      <c r="K93" t="str">
        <f t="shared" si="3"/>
        <v>Quantity sold - 100 / ASP - Rs 183</v>
      </c>
      <c r="L93" s="8" t="s">
        <v>514</v>
      </c>
    </row>
    <row r="94" spans="1:12" ht="15.75" hidden="1" thickBot="1" x14ac:dyDescent="0.3">
      <c r="A94" s="6">
        <v>43647</v>
      </c>
      <c r="B94" s="3">
        <v>1144</v>
      </c>
      <c r="C94" t="s">
        <v>39</v>
      </c>
      <c r="D94" s="3">
        <v>721398</v>
      </c>
      <c r="E94">
        <v>3983</v>
      </c>
      <c r="F94" s="3">
        <v>81701</v>
      </c>
      <c r="G94">
        <v>241</v>
      </c>
      <c r="H94" t="s">
        <v>40</v>
      </c>
      <c r="I94">
        <v>192.07</v>
      </c>
      <c r="J94">
        <f t="shared" si="2"/>
        <v>163</v>
      </c>
      <c r="K94" t="str">
        <f t="shared" si="3"/>
        <v>Quantity sold - 241 / ASP - Rs 163</v>
      </c>
      <c r="L94" s="8" t="s">
        <v>514</v>
      </c>
    </row>
    <row r="95" spans="1:12" ht="15.75" hidden="1" thickBot="1" x14ac:dyDescent="0.3">
      <c r="A95" s="6">
        <v>43647</v>
      </c>
      <c r="B95" s="3">
        <v>1144</v>
      </c>
      <c r="C95" t="s">
        <v>39</v>
      </c>
      <c r="D95" s="3">
        <v>2494424</v>
      </c>
      <c r="E95">
        <v>9461</v>
      </c>
      <c r="F95" s="3">
        <v>335269</v>
      </c>
      <c r="G95">
        <v>183</v>
      </c>
      <c r="H95" t="s">
        <v>85</v>
      </c>
      <c r="I95">
        <v>599</v>
      </c>
      <c r="J95">
        <f t="shared" si="2"/>
        <v>509</v>
      </c>
      <c r="K95" t="str">
        <f t="shared" si="3"/>
        <v>Quantity sold - 183 / ASP - Rs 509</v>
      </c>
      <c r="L95" s="8" t="s">
        <v>514</v>
      </c>
    </row>
    <row r="96" spans="1:12" ht="15.75" hidden="1" thickBot="1" x14ac:dyDescent="0.3">
      <c r="A96" s="6">
        <v>43647</v>
      </c>
      <c r="B96" s="3">
        <v>1144</v>
      </c>
      <c r="C96" t="s">
        <v>39</v>
      </c>
      <c r="D96" s="3">
        <v>2622273</v>
      </c>
      <c r="E96">
        <v>7718</v>
      </c>
      <c r="F96" s="3">
        <v>354377</v>
      </c>
      <c r="G96">
        <v>183</v>
      </c>
      <c r="H96" t="s">
        <v>86</v>
      </c>
      <c r="I96">
        <v>232.53</v>
      </c>
      <c r="J96">
        <f t="shared" si="2"/>
        <v>198</v>
      </c>
      <c r="K96" t="str">
        <f t="shared" si="3"/>
        <v>Quantity sold - 183 / ASP - Rs 198</v>
      </c>
      <c r="L96" s="8" t="s">
        <v>514</v>
      </c>
    </row>
    <row r="97" spans="1:12" ht="15.75" hidden="1" thickBot="1" x14ac:dyDescent="0.3">
      <c r="A97" s="6">
        <v>43647</v>
      </c>
      <c r="B97" s="3">
        <v>1144</v>
      </c>
      <c r="C97" t="s">
        <v>39</v>
      </c>
      <c r="D97" s="3">
        <v>1101767</v>
      </c>
      <c r="E97">
        <v>4733</v>
      </c>
      <c r="F97" s="3">
        <v>135454</v>
      </c>
      <c r="G97">
        <v>164</v>
      </c>
      <c r="H97" t="s">
        <v>49</v>
      </c>
      <c r="I97">
        <v>379.71</v>
      </c>
      <c r="J97">
        <f t="shared" si="2"/>
        <v>323</v>
      </c>
      <c r="K97" t="str">
        <f t="shared" si="3"/>
        <v>Quantity sold - 164 / ASP - Rs 323</v>
      </c>
      <c r="L97" s="8" t="s">
        <v>514</v>
      </c>
    </row>
    <row r="98" spans="1:12" ht="15.75" hidden="1" thickBot="1" x14ac:dyDescent="0.3">
      <c r="A98" s="6">
        <v>43647</v>
      </c>
      <c r="B98" s="3">
        <v>1144</v>
      </c>
      <c r="C98" t="s">
        <v>39</v>
      </c>
      <c r="D98" s="3">
        <v>721397</v>
      </c>
      <c r="E98">
        <v>3983</v>
      </c>
      <c r="F98" s="3">
        <v>81701</v>
      </c>
      <c r="G98">
        <v>146</v>
      </c>
      <c r="H98" t="s">
        <v>41</v>
      </c>
      <c r="I98">
        <v>192.22</v>
      </c>
      <c r="J98">
        <f t="shared" si="2"/>
        <v>163</v>
      </c>
      <c r="K98" t="str">
        <f t="shared" si="3"/>
        <v>Quantity sold - 146 / ASP - Rs 163</v>
      </c>
      <c r="L98" s="8" t="s">
        <v>514</v>
      </c>
    </row>
    <row r="99" spans="1:12" ht="15.75" hidden="1" thickBot="1" x14ac:dyDescent="0.3">
      <c r="A99" s="6">
        <v>43647</v>
      </c>
      <c r="B99" s="3">
        <v>1144</v>
      </c>
      <c r="C99" t="s">
        <v>39</v>
      </c>
      <c r="D99" s="3">
        <v>1920399</v>
      </c>
      <c r="E99">
        <v>6754</v>
      </c>
      <c r="F99" s="3">
        <v>253392</v>
      </c>
      <c r="G99">
        <v>139</v>
      </c>
      <c r="H99" t="s">
        <v>43</v>
      </c>
      <c r="I99">
        <v>209.52</v>
      </c>
      <c r="J99">
        <f t="shared" si="2"/>
        <v>178</v>
      </c>
      <c r="K99" t="str">
        <f t="shared" si="3"/>
        <v>Quantity sold - 139 / ASP - Rs 178</v>
      </c>
      <c r="L99" s="8" t="s">
        <v>514</v>
      </c>
    </row>
    <row r="100" spans="1:12" ht="15.75" hidden="1" thickBot="1" x14ac:dyDescent="0.3">
      <c r="A100" s="6">
        <v>43647</v>
      </c>
      <c r="B100" s="3">
        <v>1144</v>
      </c>
      <c r="C100" t="s">
        <v>39</v>
      </c>
      <c r="D100" s="3">
        <v>1920398</v>
      </c>
      <c r="E100">
        <v>6754</v>
      </c>
      <c r="F100" s="3">
        <v>253392</v>
      </c>
      <c r="G100">
        <v>139</v>
      </c>
      <c r="H100" t="s">
        <v>45</v>
      </c>
      <c r="I100">
        <v>210.71</v>
      </c>
      <c r="J100">
        <f t="shared" si="2"/>
        <v>179</v>
      </c>
      <c r="K100" t="str">
        <f t="shared" si="3"/>
        <v>Quantity sold - 139 / ASP - Rs 179</v>
      </c>
      <c r="L100" s="8" t="s">
        <v>514</v>
      </c>
    </row>
    <row r="101" spans="1:12" ht="15.75" hidden="1" thickBot="1" x14ac:dyDescent="0.3">
      <c r="A101" s="6">
        <v>43647</v>
      </c>
      <c r="B101" s="3">
        <v>1144</v>
      </c>
      <c r="C101" t="s">
        <v>39</v>
      </c>
      <c r="D101" s="3">
        <v>1101769</v>
      </c>
      <c r="E101">
        <v>4733</v>
      </c>
      <c r="F101" s="3">
        <v>135454</v>
      </c>
      <c r="G101">
        <v>135</v>
      </c>
      <c r="H101" t="s">
        <v>87</v>
      </c>
      <c r="I101">
        <v>373.7</v>
      </c>
      <c r="J101">
        <f t="shared" si="2"/>
        <v>318</v>
      </c>
      <c r="K101" t="str">
        <f t="shared" si="3"/>
        <v>Quantity sold - 135 / ASP - Rs 318</v>
      </c>
      <c r="L101" s="8" t="s">
        <v>514</v>
      </c>
    </row>
    <row r="102" spans="1:12" ht="15.75" hidden="1" thickBot="1" x14ac:dyDescent="0.3">
      <c r="A102" s="6">
        <v>43647</v>
      </c>
      <c r="B102" s="3">
        <v>1144</v>
      </c>
      <c r="C102" t="s">
        <v>39</v>
      </c>
      <c r="D102" s="3">
        <v>1369778</v>
      </c>
      <c r="E102">
        <v>3983</v>
      </c>
      <c r="F102" s="3">
        <v>176748</v>
      </c>
      <c r="G102">
        <v>133</v>
      </c>
      <c r="H102" t="s">
        <v>88</v>
      </c>
      <c r="I102">
        <v>272.63</v>
      </c>
      <c r="J102">
        <f t="shared" si="2"/>
        <v>232</v>
      </c>
      <c r="K102" t="str">
        <f t="shared" si="3"/>
        <v>Quantity sold - 133 / ASP - Rs 232</v>
      </c>
      <c r="L102" s="8" t="s">
        <v>514</v>
      </c>
    </row>
    <row r="103" spans="1:12" ht="15.75" hidden="1" thickBot="1" x14ac:dyDescent="0.3">
      <c r="A103" s="6">
        <v>43647</v>
      </c>
      <c r="B103" s="3">
        <v>1144</v>
      </c>
      <c r="C103" t="s">
        <v>39</v>
      </c>
      <c r="D103" s="3">
        <v>2622268</v>
      </c>
      <c r="E103">
        <v>7718</v>
      </c>
      <c r="F103" s="3">
        <v>354377</v>
      </c>
      <c r="G103">
        <v>131</v>
      </c>
      <c r="H103" t="s">
        <v>89</v>
      </c>
      <c r="I103">
        <v>260.58999999999997</v>
      </c>
      <c r="J103">
        <f t="shared" si="2"/>
        <v>222</v>
      </c>
      <c r="K103" t="str">
        <f t="shared" si="3"/>
        <v>Quantity sold - 131 / ASP - Rs 222</v>
      </c>
      <c r="L103" s="8" t="s">
        <v>514</v>
      </c>
    </row>
    <row r="104" spans="1:12" ht="15.75" hidden="1" thickBot="1" x14ac:dyDescent="0.3">
      <c r="A104" s="6">
        <v>43647</v>
      </c>
      <c r="B104" s="3">
        <v>1144</v>
      </c>
      <c r="C104" t="s">
        <v>39</v>
      </c>
      <c r="D104" s="3">
        <v>582572</v>
      </c>
      <c r="E104">
        <v>4733</v>
      </c>
      <c r="F104" s="3">
        <v>64785</v>
      </c>
      <c r="G104">
        <v>122</v>
      </c>
      <c r="H104" t="s">
        <v>90</v>
      </c>
      <c r="I104">
        <v>216.82</v>
      </c>
      <c r="J104">
        <f t="shared" si="2"/>
        <v>184</v>
      </c>
      <c r="K104" t="str">
        <f t="shared" si="3"/>
        <v>Quantity sold - 122 / ASP - Rs 184</v>
      </c>
      <c r="L104" s="8" t="s">
        <v>514</v>
      </c>
    </row>
    <row r="105" spans="1:12" ht="15.75" hidden="1" thickBot="1" x14ac:dyDescent="0.3">
      <c r="A105" s="6">
        <v>43647</v>
      </c>
      <c r="B105" s="3">
        <v>1144</v>
      </c>
      <c r="C105" t="s">
        <v>39</v>
      </c>
      <c r="D105" s="3">
        <v>582576</v>
      </c>
      <c r="E105">
        <v>4733</v>
      </c>
      <c r="F105" s="3">
        <v>64785</v>
      </c>
      <c r="G105">
        <v>117</v>
      </c>
      <c r="H105" t="s">
        <v>91</v>
      </c>
      <c r="I105">
        <v>216.21</v>
      </c>
      <c r="J105">
        <f t="shared" si="2"/>
        <v>184</v>
      </c>
      <c r="K105" t="str">
        <f t="shared" si="3"/>
        <v>Quantity sold - 117 / ASP - Rs 184</v>
      </c>
      <c r="L105" s="8" t="s">
        <v>514</v>
      </c>
    </row>
    <row r="106" spans="1:12" ht="15.75" hidden="1" thickBot="1" x14ac:dyDescent="0.3">
      <c r="A106" s="6">
        <v>43647</v>
      </c>
      <c r="B106" s="3">
        <v>1144</v>
      </c>
      <c r="C106" t="s">
        <v>39</v>
      </c>
      <c r="D106" s="3">
        <v>2248731</v>
      </c>
      <c r="E106">
        <v>7718</v>
      </c>
      <c r="F106" s="3">
        <v>299253</v>
      </c>
      <c r="G106">
        <v>112</v>
      </c>
      <c r="H106" t="s">
        <v>92</v>
      </c>
      <c r="I106">
        <v>225.12</v>
      </c>
      <c r="J106">
        <f t="shared" si="2"/>
        <v>191</v>
      </c>
      <c r="K106" t="str">
        <f t="shared" si="3"/>
        <v>Quantity sold - 112 / ASP - Rs 191</v>
      </c>
      <c r="L106" s="8" t="s">
        <v>514</v>
      </c>
    </row>
    <row r="107" spans="1:12" ht="15.75" hidden="1" thickBot="1" x14ac:dyDescent="0.3">
      <c r="A107" s="6">
        <v>43647</v>
      </c>
      <c r="B107" s="3">
        <v>1144</v>
      </c>
      <c r="C107" t="s">
        <v>39</v>
      </c>
      <c r="D107" s="3">
        <v>2248730</v>
      </c>
      <c r="E107">
        <v>7718</v>
      </c>
      <c r="F107" s="3">
        <v>299253</v>
      </c>
      <c r="G107">
        <v>111</v>
      </c>
      <c r="H107" t="s">
        <v>42</v>
      </c>
      <c r="I107">
        <v>220.12</v>
      </c>
      <c r="J107">
        <f t="shared" si="2"/>
        <v>187</v>
      </c>
      <c r="K107" t="str">
        <f t="shared" si="3"/>
        <v>Quantity sold - 111 / ASP - Rs 187</v>
      </c>
      <c r="L107" s="8" t="s">
        <v>514</v>
      </c>
    </row>
    <row r="108" spans="1:12" ht="15.75" hidden="1" thickBot="1" x14ac:dyDescent="0.3">
      <c r="A108" s="6">
        <v>43647</v>
      </c>
      <c r="B108" s="3">
        <v>1144</v>
      </c>
      <c r="C108" t="s">
        <v>39</v>
      </c>
      <c r="D108" s="3">
        <v>2622262</v>
      </c>
      <c r="E108">
        <v>7718</v>
      </c>
      <c r="F108" s="3">
        <v>354377</v>
      </c>
      <c r="G108">
        <v>110</v>
      </c>
      <c r="H108" t="s">
        <v>93</v>
      </c>
      <c r="I108">
        <v>230.66</v>
      </c>
      <c r="J108">
        <f t="shared" si="2"/>
        <v>196</v>
      </c>
      <c r="K108" t="str">
        <f t="shared" si="3"/>
        <v>Quantity sold - 110 / ASP - Rs 196</v>
      </c>
      <c r="L108" s="8" t="s">
        <v>514</v>
      </c>
    </row>
    <row r="109" spans="1:12" ht="15.75" hidden="1" thickBot="1" x14ac:dyDescent="0.3">
      <c r="A109" s="6">
        <v>43647</v>
      </c>
      <c r="B109" s="3">
        <v>1144</v>
      </c>
      <c r="C109" t="s">
        <v>39</v>
      </c>
      <c r="D109" s="3">
        <v>1920397</v>
      </c>
      <c r="E109">
        <v>6754</v>
      </c>
      <c r="F109" s="3">
        <v>253392</v>
      </c>
      <c r="G109">
        <v>110</v>
      </c>
      <c r="H109" t="s">
        <v>44</v>
      </c>
      <c r="I109">
        <v>211.51</v>
      </c>
      <c r="J109">
        <f t="shared" si="2"/>
        <v>180</v>
      </c>
      <c r="K109" t="str">
        <f t="shared" si="3"/>
        <v>Quantity sold - 110 / ASP - Rs 180</v>
      </c>
      <c r="L109" s="8" t="s">
        <v>514</v>
      </c>
    </row>
    <row r="110" spans="1:12" ht="15.75" hidden="1" thickBot="1" x14ac:dyDescent="0.3">
      <c r="A110" s="6">
        <v>43647</v>
      </c>
      <c r="B110" s="3">
        <v>1144</v>
      </c>
      <c r="C110" t="s">
        <v>39</v>
      </c>
      <c r="D110" s="3">
        <v>1101770</v>
      </c>
      <c r="E110">
        <v>4733</v>
      </c>
      <c r="F110" s="3">
        <v>135454</v>
      </c>
      <c r="G110">
        <v>109</v>
      </c>
      <c r="H110" t="s">
        <v>94</v>
      </c>
      <c r="I110">
        <v>377.85</v>
      </c>
      <c r="J110">
        <f t="shared" si="2"/>
        <v>321</v>
      </c>
      <c r="K110" t="str">
        <f t="shared" si="3"/>
        <v>Quantity sold - 109 / ASP - Rs 321</v>
      </c>
      <c r="L110" s="8" t="s">
        <v>514</v>
      </c>
    </row>
    <row r="111" spans="1:12" ht="15.75" hidden="1" thickBot="1" x14ac:dyDescent="0.3">
      <c r="A111" s="6">
        <v>43647</v>
      </c>
      <c r="B111" s="3">
        <v>1144</v>
      </c>
      <c r="C111" t="s">
        <v>39</v>
      </c>
      <c r="D111" s="3">
        <v>2622271</v>
      </c>
      <c r="E111">
        <v>7718</v>
      </c>
      <c r="F111" s="3">
        <v>354377</v>
      </c>
      <c r="G111">
        <v>108</v>
      </c>
      <c r="H111" t="s">
        <v>95</v>
      </c>
      <c r="I111">
        <v>261.95999999999998</v>
      </c>
      <c r="J111">
        <f t="shared" si="2"/>
        <v>223</v>
      </c>
      <c r="K111" t="str">
        <f t="shared" si="3"/>
        <v>Quantity sold - 108 / ASP - Rs 223</v>
      </c>
      <c r="L111" s="8" t="s">
        <v>514</v>
      </c>
    </row>
    <row r="112" spans="1:12" ht="15.75" hidden="1" thickBot="1" x14ac:dyDescent="0.3">
      <c r="A112" s="6">
        <v>43647</v>
      </c>
      <c r="B112" s="3">
        <v>1144</v>
      </c>
      <c r="C112" t="s">
        <v>39</v>
      </c>
      <c r="D112" s="3">
        <v>1101768</v>
      </c>
      <c r="E112">
        <v>4733</v>
      </c>
      <c r="F112" s="3">
        <v>135454</v>
      </c>
      <c r="G112">
        <v>107</v>
      </c>
      <c r="H112" t="s">
        <v>96</v>
      </c>
      <c r="I112">
        <v>375.17</v>
      </c>
      <c r="J112">
        <f t="shared" si="2"/>
        <v>319</v>
      </c>
      <c r="K112" t="str">
        <f t="shared" si="3"/>
        <v>Quantity sold - 107 / ASP - Rs 319</v>
      </c>
      <c r="L112" s="8" t="s">
        <v>514</v>
      </c>
    </row>
    <row r="113" spans="1:12" ht="15.75" hidden="1" thickBot="1" x14ac:dyDescent="0.3">
      <c r="A113" s="6">
        <v>43647</v>
      </c>
      <c r="B113" s="3">
        <v>1144</v>
      </c>
      <c r="C113" t="s">
        <v>39</v>
      </c>
      <c r="D113" s="3">
        <v>721399</v>
      </c>
      <c r="E113">
        <v>3983</v>
      </c>
      <c r="F113" s="3">
        <v>81701</v>
      </c>
      <c r="G113">
        <v>107</v>
      </c>
      <c r="H113" t="s">
        <v>47</v>
      </c>
      <c r="I113">
        <v>191.87</v>
      </c>
      <c r="J113">
        <f t="shared" si="2"/>
        <v>163</v>
      </c>
      <c r="K113" t="str">
        <f t="shared" si="3"/>
        <v>Quantity sold - 107 / ASP - Rs 163</v>
      </c>
      <c r="L113" s="8" t="s">
        <v>514</v>
      </c>
    </row>
    <row r="114" spans="1:12" ht="15.75" hidden="1" thickBot="1" x14ac:dyDescent="0.3">
      <c r="A114" s="6">
        <v>43647</v>
      </c>
      <c r="B114" s="3">
        <v>1144</v>
      </c>
      <c r="C114" t="s">
        <v>39</v>
      </c>
      <c r="D114" s="3">
        <v>1101772</v>
      </c>
      <c r="E114">
        <v>4733</v>
      </c>
      <c r="F114" s="3">
        <v>135454</v>
      </c>
      <c r="G114">
        <v>107</v>
      </c>
      <c r="H114" t="s">
        <v>97</v>
      </c>
      <c r="I114">
        <v>378.84</v>
      </c>
      <c r="J114">
        <f t="shared" si="2"/>
        <v>322</v>
      </c>
      <c r="K114" t="str">
        <f t="shared" si="3"/>
        <v>Quantity sold - 107 / ASP - Rs 322</v>
      </c>
      <c r="L114" s="8" t="s">
        <v>514</v>
      </c>
    </row>
    <row r="115" spans="1:12" ht="15.75" hidden="1" thickBot="1" x14ac:dyDescent="0.3">
      <c r="A115" s="6">
        <v>43647</v>
      </c>
      <c r="B115" s="3">
        <v>1144</v>
      </c>
      <c r="C115" t="s">
        <v>39</v>
      </c>
      <c r="D115" s="3">
        <v>582574</v>
      </c>
      <c r="E115">
        <v>4733</v>
      </c>
      <c r="F115" s="3">
        <v>64785</v>
      </c>
      <c r="G115">
        <v>106</v>
      </c>
      <c r="H115" t="s">
        <v>98</v>
      </c>
      <c r="I115">
        <v>216.73</v>
      </c>
      <c r="J115">
        <f t="shared" si="2"/>
        <v>184</v>
      </c>
      <c r="K115" t="str">
        <f t="shared" si="3"/>
        <v>Quantity sold - 106 / ASP - Rs 184</v>
      </c>
      <c r="L115" s="8" t="s">
        <v>514</v>
      </c>
    </row>
    <row r="116" spans="1:12" ht="15.75" hidden="1" thickBot="1" x14ac:dyDescent="0.3">
      <c r="A116" s="6">
        <v>43647</v>
      </c>
      <c r="B116" s="3">
        <v>1144</v>
      </c>
      <c r="C116" t="s">
        <v>39</v>
      </c>
      <c r="D116" s="3">
        <v>804487</v>
      </c>
      <c r="E116">
        <v>6559</v>
      </c>
      <c r="F116" s="3">
        <v>92345</v>
      </c>
      <c r="G116">
        <v>104</v>
      </c>
      <c r="H116" t="s">
        <v>99</v>
      </c>
      <c r="I116">
        <v>372.17</v>
      </c>
      <c r="J116">
        <f t="shared" si="2"/>
        <v>316</v>
      </c>
      <c r="K116" t="str">
        <f t="shared" si="3"/>
        <v>Quantity sold - 104 / ASP - Rs 316</v>
      </c>
      <c r="L116" s="8" t="s">
        <v>514</v>
      </c>
    </row>
    <row r="117" spans="1:12" ht="15.75" hidden="1" thickBot="1" x14ac:dyDescent="0.3">
      <c r="A117" s="6">
        <v>43647</v>
      </c>
      <c r="B117" s="3">
        <v>1147</v>
      </c>
      <c r="C117" t="s">
        <v>54</v>
      </c>
      <c r="D117" s="3">
        <v>2071162</v>
      </c>
      <c r="E117">
        <v>13919</v>
      </c>
      <c r="F117" s="3">
        <v>274246</v>
      </c>
      <c r="G117">
        <v>179</v>
      </c>
      <c r="H117" t="s">
        <v>100</v>
      </c>
      <c r="I117">
        <v>231.75</v>
      </c>
      <c r="J117">
        <f t="shared" si="2"/>
        <v>197</v>
      </c>
      <c r="K117" t="str">
        <f t="shared" si="3"/>
        <v>Quantity sold - 179 / ASP - Rs 197</v>
      </c>
      <c r="L117" s="8" t="s">
        <v>514</v>
      </c>
    </row>
    <row r="118" spans="1:12" ht="15.75" hidden="1" thickBot="1" x14ac:dyDescent="0.3">
      <c r="A118" s="6">
        <v>43647</v>
      </c>
      <c r="B118" s="3">
        <v>1147</v>
      </c>
      <c r="C118" t="s">
        <v>54</v>
      </c>
      <c r="D118" s="3">
        <v>1732665</v>
      </c>
      <c r="E118">
        <v>10150</v>
      </c>
      <c r="F118" s="3">
        <v>226837</v>
      </c>
      <c r="G118">
        <v>114</v>
      </c>
      <c r="H118" t="s">
        <v>101</v>
      </c>
      <c r="I118">
        <v>291.37</v>
      </c>
      <c r="J118">
        <f t="shared" si="2"/>
        <v>248</v>
      </c>
      <c r="K118" t="str">
        <f t="shared" si="3"/>
        <v>Quantity sold - 114 / ASP - Rs 248</v>
      </c>
      <c r="L118" s="8" t="s">
        <v>514</v>
      </c>
    </row>
    <row r="119" spans="1:12" ht="15.75" hidden="1" thickBot="1" x14ac:dyDescent="0.3">
      <c r="A119" s="6">
        <v>43647</v>
      </c>
      <c r="B119" s="3">
        <v>1147</v>
      </c>
      <c r="C119" t="s">
        <v>54</v>
      </c>
      <c r="D119" s="3">
        <v>2071165</v>
      </c>
      <c r="E119">
        <v>13919</v>
      </c>
      <c r="F119" s="3">
        <v>274246</v>
      </c>
      <c r="G119">
        <v>113</v>
      </c>
      <c r="H119" t="s">
        <v>102</v>
      </c>
      <c r="I119">
        <v>234.37</v>
      </c>
      <c r="J119">
        <f t="shared" si="2"/>
        <v>199</v>
      </c>
      <c r="K119" t="str">
        <f t="shared" si="3"/>
        <v>Quantity sold - 113 / ASP - Rs 199</v>
      </c>
      <c r="L119" s="8" t="s">
        <v>514</v>
      </c>
    </row>
    <row r="120" spans="1:12" ht="15.75" hidden="1" thickBot="1" x14ac:dyDescent="0.3">
      <c r="A120" s="6">
        <v>43647</v>
      </c>
      <c r="B120" s="3">
        <v>1173</v>
      </c>
      <c r="C120" t="s">
        <v>103</v>
      </c>
      <c r="D120" s="3">
        <v>1170932</v>
      </c>
      <c r="E120">
        <v>9157</v>
      </c>
      <c r="F120" s="3">
        <v>146125</v>
      </c>
      <c r="G120">
        <v>144</v>
      </c>
      <c r="H120" t="s">
        <v>104</v>
      </c>
      <c r="I120">
        <v>155.19</v>
      </c>
      <c r="J120">
        <f t="shared" si="2"/>
        <v>132</v>
      </c>
      <c r="K120" t="str">
        <f t="shared" si="3"/>
        <v>Quantity sold - 144 / ASP - Rs 132</v>
      </c>
      <c r="L120" s="8" t="s">
        <v>514</v>
      </c>
    </row>
    <row r="121" spans="1:12" ht="15.75" hidden="1" thickBot="1" x14ac:dyDescent="0.3">
      <c r="A121" s="6">
        <v>43647</v>
      </c>
      <c r="B121" s="3">
        <v>1173</v>
      </c>
      <c r="C121" t="s">
        <v>103</v>
      </c>
      <c r="D121" s="3">
        <v>1171027</v>
      </c>
      <c r="E121">
        <v>9157</v>
      </c>
      <c r="F121" s="3">
        <v>146150</v>
      </c>
      <c r="G121">
        <v>132</v>
      </c>
      <c r="H121" t="s">
        <v>105</v>
      </c>
      <c r="I121">
        <v>272.62</v>
      </c>
      <c r="J121">
        <f t="shared" si="2"/>
        <v>232</v>
      </c>
      <c r="K121" t="str">
        <f t="shared" si="3"/>
        <v>Quantity sold - 132 / ASP - Rs 232</v>
      </c>
      <c r="L121" s="8" t="s">
        <v>514</v>
      </c>
    </row>
    <row r="122" spans="1:12" ht="15.75" hidden="1" thickBot="1" x14ac:dyDescent="0.3">
      <c r="A122" s="6">
        <v>43647</v>
      </c>
      <c r="B122" s="3">
        <v>1173</v>
      </c>
      <c r="C122" t="s">
        <v>103</v>
      </c>
      <c r="D122" s="3">
        <v>1170929</v>
      </c>
      <c r="E122">
        <v>9157</v>
      </c>
      <c r="F122" s="3">
        <v>146125</v>
      </c>
      <c r="G122">
        <v>132</v>
      </c>
      <c r="H122" t="s">
        <v>106</v>
      </c>
      <c r="I122">
        <v>209.01</v>
      </c>
      <c r="J122">
        <f t="shared" si="2"/>
        <v>178</v>
      </c>
      <c r="K122" t="str">
        <f t="shared" si="3"/>
        <v>Quantity sold - 132 / ASP - Rs 178</v>
      </c>
      <c r="L122" s="8" t="s">
        <v>514</v>
      </c>
    </row>
    <row r="123" spans="1:12" ht="15.75" hidden="1" thickBot="1" x14ac:dyDescent="0.3">
      <c r="A123" s="6">
        <v>43647</v>
      </c>
      <c r="B123" s="3">
        <v>1173</v>
      </c>
      <c r="C123" t="s">
        <v>103</v>
      </c>
      <c r="D123" s="3">
        <v>1170934</v>
      </c>
      <c r="E123">
        <v>9157</v>
      </c>
      <c r="F123" s="3">
        <v>146125</v>
      </c>
      <c r="G123">
        <v>126</v>
      </c>
      <c r="H123" t="s">
        <v>107</v>
      </c>
      <c r="I123">
        <v>147.43</v>
      </c>
      <c r="J123">
        <f t="shared" si="2"/>
        <v>125</v>
      </c>
      <c r="K123" t="str">
        <f t="shared" si="3"/>
        <v>Quantity sold - 126 / ASP - Rs 125</v>
      </c>
      <c r="L123" s="8" t="s">
        <v>514</v>
      </c>
    </row>
    <row r="124" spans="1:12" ht="15.75" hidden="1" thickBot="1" x14ac:dyDescent="0.3">
      <c r="A124" s="6">
        <v>43647</v>
      </c>
      <c r="B124" s="3">
        <v>1173</v>
      </c>
      <c r="C124" t="s">
        <v>103</v>
      </c>
      <c r="D124" s="3">
        <v>1170936</v>
      </c>
      <c r="E124">
        <v>9157</v>
      </c>
      <c r="F124" s="3">
        <v>146125</v>
      </c>
      <c r="G124">
        <v>122</v>
      </c>
      <c r="H124" t="s">
        <v>108</v>
      </c>
      <c r="I124">
        <v>151.01</v>
      </c>
      <c r="J124">
        <f t="shared" si="2"/>
        <v>128</v>
      </c>
      <c r="K124" t="str">
        <f t="shared" si="3"/>
        <v>Quantity sold - 122 / ASP - Rs 128</v>
      </c>
      <c r="L124" s="8" t="s">
        <v>514</v>
      </c>
    </row>
    <row r="125" spans="1:12" ht="15.75" hidden="1" thickBot="1" x14ac:dyDescent="0.3">
      <c r="A125" s="6">
        <v>43647</v>
      </c>
      <c r="B125" s="3">
        <v>1173</v>
      </c>
      <c r="C125" t="s">
        <v>103</v>
      </c>
      <c r="D125" s="3">
        <v>1171581</v>
      </c>
      <c r="E125">
        <v>9157</v>
      </c>
      <c r="F125" s="3">
        <v>146238</v>
      </c>
      <c r="G125">
        <v>116</v>
      </c>
      <c r="H125" t="s">
        <v>109</v>
      </c>
      <c r="I125">
        <v>237.88</v>
      </c>
      <c r="J125">
        <f t="shared" si="2"/>
        <v>202</v>
      </c>
      <c r="K125" t="str">
        <f t="shared" si="3"/>
        <v>Quantity sold - 116 / ASP - Rs 202</v>
      </c>
      <c r="L125" s="8" t="s">
        <v>514</v>
      </c>
    </row>
    <row r="126" spans="1:12" ht="15.75" hidden="1" thickBot="1" x14ac:dyDescent="0.3">
      <c r="A126" s="6">
        <v>43647</v>
      </c>
      <c r="B126" s="3">
        <v>1173</v>
      </c>
      <c r="C126" t="s">
        <v>103</v>
      </c>
      <c r="D126" s="3">
        <v>1171580</v>
      </c>
      <c r="E126">
        <v>9157</v>
      </c>
      <c r="F126" s="3">
        <v>146238</v>
      </c>
      <c r="G126">
        <v>105</v>
      </c>
      <c r="H126" t="s">
        <v>110</v>
      </c>
      <c r="I126">
        <v>234.61</v>
      </c>
      <c r="J126">
        <f t="shared" si="2"/>
        <v>199</v>
      </c>
      <c r="K126" t="str">
        <f t="shared" si="3"/>
        <v>Quantity sold - 105 / ASP - Rs 199</v>
      </c>
      <c r="L126" s="8" t="s">
        <v>514</v>
      </c>
    </row>
    <row r="127" spans="1:12" ht="15.75" hidden="1" thickBot="1" x14ac:dyDescent="0.3">
      <c r="A127" s="6">
        <v>43647</v>
      </c>
      <c r="B127" s="3">
        <v>1182</v>
      </c>
      <c r="C127" t="s">
        <v>54</v>
      </c>
      <c r="D127" s="3">
        <v>1818143</v>
      </c>
      <c r="E127">
        <v>13919</v>
      </c>
      <c r="F127" s="3">
        <v>239073</v>
      </c>
      <c r="G127">
        <v>157</v>
      </c>
      <c r="H127" t="s">
        <v>111</v>
      </c>
      <c r="I127">
        <v>79.180000000000007</v>
      </c>
      <c r="J127">
        <f t="shared" si="2"/>
        <v>67</v>
      </c>
      <c r="K127" t="str">
        <f t="shared" si="3"/>
        <v>Quantity sold - 157 / ASP - Rs 67</v>
      </c>
      <c r="L127" s="8" t="s">
        <v>514</v>
      </c>
    </row>
    <row r="128" spans="1:12" ht="15.75" hidden="1" thickBot="1" x14ac:dyDescent="0.3">
      <c r="A128" s="6">
        <v>43647</v>
      </c>
      <c r="B128" s="3">
        <v>1182</v>
      </c>
      <c r="C128" t="s">
        <v>54</v>
      </c>
      <c r="D128" s="3">
        <v>1250267</v>
      </c>
      <c r="E128">
        <v>10170</v>
      </c>
      <c r="F128" s="3">
        <v>158187</v>
      </c>
      <c r="G128">
        <v>157</v>
      </c>
      <c r="H128" t="s">
        <v>112</v>
      </c>
      <c r="I128">
        <v>298.68</v>
      </c>
      <c r="J128">
        <f t="shared" si="2"/>
        <v>254</v>
      </c>
      <c r="K128" t="str">
        <f t="shared" si="3"/>
        <v>Quantity sold - 157 / ASP - Rs 254</v>
      </c>
      <c r="L128" s="8" t="s">
        <v>514</v>
      </c>
    </row>
    <row r="129" spans="1:12" ht="15.75" hidden="1" thickBot="1" x14ac:dyDescent="0.3">
      <c r="A129" s="6">
        <v>43647</v>
      </c>
      <c r="B129" s="3">
        <v>1182</v>
      </c>
      <c r="C129" t="s">
        <v>54</v>
      </c>
      <c r="D129" s="3">
        <v>1920763</v>
      </c>
      <c r="E129">
        <v>7718</v>
      </c>
      <c r="F129" s="3">
        <v>253448</v>
      </c>
      <c r="G129">
        <v>141</v>
      </c>
      <c r="H129" t="s">
        <v>64</v>
      </c>
      <c r="I129">
        <v>386.15</v>
      </c>
      <c r="J129">
        <f t="shared" si="2"/>
        <v>328</v>
      </c>
      <c r="K129" t="str">
        <f t="shared" si="3"/>
        <v>Quantity sold - 141 / ASP - Rs 328</v>
      </c>
      <c r="L129" s="8" t="s">
        <v>514</v>
      </c>
    </row>
    <row r="130" spans="1:12" ht="15.75" hidden="1" thickBot="1" x14ac:dyDescent="0.3">
      <c r="A130" s="6">
        <v>43647</v>
      </c>
      <c r="B130" s="3">
        <v>1182</v>
      </c>
      <c r="C130" t="s">
        <v>54</v>
      </c>
      <c r="D130" s="3">
        <v>1818141</v>
      </c>
      <c r="E130">
        <v>13919</v>
      </c>
      <c r="F130" s="3">
        <v>239073</v>
      </c>
      <c r="G130">
        <v>135</v>
      </c>
      <c r="H130" t="s">
        <v>113</v>
      </c>
      <c r="I130">
        <v>85.29</v>
      </c>
      <c r="J130">
        <f t="shared" si="2"/>
        <v>72</v>
      </c>
      <c r="K130" t="str">
        <f t="shared" si="3"/>
        <v>Quantity sold - 135 / ASP - Rs 72</v>
      </c>
      <c r="L130" s="8" t="s">
        <v>514</v>
      </c>
    </row>
    <row r="131" spans="1:12" ht="15.75" hidden="1" thickBot="1" x14ac:dyDescent="0.3">
      <c r="A131" s="6">
        <v>43647</v>
      </c>
      <c r="B131" s="3">
        <v>1182</v>
      </c>
      <c r="C131" t="s">
        <v>54</v>
      </c>
      <c r="D131" s="3">
        <v>1711051</v>
      </c>
      <c r="E131">
        <v>7718</v>
      </c>
      <c r="F131" s="3">
        <v>223715</v>
      </c>
      <c r="G131">
        <v>115</v>
      </c>
      <c r="H131" t="s">
        <v>114</v>
      </c>
      <c r="I131">
        <v>119.32</v>
      </c>
      <c r="J131">
        <f t="shared" ref="J131:J194" si="4">ROUND(I131*0.85,0)</f>
        <v>101</v>
      </c>
      <c r="K131" t="str">
        <f t="shared" ref="K131:K194" si="5">"Quantity sold - "&amp;G131&amp;" / ASP - Rs "&amp;J131</f>
        <v>Quantity sold - 115 / ASP - Rs 101</v>
      </c>
      <c r="L131" s="8" t="s">
        <v>514</v>
      </c>
    </row>
    <row r="132" spans="1:12" ht="15.75" hidden="1" thickBot="1" x14ac:dyDescent="0.3">
      <c r="A132" s="7">
        <v>43647</v>
      </c>
      <c r="B132" s="3">
        <v>1182</v>
      </c>
      <c r="C132" t="s">
        <v>54</v>
      </c>
      <c r="D132" s="3">
        <v>1236402</v>
      </c>
      <c r="E132">
        <v>10170</v>
      </c>
      <c r="F132" s="3">
        <v>156034</v>
      </c>
      <c r="G132">
        <v>101</v>
      </c>
      <c r="H132" t="s">
        <v>115</v>
      </c>
      <c r="I132">
        <v>278.12</v>
      </c>
      <c r="J132">
        <f t="shared" si="4"/>
        <v>236</v>
      </c>
      <c r="K132" t="str">
        <f t="shared" si="5"/>
        <v>Quantity sold - 101 / ASP - Rs 236</v>
      </c>
      <c r="L132" s="8" t="s">
        <v>514</v>
      </c>
    </row>
    <row r="133" spans="1:12" ht="15.75" hidden="1" thickBot="1" x14ac:dyDescent="0.3">
      <c r="A133" s="6">
        <v>43678</v>
      </c>
      <c r="B133" s="3">
        <v>1137</v>
      </c>
      <c r="C133" t="s">
        <v>8</v>
      </c>
      <c r="D133" s="3">
        <v>3745</v>
      </c>
      <c r="E133">
        <v>78</v>
      </c>
      <c r="F133" s="3">
        <v>382</v>
      </c>
      <c r="G133">
        <v>364</v>
      </c>
      <c r="H133" t="s">
        <v>9</v>
      </c>
      <c r="I133">
        <v>295.7</v>
      </c>
      <c r="J133">
        <f t="shared" si="4"/>
        <v>251</v>
      </c>
      <c r="K133" t="str">
        <f t="shared" si="5"/>
        <v>Quantity sold - 364 / ASP - Rs 251</v>
      </c>
      <c r="L133" s="8" t="s">
        <v>515</v>
      </c>
    </row>
    <row r="134" spans="1:12" ht="15.75" hidden="1" thickBot="1" x14ac:dyDescent="0.3">
      <c r="A134" s="6">
        <v>43678</v>
      </c>
      <c r="B134" s="3">
        <v>1137</v>
      </c>
      <c r="C134" t="s">
        <v>8</v>
      </c>
      <c r="D134" s="3">
        <v>2142736</v>
      </c>
      <c r="E134">
        <v>78</v>
      </c>
      <c r="F134" s="3">
        <v>284130</v>
      </c>
      <c r="G134">
        <v>354</v>
      </c>
      <c r="H134" t="s">
        <v>66</v>
      </c>
      <c r="I134">
        <v>529.53</v>
      </c>
      <c r="J134">
        <f t="shared" si="4"/>
        <v>450</v>
      </c>
      <c r="K134" t="str">
        <f t="shared" si="5"/>
        <v>Quantity sold - 354 / ASP - Rs 450</v>
      </c>
      <c r="L134" s="8" t="s">
        <v>515</v>
      </c>
    </row>
    <row r="135" spans="1:12" ht="15.75" hidden="1" thickBot="1" x14ac:dyDescent="0.3">
      <c r="A135" s="6">
        <v>43678</v>
      </c>
      <c r="B135" s="3">
        <v>1137</v>
      </c>
      <c r="C135" t="s">
        <v>8</v>
      </c>
      <c r="D135" s="3">
        <v>3746</v>
      </c>
      <c r="E135">
        <v>78</v>
      </c>
      <c r="F135" s="3">
        <v>382</v>
      </c>
      <c r="G135">
        <v>296</v>
      </c>
      <c r="H135" t="s">
        <v>13</v>
      </c>
      <c r="I135">
        <v>296.45</v>
      </c>
      <c r="J135">
        <f t="shared" si="4"/>
        <v>252</v>
      </c>
      <c r="K135" t="str">
        <f t="shared" si="5"/>
        <v>Quantity sold - 296 / ASP - Rs 252</v>
      </c>
      <c r="L135" s="8" t="s">
        <v>515</v>
      </c>
    </row>
    <row r="136" spans="1:12" ht="15.75" hidden="1" thickBot="1" x14ac:dyDescent="0.3">
      <c r="A136" s="6">
        <v>43678</v>
      </c>
      <c r="B136" s="3">
        <v>1137</v>
      </c>
      <c r="C136" t="s">
        <v>8</v>
      </c>
      <c r="D136" s="3">
        <v>239408</v>
      </c>
      <c r="E136">
        <v>78</v>
      </c>
      <c r="F136" s="3">
        <v>24648</v>
      </c>
      <c r="G136">
        <v>279</v>
      </c>
      <c r="H136" t="s">
        <v>12</v>
      </c>
      <c r="I136">
        <v>344.19</v>
      </c>
      <c r="J136">
        <f t="shared" si="4"/>
        <v>293</v>
      </c>
      <c r="K136" t="str">
        <f t="shared" si="5"/>
        <v>Quantity sold - 279 / ASP - Rs 293</v>
      </c>
      <c r="L136" s="8" t="s">
        <v>515</v>
      </c>
    </row>
    <row r="137" spans="1:12" ht="15.75" hidden="1" thickBot="1" x14ac:dyDescent="0.3">
      <c r="A137" s="6">
        <v>43678</v>
      </c>
      <c r="B137" s="3">
        <v>1137</v>
      </c>
      <c r="C137" t="s">
        <v>8</v>
      </c>
      <c r="D137" s="3">
        <v>3748</v>
      </c>
      <c r="E137">
        <v>78</v>
      </c>
      <c r="F137" s="3">
        <v>382</v>
      </c>
      <c r="G137">
        <v>251</v>
      </c>
      <c r="H137" t="s">
        <v>11</v>
      </c>
      <c r="I137">
        <v>293.82</v>
      </c>
      <c r="J137">
        <f t="shared" si="4"/>
        <v>250</v>
      </c>
      <c r="K137" t="str">
        <f t="shared" si="5"/>
        <v>Quantity sold - 251 / ASP - Rs 250</v>
      </c>
      <c r="L137" s="8" t="s">
        <v>515</v>
      </c>
    </row>
    <row r="138" spans="1:12" ht="15.75" hidden="1" thickBot="1" x14ac:dyDescent="0.3">
      <c r="A138" s="6">
        <v>43678</v>
      </c>
      <c r="B138" s="3">
        <v>1137</v>
      </c>
      <c r="C138" t="s">
        <v>8</v>
      </c>
      <c r="D138" s="3">
        <v>977497</v>
      </c>
      <c r="E138">
        <v>3340</v>
      </c>
      <c r="F138" s="3">
        <v>115795</v>
      </c>
      <c r="G138">
        <v>243</v>
      </c>
      <c r="H138" t="s">
        <v>116</v>
      </c>
      <c r="I138">
        <v>398.76</v>
      </c>
      <c r="J138">
        <f t="shared" si="4"/>
        <v>339</v>
      </c>
      <c r="K138" t="str">
        <f t="shared" si="5"/>
        <v>Quantity sold - 243 / ASP - Rs 339</v>
      </c>
      <c r="L138" s="8" t="s">
        <v>515</v>
      </c>
    </row>
    <row r="139" spans="1:12" ht="15.75" hidden="1" thickBot="1" x14ac:dyDescent="0.3">
      <c r="A139" s="6">
        <v>43678</v>
      </c>
      <c r="B139" s="3">
        <v>1137</v>
      </c>
      <c r="C139" t="s">
        <v>8</v>
      </c>
      <c r="D139" s="3">
        <v>2455705</v>
      </c>
      <c r="E139">
        <v>3340</v>
      </c>
      <c r="F139" s="3">
        <v>329450</v>
      </c>
      <c r="G139">
        <v>227</v>
      </c>
      <c r="H139" t="s">
        <v>69</v>
      </c>
      <c r="I139">
        <v>542.4</v>
      </c>
      <c r="J139">
        <f t="shared" si="4"/>
        <v>461</v>
      </c>
      <c r="K139" t="str">
        <f t="shared" si="5"/>
        <v>Quantity sold - 227 / ASP - Rs 461</v>
      </c>
      <c r="L139" s="8" t="s">
        <v>515</v>
      </c>
    </row>
    <row r="140" spans="1:12" ht="15.75" hidden="1" thickBot="1" x14ac:dyDescent="0.3">
      <c r="A140" s="6">
        <v>43678</v>
      </c>
      <c r="B140" s="3">
        <v>1137</v>
      </c>
      <c r="C140" t="s">
        <v>8</v>
      </c>
      <c r="D140" s="3">
        <v>3747</v>
      </c>
      <c r="E140">
        <v>78</v>
      </c>
      <c r="F140" s="3">
        <v>382</v>
      </c>
      <c r="G140">
        <v>205</v>
      </c>
      <c r="H140" t="s">
        <v>68</v>
      </c>
      <c r="I140">
        <v>293.69</v>
      </c>
      <c r="J140">
        <f t="shared" si="4"/>
        <v>250</v>
      </c>
      <c r="K140" t="str">
        <f t="shared" si="5"/>
        <v>Quantity sold - 205 / ASP - Rs 250</v>
      </c>
      <c r="L140" s="8" t="s">
        <v>515</v>
      </c>
    </row>
    <row r="141" spans="1:12" ht="15.75" hidden="1" thickBot="1" x14ac:dyDescent="0.3">
      <c r="A141" s="6">
        <v>43678</v>
      </c>
      <c r="B141" s="3">
        <v>1137</v>
      </c>
      <c r="C141" t="s">
        <v>8</v>
      </c>
      <c r="D141" s="3">
        <v>3744</v>
      </c>
      <c r="E141">
        <v>78</v>
      </c>
      <c r="F141" s="3">
        <v>382</v>
      </c>
      <c r="G141">
        <v>205</v>
      </c>
      <c r="H141" t="s">
        <v>17</v>
      </c>
      <c r="I141">
        <v>289.66000000000003</v>
      </c>
      <c r="J141">
        <f t="shared" si="4"/>
        <v>246</v>
      </c>
      <c r="K141" t="str">
        <f t="shared" si="5"/>
        <v>Quantity sold - 205 / ASP - Rs 246</v>
      </c>
      <c r="L141" s="8" t="s">
        <v>515</v>
      </c>
    </row>
    <row r="142" spans="1:12" ht="15.75" hidden="1" thickBot="1" x14ac:dyDescent="0.3">
      <c r="A142" s="6">
        <v>43678</v>
      </c>
      <c r="B142" s="3">
        <v>1137</v>
      </c>
      <c r="C142" t="s">
        <v>8</v>
      </c>
      <c r="D142" s="3">
        <v>879596</v>
      </c>
      <c r="E142">
        <v>78</v>
      </c>
      <c r="F142" s="3">
        <v>102499</v>
      </c>
      <c r="G142">
        <v>186</v>
      </c>
      <c r="H142" t="s">
        <v>71</v>
      </c>
      <c r="I142">
        <v>370.83</v>
      </c>
      <c r="J142">
        <f t="shared" si="4"/>
        <v>315</v>
      </c>
      <c r="K142" t="str">
        <f t="shared" si="5"/>
        <v>Quantity sold - 186 / ASP - Rs 315</v>
      </c>
      <c r="L142" s="8" t="s">
        <v>515</v>
      </c>
    </row>
    <row r="143" spans="1:12" ht="15.75" hidden="1" thickBot="1" x14ac:dyDescent="0.3">
      <c r="A143" s="6">
        <v>43678</v>
      </c>
      <c r="B143" s="3">
        <v>1137</v>
      </c>
      <c r="C143" t="s">
        <v>8</v>
      </c>
      <c r="D143" s="3">
        <v>239407</v>
      </c>
      <c r="E143">
        <v>78</v>
      </c>
      <c r="F143" s="3">
        <v>24648</v>
      </c>
      <c r="G143">
        <v>183</v>
      </c>
      <c r="H143" t="s">
        <v>14</v>
      </c>
      <c r="I143">
        <v>422.67</v>
      </c>
      <c r="J143">
        <f t="shared" si="4"/>
        <v>359</v>
      </c>
      <c r="K143" t="str">
        <f t="shared" si="5"/>
        <v>Quantity sold - 183 / ASP - Rs 359</v>
      </c>
      <c r="L143" s="8" t="s">
        <v>515</v>
      </c>
    </row>
    <row r="144" spans="1:12" ht="15.75" hidden="1" thickBot="1" x14ac:dyDescent="0.3">
      <c r="A144" s="6">
        <v>43678</v>
      </c>
      <c r="B144" s="3">
        <v>1137</v>
      </c>
      <c r="C144" t="s">
        <v>8</v>
      </c>
      <c r="D144" s="3">
        <v>614586</v>
      </c>
      <c r="E144">
        <v>78</v>
      </c>
      <c r="F144" s="3">
        <v>68858</v>
      </c>
      <c r="G144">
        <v>173</v>
      </c>
      <c r="H144" t="s">
        <v>117</v>
      </c>
      <c r="I144">
        <v>260.72000000000003</v>
      </c>
      <c r="J144">
        <f t="shared" si="4"/>
        <v>222</v>
      </c>
      <c r="K144" t="str">
        <f t="shared" si="5"/>
        <v>Quantity sold - 173 / ASP - Rs 222</v>
      </c>
      <c r="L144" s="8" t="s">
        <v>515</v>
      </c>
    </row>
    <row r="145" spans="1:12" ht="15.75" hidden="1" thickBot="1" x14ac:dyDescent="0.3">
      <c r="A145" s="6">
        <v>43678</v>
      </c>
      <c r="B145" s="3">
        <v>1137</v>
      </c>
      <c r="C145" t="s">
        <v>8</v>
      </c>
      <c r="D145" s="3">
        <v>3749</v>
      </c>
      <c r="E145">
        <v>78</v>
      </c>
      <c r="F145" s="3">
        <v>382</v>
      </c>
      <c r="G145">
        <v>160</v>
      </c>
      <c r="H145" t="s">
        <v>20</v>
      </c>
      <c r="I145">
        <v>293.45</v>
      </c>
      <c r="J145">
        <f t="shared" si="4"/>
        <v>249</v>
      </c>
      <c r="K145" t="str">
        <f t="shared" si="5"/>
        <v>Quantity sold - 160 / ASP - Rs 249</v>
      </c>
      <c r="L145" s="8" t="s">
        <v>515</v>
      </c>
    </row>
    <row r="146" spans="1:12" ht="15.75" hidden="1" thickBot="1" x14ac:dyDescent="0.3">
      <c r="A146" s="6">
        <v>43678</v>
      </c>
      <c r="B146" s="3">
        <v>1137</v>
      </c>
      <c r="C146" t="s">
        <v>8</v>
      </c>
      <c r="D146" s="3">
        <v>879598</v>
      </c>
      <c r="E146">
        <v>78</v>
      </c>
      <c r="F146" s="3">
        <v>102499</v>
      </c>
      <c r="G146">
        <v>139</v>
      </c>
      <c r="H146" t="s">
        <v>118</v>
      </c>
      <c r="I146">
        <v>413.07</v>
      </c>
      <c r="J146">
        <f t="shared" si="4"/>
        <v>351</v>
      </c>
      <c r="K146" t="str">
        <f t="shared" si="5"/>
        <v>Quantity sold - 139 / ASP - Rs 351</v>
      </c>
      <c r="L146" s="8" t="s">
        <v>515</v>
      </c>
    </row>
    <row r="147" spans="1:12" ht="15.75" hidden="1" thickBot="1" x14ac:dyDescent="0.3">
      <c r="A147" s="6">
        <v>43678</v>
      </c>
      <c r="B147" s="3">
        <v>1137</v>
      </c>
      <c r="C147" t="s">
        <v>8</v>
      </c>
      <c r="D147" s="3">
        <v>1639617</v>
      </c>
      <c r="E147">
        <v>10419</v>
      </c>
      <c r="F147" s="3">
        <v>213544</v>
      </c>
      <c r="G147">
        <v>130</v>
      </c>
      <c r="H147" t="s">
        <v>119</v>
      </c>
      <c r="I147">
        <v>365.42</v>
      </c>
      <c r="J147">
        <f t="shared" si="4"/>
        <v>311</v>
      </c>
      <c r="K147" t="str">
        <f t="shared" si="5"/>
        <v>Quantity sold - 130 / ASP - Rs 311</v>
      </c>
      <c r="L147" s="8" t="s">
        <v>515</v>
      </c>
    </row>
    <row r="148" spans="1:12" ht="15.75" hidden="1" thickBot="1" x14ac:dyDescent="0.3">
      <c r="A148" s="6">
        <v>43678</v>
      </c>
      <c r="B148" s="3">
        <v>1137</v>
      </c>
      <c r="C148" t="s">
        <v>8</v>
      </c>
      <c r="D148" s="3">
        <v>239409</v>
      </c>
      <c r="E148">
        <v>78</v>
      </c>
      <c r="F148" s="3">
        <v>24648</v>
      </c>
      <c r="G148">
        <v>128</v>
      </c>
      <c r="H148" t="s">
        <v>18</v>
      </c>
      <c r="I148">
        <v>342.89</v>
      </c>
      <c r="J148">
        <f t="shared" si="4"/>
        <v>291</v>
      </c>
      <c r="K148" t="str">
        <f t="shared" si="5"/>
        <v>Quantity sold - 128 / ASP - Rs 291</v>
      </c>
      <c r="L148" s="8" t="s">
        <v>515</v>
      </c>
    </row>
    <row r="149" spans="1:12" ht="15.75" hidden="1" thickBot="1" x14ac:dyDescent="0.3">
      <c r="A149" s="6">
        <v>43678</v>
      </c>
      <c r="B149" s="3">
        <v>1137</v>
      </c>
      <c r="C149" t="s">
        <v>8</v>
      </c>
      <c r="D149" s="3">
        <v>879600</v>
      </c>
      <c r="E149">
        <v>78</v>
      </c>
      <c r="F149" s="3">
        <v>102499</v>
      </c>
      <c r="G149">
        <v>120</v>
      </c>
      <c r="H149" t="s">
        <v>120</v>
      </c>
      <c r="I149">
        <v>370.12</v>
      </c>
      <c r="J149">
        <f t="shared" si="4"/>
        <v>315</v>
      </c>
      <c r="K149" t="str">
        <f t="shared" si="5"/>
        <v>Quantity sold - 120 / ASP - Rs 315</v>
      </c>
      <c r="L149" s="8" t="s">
        <v>515</v>
      </c>
    </row>
    <row r="150" spans="1:12" ht="15.75" hidden="1" thickBot="1" x14ac:dyDescent="0.3">
      <c r="A150" s="6">
        <v>43678</v>
      </c>
      <c r="B150" s="3">
        <v>1137</v>
      </c>
      <c r="C150" t="s">
        <v>8</v>
      </c>
      <c r="D150" s="3">
        <v>614585</v>
      </c>
      <c r="E150">
        <v>78</v>
      </c>
      <c r="F150" s="3">
        <v>68858</v>
      </c>
      <c r="G150">
        <v>117</v>
      </c>
      <c r="H150" t="s">
        <v>121</v>
      </c>
      <c r="I150">
        <v>337.19</v>
      </c>
      <c r="J150">
        <f t="shared" si="4"/>
        <v>287</v>
      </c>
      <c r="K150" t="str">
        <f t="shared" si="5"/>
        <v>Quantity sold - 117 / ASP - Rs 287</v>
      </c>
      <c r="L150" s="8" t="s">
        <v>515</v>
      </c>
    </row>
    <row r="151" spans="1:12" ht="15.75" hidden="1" thickBot="1" x14ac:dyDescent="0.3">
      <c r="A151" s="6">
        <v>43678</v>
      </c>
      <c r="B151" s="3">
        <v>1137</v>
      </c>
      <c r="C151" t="s">
        <v>8</v>
      </c>
      <c r="D151" s="3">
        <v>879597</v>
      </c>
      <c r="E151">
        <v>78</v>
      </c>
      <c r="F151" s="3">
        <v>102499</v>
      </c>
      <c r="G151">
        <v>116</v>
      </c>
      <c r="H151" t="s">
        <v>122</v>
      </c>
      <c r="I151">
        <v>366.97</v>
      </c>
      <c r="J151">
        <f t="shared" si="4"/>
        <v>312</v>
      </c>
      <c r="K151" t="str">
        <f t="shared" si="5"/>
        <v>Quantity sold - 116 / ASP - Rs 312</v>
      </c>
      <c r="L151" s="8" t="s">
        <v>515</v>
      </c>
    </row>
    <row r="152" spans="1:12" ht="15.75" hidden="1" thickBot="1" x14ac:dyDescent="0.3">
      <c r="A152" s="6">
        <v>43678</v>
      </c>
      <c r="B152" s="3">
        <v>1137</v>
      </c>
      <c r="C152" t="s">
        <v>8</v>
      </c>
      <c r="D152" s="3">
        <v>2477285</v>
      </c>
      <c r="E152">
        <v>18646</v>
      </c>
      <c r="F152" s="3">
        <v>332686</v>
      </c>
      <c r="G152">
        <v>108</v>
      </c>
      <c r="H152" t="s">
        <v>123</v>
      </c>
      <c r="I152">
        <v>585.85</v>
      </c>
      <c r="J152">
        <f t="shared" si="4"/>
        <v>498</v>
      </c>
      <c r="K152" t="str">
        <f t="shared" si="5"/>
        <v>Quantity sold - 108 / ASP - Rs 498</v>
      </c>
      <c r="L152" s="8" t="s">
        <v>515</v>
      </c>
    </row>
    <row r="153" spans="1:12" ht="15.75" hidden="1" thickBot="1" x14ac:dyDescent="0.3">
      <c r="A153" s="6">
        <v>43678</v>
      </c>
      <c r="B153" s="3">
        <v>1141</v>
      </c>
      <c r="C153" t="s">
        <v>21</v>
      </c>
      <c r="D153" s="3">
        <v>2540808</v>
      </c>
      <c r="E153">
        <v>11007</v>
      </c>
      <c r="F153" s="3">
        <v>342306</v>
      </c>
      <c r="G153">
        <v>364</v>
      </c>
      <c r="H153" t="s">
        <v>124</v>
      </c>
      <c r="I153">
        <v>520.47</v>
      </c>
      <c r="J153">
        <f t="shared" si="4"/>
        <v>442</v>
      </c>
      <c r="K153" t="str">
        <f t="shared" si="5"/>
        <v>Quantity sold - 364 / ASP - Rs 442</v>
      </c>
      <c r="L153" s="8" t="s">
        <v>515</v>
      </c>
    </row>
    <row r="154" spans="1:12" ht="15.75" hidden="1" thickBot="1" x14ac:dyDescent="0.3">
      <c r="A154" s="6">
        <v>43678</v>
      </c>
      <c r="B154" s="3">
        <v>1141</v>
      </c>
      <c r="C154" t="s">
        <v>21</v>
      </c>
      <c r="D154" s="3">
        <v>2213528</v>
      </c>
      <c r="E154">
        <v>12898</v>
      </c>
      <c r="F154" s="3">
        <v>294253</v>
      </c>
      <c r="G154">
        <v>251</v>
      </c>
      <c r="H154" t="s">
        <v>74</v>
      </c>
      <c r="I154">
        <v>399.62</v>
      </c>
      <c r="J154">
        <f t="shared" si="4"/>
        <v>340</v>
      </c>
      <c r="K154" t="str">
        <f t="shared" si="5"/>
        <v>Quantity sold - 251 / ASP - Rs 340</v>
      </c>
      <c r="L154" s="8" t="s">
        <v>515</v>
      </c>
    </row>
    <row r="155" spans="1:12" ht="15.75" hidden="1" thickBot="1" x14ac:dyDescent="0.3">
      <c r="A155" s="6">
        <v>43678</v>
      </c>
      <c r="B155" s="3">
        <v>1141</v>
      </c>
      <c r="C155" t="s">
        <v>21</v>
      </c>
      <c r="D155" s="3">
        <v>2778632</v>
      </c>
      <c r="E155">
        <v>11260</v>
      </c>
      <c r="F155" s="3">
        <v>376910</v>
      </c>
      <c r="G155">
        <v>193</v>
      </c>
      <c r="H155" t="s">
        <v>125</v>
      </c>
      <c r="I155">
        <v>486.65</v>
      </c>
      <c r="J155">
        <f t="shared" si="4"/>
        <v>414</v>
      </c>
      <c r="K155" t="str">
        <f t="shared" si="5"/>
        <v>Quantity sold - 193 / ASP - Rs 414</v>
      </c>
      <c r="L155" s="8" t="s">
        <v>515</v>
      </c>
    </row>
    <row r="156" spans="1:12" ht="15.75" hidden="1" thickBot="1" x14ac:dyDescent="0.3">
      <c r="A156" s="6">
        <v>43678</v>
      </c>
      <c r="B156" s="3">
        <v>1141</v>
      </c>
      <c r="C156" t="s">
        <v>21</v>
      </c>
      <c r="D156" s="3">
        <v>1596940</v>
      </c>
      <c r="E156">
        <v>10802</v>
      </c>
      <c r="F156" s="3">
        <v>207484</v>
      </c>
      <c r="G156">
        <v>168</v>
      </c>
      <c r="H156" t="s">
        <v>126</v>
      </c>
      <c r="I156">
        <v>346.87</v>
      </c>
      <c r="J156">
        <f t="shared" si="4"/>
        <v>295</v>
      </c>
      <c r="K156" t="str">
        <f t="shared" si="5"/>
        <v>Quantity sold - 168 / ASP - Rs 295</v>
      </c>
      <c r="L156" s="8" t="s">
        <v>515</v>
      </c>
    </row>
    <row r="157" spans="1:12" ht="15.75" hidden="1" thickBot="1" x14ac:dyDescent="0.3">
      <c r="A157" s="6">
        <v>43678</v>
      </c>
      <c r="B157" s="3">
        <v>1141</v>
      </c>
      <c r="C157" t="s">
        <v>21</v>
      </c>
      <c r="D157" s="3">
        <v>2693335</v>
      </c>
      <c r="E157">
        <v>17462</v>
      </c>
      <c r="F157" s="3">
        <v>364602</v>
      </c>
      <c r="G157">
        <v>165</v>
      </c>
      <c r="H157" t="s">
        <v>127</v>
      </c>
      <c r="I157">
        <v>475.49</v>
      </c>
      <c r="J157">
        <f t="shared" si="4"/>
        <v>404</v>
      </c>
      <c r="K157" t="str">
        <f t="shared" si="5"/>
        <v>Quantity sold - 165 / ASP - Rs 404</v>
      </c>
      <c r="L157" s="8" t="s">
        <v>515</v>
      </c>
    </row>
    <row r="158" spans="1:12" ht="15.75" hidden="1" thickBot="1" x14ac:dyDescent="0.3">
      <c r="A158" s="6">
        <v>43678</v>
      </c>
      <c r="B158" s="3">
        <v>1141</v>
      </c>
      <c r="C158" t="s">
        <v>21</v>
      </c>
      <c r="D158" s="3">
        <v>2568463</v>
      </c>
      <c r="E158">
        <v>19461</v>
      </c>
      <c r="F158" s="3">
        <v>346537</v>
      </c>
      <c r="G158">
        <v>160</v>
      </c>
      <c r="H158" t="s">
        <v>128</v>
      </c>
      <c r="I158">
        <v>292.20999999999998</v>
      </c>
      <c r="J158">
        <f t="shared" si="4"/>
        <v>248</v>
      </c>
      <c r="K158" t="str">
        <f t="shared" si="5"/>
        <v>Quantity sold - 160 / ASP - Rs 248</v>
      </c>
      <c r="L158" s="8" t="s">
        <v>515</v>
      </c>
    </row>
    <row r="159" spans="1:12" ht="15.75" hidden="1" thickBot="1" x14ac:dyDescent="0.3">
      <c r="A159" s="6">
        <v>43678</v>
      </c>
      <c r="B159" s="3">
        <v>1141</v>
      </c>
      <c r="C159" t="s">
        <v>21</v>
      </c>
      <c r="D159" s="3">
        <v>1596947</v>
      </c>
      <c r="E159">
        <v>10802</v>
      </c>
      <c r="F159" s="3">
        <v>207484</v>
      </c>
      <c r="G159">
        <v>135</v>
      </c>
      <c r="H159" t="s">
        <v>129</v>
      </c>
      <c r="I159">
        <v>345.87</v>
      </c>
      <c r="J159">
        <f t="shared" si="4"/>
        <v>294</v>
      </c>
      <c r="K159" t="str">
        <f t="shared" si="5"/>
        <v>Quantity sold - 135 / ASP - Rs 294</v>
      </c>
      <c r="L159" s="8" t="s">
        <v>515</v>
      </c>
    </row>
    <row r="160" spans="1:12" ht="15.75" hidden="1" thickBot="1" x14ac:dyDescent="0.3">
      <c r="A160" s="6">
        <v>43678</v>
      </c>
      <c r="B160" s="3">
        <v>1141</v>
      </c>
      <c r="C160" t="s">
        <v>21</v>
      </c>
      <c r="D160" s="3">
        <v>2778629</v>
      </c>
      <c r="E160">
        <v>11260</v>
      </c>
      <c r="F160" s="3">
        <v>376910</v>
      </c>
      <c r="G160">
        <v>131</v>
      </c>
      <c r="H160" t="s">
        <v>130</v>
      </c>
      <c r="I160">
        <v>485.72</v>
      </c>
      <c r="J160">
        <f t="shared" si="4"/>
        <v>413</v>
      </c>
      <c r="K160" t="str">
        <f t="shared" si="5"/>
        <v>Quantity sold - 131 / ASP - Rs 413</v>
      </c>
      <c r="L160" s="8" t="s">
        <v>515</v>
      </c>
    </row>
    <row r="161" spans="1:12" ht="15.75" hidden="1" thickBot="1" x14ac:dyDescent="0.3">
      <c r="A161" s="6">
        <v>43678</v>
      </c>
      <c r="B161" s="3">
        <v>1141</v>
      </c>
      <c r="C161" t="s">
        <v>21</v>
      </c>
      <c r="D161" s="3">
        <v>2169197</v>
      </c>
      <c r="E161">
        <v>11007</v>
      </c>
      <c r="F161" s="3">
        <v>287967</v>
      </c>
      <c r="G161">
        <v>129</v>
      </c>
      <c r="H161" t="s">
        <v>131</v>
      </c>
      <c r="I161">
        <v>380.82</v>
      </c>
      <c r="J161">
        <f t="shared" si="4"/>
        <v>324</v>
      </c>
      <c r="K161" t="str">
        <f t="shared" si="5"/>
        <v>Quantity sold - 129 / ASP - Rs 324</v>
      </c>
      <c r="L161" s="8" t="s">
        <v>515</v>
      </c>
    </row>
    <row r="162" spans="1:12" ht="15.75" hidden="1" thickBot="1" x14ac:dyDescent="0.3">
      <c r="A162" s="6">
        <v>43678</v>
      </c>
      <c r="B162" s="3">
        <v>1141</v>
      </c>
      <c r="C162" t="s">
        <v>21</v>
      </c>
      <c r="D162" s="3">
        <v>967427</v>
      </c>
      <c r="E162">
        <v>8013</v>
      </c>
      <c r="F162" s="3">
        <v>114445</v>
      </c>
      <c r="G162">
        <v>125</v>
      </c>
      <c r="H162" t="s">
        <v>132</v>
      </c>
      <c r="I162">
        <v>207.03</v>
      </c>
      <c r="J162">
        <f t="shared" si="4"/>
        <v>176</v>
      </c>
      <c r="K162" t="str">
        <f t="shared" si="5"/>
        <v>Quantity sold - 125 / ASP - Rs 176</v>
      </c>
      <c r="L162" s="8" t="s">
        <v>515</v>
      </c>
    </row>
    <row r="163" spans="1:12" ht="15.75" hidden="1" thickBot="1" x14ac:dyDescent="0.3">
      <c r="A163" s="6">
        <v>43678</v>
      </c>
      <c r="B163" s="3">
        <v>1141</v>
      </c>
      <c r="C163" t="s">
        <v>21</v>
      </c>
      <c r="D163" s="3">
        <v>2540810</v>
      </c>
      <c r="E163">
        <v>11007</v>
      </c>
      <c r="F163" s="3">
        <v>342306</v>
      </c>
      <c r="G163">
        <v>120</v>
      </c>
      <c r="H163" t="s">
        <v>133</v>
      </c>
      <c r="I163">
        <v>371.37</v>
      </c>
      <c r="J163">
        <f t="shared" si="4"/>
        <v>316</v>
      </c>
      <c r="K163" t="str">
        <f t="shared" si="5"/>
        <v>Quantity sold - 120 / ASP - Rs 316</v>
      </c>
      <c r="L163" s="8" t="s">
        <v>515</v>
      </c>
    </row>
    <row r="164" spans="1:12" ht="15.75" hidden="1" thickBot="1" x14ac:dyDescent="0.3">
      <c r="A164" s="6">
        <v>43678</v>
      </c>
      <c r="B164" s="3">
        <v>1141</v>
      </c>
      <c r="C164" t="s">
        <v>21</v>
      </c>
      <c r="D164" s="3">
        <v>2169191</v>
      </c>
      <c r="E164">
        <v>11007</v>
      </c>
      <c r="F164" s="3">
        <v>287967</v>
      </c>
      <c r="G164">
        <v>116</v>
      </c>
      <c r="H164" t="s">
        <v>75</v>
      </c>
      <c r="I164">
        <v>371.47</v>
      </c>
      <c r="J164">
        <f t="shared" si="4"/>
        <v>316</v>
      </c>
      <c r="K164" t="str">
        <f t="shared" si="5"/>
        <v>Quantity sold - 116 / ASP - Rs 316</v>
      </c>
      <c r="L164" s="8" t="s">
        <v>515</v>
      </c>
    </row>
    <row r="165" spans="1:12" ht="15.75" hidden="1" thickBot="1" x14ac:dyDescent="0.3">
      <c r="A165" s="6">
        <v>43678</v>
      </c>
      <c r="B165" s="3">
        <v>1141</v>
      </c>
      <c r="C165" t="s">
        <v>21</v>
      </c>
      <c r="D165" s="3">
        <v>967425</v>
      </c>
      <c r="E165">
        <v>8013</v>
      </c>
      <c r="F165" s="3">
        <v>114445</v>
      </c>
      <c r="G165">
        <v>115</v>
      </c>
      <c r="H165" t="s">
        <v>32</v>
      </c>
      <c r="I165">
        <v>211.02</v>
      </c>
      <c r="J165">
        <f t="shared" si="4"/>
        <v>179</v>
      </c>
      <c r="K165" t="str">
        <f t="shared" si="5"/>
        <v>Quantity sold - 115 / ASP - Rs 179</v>
      </c>
      <c r="L165" s="8" t="s">
        <v>515</v>
      </c>
    </row>
    <row r="166" spans="1:12" ht="15.75" hidden="1" thickBot="1" x14ac:dyDescent="0.3">
      <c r="A166" s="6">
        <v>43678</v>
      </c>
      <c r="B166" s="3">
        <v>1141</v>
      </c>
      <c r="C166" t="s">
        <v>21</v>
      </c>
      <c r="D166" s="3">
        <v>2437870</v>
      </c>
      <c r="E166">
        <v>10150</v>
      </c>
      <c r="F166" s="3">
        <v>326738</v>
      </c>
      <c r="G166">
        <v>111</v>
      </c>
      <c r="H166" t="s">
        <v>77</v>
      </c>
      <c r="I166">
        <v>255.23</v>
      </c>
      <c r="J166">
        <f t="shared" si="4"/>
        <v>217</v>
      </c>
      <c r="K166" t="str">
        <f t="shared" si="5"/>
        <v>Quantity sold - 111 / ASP - Rs 217</v>
      </c>
      <c r="L166" s="8" t="s">
        <v>515</v>
      </c>
    </row>
    <row r="167" spans="1:12" ht="15.75" hidden="1" thickBot="1" x14ac:dyDescent="0.3">
      <c r="A167" s="6">
        <v>43678</v>
      </c>
      <c r="B167" s="3">
        <v>1141</v>
      </c>
      <c r="C167" t="s">
        <v>21</v>
      </c>
      <c r="D167" s="3">
        <v>2213872</v>
      </c>
      <c r="E167">
        <v>12898</v>
      </c>
      <c r="F167" s="3">
        <v>294296</v>
      </c>
      <c r="G167">
        <v>111</v>
      </c>
      <c r="H167" t="s">
        <v>134</v>
      </c>
      <c r="I167">
        <v>566.57000000000005</v>
      </c>
      <c r="J167">
        <f t="shared" si="4"/>
        <v>482</v>
      </c>
      <c r="K167" t="str">
        <f t="shared" si="5"/>
        <v>Quantity sold - 111 / ASP - Rs 482</v>
      </c>
      <c r="L167" s="8" t="s">
        <v>515</v>
      </c>
    </row>
    <row r="168" spans="1:12" ht="15.75" hidden="1" thickBot="1" x14ac:dyDescent="0.3">
      <c r="A168" s="6">
        <v>43678</v>
      </c>
      <c r="B168" s="3">
        <v>1141</v>
      </c>
      <c r="C168" t="s">
        <v>21</v>
      </c>
      <c r="D168" s="3">
        <v>1069228</v>
      </c>
      <c r="E168">
        <v>8663</v>
      </c>
      <c r="F168" s="3">
        <v>130725</v>
      </c>
      <c r="G168">
        <v>109</v>
      </c>
      <c r="H168" t="s">
        <v>135</v>
      </c>
      <c r="I168">
        <v>200.84</v>
      </c>
      <c r="J168">
        <f t="shared" si="4"/>
        <v>171</v>
      </c>
      <c r="K168" t="str">
        <f t="shared" si="5"/>
        <v>Quantity sold - 109 / ASP - Rs 171</v>
      </c>
      <c r="L168" s="8" t="s">
        <v>515</v>
      </c>
    </row>
    <row r="169" spans="1:12" ht="15.75" hidden="1" thickBot="1" x14ac:dyDescent="0.3">
      <c r="A169" s="6">
        <v>43678</v>
      </c>
      <c r="B169" s="3">
        <v>1141</v>
      </c>
      <c r="C169" t="s">
        <v>21</v>
      </c>
      <c r="D169" s="3">
        <v>1308830</v>
      </c>
      <c r="E169">
        <v>10802</v>
      </c>
      <c r="F169" s="3">
        <v>167228</v>
      </c>
      <c r="G169">
        <v>109</v>
      </c>
      <c r="H169" t="s">
        <v>136</v>
      </c>
      <c r="I169">
        <v>250.14</v>
      </c>
      <c r="J169">
        <f t="shared" si="4"/>
        <v>213</v>
      </c>
      <c r="K169" t="str">
        <f t="shared" si="5"/>
        <v>Quantity sold - 109 / ASP - Rs 213</v>
      </c>
      <c r="L169" s="8" t="s">
        <v>515</v>
      </c>
    </row>
    <row r="170" spans="1:12" ht="15.75" hidden="1" thickBot="1" x14ac:dyDescent="0.3">
      <c r="A170" s="6">
        <v>43678</v>
      </c>
      <c r="B170" s="3">
        <v>1141</v>
      </c>
      <c r="C170" t="s">
        <v>21</v>
      </c>
      <c r="D170" s="3">
        <v>1596944</v>
      </c>
      <c r="E170">
        <v>10802</v>
      </c>
      <c r="F170" s="3">
        <v>207484</v>
      </c>
      <c r="G170">
        <v>108</v>
      </c>
      <c r="H170" t="s">
        <v>137</v>
      </c>
      <c r="I170">
        <v>346.04</v>
      </c>
      <c r="J170">
        <f t="shared" si="4"/>
        <v>294</v>
      </c>
      <c r="K170" t="str">
        <f t="shared" si="5"/>
        <v>Quantity sold - 108 / ASP - Rs 294</v>
      </c>
      <c r="L170" s="8" t="s">
        <v>515</v>
      </c>
    </row>
    <row r="171" spans="1:12" ht="15.75" hidden="1" thickBot="1" x14ac:dyDescent="0.3">
      <c r="A171" s="6">
        <v>43678</v>
      </c>
      <c r="B171" s="3">
        <v>1141</v>
      </c>
      <c r="C171" t="s">
        <v>21</v>
      </c>
      <c r="D171" s="3">
        <v>2750340</v>
      </c>
      <c r="E171">
        <v>7890</v>
      </c>
      <c r="F171" s="3">
        <v>372821</v>
      </c>
      <c r="G171">
        <v>107</v>
      </c>
      <c r="H171" t="s">
        <v>138</v>
      </c>
      <c r="I171">
        <v>349</v>
      </c>
      <c r="J171">
        <f t="shared" si="4"/>
        <v>297</v>
      </c>
      <c r="K171" t="str">
        <f t="shared" si="5"/>
        <v>Quantity sold - 107 / ASP - Rs 297</v>
      </c>
      <c r="L171" s="8" t="s">
        <v>515</v>
      </c>
    </row>
    <row r="172" spans="1:12" ht="15.75" hidden="1" thickBot="1" x14ac:dyDescent="0.3">
      <c r="A172" s="6">
        <v>43678</v>
      </c>
      <c r="B172" s="3">
        <v>1141</v>
      </c>
      <c r="C172" t="s">
        <v>21</v>
      </c>
      <c r="D172" s="3">
        <v>1058278</v>
      </c>
      <c r="E172">
        <v>8663</v>
      </c>
      <c r="F172" s="3">
        <v>129088</v>
      </c>
      <c r="G172">
        <v>107</v>
      </c>
      <c r="H172" t="s">
        <v>23</v>
      </c>
      <c r="I172">
        <v>190.2</v>
      </c>
      <c r="J172">
        <f t="shared" si="4"/>
        <v>162</v>
      </c>
      <c r="K172" t="str">
        <f t="shared" si="5"/>
        <v>Quantity sold - 107 / ASP - Rs 162</v>
      </c>
      <c r="L172" s="8" t="s">
        <v>515</v>
      </c>
    </row>
    <row r="173" spans="1:12" ht="15.75" hidden="1" thickBot="1" x14ac:dyDescent="0.3">
      <c r="A173" s="6">
        <v>43678</v>
      </c>
      <c r="B173" s="3">
        <v>1141</v>
      </c>
      <c r="C173" t="s">
        <v>21</v>
      </c>
      <c r="D173" s="3">
        <v>2133301</v>
      </c>
      <c r="E173">
        <v>12898</v>
      </c>
      <c r="F173" s="3">
        <v>282810</v>
      </c>
      <c r="G173">
        <v>104</v>
      </c>
      <c r="H173" t="s">
        <v>83</v>
      </c>
      <c r="I173">
        <v>465.47</v>
      </c>
      <c r="J173">
        <f t="shared" si="4"/>
        <v>396</v>
      </c>
      <c r="K173" t="str">
        <f t="shared" si="5"/>
        <v>Quantity sold - 104 / ASP - Rs 396</v>
      </c>
      <c r="L173" s="8" t="s">
        <v>515</v>
      </c>
    </row>
    <row r="174" spans="1:12" ht="15.75" hidden="1" thickBot="1" x14ac:dyDescent="0.3">
      <c r="A174" s="6">
        <v>43678</v>
      </c>
      <c r="B174" s="3">
        <v>1141</v>
      </c>
      <c r="C174" t="s">
        <v>21</v>
      </c>
      <c r="D174" s="3">
        <v>2437873</v>
      </c>
      <c r="E174">
        <v>10150</v>
      </c>
      <c r="F174" s="3">
        <v>326738</v>
      </c>
      <c r="G174">
        <v>101</v>
      </c>
      <c r="H174" t="s">
        <v>79</v>
      </c>
      <c r="I174">
        <v>251.13</v>
      </c>
      <c r="J174">
        <f t="shared" si="4"/>
        <v>213</v>
      </c>
      <c r="K174" t="str">
        <f t="shared" si="5"/>
        <v>Quantity sold - 101 / ASP - Rs 213</v>
      </c>
      <c r="L174" s="8" t="s">
        <v>515</v>
      </c>
    </row>
    <row r="175" spans="1:12" ht="15.75" hidden="1" thickBot="1" x14ac:dyDescent="0.3">
      <c r="A175" s="6">
        <v>43678</v>
      </c>
      <c r="B175" s="3">
        <v>1141</v>
      </c>
      <c r="C175" t="s">
        <v>21</v>
      </c>
      <c r="D175" s="3">
        <v>2405480</v>
      </c>
      <c r="E175">
        <v>18317</v>
      </c>
      <c r="F175" s="3">
        <v>321994</v>
      </c>
      <c r="G175">
        <v>100</v>
      </c>
      <c r="H175" t="s">
        <v>139</v>
      </c>
      <c r="I175">
        <v>390.11</v>
      </c>
      <c r="J175">
        <f t="shared" si="4"/>
        <v>332</v>
      </c>
      <c r="K175" t="str">
        <f t="shared" si="5"/>
        <v>Quantity sold - 100 / ASP - Rs 332</v>
      </c>
      <c r="L175" s="8" t="s">
        <v>515</v>
      </c>
    </row>
    <row r="176" spans="1:12" ht="15.75" hidden="1" thickBot="1" x14ac:dyDescent="0.3">
      <c r="A176" s="6">
        <v>43678</v>
      </c>
      <c r="B176" s="3">
        <v>1141</v>
      </c>
      <c r="C176" t="s">
        <v>21</v>
      </c>
      <c r="D176" s="3">
        <v>1308831</v>
      </c>
      <c r="E176">
        <v>10802</v>
      </c>
      <c r="F176" s="3">
        <v>167228</v>
      </c>
      <c r="G176">
        <v>100</v>
      </c>
      <c r="H176" t="s">
        <v>140</v>
      </c>
      <c r="I176">
        <v>241.53</v>
      </c>
      <c r="J176">
        <f t="shared" si="4"/>
        <v>205</v>
      </c>
      <c r="K176" t="str">
        <f t="shared" si="5"/>
        <v>Quantity sold - 100 / ASP - Rs 205</v>
      </c>
      <c r="L176" s="8" t="s">
        <v>515</v>
      </c>
    </row>
    <row r="177" spans="1:12" ht="15.75" hidden="1" thickBot="1" x14ac:dyDescent="0.3">
      <c r="A177" s="6">
        <v>43678</v>
      </c>
      <c r="B177" s="3">
        <v>1141</v>
      </c>
      <c r="C177" t="s">
        <v>21</v>
      </c>
      <c r="D177" s="3">
        <v>2568462</v>
      </c>
      <c r="E177">
        <v>19461</v>
      </c>
      <c r="F177" s="3">
        <v>346537</v>
      </c>
      <c r="G177">
        <v>100</v>
      </c>
      <c r="H177" t="s">
        <v>141</v>
      </c>
      <c r="I177">
        <v>297.58999999999997</v>
      </c>
      <c r="J177">
        <f t="shared" si="4"/>
        <v>253</v>
      </c>
      <c r="K177" t="str">
        <f t="shared" si="5"/>
        <v>Quantity sold - 100 / ASP - Rs 253</v>
      </c>
      <c r="L177" s="8" t="s">
        <v>515</v>
      </c>
    </row>
    <row r="178" spans="1:12" ht="15.75" hidden="1" thickBot="1" x14ac:dyDescent="0.3">
      <c r="A178" s="6">
        <v>43678</v>
      </c>
      <c r="B178" s="3">
        <v>1144</v>
      </c>
      <c r="C178" t="s">
        <v>39</v>
      </c>
      <c r="D178" s="3">
        <v>2380668</v>
      </c>
      <c r="E178">
        <v>100</v>
      </c>
      <c r="F178" s="3">
        <v>318327</v>
      </c>
      <c r="G178">
        <v>225</v>
      </c>
      <c r="H178" t="s">
        <v>142</v>
      </c>
      <c r="I178">
        <v>525.67999999999995</v>
      </c>
      <c r="J178">
        <f t="shared" si="4"/>
        <v>447</v>
      </c>
      <c r="K178" t="str">
        <f t="shared" si="5"/>
        <v>Quantity sold - 225 / ASP - Rs 447</v>
      </c>
      <c r="L178" s="8" t="s">
        <v>515</v>
      </c>
    </row>
    <row r="179" spans="1:12" ht="15.75" hidden="1" thickBot="1" x14ac:dyDescent="0.3">
      <c r="A179" s="6">
        <v>43678</v>
      </c>
      <c r="B179" s="3">
        <v>1144</v>
      </c>
      <c r="C179" t="s">
        <v>39</v>
      </c>
      <c r="D179" s="3">
        <v>2622271</v>
      </c>
      <c r="E179">
        <v>7718</v>
      </c>
      <c r="F179" s="3">
        <v>354377</v>
      </c>
      <c r="G179">
        <v>211</v>
      </c>
      <c r="H179" t="s">
        <v>95</v>
      </c>
      <c r="I179">
        <v>261.95999999999998</v>
      </c>
      <c r="J179">
        <f t="shared" si="4"/>
        <v>223</v>
      </c>
      <c r="K179" t="str">
        <f t="shared" si="5"/>
        <v>Quantity sold - 211 / ASP - Rs 223</v>
      </c>
      <c r="L179" s="8" t="s">
        <v>515</v>
      </c>
    </row>
    <row r="180" spans="1:12" ht="15.75" hidden="1" thickBot="1" x14ac:dyDescent="0.3">
      <c r="A180" s="6">
        <v>43678</v>
      </c>
      <c r="B180" s="3">
        <v>1144</v>
      </c>
      <c r="C180" t="s">
        <v>39</v>
      </c>
      <c r="D180" s="3">
        <v>2541856</v>
      </c>
      <c r="E180">
        <v>3983</v>
      </c>
      <c r="F180" s="3">
        <v>342489</v>
      </c>
      <c r="G180">
        <v>191</v>
      </c>
      <c r="H180" t="s">
        <v>143</v>
      </c>
      <c r="I180">
        <v>369.9</v>
      </c>
      <c r="J180">
        <f t="shared" si="4"/>
        <v>314</v>
      </c>
      <c r="K180" t="str">
        <f t="shared" si="5"/>
        <v>Quantity sold - 191 / ASP - Rs 314</v>
      </c>
      <c r="L180" s="8" t="s">
        <v>515</v>
      </c>
    </row>
    <row r="181" spans="1:12" ht="15.75" hidden="1" thickBot="1" x14ac:dyDescent="0.3">
      <c r="A181" s="6">
        <v>43678</v>
      </c>
      <c r="B181" s="3">
        <v>1144</v>
      </c>
      <c r="C181" t="s">
        <v>39</v>
      </c>
      <c r="D181" s="3">
        <v>2646281</v>
      </c>
      <c r="E181">
        <v>7017</v>
      </c>
      <c r="F181" s="3">
        <v>357806</v>
      </c>
      <c r="G181">
        <v>158</v>
      </c>
      <c r="H181" t="s">
        <v>144</v>
      </c>
      <c r="I181">
        <v>218.67</v>
      </c>
      <c r="J181">
        <f t="shared" si="4"/>
        <v>186</v>
      </c>
      <c r="K181" t="str">
        <f t="shared" si="5"/>
        <v>Quantity sold - 158 / ASP - Rs 186</v>
      </c>
      <c r="L181" s="8" t="s">
        <v>515</v>
      </c>
    </row>
    <row r="182" spans="1:12" ht="15.75" hidden="1" thickBot="1" x14ac:dyDescent="0.3">
      <c r="A182" s="6">
        <v>43678</v>
      </c>
      <c r="B182" s="3">
        <v>1144</v>
      </c>
      <c r="C182" t="s">
        <v>39</v>
      </c>
      <c r="D182" s="3">
        <v>721398</v>
      </c>
      <c r="E182">
        <v>3983</v>
      </c>
      <c r="F182" s="3">
        <v>81701</v>
      </c>
      <c r="G182">
        <v>157</v>
      </c>
      <c r="H182" t="s">
        <v>40</v>
      </c>
      <c r="I182">
        <v>192.07</v>
      </c>
      <c r="J182">
        <f t="shared" si="4"/>
        <v>163</v>
      </c>
      <c r="K182" t="str">
        <f t="shared" si="5"/>
        <v>Quantity sold - 157 / ASP - Rs 163</v>
      </c>
      <c r="L182" s="8" t="s">
        <v>515</v>
      </c>
    </row>
    <row r="183" spans="1:12" ht="15.75" hidden="1" thickBot="1" x14ac:dyDescent="0.3">
      <c r="A183" s="6">
        <v>43678</v>
      </c>
      <c r="B183" s="3">
        <v>1144</v>
      </c>
      <c r="C183" t="s">
        <v>39</v>
      </c>
      <c r="D183" s="3">
        <v>1101767</v>
      </c>
      <c r="E183">
        <v>4733</v>
      </c>
      <c r="F183" s="3">
        <v>135454</v>
      </c>
      <c r="G183">
        <v>149</v>
      </c>
      <c r="H183" t="s">
        <v>49</v>
      </c>
      <c r="I183">
        <v>379.71</v>
      </c>
      <c r="J183">
        <f t="shared" si="4"/>
        <v>323</v>
      </c>
      <c r="K183" t="str">
        <f t="shared" si="5"/>
        <v>Quantity sold - 149 / ASP - Rs 323</v>
      </c>
      <c r="L183" s="8" t="s">
        <v>515</v>
      </c>
    </row>
    <row r="184" spans="1:12" ht="15.75" hidden="1" thickBot="1" x14ac:dyDescent="0.3">
      <c r="A184" s="6">
        <v>43678</v>
      </c>
      <c r="B184" s="3">
        <v>1144</v>
      </c>
      <c r="C184" t="s">
        <v>39</v>
      </c>
      <c r="D184" s="3">
        <v>2380676</v>
      </c>
      <c r="E184">
        <v>100</v>
      </c>
      <c r="F184" s="3">
        <v>318327</v>
      </c>
      <c r="G184">
        <v>147</v>
      </c>
      <c r="H184" t="s">
        <v>145</v>
      </c>
      <c r="I184">
        <v>528.33000000000004</v>
      </c>
      <c r="J184">
        <f t="shared" si="4"/>
        <v>449</v>
      </c>
      <c r="K184" t="str">
        <f t="shared" si="5"/>
        <v>Quantity sold - 147 / ASP - Rs 449</v>
      </c>
      <c r="L184" s="8" t="s">
        <v>515</v>
      </c>
    </row>
    <row r="185" spans="1:12" ht="15.75" hidden="1" thickBot="1" x14ac:dyDescent="0.3">
      <c r="A185" s="6">
        <v>43678</v>
      </c>
      <c r="B185" s="3">
        <v>1144</v>
      </c>
      <c r="C185" t="s">
        <v>39</v>
      </c>
      <c r="D185" s="3">
        <v>2248731</v>
      </c>
      <c r="E185">
        <v>7718</v>
      </c>
      <c r="F185" s="3">
        <v>299253</v>
      </c>
      <c r="G185">
        <v>145</v>
      </c>
      <c r="H185" t="s">
        <v>92</v>
      </c>
      <c r="I185">
        <v>225.12</v>
      </c>
      <c r="J185">
        <f t="shared" si="4"/>
        <v>191</v>
      </c>
      <c r="K185" t="str">
        <f t="shared" si="5"/>
        <v>Quantity sold - 145 / ASP - Rs 191</v>
      </c>
      <c r="L185" s="8" t="s">
        <v>515</v>
      </c>
    </row>
    <row r="186" spans="1:12" ht="15.75" hidden="1" thickBot="1" x14ac:dyDescent="0.3">
      <c r="A186" s="6">
        <v>43678</v>
      </c>
      <c r="B186" s="3">
        <v>1144</v>
      </c>
      <c r="C186" t="s">
        <v>39</v>
      </c>
      <c r="D186" s="3">
        <v>2248730</v>
      </c>
      <c r="E186">
        <v>7718</v>
      </c>
      <c r="F186" s="3">
        <v>299253</v>
      </c>
      <c r="G186">
        <v>141</v>
      </c>
      <c r="H186" t="s">
        <v>42</v>
      </c>
      <c r="I186">
        <v>220.12</v>
      </c>
      <c r="J186">
        <f t="shared" si="4"/>
        <v>187</v>
      </c>
      <c r="K186" t="str">
        <f t="shared" si="5"/>
        <v>Quantity sold - 141 / ASP - Rs 187</v>
      </c>
      <c r="L186" s="8" t="s">
        <v>515</v>
      </c>
    </row>
    <row r="187" spans="1:12" ht="15.75" hidden="1" thickBot="1" x14ac:dyDescent="0.3">
      <c r="A187" s="6">
        <v>43678</v>
      </c>
      <c r="B187" s="3">
        <v>1144</v>
      </c>
      <c r="C187" t="s">
        <v>39</v>
      </c>
      <c r="D187" s="3">
        <v>2622273</v>
      </c>
      <c r="E187">
        <v>7718</v>
      </c>
      <c r="F187" s="3">
        <v>354377</v>
      </c>
      <c r="G187">
        <v>141</v>
      </c>
      <c r="H187" t="s">
        <v>86</v>
      </c>
      <c r="I187">
        <v>232.53</v>
      </c>
      <c r="J187">
        <f t="shared" si="4"/>
        <v>198</v>
      </c>
      <c r="K187" t="str">
        <f t="shared" si="5"/>
        <v>Quantity sold - 141 / ASP - Rs 198</v>
      </c>
      <c r="L187" s="8" t="s">
        <v>515</v>
      </c>
    </row>
    <row r="188" spans="1:12" ht="15.75" hidden="1" thickBot="1" x14ac:dyDescent="0.3">
      <c r="A188" s="6">
        <v>43678</v>
      </c>
      <c r="B188" s="3">
        <v>1144</v>
      </c>
      <c r="C188" t="s">
        <v>39</v>
      </c>
      <c r="D188" s="3">
        <v>1652477</v>
      </c>
      <c r="E188">
        <v>8663</v>
      </c>
      <c r="F188" s="3">
        <v>215311</v>
      </c>
      <c r="G188">
        <v>137</v>
      </c>
      <c r="H188" t="s">
        <v>146</v>
      </c>
      <c r="I188">
        <v>152.38999999999999</v>
      </c>
      <c r="J188">
        <f t="shared" si="4"/>
        <v>130</v>
      </c>
      <c r="K188" t="str">
        <f t="shared" si="5"/>
        <v>Quantity sold - 137 / ASP - Rs 130</v>
      </c>
      <c r="L188" s="8" t="s">
        <v>515</v>
      </c>
    </row>
    <row r="189" spans="1:12" ht="15.75" hidden="1" thickBot="1" x14ac:dyDescent="0.3">
      <c r="A189" s="6">
        <v>43678</v>
      </c>
      <c r="B189" s="3">
        <v>1144</v>
      </c>
      <c r="C189" t="s">
        <v>39</v>
      </c>
      <c r="D189" s="3">
        <v>1101772</v>
      </c>
      <c r="E189">
        <v>4733</v>
      </c>
      <c r="F189" s="3">
        <v>135454</v>
      </c>
      <c r="G189">
        <v>128</v>
      </c>
      <c r="H189" t="s">
        <v>97</v>
      </c>
      <c r="I189">
        <v>378.84</v>
      </c>
      <c r="J189">
        <f t="shared" si="4"/>
        <v>322</v>
      </c>
      <c r="K189" t="str">
        <f t="shared" si="5"/>
        <v>Quantity sold - 128 / ASP - Rs 322</v>
      </c>
      <c r="L189" s="8" t="s">
        <v>515</v>
      </c>
    </row>
    <row r="190" spans="1:12" ht="15.75" hidden="1" thickBot="1" x14ac:dyDescent="0.3">
      <c r="A190" s="6">
        <v>43678</v>
      </c>
      <c r="B190" s="3">
        <v>1144</v>
      </c>
      <c r="C190" t="s">
        <v>39</v>
      </c>
      <c r="D190" s="3">
        <v>721397</v>
      </c>
      <c r="E190">
        <v>3983</v>
      </c>
      <c r="F190" s="3">
        <v>81701</v>
      </c>
      <c r="G190">
        <v>127</v>
      </c>
      <c r="H190" t="s">
        <v>41</v>
      </c>
      <c r="I190">
        <v>192.22</v>
      </c>
      <c r="J190">
        <f t="shared" si="4"/>
        <v>163</v>
      </c>
      <c r="K190" t="str">
        <f t="shared" si="5"/>
        <v>Quantity sold - 127 / ASP - Rs 163</v>
      </c>
      <c r="L190" s="8" t="s">
        <v>515</v>
      </c>
    </row>
    <row r="191" spans="1:12" ht="15.75" hidden="1" thickBot="1" x14ac:dyDescent="0.3">
      <c r="A191" s="6">
        <v>43678</v>
      </c>
      <c r="B191" s="3">
        <v>1144</v>
      </c>
      <c r="C191" t="s">
        <v>39</v>
      </c>
      <c r="D191" s="3">
        <v>721399</v>
      </c>
      <c r="E191">
        <v>3983</v>
      </c>
      <c r="F191" s="3">
        <v>81701</v>
      </c>
      <c r="G191">
        <v>118</v>
      </c>
      <c r="H191" t="s">
        <v>47</v>
      </c>
      <c r="I191">
        <v>191.87</v>
      </c>
      <c r="J191">
        <f t="shared" si="4"/>
        <v>163</v>
      </c>
      <c r="K191" t="str">
        <f t="shared" si="5"/>
        <v>Quantity sold - 118 / ASP - Rs 163</v>
      </c>
      <c r="L191" s="8" t="s">
        <v>515</v>
      </c>
    </row>
    <row r="192" spans="1:12" ht="15.75" hidden="1" thickBot="1" x14ac:dyDescent="0.3">
      <c r="A192" s="6">
        <v>43678</v>
      </c>
      <c r="B192" s="3">
        <v>1144</v>
      </c>
      <c r="C192" t="s">
        <v>39</v>
      </c>
      <c r="D192" s="3">
        <v>1101770</v>
      </c>
      <c r="E192">
        <v>4733</v>
      </c>
      <c r="F192" s="3">
        <v>135454</v>
      </c>
      <c r="G192">
        <v>114</v>
      </c>
      <c r="H192" t="s">
        <v>94</v>
      </c>
      <c r="I192">
        <v>377.85</v>
      </c>
      <c r="J192">
        <f t="shared" si="4"/>
        <v>321</v>
      </c>
      <c r="K192" t="str">
        <f t="shared" si="5"/>
        <v>Quantity sold - 114 / ASP - Rs 321</v>
      </c>
      <c r="L192" s="8" t="s">
        <v>515</v>
      </c>
    </row>
    <row r="193" spans="1:12" ht="15.75" hidden="1" thickBot="1" x14ac:dyDescent="0.3">
      <c r="A193" s="6">
        <v>43678</v>
      </c>
      <c r="B193" s="3">
        <v>1144</v>
      </c>
      <c r="C193" t="s">
        <v>39</v>
      </c>
      <c r="D193" s="3">
        <v>2378539</v>
      </c>
      <c r="E193">
        <v>11007</v>
      </c>
      <c r="F193" s="3">
        <v>318015</v>
      </c>
      <c r="G193">
        <v>114</v>
      </c>
      <c r="H193" t="s">
        <v>147</v>
      </c>
      <c r="I193">
        <v>366.82</v>
      </c>
      <c r="J193">
        <f t="shared" si="4"/>
        <v>312</v>
      </c>
      <c r="K193" t="str">
        <f t="shared" si="5"/>
        <v>Quantity sold - 114 / ASP - Rs 312</v>
      </c>
      <c r="L193" s="8" t="s">
        <v>515</v>
      </c>
    </row>
    <row r="194" spans="1:12" ht="15.75" hidden="1" thickBot="1" x14ac:dyDescent="0.3">
      <c r="A194" s="6">
        <v>43678</v>
      </c>
      <c r="B194" s="3">
        <v>1144</v>
      </c>
      <c r="C194" t="s">
        <v>39</v>
      </c>
      <c r="D194" s="3">
        <v>2622262</v>
      </c>
      <c r="E194">
        <v>7718</v>
      </c>
      <c r="F194" s="3">
        <v>354377</v>
      </c>
      <c r="G194">
        <v>105</v>
      </c>
      <c r="H194" t="s">
        <v>93</v>
      </c>
      <c r="I194">
        <v>230.66</v>
      </c>
      <c r="J194">
        <f t="shared" si="4"/>
        <v>196</v>
      </c>
      <c r="K194" t="str">
        <f t="shared" si="5"/>
        <v>Quantity sold - 105 / ASP - Rs 196</v>
      </c>
      <c r="L194" s="8" t="s">
        <v>515</v>
      </c>
    </row>
    <row r="195" spans="1:12" ht="15.75" hidden="1" thickBot="1" x14ac:dyDescent="0.3">
      <c r="A195" s="6">
        <v>43678</v>
      </c>
      <c r="B195" s="3">
        <v>1170</v>
      </c>
      <c r="C195" t="s">
        <v>60</v>
      </c>
      <c r="D195" s="3">
        <v>1077080</v>
      </c>
      <c r="E195">
        <v>8663</v>
      </c>
      <c r="F195" s="3">
        <v>131921</v>
      </c>
      <c r="G195">
        <v>325</v>
      </c>
      <c r="H195" t="s">
        <v>148</v>
      </c>
      <c r="I195">
        <v>175.47</v>
      </c>
      <c r="J195">
        <f t="shared" ref="J195:J258" si="6">ROUND(I195*0.85,0)</f>
        <v>149</v>
      </c>
      <c r="K195" t="str">
        <f t="shared" ref="K195:K258" si="7">"Quantity sold - "&amp;G195&amp;" / ASP - Rs "&amp;J195</f>
        <v>Quantity sold - 325 / ASP - Rs 149</v>
      </c>
      <c r="L195" s="8" t="s">
        <v>515</v>
      </c>
    </row>
    <row r="196" spans="1:12" ht="15.75" hidden="1" thickBot="1" x14ac:dyDescent="0.3">
      <c r="A196" s="6">
        <v>43678</v>
      </c>
      <c r="B196" s="3">
        <v>1170</v>
      </c>
      <c r="C196" t="s">
        <v>60</v>
      </c>
      <c r="D196" s="3">
        <v>1077078</v>
      </c>
      <c r="E196">
        <v>8663</v>
      </c>
      <c r="F196" s="3">
        <v>131921</v>
      </c>
      <c r="G196">
        <v>239</v>
      </c>
      <c r="H196" t="s">
        <v>149</v>
      </c>
      <c r="I196">
        <v>173.82</v>
      </c>
      <c r="J196">
        <f t="shared" si="6"/>
        <v>148</v>
      </c>
      <c r="K196" t="str">
        <f t="shared" si="7"/>
        <v>Quantity sold - 239 / ASP - Rs 148</v>
      </c>
      <c r="L196" s="8" t="s">
        <v>515</v>
      </c>
    </row>
    <row r="197" spans="1:12" ht="15.75" hidden="1" thickBot="1" x14ac:dyDescent="0.3">
      <c r="A197" s="6">
        <v>43678</v>
      </c>
      <c r="B197" s="3">
        <v>1170</v>
      </c>
      <c r="C197" t="s">
        <v>60</v>
      </c>
      <c r="D197" s="3">
        <v>1077075</v>
      </c>
      <c r="E197">
        <v>8663</v>
      </c>
      <c r="F197" s="3">
        <v>131921</v>
      </c>
      <c r="G197">
        <v>185</v>
      </c>
      <c r="H197" t="s">
        <v>150</v>
      </c>
      <c r="I197">
        <v>375.26</v>
      </c>
      <c r="J197">
        <f t="shared" si="6"/>
        <v>319</v>
      </c>
      <c r="K197" t="str">
        <f t="shared" si="7"/>
        <v>Quantity sold - 185 / ASP - Rs 319</v>
      </c>
      <c r="L197" s="8" t="s">
        <v>515</v>
      </c>
    </row>
    <row r="198" spans="1:12" ht="15.75" hidden="1" thickBot="1" x14ac:dyDescent="0.3">
      <c r="A198" s="6">
        <v>43678</v>
      </c>
      <c r="B198" s="3">
        <v>1170</v>
      </c>
      <c r="C198" t="s">
        <v>60</v>
      </c>
      <c r="D198" s="3">
        <v>866716</v>
      </c>
      <c r="E198">
        <v>271</v>
      </c>
      <c r="F198" s="3">
        <v>100677</v>
      </c>
      <c r="G198">
        <v>114</v>
      </c>
      <c r="H198" t="s">
        <v>151</v>
      </c>
      <c r="I198">
        <v>275.56</v>
      </c>
      <c r="J198">
        <f t="shared" si="6"/>
        <v>234</v>
      </c>
      <c r="K198" t="str">
        <f t="shared" si="7"/>
        <v>Quantity sold - 114 / ASP - Rs 234</v>
      </c>
      <c r="L198" s="8" t="s">
        <v>515</v>
      </c>
    </row>
    <row r="199" spans="1:12" ht="15.75" hidden="1" thickBot="1" x14ac:dyDescent="0.3">
      <c r="A199" s="6">
        <v>43678</v>
      </c>
      <c r="B199" s="3">
        <v>1173</v>
      </c>
      <c r="C199" t="s">
        <v>103</v>
      </c>
      <c r="D199" s="3">
        <v>81257</v>
      </c>
      <c r="E199">
        <v>570</v>
      </c>
      <c r="F199" s="3">
        <v>8196</v>
      </c>
      <c r="G199">
        <v>209</v>
      </c>
      <c r="H199" t="s">
        <v>152</v>
      </c>
      <c r="I199">
        <v>140.37</v>
      </c>
      <c r="J199">
        <f t="shared" si="6"/>
        <v>119</v>
      </c>
      <c r="K199" t="str">
        <f t="shared" si="7"/>
        <v>Quantity sold - 209 / ASP - Rs 119</v>
      </c>
      <c r="L199" s="8" t="s">
        <v>515</v>
      </c>
    </row>
    <row r="200" spans="1:12" ht="15.75" hidden="1" thickBot="1" x14ac:dyDescent="0.3">
      <c r="A200" s="6">
        <v>43678</v>
      </c>
      <c r="B200" s="3">
        <v>1173</v>
      </c>
      <c r="C200" t="s">
        <v>103</v>
      </c>
      <c r="D200" s="3">
        <v>2805609</v>
      </c>
      <c r="E200">
        <v>3080</v>
      </c>
      <c r="F200" s="3">
        <v>380884</v>
      </c>
      <c r="G200">
        <v>189</v>
      </c>
      <c r="H200" t="s">
        <v>153</v>
      </c>
      <c r="I200">
        <v>299</v>
      </c>
      <c r="J200">
        <f t="shared" si="6"/>
        <v>254</v>
      </c>
      <c r="K200" t="str">
        <f t="shared" si="7"/>
        <v>Quantity sold - 189 / ASP - Rs 254</v>
      </c>
      <c r="L200" s="8" t="s">
        <v>515</v>
      </c>
    </row>
    <row r="201" spans="1:12" ht="15.75" hidden="1" thickBot="1" x14ac:dyDescent="0.3">
      <c r="A201" s="6">
        <v>43678</v>
      </c>
      <c r="B201" s="3">
        <v>1173</v>
      </c>
      <c r="C201" t="s">
        <v>103</v>
      </c>
      <c r="D201" s="3">
        <v>81261</v>
      </c>
      <c r="E201">
        <v>570</v>
      </c>
      <c r="F201" s="3">
        <v>8196</v>
      </c>
      <c r="G201">
        <v>169</v>
      </c>
      <c r="H201" t="s">
        <v>154</v>
      </c>
      <c r="I201">
        <v>139.97999999999999</v>
      </c>
      <c r="J201">
        <f t="shared" si="6"/>
        <v>119</v>
      </c>
      <c r="K201" t="str">
        <f t="shared" si="7"/>
        <v>Quantity sold - 169 / ASP - Rs 119</v>
      </c>
      <c r="L201" s="8" t="s">
        <v>515</v>
      </c>
    </row>
    <row r="202" spans="1:12" ht="15.75" hidden="1" thickBot="1" x14ac:dyDescent="0.3">
      <c r="A202" s="6">
        <v>43678</v>
      </c>
      <c r="B202" s="3">
        <v>1173</v>
      </c>
      <c r="C202" t="s">
        <v>103</v>
      </c>
      <c r="D202" s="3">
        <v>67541</v>
      </c>
      <c r="E202">
        <v>570</v>
      </c>
      <c r="F202" s="3">
        <v>6917</v>
      </c>
      <c r="G202">
        <v>137</v>
      </c>
      <c r="H202" t="s">
        <v>155</v>
      </c>
      <c r="I202">
        <v>130.6</v>
      </c>
      <c r="J202">
        <f t="shared" si="6"/>
        <v>111</v>
      </c>
      <c r="K202" t="str">
        <f t="shared" si="7"/>
        <v>Quantity sold - 137 / ASP - Rs 111</v>
      </c>
      <c r="L202" s="8" t="s">
        <v>515</v>
      </c>
    </row>
    <row r="203" spans="1:12" ht="15.75" hidden="1" thickBot="1" x14ac:dyDescent="0.3">
      <c r="A203" s="6">
        <v>43678</v>
      </c>
      <c r="B203" s="3">
        <v>1173</v>
      </c>
      <c r="C203" t="s">
        <v>103</v>
      </c>
      <c r="D203" s="3">
        <v>1171027</v>
      </c>
      <c r="E203">
        <v>9157</v>
      </c>
      <c r="F203" s="3">
        <v>146150</v>
      </c>
      <c r="G203">
        <v>126</v>
      </c>
      <c r="H203" t="s">
        <v>105</v>
      </c>
      <c r="I203">
        <v>272.62</v>
      </c>
      <c r="J203">
        <f t="shared" si="6"/>
        <v>232</v>
      </c>
      <c r="K203" t="str">
        <f t="shared" si="7"/>
        <v>Quantity sold - 126 / ASP - Rs 232</v>
      </c>
      <c r="L203" s="8" t="s">
        <v>515</v>
      </c>
    </row>
    <row r="204" spans="1:12" ht="15.75" hidden="1" thickBot="1" x14ac:dyDescent="0.3">
      <c r="A204" s="6">
        <v>43678</v>
      </c>
      <c r="B204" s="3">
        <v>1173</v>
      </c>
      <c r="C204" t="s">
        <v>103</v>
      </c>
      <c r="D204" s="3">
        <v>1141837</v>
      </c>
      <c r="E204">
        <v>9157</v>
      </c>
      <c r="F204" s="3">
        <v>141691</v>
      </c>
      <c r="G204">
        <v>122</v>
      </c>
      <c r="H204" t="s">
        <v>156</v>
      </c>
      <c r="I204">
        <v>272.94</v>
      </c>
      <c r="J204">
        <f t="shared" si="6"/>
        <v>232</v>
      </c>
      <c r="K204" t="str">
        <f t="shared" si="7"/>
        <v>Quantity sold - 122 / ASP - Rs 232</v>
      </c>
      <c r="L204" s="8" t="s">
        <v>515</v>
      </c>
    </row>
    <row r="205" spans="1:12" ht="15.75" hidden="1" thickBot="1" x14ac:dyDescent="0.3">
      <c r="A205" s="6">
        <v>43678</v>
      </c>
      <c r="B205" s="3">
        <v>1173</v>
      </c>
      <c r="C205" t="s">
        <v>103</v>
      </c>
      <c r="D205" s="3">
        <v>81258</v>
      </c>
      <c r="E205">
        <v>570</v>
      </c>
      <c r="F205" s="3">
        <v>8196</v>
      </c>
      <c r="G205">
        <v>121</v>
      </c>
      <c r="H205" t="s">
        <v>157</v>
      </c>
      <c r="I205">
        <v>143.12</v>
      </c>
      <c r="J205">
        <f t="shared" si="6"/>
        <v>122</v>
      </c>
      <c r="K205" t="str">
        <f t="shared" si="7"/>
        <v>Quantity sold - 121 / ASP - Rs 122</v>
      </c>
      <c r="L205" s="8" t="s">
        <v>515</v>
      </c>
    </row>
    <row r="206" spans="1:12" ht="15.75" hidden="1" thickBot="1" x14ac:dyDescent="0.3">
      <c r="A206" s="6">
        <v>43678</v>
      </c>
      <c r="B206" s="3">
        <v>1173</v>
      </c>
      <c r="C206" t="s">
        <v>103</v>
      </c>
      <c r="D206" s="3">
        <v>2742289</v>
      </c>
      <c r="E206">
        <v>7384</v>
      </c>
      <c r="F206" s="3">
        <v>371628</v>
      </c>
      <c r="G206">
        <v>115</v>
      </c>
      <c r="H206" t="s">
        <v>158</v>
      </c>
      <c r="I206">
        <v>249.6</v>
      </c>
      <c r="J206">
        <f t="shared" si="6"/>
        <v>212</v>
      </c>
      <c r="K206" t="str">
        <f t="shared" si="7"/>
        <v>Quantity sold - 115 / ASP - Rs 212</v>
      </c>
      <c r="L206" s="8" t="s">
        <v>515</v>
      </c>
    </row>
    <row r="207" spans="1:12" ht="15.75" hidden="1" thickBot="1" x14ac:dyDescent="0.3">
      <c r="A207" s="6">
        <v>43678</v>
      </c>
      <c r="B207" s="3">
        <v>1182</v>
      </c>
      <c r="C207" t="s">
        <v>54</v>
      </c>
      <c r="D207" s="3">
        <v>1250266</v>
      </c>
      <c r="E207">
        <v>10170</v>
      </c>
      <c r="F207" s="3">
        <v>158187</v>
      </c>
      <c r="G207">
        <v>268</v>
      </c>
      <c r="H207" t="s">
        <v>159</v>
      </c>
      <c r="I207">
        <v>293.62</v>
      </c>
      <c r="J207">
        <f t="shared" si="6"/>
        <v>250</v>
      </c>
      <c r="K207" t="str">
        <f t="shared" si="7"/>
        <v>Quantity sold - 268 / ASP - Rs 250</v>
      </c>
      <c r="L207" s="8" t="s">
        <v>515</v>
      </c>
    </row>
    <row r="208" spans="1:12" ht="15.75" hidden="1" thickBot="1" x14ac:dyDescent="0.3">
      <c r="A208" s="6">
        <v>43678</v>
      </c>
      <c r="B208" s="3">
        <v>1182</v>
      </c>
      <c r="C208" t="s">
        <v>54</v>
      </c>
      <c r="D208" s="3">
        <v>1250267</v>
      </c>
      <c r="E208">
        <v>10170</v>
      </c>
      <c r="F208" s="3">
        <v>158187</v>
      </c>
      <c r="G208">
        <v>185</v>
      </c>
      <c r="H208" t="s">
        <v>112</v>
      </c>
      <c r="I208">
        <v>298.68</v>
      </c>
      <c r="J208">
        <f t="shared" si="6"/>
        <v>254</v>
      </c>
      <c r="K208" t="str">
        <f t="shared" si="7"/>
        <v>Quantity sold - 185 / ASP - Rs 254</v>
      </c>
      <c r="L208" s="8" t="s">
        <v>515</v>
      </c>
    </row>
    <row r="209" spans="1:12" ht="15.75" hidden="1" thickBot="1" x14ac:dyDescent="0.3">
      <c r="A209" s="6">
        <v>43678</v>
      </c>
      <c r="B209" s="3">
        <v>1182</v>
      </c>
      <c r="C209" t="s">
        <v>54</v>
      </c>
      <c r="D209" s="3">
        <v>1920763</v>
      </c>
      <c r="E209">
        <v>7718</v>
      </c>
      <c r="F209" s="3">
        <v>253448</v>
      </c>
      <c r="G209">
        <v>156</v>
      </c>
      <c r="H209" t="s">
        <v>64</v>
      </c>
      <c r="I209">
        <v>386.15</v>
      </c>
      <c r="J209">
        <f t="shared" si="6"/>
        <v>328</v>
      </c>
      <c r="K209" t="str">
        <f t="shared" si="7"/>
        <v>Quantity sold - 156 / ASP - Rs 328</v>
      </c>
      <c r="L209" s="8" t="s">
        <v>515</v>
      </c>
    </row>
    <row r="210" spans="1:12" ht="15.75" hidden="1" thickBot="1" x14ac:dyDescent="0.3">
      <c r="A210" s="7">
        <v>43678</v>
      </c>
      <c r="B210" s="3">
        <v>1182</v>
      </c>
      <c r="C210" t="s">
        <v>54</v>
      </c>
      <c r="D210" s="3">
        <v>2382012</v>
      </c>
      <c r="E210">
        <v>1704</v>
      </c>
      <c r="F210" s="3">
        <v>318518</v>
      </c>
      <c r="G210">
        <v>103</v>
      </c>
      <c r="H210" t="s">
        <v>160</v>
      </c>
      <c r="I210">
        <v>485.69</v>
      </c>
      <c r="J210">
        <f t="shared" si="6"/>
        <v>413</v>
      </c>
      <c r="K210" t="str">
        <f t="shared" si="7"/>
        <v>Quantity sold - 103 / ASP - Rs 413</v>
      </c>
      <c r="L210" s="8" t="s">
        <v>515</v>
      </c>
    </row>
    <row r="211" spans="1:12" ht="15.75" hidden="1" thickBot="1" x14ac:dyDescent="0.3">
      <c r="A211" s="6">
        <v>43709</v>
      </c>
      <c r="B211" s="3">
        <v>1137</v>
      </c>
      <c r="C211" t="s">
        <v>8</v>
      </c>
      <c r="D211" s="3">
        <v>2142736</v>
      </c>
      <c r="E211">
        <v>78</v>
      </c>
      <c r="F211" s="3">
        <v>284130</v>
      </c>
      <c r="G211">
        <v>1222</v>
      </c>
      <c r="H211" t="s">
        <v>66</v>
      </c>
      <c r="I211">
        <v>529.53</v>
      </c>
      <c r="J211">
        <f t="shared" si="6"/>
        <v>450</v>
      </c>
      <c r="K211" t="str">
        <f t="shared" si="7"/>
        <v>Quantity sold - 1222 / ASP - Rs 450</v>
      </c>
      <c r="L211" s="8" t="s">
        <v>516</v>
      </c>
    </row>
    <row r="212" spans="1:12" ht="15.75" hidden="1" thickBot="1" x14ac:dyDescent="0.3">
      <c r="A212" s="6">
        <v>43709</v>
      </c>
      <c r="B212" s="3">
        <v>1137</v>
      </c>
      <c r="C212" t="s">
        <v>8</v>
      </c>
      <c r="D212" s="3">
        <v>239408</v>
      </c>
      <c r="E212">
        <v>78</v>
      </c>
      <c r="F212" s="3">
        <v>24648</v>
      </c>
      <c r="G212">
        <v>615</v>
      </c>
      <c r="H212" t="s">
        <v>12</v>
      </c>
      <c r="I212">
        <v>344.19</v>
      </c>
      <c r="J212">
        <f t="shared" si="6"/>
        <v>293</v>
      </c>
      <c r="K212" t="str">
        <f t="shared" si="7"/>
        <v>Quantity sold - 615 / ASP - Rs 293</v>
      </c>
      <c r="L212" s="8" t="s">
        <v>516</v>
      </c>
    </row>
    <row r="213" spans="1:12" ht="15.75" hidden="1" thickBot="1" x14ac:dyDescent="0.3">
      <c r="A213" s="6">
        <v>43709</v>
      </c>
      <c r="B213" s="3">
        <v>1137</v>
      </c>
      <c r="C213" t="s">
        <v>8</v>
      </c>
      <c r="D213" s="3">
        <v>977497</v>
      </c>
      <c r="E213">
        <v>3340</v>
      </c>
      <c r="F213" s="3">
        <v>115795</v>
      </c>
      <c r="G213">
        <v>504</v>
      </c>
      <c r="H213" t="s">
        <v>116</v>
      </c>
      <c r="I213">
        <v>398.76</v>
      </c>
      <c r="J213">
        <f t="shared" si="6"/>
        <v>339</v>
      </c>
      <c r="K213" t="str">
        <f t="shared" si="7"/>
        <v>Quantity sold - 504 / ASP - Rs 339</v>
      </c>
      <c r="L213" s="8" t="s">
        <v>516</v>
      </c>
    </row>
    <row r="214" spans="1:12" ht="15.75" hidden="1" thickBot="1" x14ac:dyDescent="0.3">
      <c r="A214" s="6">
        <v>43709</v>
      </c>
      <c r="B214" s="3">
        <v>1137</v>
      </c>
      <c r="C214" t="s">
        <v>8</v>
      </c>
      <c r="D214" s="3">
        <v>239407</v>
      </c>
      <c r="E214">
        <v>78</v>
      </c>
      <c r="F214" s="3">
        <v>24648</v>
      </c>
      <c r="G214">
        <v>482</v>
      </c>
      <c r="H214" t="s">
        <v>14</v>
      </c>
      <c r="I214">
        <v>422.67</v>
      </c>
      <c r="J214">
        <f t="shared" si="6"/>
        <v>359</v>
      </c>
      <c r="K214" t="str">
        <f t="shared" si="7"/>
        <v>Quantity sold - 482 / ASP - Rs 359</v>
      </c>
      <c r="L214" s="8" t="s">
        <v>516</v>
      </c>
    </row>
    <row r="215" spans="1:12" ht="15.75" hidden="1" thickBot="1" x14ac:dyDescent="0.3">
      <c r="A215" s="6">
        <v>43709</v>
      </c>
      <c r="B215" s="3">
        <v>1137</v>
      </c>
      <c r="C215" t="s">
        <v>8</v>
      </c>
      <c r="D215" s="3">
        <v>879596</v>
      </c>
      <c r="E215">
        <v>78</v>
      </c>
      <c r="F215" s="3">
        <v>102499</v>
      </c>
      <c r="G215">
        <v>473</v>
      </c>
      <c r="H215" t="s">
        <v>71</v>
      </c>
      <c r="I215">
        <v>370.83</v>
      </c>
      <c r="J215">
        <f t="shared" si="6"/>
        <v>315</v>
      </c>
      <c r="K215" t="str">
        <f t="shared" si="7"/>
        <v>Quantity sold - 473 / ASP - Rs 315</v>
      </c>
      <c r="L215" s="8" t="s">
        <v>516</v>
      </c>
    </row>
    <row r="216" spans="1:12" ht="15.75" hidden="1" thickBot="1" x14ac:dyDescent="0.3">
      <c r="A216" s="6">
        <v>43709</v>
      </c>
      <c r="B216" s="3">
        <v>1137</v>
      </c>
      <c r="C216" t="s">
        <v>8</v>
      </c>
      <c r="D216" s="3">
        <v>3744</v>
      </c>
      <c r="E216">
        <v>78</v>
      </c>
      <c r="F216" s="3">
        <v>382</v>
      </c>
      <c r="G216">
        <v>418</v>
      </c>
      <c r="H216" t="s">
        <v>17</v>
      </c>
      <c r="I216">
        <v>289.66000000000003</v>
      </c>
      <c r="J216">
        <f t="shared" si="6"/>
        <v>246</v>
      </c>
      <c r="K216" t="str">
        <f t="shared" si="7"/>
        <v>Quantity sold - 418 / ASP - Rs 246</v>
      </c>
      <c r="L216" s="8" t="s">
        <v>516</v>
      </c>
    </row>
    <row r="217" spans="1:12" ht="15.75" hidden="1" thickBot="1" x14ac:dyDescent="0.3">
      <c r="A217" s="6">
        <v>43709</v>
      </c>
      <c r="B217" s="3">
        <v>1137</v>
      </c>
      <c r="C217" t="s">
        <v>8</v>
      </c>
      <c r="D217" s="3">
        <v>879598</v>
      </c>
      <c r="E217">
        <v>78</v>
      </c>
      <c r="F217" s="3">
        <v>102499</v>
      </c>
      <c r="G217">
        <v>404</v>
      </c>
      <c r="H217" t="s">
        <v>118</v>
      </c>
      <c r="I217">
        <v>413.07</v>
      </c>
      <c r="J217">
        <f t="shared" si="6"/>
        <v>351</v>
      </c>
      <c r="K217" t="str">
        <f t="shared" si="7"/>
        <v>Quantity sold - 404 / ASP - Rs 351</v>
      </c>
      <c r="L217" s="8" t="s">
        <v>516</v>
      </c>
    </row>
    <row r="218" spans="1:12" ht="15.75" hidden="1" thickBot="1" x14ac:dyDescent="0.3">
      <c r="A218" s="6">
        <v>43709</v>
      </c>
      <c r="B218" s="3">
        <v>1137</v>
      </c>
      <c r="C218" t="s">
        <v>8</v>
      </c>
      <c r="D218" s="3">
        <v>879597</v>
      </c>
      <c r="E218">
        <v>78</v>
      </c>
      <c r="F218" s="3">
        <v>102499</v>
      </c>
      <c r="G218">
        <v>325</v>
      </c>
      <c r="H218" t="s">
        <v>122</v>
      </c>
      <c r="I218">
        <v>366.97</v>
      </c>
      <c r="J218">
        <f t="shared" si="6"/>
        <v>312</v>
      </c>
      <c r="K218" t="str">
        <f t="shared" si="7"/>
        <v>Quantity sold - 325 / ASP - Rs 312</v>
      </c>
      <c r="L218" s="8" t="s">
        <v>516</v>
      </c>
    </row>
    <row r="219" spans="1:12" ht="15.75" hidden="1" thickBot="1" x14ac:dyDescent="0.3">
      <c r="A219" s="6">
        <v>43709</v>
      </c>
      <c r="B219" s="3">
        <v>1137</v>
      </c>
      <c r="C219" t="s">
        <v>8</v>
      </c>
      <c r="D219" s="3">
        <v>3745</v>
      </c>
      <c r="E219">
        <v>78</v>
      </c>
      <c r="F219" s="3">
        <v>382</v>
      </c>
      <c r="G219">
        <v>324</v>
      </c>
      <c r="H219" t="s">
        <v>9</v>
      </c>
      <c r="I219">
        <v>295.7</v>
      </c>
      <c r="J219">
        <f t="shared" si="6"/>
        <v>251</v>
      </c>
      <c r="K219" t="str">
        <f t="shared" si="7"/>
        <v>Quantity sold - 324 / ASP - Rs 251</v>
      </c>
      <c r="L219" s="8" t="s">
        <v>516</v>
      </c>
    </row>
    <row r="220" spans="1:12" ht="15.75" hidden="1" thickBot="1" x14ac:dyDescent="0.3">
      <c r="A220" s="6">
        <v>43709</v>
      </c>
      <c r="B220" s="3">
        <v>1137</v>
      </c>
      <c r="C220" t="s">
        <v>8</v>
      </c>
      <c r="D220" s="3">
        <v>879600</v>
      </c>
      <c r="E220">
        <v>78</v>
      </c>
      <c r="F220" s="3">
        <v>102499</v>
      </c>
      <c r="G220">
        <v>291</v>
      </c>
      <c r="H220" t="s">
        <v>120</v>
      </c>
      <c r="I220">
        <v>370.12</v>
      </c>
      <c r="J220">
        <f t="shared" si="6"/>
        <v>315</v>
      </c>
      <c r="K220" t="str">
        <f t="shared" si="7"/>
        <v>Quantity sold - 291 / ASP - Rs 315</v>
      </c>
      <c r="L220" s="8" t="s">
        <v>516</v>
      </c>
    </row>
    <row r="221" spans="1:12" ht="15.75" hidden="1" thickBot="1" x14ac:dyDescent="0.3">
      <c r="A221" s="6">
        <v>43709</v>
      </c>
      <c r="B221" s="3">
        <v>1137</v>
      </c>
      <c r="C221" t="s">
        <v>8</v>
      </c>
      <c r="D221" s="3">
        <v>3134894</v>
      </c>
      <c r="E221">
        <v>3340</v>
      </c>
      <c r="F221" s="3">
        <v>430213</v>
      </c>
      <c r="G221">
        <v>289</v>
      </c>
      <c r="H221" t="s">
        <v>161</v>
      </c>
      <c r="I221">
        <v>549.12</v>
      </c>
      <c r="J221">
        <f t="shared" si="6"/>
        <v>467</v>
      </c>
      <c r="K221" t="str">
        <f t="shared" si="7"/>
        <v>Quantity sold - 289 / ASP - Rs 467</v>
      </c>
      <c r="L221" s="8" t="s">
        <v>516</v>
      </c>
    </row>
    <row r="222" spans="1:12" ht="15.75" hidden="1" thickBot="1" x14ac:dyDescent="0.3">
      <c r="A222" s="6">
        <v>43709</v>
      </c>
      <c r="B222" s="3">
        <v>1137</v>
      </c>
      <c r="C222" t="s">
        <v>8</v>
      </c>
      <c r="D222" s="3">
        <v>239409</v>
      </c>
      <c r="E222">
        <v>78</v>
      </c>
      <c r="F222" s="3">
        <v>24648</v>
      </c>
      <c r="G222">
        <v>288</v>
      </c>
      <c r="H222" t="s">
        <v>18</v>
      </c>
      <c r="I222">
        <v>342.89</v>
      </c>
      <c r="J222">
        <f t="shared" si="6"/>
        <v>291</v>
      </c>
      <c r="K222" t="str">
        <f t="shared" si="7"/>
        <v>Quantity sold - 288 / ASP - Rs 291</v>
      </c>
      <c r="L222" s="8" t="s">
        <v>516</v>
      </c>
    </row>
    <row r="223" spans="1:12" ht="15.75" hidden="1" thickBot="1" x14ac:dyDescent="0.3">
      <c r="A223" s="6">
        <v>43709</v>
      </c>
      <c r="B223" s="3">
        <v>1137</v>
      </c>
      <c r="C223" t="s">
        <v>8</v>
      </c>
      <c r="D223" s="3">
        <v>2142737</v>
      </c>
      <c r="E223">
        <v>78</v>
      </c>
      <c r="F223" s="3">
        <v>284130</v>
      </c>
      <c r="G223">
        <v>274</v>
      </c>
      <c r="H223" t="s">
        <v>162</v>
      </c>
      <c r="I223">
        <v>433.23</v>
      </c>
      <c r="J223">
        <f t="shared" si="6"/>
        <v>368</v>
      </c>
      <c r="K223" t="str">
        <f t="shared" si="7"/>
        <v>Quantity sold - 274 / ASP - Rs 368</v>
      </c>
      <c r="L223" s="8" t="s">
        <v>516</v>
      </c>
    </row>
    <row r="224" spans="1:12" ht="15.75" hidden="1" thickBot="1" x14ac:dyDescent="0.3">
      <c r="A224" s="6">
        <v>43709</v>
      </c>
      <c r="B224" s="3">
        <v>1137</v>
      </c>
      <c r="C224" t="s">
        <v>8</v>
      </c>
      <c r="D224" s="3">
        <v>3748</v>
      </c>
      <c r="E224">
        <v>78</v>
      </c>
      <c r="F224" s="3">
        <v>382</v>
      </c>
      <c r="G224">
        <v>255</v>
      </c>
      <c r="H224" t="s">
        <v>11</v>
      </c>
      <c r="I224">
        <v>293.82</v>
      </c>
      <c r="J224">
        <f t="shared" si="6"/>
        <v>250</v>
      </c>
      <c r="K224" t="str">
        <f t="shared" si="7"/>
        <v>Quantity sold - 255 / ASP - Rs 250</v>
      </c>
      <c r="L224" s="8" t="s">
        <v>516</v>
      </c>
    </row>
    <row r="225" spans="1:12" ht="15.75" hidden="1" thickBot="1" x14ac:dyDescent="0.3">
      <c r="A225" s="6">
        <v>43709</v>
      </c>
      <c r="B225" s="3">
        <v>1137</v>
      </c>
      <c r="C225" t="s">
        <v>8</v>
      </c>
      <c r="D225" s="3">
        <v>3746</v>
      </c>
      <c r="E225">
        <v>78</v>
      </c>
      <c r="F225" s="3">
        <v>382</v>
      </c>
      <c r="G225">
        <v>240</v>
      </c>
      <c r="H225" t="s">
        <v>13</v>
      </c>
      <c r="I225">
        <v>296.45</v>
      </c>
      <c r="J225">
        <f t="shared" si="6"/>
        <v>252</v>
      </c>
      <c r="K225" t="str">
        <f t="shared" si="7"/>
        <v>Quantity sold - 240 / ASP - Rs 252</v>
      </c>
      <c r="L225" s="8" t="s">
        <v>516</v>
      </c>
    </row>
    <row r="226" spans="1:12" ht="15.75" hidden="1" thickBot="1" x14ac:dyDescent="0.3">
      <c r="A226" s="6">
        <v>43709</v>
      </c>
      <c r="B226" s="3">
        <v>1137</v>
      </c>
      <c r="C226" t="s">
        <v>8</v>
      </c>
      <c r="D226" s="3">
        <v>2142735</v>
      </c>
      <c r="E226">
        <v>78</v>
      </c>
      <c r="F226" s="3">
        <v>284130</v>
      </c>
      <c r="G226">
        <v>238</v>
      </c>
      <c r="H226" t="s">
        <v>163</v>
      </c>
      <c r="I226">
        <v>431.39</v>
      </c>
      <c r="J226">
        <f t="shared" si="6"/>
        <v>367</v>
      </c>
      <c r="K226" t="str">
        <f t="shared" si="7"/>
        <v>Quantity sold - 238 / ASP - Rs 367</v>
      </c>
      <c r="L226" s="8" t="s">
        <v>516</v>
      </c>
    </row>
    <row r="227" spans="1:12" ht="15.75" hidden="1" thickBot="1" x14ac:dyDescent="0.3">
      <c r="A227" s="6">
        <v>43709</v>
      </c>
      <c r="B227" s="3">
        <v>1137</v>
      </c>
      <c r="C227" t="s">
        <v>8</v>
      </c>
      <c r="D227" s="3">
        <v>2971294</v>
      </c>
      <c r="E227">
        <v>16872</v>
      </c>
      <c r="F227" s="3">
        <v>405160</v>
      </c>
      <c r="G227">
        <v>215</v>
      </c>
      <c r="H227" t="s">
        <v>164</v>
      </c>
      <c r="I227">
        <v>490.01</v>
      </c>
      <c r="J227">
        <f t="shared" si="6"/>
        <v>417</v>
      </c>
      <c r="K227" t="str">
        <f t="shared" si="7"/>
        <v>Quantity sold - 215 / ASP - Rs 417</v>
      </c>
      <c r="L227" s="8" t="s">
        <v>516</v>
      </c>
    </row>
    <row r="228" spans="1:12" ht="15.75" hidden="1" thickBot="1" x14ac:dyDescent="0.3">
      <c r="A228" s="6">
        <v>43709</v>
      </c>
      <c r="B228" s="3">
        <v>1137</v>
      </c>
      <c r="C228" t="s">
        <v>8</v>
      </c>
      <c r="D228" s="3">
        <v>2971292</v>
      </c>
      <c r="E228">
        <v>16872</v>
      </c>
      <c r="F228" s="3">
        <v>405160</v>
      </c>
      <c r="G228">
        <v>199</v>
      </c>
      <c r="H228" t="s">
        <v>165</v>
      </c>
      <c r="I228">
        <v>490.09</v>
      </c>
      <c r="J228">
        <f t="shared" si="6"/>
        <v>417</v>
      </c>
      <c r="K228" t="str">
        <f t="shared" si="7"/>
        <v>Quantity sold - 199 / ASP - Rs 417</v>
      </c>
      <c r="L228" s="8" t="s">
        <v>516</v>
      </c>
    </row>
    <row r="229" spans="1:12" ht="15.75" hidden="1" thickBot="1" x14ac:dyDescent="0.3">
      <c r="A229" s="6">
        <v>43709</v>
      </c>
      <c r="B229" s="3">
        <v>1137</v>
      </c>
      <c r="C229" t="s">
        <v>8</v>
      </c>
      <c r="D229" s="3">
        <v>3749</v>
      </c>
      <c r="E229">
        <v>78</v>
      </c>
      <c r="F229" s="3">
        <v>382</v>
      </c>
      <c r="G229">
        <v>199</v>
      </c>
      <c r="H229" t="s">
        <v>20</v>
      </c>
      <c r="I229">
        <v>293.45</v>
      </c>
      <c r="J229">
        <f t="shared" si="6"/>
        <v>249</v>
      </c>
      <c r="K229" t="str">
        <f t="shared" si="7"/>
        <v>Quantity sold - 199 / ASP - Rs 249</v>
      </c>
      <c r="L229" s="8" t="s">
        <v>516</v>
      </c>
    </row>
    <row r="230" spans="1:12" ht="15.75" hidden="1" thickBot="1" x14ac:dyDescent="0.3">
      <c r="A230" s="6">
        <v>43709</v>
      </c>
      <c r="B230" s="3">
        <v>1137</v>
      </c>
      <c r="C230" t="s">
        <v>8</v>
      </c>
      <c r="D230" s="3">
        <v>3073488</v>
      </c>
      <c r="E230">
        <v>16365</v>
      </c>
      <c r="F230" s="3">
        <v>420887</v>
      </c>
      <c r="G230">
        <v>196</v>
      </c>
      <c r="H230" t="s">
        <v>166</v>
      </c>
      <c r="I230">
        <v>653.61</v>
      </c>
      <c r="J230">
        <f t="shared" si="6"/>
        <v>556</v>
      </c>
      <c r="K230" t="str">
        <f t="shared" si="7"/>
        <v>Quantity sold - 196 / ASP - Rs 556</v>
      </c>
      <c r="L230" s="8" t="s">
        <v>516</v>
      </c>
    </row>
    <row r="231" spans="1:12" ht="15.75" hidden="1" thickBot="1" x14ac:dyDescent="0.3">
      <c r="A231" s="6">
        <v>43709</v>
      </c>
      <c r="B231" s="3">
        <v>1137</v>
      </c>
      <c r="C231" t="s">
        <v>8</v>
      </c>
      <c r="D231" s="3">
        <v>614585</v>
      </c>
      <c r="E231">
        <v>78</v>
      </c>
      <c r="F231" s="3">
        <v>68858</v>
      </c>
      <c r="G231">
        <v>193</v>
      </c>
      <c r="H231" t="s">
        <v>121</v>
      </c>
      <c r="I231">
        <v>337.19</v>
      </c>
      <c r="J231">
        <f t="shared" si="6"/>
        <v>287</v>
      </c>
      <c r="K231" t="str">
        <f t="shared" si="7"/>
        <v>Quantity sold - 193 / ASP - Rs 287</v>
      </c>
      <c r="L231" s="8" t="s">
        <v>516</v>
      </c>
    </row>
    <row r="232" spans="1:12" ht="15.75" hidden="1" thickBot="1" x14ac:dyDescent="0.3">
      <c r="A232" s="6">
        <v>43709</v>
      </c>
      <c r="B232" s="3">
        <v>1137</v>
      </c>
      <c r="C232" t="s">
        <v>8</v>
      </c>
      <c r="D232" s="3">
        <v>2971290</v>
      </c>
      <c r="E232">
        <v>16872</v>
      </c>
      <c r="F232" s="3">
        <v>405160</v>
      </c>
      <c r="G232">
        <v>184</v>
      </c>
      <c r="H232" t="s">
        <v>167</v>
      </c>
      <c r="I232">
        <v>490.2</v>
      </c>
      <c r="J232">
        <f t="shared" si="6"/>
        <v>417</v>
      </c>
      <c r="K232" t="str">
        <f t="shared" si="7"/>
        <v>Quantity sold - 184 / ASP - Rs 417</v>
      </c>
      <c r="L232" s="8" t="s">
        <v>516</v>
      </c>
    </row>
    <row r="233" spans="1:12" ht="15.75" hidden="1" thickBot="1" x14ac:dyDescent="0.3">
      <c r="A233" s="6">
        <v>43709</v>
      </c>
      <c r="B233" s="3">
        <v>1137</v>
      </c>
      <c r="C233" t="s">
        <v>8</v>
      </c>
      <c r="D233" s="3">
        <v>3747</v>
      </c>
      <c r="E233">
        <v>78</v>
      </c>
      <c r="F233" s="3">
        <v>382</v>
      </c>
      <c r="G233">
        <v>181</v>
      </c>
      <c r="H233" t="s">
        <v>68</v>
      </c>
      <c r="I233">
        <v>293.69</v>
      </c>
      <c r="J233">
        <f t="shared" si="6"/>
        <v>250</v>
      </c>
      <c r="K233" t="str">
        <f t="shared" si="7"/>
        <v>Quantity sold - 181 / ASP - Rs 250</v>
      </c>
      <c r="L233" s="8" t="s">
        <v>516</v>
      </c>
    </row>
    <row r="234" spans="1:12" ht="15.75" hidden="1" thickBot="1" x14ac:dyDescent="0.3">
      <c r="A234" s="6">
        <v>43709</v>
      </c>
      <c r="B234" s="3">
        <v>1137</v>
      </c>
      <c r="C234" t="s">
        <v>8</v>
      </c>
      <c r="D234" s="3">
        <v>2242548</v>
      </c>
      <c r="E234">
        <v>17033</v>
      </c>
      <c r="F234" s="3">
        <v>298337</v>
      </c>
      <c r="G234">
        <v>176</v>
      </c>
      <c r="H234" t="s">
        <v>168</v>
      </c>
      <c r="I234">
        <v>557.23</v>
      </c>
      <c r="J234">
        <f t="shared" si="6"/>
        <v>474</v>
      </c>
      <c r="K234" t="str">
        <f t="shared" si="7"/>
        <v>Quantity sold - 176 / ASP - Rs 474</v>
      </c>
      <c r="L234" s="8" t="s">
        <v>516</v>
      </c>
    </row>
    <row r="235" spans="1:12" ht="15.75" hidden="1" thickBot="1" x14ac:dyDescent="0.3">
      <c r="A235" s="6">
        <v>43709</v>
      </c>
      <c r="B235" s="3">
        <v>1137</v>
      </c>
      <c r="C235" t="s">
        <v>8</v>
      </c>
      <c r="D235" s="3">
        <v>465864</v>
      </c>
      <c r="E235">
        <v>3340</v>
      </c>
      <c r="F235" s="3">
        <v>50893</v>
      </c>
      <c r="G235">
        <v>169</v>
      </c>
      <c r="H235" t="s">
        <v>15</v>
      </c>
      <c r="I235">
        <v>335.1</v>
      </c>
      <c r="J235">
        <f t="shared" si="6"/>
        <v>285</v>
      </c>
      <c r="K235" t="str">
        <f t="shared" si="7"/>
        <v>Quantity sold - 169 / ASP - Rs 285</v>
      </c>
      <c r="L235" s="8" t="s">
        <v>516</v>
      </c>
    </row>
    <row r="236" spans="1:12" ht="15.75" hidden="1" thickBot="1" x14ac:dyDescent="0.3">
      <c r="A236" s="6">
        <v>43709</v>
      </c>
      <c r="B236" s="3">
        <v>1137</v>
      </c>
      <c r="C236" t="s">
        <v>8</v>
      </c>
      <c r="D236" s="3">
        <v>465863</v>
      </c>
      <c r="E236">
        <v>3340</v>
      </c>
      <c r="F236" s="3">
        <v>50893</v>
      </c>
      <c r="G236">
        <v>164</v>
      </c>
      <c r="H236" t="s">
        <v>10</v>
      </c>
      <c r="I236">
        <v>329.86</v>
      </c>
      <c r="J236">
        <f t="shared" si="6"/>
        <v>280</v>
      </c>
      <c r="K236" t="str">
        <f t="shared" si="7"/>
        <v>Quantity sold - 164 / ASP - Rs 280</v>
      </c>
      <c r="L236" s="8" t="s">
        <v>516</v>
      </c>
    </row>
    <row r="237" spans="1:12" ht="15.75" hidden="1" thickBot="1" x14ac:dyDescent="0.3">
      <c r="A237" s="6">
        <v>43709</v>
      </c>
      <c r="B237" s="3">
        <v>1137</v>
      </c>
      <c r="C237" t="s">
        <v>8</v>
      </c>
      <c r="D237" s="3">
        <v>2971296</v>
      </c>
      <c r="E237">
        <v>16872</v>
      </c>
      <c r="F237" s="3">
        <v>405160</v>
      </c>
      <c r="G237">
        <v>149</v>
      </c>
      <c r="H237" t="s">
        <v>169</v>
      </c>
      <c r="I237">
        <v>487.78</v>
      </c>
      <c r="J237">
        <f t="shared" si="6"/>
        <v>415</v>
      </c>
      <c r="K237" t="str">
        <f t="shared" si="7"/>
        <v>Quantity sold - 149 / ASP - Rs 415</v>
      </c>
      <c r="L237" s="8" t="s">
        <v>516</v>
      </c>
    </row>
    <row r="238" spans="1:12" ht="15.75" hidden="1" thickBot="1" x14ac:dyDescent="0.3">
      <c r="A238" s="6">
        <v>43709</v>
      </c>
      <c r="B238" s="3">
        <v>1137</v>
      </c>
      <c r="C238" t="s">
        <v>8</v>
      </c>
      <c r="D238" s="3">
        <v>465862</v>
      </c>
      <c r="E238">
        <v>3340</v>
      </c>
      <c r="F238" s="3">
        <v>50893</v>
      </c>
      <c r="G238">
        <v>140</v>
      </c>
      <c r="H238" t="s">
        <v>16</v>
      </c>
      <c r="I238">
        <v>332.37</v>
      </c>
      <c r="J238">
        <f t="shared" si="6"/>
        <v>283</v>
      </c>
      <c r="K238" t="str">
        <f t="shared" si="7"/>
        <v>Quantity sold - 140 / ASP - Rs 283</v>
      </c>
      <c r="L238" s="8" t="s">
        <v>516</v>
      </c>
    </row>
    <row r="239" spans="1:12" ht="15.75" hidden="1" thickBot="1" x14ac:dyDescent="0.3">
      <c r="A239" s="6">
        <v>43709</v>
      </c>
      <c r="B239" s="3">
        <v>1137</v>
      </c>
      <c r="C239" t="s">
        <v>8</v>
      </c>
      <c r="D239" s="3">
        <v>2142738</v>
      </c>
      <c r="E239">
        <v>78</v>
      </c>
      <c r="F239" s="3">
        <v>284130</v>
      </c>
      <c r="G239">
        <v>138</v>
      </c>
      <c r="H239" t="s">
        <v>170</v>
      </c>
      <c r="I239">
        <v>345.15</v>
      </c>
      <c r="J239">
        <f t="shared" si="6"/>
        <v>293</v>
      </c>
      <c r="K239" t="str">
        <f t="shared" si="7"/>
        <v>Quantity sold - 138 / ASP - Rs 293</v>
      </c>
      <c r="L239" s="8" t="s">
        <v>516</v>
      </c>
    </row>
    <row r="240" spans="1:12" ht="15.75" hidden="1" thickBot="1" x14ac:dyDescent="0.3">
      <c r="A240" s="6">
        <v>43709</v>
      </c>
      <c r="B240" s="3">
        <v>1137</v>
      </c>
      <c r="C240" t="s">
        <v>8</v>
      </c>
      <c r="D240" s="3">
        <v>239410</v>
      </c>
      <c r="E240">
        <v>78</v>
      </c>
      <c r="F240" s="3">
        <v>24648</v>
      </c>
      <c r="G240">
        <v>137</v>
      </c>
      <c r="H240" t="s">
        <v>171</v>
      </c>
      <c r="I240">
        <v>412.79</v>
      </c>
      <c r="J240">
        <f t="shared" si="6"/>
        <v>351</v>
      </c>
      <c r="K240" t="str">
        <f t="shared" si="7"/>
        <v>Quantity sold - 137 / ASP - Rs 351</v>
      </c>
      <c r="L240" s="8" t="s">
        <v>516</v>
      </c>
    </row>
    <row r="241" spans="1:12" ht="15.75" hidden="1" thickBot="1" x14ac:dyDescent="0.3">
      <c r="A241" s="6">
        <v>43709</v>
      </c>
      <c r="B241" s="3">
        <v>1137</v>
      </c>
      <c r="C241" t="s">
        <v>8</v>
      </c>
      <c r="D241" s="3">
        <v>465865</v>
      </c>
      <c r="E241">
        <v>3340</v>
      </c>
      <c r="F241" s="3">
        <v>50893</v>
      </c>
      <c r="G241">
        <v>127</v>
      </c>
      <c r="H241" t="s">
        <v>19</v>
      </c>
      <c r="I241">
        <v>333.74</v>
      </c>
      <c r="J241">
        <f t="shared" si="6"/>
        <v>284</v>
      </c>
      <c r="K241" t="str">
        <f t="shared" si="7"/>
        <v>Quantity sold - 127 / ASP - Rs 284</v>
      </c>
      <c r="L241" s="8" t="s">
        <v>516</v>
      </c>
    </row>
    <row r="242" spans="1:12" ht="15.75" hidden="1" thickBot="1" x14ac:dyDescent="0.3">
      <c r="A242" s="6">
        <v>43709</v>
      </c>
      <c r="B242" s="3">
        <v>1137</v>
      </c>
      <c r="C242" t="s">
        <v>8</v>
      </c>
      <c r="D242" s="3">
        <v>3073489</v>
      </c>
      <c r="E242">
        <v>16365</v>
      </c>
      <c r="F242" s="3">
        <v>420887</v>
      </c>
      <c r="G242">
        <v>123</v>
      </c>
      <c r="H242" t="s">
        <v>172</v>
      </c>
      <c r="I242">
        <v>656.11</v>
      </c>
      <c r="J242">
        <f t="shared" si="6"/>
        <v>558</v>
      </c>
      <c r="K242" t="str">
        <f t="shared" si="7"/>
        <v>Quantity sold - 123 / ASP - Rs 558</v>
      </c>
      <c r="L242" s="8" t="s">
        <v>516</v>
      </c>
    </row>
    <row r="243" spans="1:12" ht="15.75" hidden="1" thickBot="1" x14ac:dyDescent="0.3">
      <c r="A243" s="6">
        <v>43709</v>
      </c>
      <c r="B243" s="3">
        <v>1137</v>
      </c>
      <c r="C243" t="s">
        <v>8</v>
      </c>
      <c r="D243" s="3">
        <v>2407950</v>
      </c>
      <c r="E243">
        <v>16343</v>
      </c>
      <c r="F243" s="3">
        <v>322395</v>
      </c>
      <c r="G243">
        <v>123</v>
      </c>
      <c r="H243" t="s">
        <v>173</v>
      </c>
      <c r="I243">
        <v>499.39</v>
      </c>
      <c r="J243">
        <f t="shared" si="6"/>
        <v>424</v>
      </c>
      <c r="K243" t="str">
        <f t="shared" si="7"/>
        <v>Quantity sold - 123 / ASP - Rs 424</v>
      </c>
      <c r="L243" s="8" t="s">
        <v>516</v>
      </c>
    </row>
    <row r="244" spans="1:12" ht="15.75" hidden="1" thickBot="1" x14ac:dyDescent="0.3">
      <c r="A244" s="6">
        <v>43709</v>
      </c>
      <c r="B244" s="3">
        <v>1137</v>
      </c>
      <c r="C244" t="s">
        <v>8</v>
      </c>
      <c r="D244" s="3">
        <v>879599</v>
      </c>
      <c r="E244">
        <v>78</v>
      </c>
      <c r="F244" s="3">
        <v>102499</v>
      </c>
      <c r="G244">
        <v>121</v>
      </c>
      <c r="H244" t="s">
        <v>174</v>
      </c>
      <c r="I244">
        <v>408.5</v>
      </c>
      <c r="J244">
        <f t="shared" si="6"/>
        <v>347</v>
      </c>
      <c r="K244" t="str">
        <f t="shared" si="7"/>
        <v>Quantity sold - 121 / ASP - Rs 347</v>
      </c>
      <c r="L244" s="8" t="s">
        <v>516</v>
      </c>
    </row>
    <row r="245" spans="1:12" ht="15.75" hidden="1" thickBot="1" x14ac:dyDescent="0.3">
      <c r="A245" s="6">
        <v>43709</v>
      </c>
      <c r="B245" s="3">
        <v>1137</v>
      </c>
      <c r="C245" t="s">
        <v>8</v>
      </c>
      <c r="D245" s="3">
        <v>3073485</v>
      </c>
      <c r="E245">
        <v>16365</v>
      </c>
      <c r="F245" s="3">
        <v>420887</v>
      </c>
      <c r="G245">
        <v>115</v>
      </c>
      <c r="H245" t="s">
        <v>175</v>
      </c>
      <c r="I245">
        <v>654.05999999999995</v>
      </c>
      <c r="J245">
        <f t="shared" si="6"/>
        <v>556</v>
      </c>
      <c r="K245" t="str">
        <f t="shared" si="7"/>
        <v>Quantity sold - 115 / ASP - Rs 556</v>
      </c>
      <c r="L245" s="8" t="s">
        <v>516</v>
      </c>
    </row>
    <row r="246" spans="1:12" ht="15.75" hidden="1" thickBot="1" x14ac:dyDescent="0.3">
      <c r="A246" s="6">
        <v>43709</v>
      </c>
      <c r="B246" s="3">
        <v>1137</v>
      </c>
      <c r="C246" t="s">
        <v>8</v>
      </c>
      <c r="D246" s="3">
        <v>3170759</v>
      </c>
      <c r="E246">
        <v>23567</v>
      </c>
      <c r="F246" s="3">
        <v>435555</v>
      </c>
      <c r="G246">
        <v>114</v>
      </c>
      <c r="H246" t="s">
        <v>176</v>
      </c>
      <c r="I246">
        <v>516.41</v>
      </c>
      <c r="J246">
        <f t="shared" si="6"/>
        <v>439</v>
      </c>
      <c r="K246" t="str">
        <f t="shared" si="7"/>
        <v>Quantity sold - 114 / ASP - Rs 439</v>
      </c>
      <c r="L246" s="8" t="s">
        <v>516</v>
      </c>
    </row>
    <row r="247" spans="1:12" ht="15.75" hidden="1" thickBot="1" x14ac:dyDescent="0.3">
      <c r="A247" s="6">
        <v>43709</v>
      </c>
      <c r="B247" s="3">
        <v>1137</v>
      </c>
      <c r="C247" t="s">
        <v>8</v>
      </c>
      <c r="D247" s="3">
        <v>1639617</v>
      </c>
      <c r="E247">
        <v>10419</v>
      </c>
      <c r="F247" s="3">
        <v>213544</v>
      </c>
      <c r="G247">
        <v>114</v>
      </c>
      <c r="H247" t="s">
        <v>119</v>
      </c>
      <c r="I247">
        <v>365.42</v>
      </c>
      <c r="J247">
        <f t="shared" si="6"/>
        <v>311</v>
      </c>
      <c r="K247" t="str">
        <f t="shared" si="7"/>
        <v>Quantity sold - 114 / ASP - Rs 311</v>
      </c>
      <c r="L247" s="8" t="s">
        <v>516</v>
      </c>
    </row>
    <row r="248" spans="1:12" ht="15.75" hidden="1" thickBot="1" x14ac:dyDescent="0.3">
      <c r="A248" s="6">
        <v>43709</v>
      </c>
      <c r="B248" s="3">
        <v>1137</v>
      </c>
      <c r="C248" t="s">
        <v>8</v>
      </c>
      <c r="D248" s="3">
        <v>1639621</v>
      </c>
      <c r="E248">
        <v>10419</v>
      </c>
      <c r="F248" s="3">
        <v>213544</v>
      </c>
      <c r="G248">
        <v>112</v>
      </c>
      <c r="H248" t="s">
        <v>177</v>
      </c>
      <c r="I248">
        <v>368.69</v>
      </c>
      <c r="J248">
        <f t="shared" si="6"/>
        <v>313</v>
      </c>
      <c r="K248" t="str">
        <f t="shared" si="7"/>
        <v>Quantity sold - 112 / ASP - Rs 313</v>
      </c>
      <c r="L248" s="8" t="s">
        <v>516</v>
      </c>
    </row>
    <row r="249" spans="1:12" ht="15.75" hidden="1" thickBot="1" x14ac:dyDescent="0.3">
      <c r="A249" s="6">
        <v>43709</v>
      </c>
      <c r="B249" s="3">
        <v>1137</v>
      </c>
      <c r="C249" t="s">
        <v>8</v>
      </c>
      <c r="D249" s="3">
        <v>614586</v>
      </c>
      <c r="E249">
        <v>78</v>
      </c>
      <c r="F249" s="3">
        <v>68858</v>
      </c>
      <c r="G249">
        <v>107</v>
      </c>
      <c r="H249" t="s">
        <v>117</v>
      </c>
      <c r="I249">
        <v>260.72000000000003</v>
      </c>
      <c r="J249">
        <f t="shared" si="6"/>
        <v>222</v>
      </c>
      <c r="K249" t="str">
        <f t="shared" si="7"/>
        <v>Quantity sold - 107 / ASP - Rs 222</v>
      </c>
      <c r="L249" s="8" t="s">
        <v>516</v>
      </c>
    </row>
    <row r="250" spans="1:12" ht="15.75" hidden="1" thickBot="1" x14ac:dyDescent="0.3">
      <c r="A250" s="6">
        <v>43709</v>
      </c>
      <c r="B250" s="3">
        <v>1137</v>
      </c>
      <c r="C250" t="s">
        <v>8</v>
      </c>
      <c r="D250" s="3">
        <v>456694</v>
      </c>
      <c r="E250">
        <v>3340</v>
      </c>
      <c r="F250" s="3">
        <v>49777</v>
      </c>
      <c r="G250">
        <v>101</v>
      </c>
      <c r="H250" t="s">
        <v>178</v>
      </c>
      <c r="I250">
        <v>274.55</v>
      </c>
      <c r="J250">
        <f t="shared" si="6"/>
        <v>233</v>
      </c>
      <c r="K250" t="str">
        <f t="shared" si="7"/>
        <v>Quantity sold - 101 / ASP - Rs 233</v>
      </c>
      <c r="L250" s="8" t="s">
        <v>516</v>
      </c>
    </row>
    <row r="251" spans="1:12" ht="15.75" hidden="1" thickBot="1" x14ac:dyDescent="0.3">
      <c r="A251" s="6">
        <v>43709</v>
      </c>
      <c r="B251" s="3">
        <v>1137</v>
      </c>
      <c r="C251" t="s">
        <v>8</v>
      </c>
      <c r="D251" s="3">
        <v>2535684</v>
      </c>
      <c r="E251">
        <v>6938</v>
      </c>
      <c r="F251" s="3">
        <v>341518</v>
      </c>
      <c r="G251">
        <v>100</v>
      </c>
      <c r="H251" t="s">
        <v>179</v>
      </c>
      <c r="I251">
        <v>994.1</v>
      </c>
      <c r="J251">
        <f t="shared" si="6"/>
        <v>845</v>
      </c>
      <c r="K251" t="str">
        <f t="shared" si="7"/>
        <v>Quantity sold - 100 / ASP - Rs 845</v>
      </c>
      <c r="L251" s="8" t="s">
        <v>516</v>
      </c>
    </row>
    <row r="252" spans="1:12" ht="15.75" hidden="1" thickBot="1" x14ac:dyDescent="0.3">
      <c r="A252" s="6">
        <v>43709</v>
      </c>
      <c r="B252" s="3">
        <v>1137</v>
      </c>
      <c r="C252" t="s">
        <v>8</v>
      </c>
      <c r="D252" s="3">
        <v>977500</v>
      </c>
      <c r="E252">
        <v>3340</v>
      </c>
      <c r="F252" s="3">
        <v>115795</v>
      </c>
      <c r="G252">
        <v>100</v>
      </c>
      <c r="H252" t="s">
        <v>180</v>
      </c>
      <c r="I252">
        <v>426.34</v>
      </c>
      <c r="J252">
        <f t="shared" si="6"/>
        <v>362</v>
      </c>
      <c r="K252" t="str">
        <f t="shared" si="7"/>
        <v>Quantity sold - 100 / ASP - Rs 362</v>
      </c>
      <c r="L252" s="8" t="s">
        <v>516</v>
      </c>
    </row>
    <row r="253" spans="1:12" ht="15.75" hidden="1" thickBot="1" x14ac:dyDescent="0.3">
      <c r="A253" s="6">
        <v>43709</v>
      </c>
      <c r="B253" s="3">
        <v>1141</v>
      </c>
      <c r="C253" t="s">
        <v>21</v>
      </c>
      <c r="D253" s="3">
        <v>2540808</v>
      </c>
      <c r="E253">
        <v>11007</v>
      </c>
      <c r="F253" s="3">
        <v>342306</v>
      </c>
      <c r="G253">
        <v>869</v>
      </c>
      <c r="H253" t="s">
        <v>124</v>
      </c>
      <c r="I253">
        <v>520.47</v>
      </c>
      <c r="J253">
        <f t="shared" si="6"/>
        <v>442</v>
      </c>
      <c r="K253" t="str">
        <f t="shared" si="7"/>
        <v>Quantity sold - 869 / ASP - Rs 442</v>
      </c>
      <c r="L253" s="8" t="s">
        <v>516</v>
      </c>
    </row>
    <row r="254" spans="1:12" ht="15.75" hidden="1" thickBot="1" x14ac:dyDescent="0.3">
      <c r="A254" s="6">
        <v>43709</v>
      </c>
      <c r="B254" s="3">
        <v>1141</v>
      </c>
      <c r="C254" t="s">
        <v>21</v>
      </c>
      <c r="D254" s="3">
        <v>2213528</v>
      </c>
      <c r="E254">
        <v>12898</v>
      </c>
      <c r="F254" s="3">
        <v>294253</v>
      </c>
      <c r="G254">
        <v>389</v>
      </c>
      <c r="H254" t="s">
        <v>74</v>
      </c>
      <c r="I254">
        <v>399.62</v>
      </c>
      <c r="J254">
        <f t="shared" si="6"/>
        <v>340</v>
      </c>
      <c r="K254" t="str">
        <f t="shared" si="7"/>
        <v>Quantity sold - 389 / ASP - Rs 340</v>
      </c>
      <c r="L254" s="8" t="s">
        <v>516</v>
      </c>
    </row>
    <row r="255" spans="1:12" ht="15.75" hidden="1" thickBot="1" x14ac:dyDescent="0.3">
      <c r="A255" s="6">
        <v>43709</v>
      </c>
      <c r="B255" s="3">
        <v>1141</v>
      </c>
      <c r="C255" t="s">
        <v>21</v>
      </c>
      <c r="D255" s="3">
        <v>967427</v>
      </c>
      <c r="E255">
        <v>8013</v>
      </c>
      <c r="F255" s="3">
        <v>114445</v>
      </c>
      <c r="G255">
        <v>294</v>
      </c>
      <c r="H255" t="s">
        <v>132</v>
      </c>
      <c r="I255">
        <v>207.03</v>
      </c>
      <c r="J255">
        <f t="shared" si="6"/>
        <v>176</v>
      </c>
      <c r="K255" t="str">
        <f t="shared" si="7"/>
        <v>Quantity sold - 294 / ASP - Rs 176</v>
      </c>
      <c r="L255" s="8" t="s">
        <v>516</v>
      </c>
    </row>
    <row r="256" spans="1:12" ht="15.75" hidden="1" thickBot="1" x14ac:dyDescent="0.3">
      <c r="A256" s="6">
        <v>43709</v>
      </c>
      <c r="B256" s="3">
        <v>1141</v>
      </c>
      <c r="C256" t="s">
        <v>21</v>
      </c>
      <c r="D256" s="3">
        <v>3144503</v>
      </c>
      <c r="E256">
        <v>17462</v>
      </c>
      <c r="F256" s="3">
        <v>431425</v>
      </c>
      <c r="G256">
        <v>228</v>
      </c>
      <c r="H256" t="s">
        <v>181</v>
      </c>
      <c r="I256">
        <v>446.34</v>
      </c>
      <c r="J256">
        <f t="shared" si="6"/>
        <v>379</v>
      </c>
      <c r="K256" t="str">
        <f t="shared" si="7"/>
        <v>Quantity sold - 228 / ASP - Rs 379</v>
      </c>
      <c r="L256" s="8" t="s">
        <v>516</v>
      </c>
    </row>
    <row r="257" spans="1:12" ht="15.75" hidden="1" thickBot="1" x14ac:dyDescent="0.3">
      <c r="A257" s="6">
        <v>43709</v>
      </c>
      <c r="B257" s="3">
        <v>1141</v>
      </c>
      <c r="C257" t="s">
        <v>21</v>
      </c>
      <c r="D257" s="3">
        <v>2169218</v>
      </c>
      <c r="E257">
        <v>11007</v>
      </c>
      <c r="F257" s="3">
        <v>287967</v>
      </c>
      <c r="G257">
        <v>202</v>
      </c>
      <c r="H257" t="s">
        <v>182</v>
      </c>
      <c r="I257">
        <v>452.76</v>
      </c>
      <c r="J257">
        <f t="shared" si="6"/>
        <v>385</v>
      </c>
      <c r="K257" t="str">
        <f t="shared" si="7"/>
        <v>Quantity sold - 202 / ASP - Rs 385</v>
      </c>
      <c r="L257" s="8" t="s">
        <v>516</v>
      </c>
    </row>
    <row r="258" spans="1:12" ht="15.75" hidden="1" thickBot="1" x14ac:dyDescent="0.3">
      <c r="A258" s="6">
        <v>43709</v>
      </c>
      <c r="B258" s="3">
        <v>1141</v>
      </c>
      <c r="C258" t="s">
        <v>21</v>
      </c>
      <c r="D258" s="3">
        <v>967425</v>
      </c>
      <c r="E258">
        <v>8013</v>
      </c>
      <c r="F258" s="3">
        <v>114445</v>
      </c>
      <c r="G258">
        <v>201</v>
      </c>
      <c r="H258" t="s">
        <v>32</v>
      </c>
      <c r="I258">
        <v>211.02</v>
      </c>
      <c r="J258">
        <f t="shared" si="6"/>
        <v>179</v>
      </c>
      <c r="K258" t="str">
        <f t="shared" si="7"/>
        <v>Quantity sold - 201 / ASP - Rs 179</v>
      </c>
      <c r="L258" s="8" t="s">
        <v>516</v>
      </c>
    </row>
    <row r="259" spans="1:12" ht="15.75" hidden="1" thickBot="1" x14ac:dyDescent="0.3">
      <c r="A259" s="6">
        <v>43709</v>
      </c>
      <c r="B259" s="3">
        <v>1141</v>
      </c>
      <c r="C259" t="s">
        <v>21</v>
      </c>
      <c r="D259" s="3">
        <v>967426</v>
      </c>
      <c r="E259">
        <v>8013</v>
      </c>
      <c r="F259" s="3">
        <v>114445</v>
      </c>
      <c r="G259">
        <v>176</v>
      </c>
      <c r="H259" t="s">
        <v>183</v>
      </c>
      <c r="I259">
        <v>207.59</v>
      </c>
      <c r="J259">
        <f t="shared" ref="J259:J322" si="8">ROUND(I259*0.85,0)</f>
        <v>176</v>
      </c>
      <c r="K259" t="str">
        <f t="shared" ref="K259:K322" si="9">"Quantity sold - "&amp;G259&amp;" / ASP - Rs "&amp;J259</f>
        <v>Quantity sold - 176 / ASP - Rs 176</v>
      </c>
      <c r="L259" s="8" t="s">
        <v>516</v>
      </c>
    </row>
    <row r="260" spans="1:12" ht="15.75" hidden="1" thickBot="1" x14ac:dyDescent="0.3">
      <c r="A260" s="6">
        <v>43709</v>
      </c>
      <c r="B260" s="3">
        <v>1141</v>
      </c>
      <c r="C260" t="s">
        <v>21</v>
      </c>
      <c r="D260" s="3">
        <v>1596947</v>
      </c>
      <c r="E260">
        <v>10802</v>
      </c>
      <c r="F260" s="3">
        <v>207484</v>
      </c>
      <c r="G260">
        <v>174</v>
      </c>
      <c r="H260" t="s">
        <v>129</v>
      </c>
      <c r="I260">
        <v>345.87</v>
      </c>
      <c r="J260">
        <f t="shared" si="8"/>
        <v>294</v>
      </c>
      <c r="K260" t="str">
        <f t="shared" si="9"/>
        <v>Quantity sold - 174 / ASP - Rs 294</v>
      </c>
      <c r="L260" s="8" t="s">
        <v>516</v>
      </c>
    </row>
    <row r="261" spans="1:12" ht="15.75" hidden="1" thickBot="1" x14ac:dyDescent="0.3">
      <c r="A261" s="6">
        <v>43709</v>
      </c>
      <c r="B261" s="3">
        <v>1141</v>
      </c>
      <c r="C261" t="s">
        <v>21</v>
      </c>
      <c r="D261" s="3">
        <v>2403111</v>
      </c>
      <c r="E261">
        <v>18317</v>
      </c>
      <c r="F261" s="3">
        <v>321669</v>
      </c>
      <c r="G261">
        <v>171</v>
      </c>
      <c r="H261" t="s">
        <v>184</v>
      </c>
      <c r="I261">
        <v>439.52</v>
      </c>
      <c r="J261">
        <f t="shared" si="8"/>
        <v>374</v>
      </c>
      <c r="K261" t="str">
        <f t="shared" si="9"/>
        <v>Quantity sold - 171 / ASP - Rs 374</v>
      </c>
      <c r="L261" s="8" t="s">
        <v>516</v>
      </c>
    </row>
    <row r="262" spans="1:12" ht="15.75" hidden="1" thickBot="1" x14ac:dyDescent="0.3">
      <c r="A262" s="6">
        <v>43709</v>
      </c>
      <c r="B262" s="3">
        <v>1141</v>
      </c>
      <c r="C262" t="s">
        <v>21</v>
      </c>
      <c r="D262" s="3">
        <v>1308830</v>
      </c>
      <c r="E262">
        <v>10802</v>
      </c>
      <c r="F262" s="3">
        <v>167228</v>
      </c>
      <c r="G262">
        <v>169</v>
      </c>
      <c r="H262" t="s">
        <v>136</v>
      </c>
      <c r="I262">
        <v>250.14</v>
      </c>
      <c r="J262">
        <f t="shared" si="8"/>
        <v>213</v>
      </c>
      <c r="K262" t="str">
        <f t="shared" si="9"/>
        <v>Quantity sold - 169 / ASP - Rs 213</v>
      </c>
      <c r="L262" s="8" t="s">
        <v>516</v>
      </c>
    </row>
    <row r="263" spans="1:12" ht="15.75" hidden="1" thickBot="1" x14ac:dyDescent="0.3">
      <c r="A263" s="6">
        <v>43709</v>
      </c>
      <c r="B263" s="3">
        <v>1141</v>
      </c>
      <c r="C263" t="s">
        <v>21</v>
      </c>
      <c r="D263" s="3">
        <v>1296251</v>
      </c>
      <c r="E263">
        <v>8488</v>
      </c>
      <c r="F263" s="3">
        <v>165228</v>
      </c>
      <c r="G263">
        <v>165</v>
      </c>
      <c r="H263" t="s">
        <v>185</v>
      </c>
      <c r="I263">
        <v>338.79</v>
      </c>
      <c r="J263">
        <f t="shared" si="8"/>
        <v>288</v>
      </c>
      <c r="K263" t="str">
        <f t="shared" si="9"/>
        <v>Quantity sold - 165 / ASP - Rs 288</v>
      </c>
      <c r="L263" s="8" t="s">
        <v>516</v>
      </c>
    </row>
    <row r="264" spans="1:12" ht="15.75" hidden="1" thickBot="1" x14ac:dyDescent="0.3">
      <c r="A264" s="6">
        <v>43709</v>
      </c>
      <c r="B264" s="3">
        <v>1141</v>
      </c>
      <c r="C264" t="s">
        <v>21</v>
      </c>
      <c r="D264" s="3">
        <v>2531176</v>
      </c>
      <c r="E264">
        <v>17462</v>
      </c>
      <c r="F264" s="3">
        <v>340829</v>
      </c>
      <c r="G264">
        <v>165</v>
      </c>
      <c r="H264" t="s">
        <v>186</v>
      </c>
      <c r="I264">
        <v>460.02</v>
      </c>
      <c r="J264">
        <f t="shared" si="8"/>
        <v>391</v>
      </c>
      <c r="K264" t="str">
        <f t="shared" si="9"/>
        <v>Quantity sold - 165 / ASP - Rs 391</v>
      </c>
      <c r="L264" s="8" t="s">
        <v>516</v>
      </c>
    </row>
    <row r="265" spans="1:12" ht="15.75" hidden="1" thickBot="1" x14ac:dyDescent="0.3">
      <c r="A265" s="6">
        <v>43709</v>
      </c>
      <c r="B265" s="3">
        <v>1141</v>
      </c>
      <c r="C265" t="s">
        <v>21</v>
      </c>
      <c r="D265" s="3">
        <v>2052905</v>
      </c>
      <c r="E265">
        <v>10802</v>
      </c>
      <c r="F265" s="3">
        <v>271669</v>
      </c>
      <c r="G265">
        <v>162</v>
      </c>
      <c r="H265" t="s">
        <v>187</v>
      </c>
      <c r="I265">
        <v>318.72000000000003</v>
      </c>
      <c r="J265">
        <f t="shared" si="8"/>
        <v>271</v>
      </c>
      <c r="K265" t="str">
        <f t="shared" si="9"/>
        <v>Quantity sold - 162 / ASP - Rs 271</v>
      </c>
      <c r="L265" s="8" t="s">
        <v>516</v>
      </c>
    </row>
    <row r="266" spans="1:12" ht="15.75" hidden="1" thickBot="1" x14ac:dyDescent="0.3">
      <c r="A266" s="6">
        <v>43709</v>
      </c>
      <c r="B266" s="3">
        <v>1141</v>
      </c>
      <c r="C266" t="s">
        <v>21</v>
      </c>
      <c r="D266" s="3">
        <v>2531177</v>
      </c>
      <c r="E266">
        <v>17462</v>
      </c>
      <c r="F266" s="3">
        <v>340829</v>
      </c>
      <c r="G266">
        <v>159</v>
      </c>
      <c r="H266" t="s">
        <v>188</v>
      </c>
      <c r="I266">
        <v>467.34</v>
      </c>
      <c r="J266">
        <f t="shared" si="8"/>
        <v>397</v>
      </c>
      <c r="K266" t="str">
        <f t="shared" si="9"/>
        <v>Quantity sold - 159 / ASP - Rs 397</v>
      </c>
      <c r="L266" s="8" t="s">
        <v>516</v>
      </c>
    </row>
    <row r="267" spans="1:12" ht="15.75" hidden="1" thickBot="1" x14ac:dyDescent="0.3">
      <c r="A267" s="6">
        <v>43709</v>
      </c>
      <c r="B267" s="3">
        <v>1141</v>
      </c>
      <c r="C267" t="s">
        <v>21</v>
      </c>
      <c r="D267" s="3">
        <v>2133300</v>
      </c>
      <c r="E267">
        <v>12898</v>
      </c>
      <c r="F267" s="3">
        <v>282810</v>
      </c>
      <c r="G267">
        <v>156</v>
      </c>
      <c r="H267" t="s">
        <v>189</v>
      </c>
      <c r="I267">
        <v>460.04</v>
      </c>
      <c r="J267">
        <f t="shared" si="8"/>
        <v>391</v>
      </c>
      <c r="K267" t="str">
        <f t="shared" si="9"/>
        <v>Quantity sold - 156 / ASP - Rs 391</v>
      </c>
      <c r="L267" s="8" t="s">
        <v>516</v>
      </c>
    </row>
    <row r="268" spans="1:12" ht="15.75" hidden="1" thickBot="1" x14ac:dyDescent="0.3">
      <c r="A268" s="6">
        <v>43709</v>
      </c>
      <c r="B268" s="3">
        <v>1141</v>
      </c>
      <c r="C268" t="s">
        <v>21</v>
      </c>
      <c r="D268" s="3">
        <v>1596944</v>
      </c>
      <c r="E268">
        <v>10802</v>
      </c>
      <c r="F268" s="3">
        <v>207484</v>
      </c>
      <c r="G268">
        <v>155</v>
      </c>
      <c r="H268" t="s">
        <v>137</v>
      </c>
      <c r="I268">
        <v>346.04</v>
      </c>
      <c r="J268">
        <f t="shared" si="8"/>
        <v>294</v>
      </c>
      <c r="K268" t="str">
        <f t="shared" si="9"/>
        <v>Quantity sold - 155 / ASP - Rs 294</v>
      </c>
      <c r="L268" s="8" t="s">
        <v>516</v>
      </c>
    </row>
    <row r="269" spans="1:12" ht="15.75" hidden="1" thickBot="1" x14ac:dyDescent="0.3">
      <c r="A269" s="6">
        <v>43709</v>
      </c>
      <c r="B269" s="3">
        <v>1141</v>
      </c>
      <c r="C269" t="s">
        <v>21</v>
      </c>
      <c r="D269" s="3">
        <v>3145023</v>
      </c>
      <c r="E269">
        <v>14313</v>
      </c>
      <c r="F269" s="3">
        <v>431617</v>
      </c>
      <c r="G269">
        <v>155</v>
      </c>
      <c r="H269" t="s">
        <v>190</v>
      </c>
      <c r="I269">
        <v>451.1</v>
      </c>
      <c r="J269">
        <f t="shared" si="8"/>
        <v>383</v>
      </c>
      <c r="K269" t="str">
        <f t="shared" si="9"/>
        <v>Quantity sold - 155 / ASP - Rs 383</v>
      </c>
      <c r="L269" s="8" t="s">
        <v>516</v>
      </c>
    </row>
    <row r="270" spans="1:12" ht="15.75" hidden="1" thickBot="1" x14ac:dyDescent="0.3">
      <c r="A270" s="6">
        <v>43709</v>
      </c>
      <c r="B270" s="3">
        <v>1141</v>
      </c>
      <c r="C270" t="s">
        <v>21</v>
      </c>
      <c r="D270" s="3">
        <v>2403116</v>
      </c>
      <c r="E270">
        <v>18317</v>
      </c>
      <c r="F270" s="3">
        <v>321669</v>
      </c>
      <c r="G270">
        <v>153</v>
      </c>
      <c r="H270" t="s">
        <v>191</v>
      </c>
      <c r="I270">
        <v>391.63</v>
      </c>
      <c r="J270">
        <f t="shared" si="8"/>
        <v>333</v>
      </c>
      <c r="K270" t="str">
        <f t="shared" si="9"/>
        <v>Quantity sold - 153 / ASP - Rs 333</v>
      </c>
      <c r="L270" s="8" t="s">
        <v>516</v>
      </c>
    </row>
    <row r="271" spans="1:12" ht="15.75" hidden="1" thickBot="1" x14ac:dyDescent="0.3">
      <c r="A271" s="6">
        <v>43709</v>
      </c>
      <c r="B271" s="3">
        <v>1141</v>
      </c>
      <c r="C271" t="s">
        <v>21</v>
      </c>
      <c r="D271" s="3">
        <v>3047797</v>
      </c>
      <c r="E271">
        <v>11260</v>
      </c>
      <c r="F271" s="3">
        <v>416854</v>
      </c>
      <c r="G271">
        <v>153</v>
      </c>
      <c r="H271" t="s">
        <v>192</v>
      </c>
      <c r="I271">
        <v>484.39</v>
      </c>
      <c r="J271">
        <f t="shared" si="8"/>
        <v>412</v>
      </c>
      <c r="K271" t="str">
        <f t="shared" si="9"/>
        <v>Quantity sold - 153 / ASP - Rs 412</v>
      </c>
      <c r="L271" s="8" t="s">
        <v>516</v>
      </c>
    </row>
    <row r="272" spans="1:12" ht="15.75" hidden="1" thickBot="1" x14ac:dyDescent="0.3">
      <c r="A272" s="6">
        <v>43709</v>
      </c>
      <c r="B272" s="3">
        <v>1141</v>
      </c>
      <c r="C272" t="s">
        <v>21</v>
      </c>
      <c r="D272" s="3">
        <v>967428</v>
      </c>
      <c r="E272">
        <v>8013</v>
      </c>
      <c r="F272" s="3">
        <v>114445</v>
      </c>
      <c r="G272">
        <v>153</v>
      </c>
      <c r="H272" t="s">
        <v>193</v>
      </c>
      <c r="I272">
        <v>211.11</v>
      </c>
      <c r="J272">
        <f t="shared" si="8"/>
        <v>179</v>
      </c>
      <c r="K272" t="str">
        <f t="shared" si="9"/>
        <v>Quantity sold - 153 / ASP - Rs 179</v>
      </c>
      <c r="L272" s="8" t="s">
        <v>516</v>
      </c>
    </row>
    <row r="273" spans="1:12" ht="15.75" hidden="1" thickBot="1" x14ac:dyDescent="0.3">
      <c r="A273" s="6">
        <v>43709</v>
      </c>
      <c r="B273" s="3">
        <v>1141</v>
      </c>
      <c r="C273" t="s">
        <v>21</v>
      </c>
      <c r="D273" s="3">
        <v>1596940</v>
      </c>
      <c r="E273">
        <v>10802</v>
      </c>
      <c r="F273" s="3">
        <v>207484</v>
      </c>
      <c r="G273">
        <v>146</v>
      </c>
      <c r="H273" t="s">
        <v>126</v>
      </c>
      <c r="I273">
        <v>346.87</v>
      </c>
      <c r="J273">
        <f t="shared" si="8"/>
        <v>295</v>
      </c>
      <c r="K273" t="str">
        <f t="shared" si="9"/>
        <v>Quantity sold - 146 / ASP - Rs 295</v>
      </c>
      <c r="L273" s="8" t="s">
        <v>516</v>
      </c>
    </row>
    <row r="274" spans="1:12" ht="15.75" hidden="1" thickBot="1" x14ac:dyDescent="0.3">
      <c r="A274" s="6">
        <v>43709</v>
      </c>
      <c r="B274" s="3">
        <v>1141</v>
      </c>
      <c r="C274" t="s">
        <v>21</v>
      </c>
      <c r="D274" s="3">
        <v>1296248</v>
      </c>
      <c r="E274">
        <v>8488</v>
      </c>
      <c r="F274" s="3">
        <v>165228</v>
      </c>
      <c r="G274">
        <v>141</v>
      </c>
      <c r="H274" t="s">
        <v>194</v>
      </c>
      <c r="I274">
        <v>338.28</v>
      </c>
      <c r="J274">
        <f t="shared" si="8"/>
        <v>288</v>
      </c>
      <c r="K274" t="str">
        <f t="shared" si="9"/>
        <v>Quantity sold - 141 / ASP - Rs 288</v>
      </c>
      <c r="L274" s="8" t="s">
        <v>516</v>
      </c>
    </row>
    <row r="275" spans="1:12" ht="15.75" hidden="1" thickBot="1" x14ac:dyDescent="0.3">
      <c r="A275" s="6">
        <v>43709</v>
      </c>
      <c r="B275" s="3">
        <v>1141</v>
      </c>
      <c r="C275" t="s">
        <v>21</v>
      </c>
      <c r="D275" s="3">
        <v>3144505</v>
      </c>
      <c r="E275">
        <v>17462</v>
      </c>
      <c r="F275" s="3">
        <v>431425</v>
      </c>
      <c r="G275">
        <v>141</v>
      </c>
      <c r="H275" t="s">
        <v>195</v>
      </c>
      <c r="I275">
        <v>455.19</v>
      </c>
      <c r="J275">
        <f t="shared" si="8"/>
        <v>387</v>
      </c>
      <c r="K275" t="str">
        <f t="shared" si="9"/>
        <v>Quantity sold - 141 / ASP - Rs 387</v>
      </c>
      <c r="L275" s="8" t="s">
        <v>516</v>
      </c>
    </row>
    <row r="276" spans="1:12" ht="15.75" hidden="1" thickBot="1" x14ac:dyDescent="0.3">
      <c r="A276" s="6">
        <v>43709</v>
      </c>
      <c r="B276" s="3">
        <v>1141</v>
      </c>
      <c r="C276" t="s">
        <v>21</v>
      </c>
      <c r="D276" s="3">
        <v>2519093</v>
      </c>
      <c r="E276">
        <v>18317</v>
      </c>
      <c r="F276" s="3">
        <v>338965</v>
      </c>
      <c r="G276">
        <v>140</v>
      </c>
      <c r="H276" t="s">
        <v>196</v>
      </c>
      <c r="I276">
        <v>442.56</v>
      </c>
      <c r="J276">
        <f t="shared" si="8"/>
        <v>376</v>
      </c>
      <c r="K276" t="str">
        <f t="shared" si="9"/>
        <v>Quantity sold - 140 / ASP - Rs 376</v>
      </c>
      <c r="L276" s="8" t="s">
        <v>516</v>
      </c>
    </row>
    <row r="277" spans="1:12" ht="15.75" hidden="1" thickBot="1" x14ac:dyDescent="0.3">
      <c r="A277" s="6">
        <v>43709</v>
      </c>
      <c r="B277" s="3">
        <v>1141</v>
      </c>
      <c r="C277" t="s">
        <v>21</v>
      </c>
      <c r="D277" s="3">
        <v>2133302</v>
      </c>
      <c r="E277">
        <v>12898</v>
      </c>
      <c r="F277" s="3">
        <v>282810</v>
      </c>
      <c r="G277">
        <v>136</v>
      </c>
      <c r="H277" t="s">
        <v>197</v>
      </c>
      <c r="I277">
        <v>408.7</v>
      </c>
      <c r="J277">
        <f t="shared" si="8"/>
        <v>347</v>
      </c>
      <c r="K277" t="str">
        <f t="shared" si="9"/>
        <v>Quantity sold - 136 / ASP - Rs 347</v>
      </c>
      <c r="L277" s="8" t="s">
        <v>516</v>
      </c>
    </row>
    <row r="278" spans="1:12" ht="15.75" hidden="1" thickBot="1" x14ac:dyDescent="0.3">
      <c r="A278" s="6">
        <v>43709</v>
      </c>
      <c r="B278" s="3">
        <v>1141</v>
      </c>
      <c r="C278" t="s">
        <v>21</v>
      </c>
      <c r="D278" s="3">
        <v>2213531</v>
      </c>
      <c r="E278">
        <v>12898</v>
      </c>
      <c r="F278" s="3">
        <v>294253</v>
      </c>
      <c r="G278">
        <v>136</v>
      </c>
      <c r="H278" t="s">
        <v>198</v>
      </c>
      <c r="I278">
        <v>403.55</v>
      </c>
      <c r="J278">
        <f t="shared" si="8"/>
        <v>343</v>
      </c>
      <c r="K278" t="str">
        <f t="shared" si="9"/>
        <v>Quantity sold - 136 / ASP - Rs 343</v>
      </c>
      <c r="L278" s="8" t="s">
        <v>516</v>
      </c>
    </row>
    <row r="279" spans="1:12" ht="15.75" hidden="1" thickBot="1" x14ac:dyDescent="0.3">
      <c r="A279" s="6">
        <v>43709</v>
      </c>
      <c r="B279" s="3">
        <v>1141</v>
      </c>
      <c r="C279" t="s">
        <v>21</v>
      </c>
      <c r="D279" s="3">
        <v>2405480</v>
      </c>
      <c r="E279">
        <v>18317</v>
      </c>
      <c r="F279" s="3">
        <v>321994</v>
      </c>
      <c r="G279">
        <v>133</v>
      </c>
      <c r="H279" t="s">
        <v>139</v>
      </c>
      <c r="I279">
        <v>390.11</v>
      </c>
      <c r="J279">
        <f t="shared" si="8"/>
        <v>332</v>
      </c>
      <c r="K279" t="str">
        <f t="shared" si="9"/>
        <v>Quantity sold - 133 / ASP - Rs 332</v>
      </c>
      <c r="L279" s="8" t="s">
        <v>516</v>
      </c>
    </row>
    <row r="280" spans="1:12" ht="15.75" hidden="1" thickBot="1" x14ac:dyDescent="0.3">
      <c r="A280" s="6">
        <v>43709</v>
      </c>
      <c r="B280" s="3">
        <v>1141</v>
      </c>
      <c r="C280" t="s">
        <v>21</v>
      </c>
      <c r="D280" s="3">
        <v>3047796</v>
      </c>
      <c r="E280">
        <v>11260</v>
      </c>
      <c r="F280" s="3">
        <v>416854</v>
      </c>
      <c r="G280">
        <v>126</v>
      </c>
      <c r="H280" t="s">
        <v>199</v>
      </c>
      <c r="I280">
        <v>483.96</v>
      </c>
      <c r="J280">
        <f t="shared" si="8"/>
        <v>411</v>
      </c>
      <c r="K280" t="str">
        <f t="shared" si="9"/>
        <v>Quantity sold - 126 / ASP - Rs 411</v>
      </c>
      <c r="L280" s="8" t="s">
        <v>516</v>
      </c>
    </row>
    <row r="281" spans="1:12" ht="15.75" hidden="1" thickBot="1" x14ac:dyDescent="0.3">
      <c r="A281" s="6">
        <v>43709</v>
      </c>
      <c r="B281" s="3">
        <v>1141</v>
      </c>
      <c r="C281" t="s">
        <v>21</v>
      </c>
      <c r="D281" s="3">
        <v>1296249</v>
      </c>
      <c r="E281">
        <v>8488</v>
      </c>
      <c r="F281" s="3">
        <v>165228</v>
      </c>
      <c r="G281">
        <v>121</v>
      </c>
      <c r="H281" t="s">
        <v>200</v>
      </c>
      <c r="I281">
        <v>336.86</v>
      </c>
      <c r="J281">
        <f t="shared" si="8"/>
        <v>286</v>
      </c>
      <c r="K281" t="str">
        <f t="shared" si="9"/>
        <v>Quantity sold - 121 / ASP - Rs 286</v>
      </c>
      <c r="L281" s="8" t="s">
        <v>516</v>
      </c>
    </row>
    <row r="282" spans="1:12" ht="15.75" hidden="1" thickBot="1" x14ac:dyDescent="0.3">
      <c r="A282" s="6">
        <v>43709</v>
      </c>
      <c r="B282" s="3">
        <v>1141</v>
      </c>
      <c r="C282" t="s">
        <v>21</v>
      </c>
      <c r="D282" s="3">
        <v>2169197</v>
      </c>
      <c r="E282">
        <v>11007</v>
      </c>
      <c r="F282" s="3">
        <v>287967</v>
      </c>
      <c r="G282">
        <v>118</v>
      </c>
      <c r="H282" t="s">
        <v>131</v>
      </c>
      <c r="I282">
        <v>380.82</v>
      </c>
      <c r="J282">
        <f t="shared" si="8"/>
        <v>324</v>
      </c>
      <c r="K282" t="str">
        <f t="shared" si="9"/>
        <v>Quantity sold - 118 / ASP - Rs 324</v>
      </c>
      <c r="L282" s="8" t="s">
        <v>516</v>
      </c>
    </row>
    <row r="283" spans="1:12" ht="15.75" hidden="1" thickBot="1" x14ac:dyDescent="0.3">
      <c r="A283" s="6">
        <v>43709</v>
      </c>
      <c r="B283" s="3">
        <v>1141</v>
      </c>
      <c r="C283" t="s">
        <v>21</v>
      </c>
      <c r="D283" s="3">
        <v>2169191</v>
      </c>
      <c r="E283">
        <v>11007</v>
      </c>
      <c r="F283" s="3">
        <v>287967</v>
      </c>
      <c r="G283">
        <v>117</v>
      </c>
      <c r="H283" t="s">
        <v>75</v>
      </c>
      <c r="I283">
        <v>371.47</v>
      </c>
      <c r="J283">
        <f t="shared" si="8"/>
        <v>316</v>
      </c>
      <c r="K283" t="str">
        <f t="shared" si="9"/>
        <v>Quantity sold - 117 / ASP - Rs 316</v>
      </c>
      <c r="L283" s="8" t="s">
        <v>516</v>
      </c>
    </row>
    <row r="284" spans="1:12" ht="15.75" hidden="1" thickBot="1" x14ac:dyDescent="0.3">
      <c r="A284" s="6">
        <v>43709</v>
      </c>
      <c r="B284" s="3">
        <v>1141</v>
      </c>
      <c r="C284" t="s">
        <v>21</v>
      </c>
      <c r="D284" s="3">
        <v>2133301</v>
      </c>
      <c r="E284">
        <v>12898</v>
      </c>
      <c r="F284" s="3">
        <v>282810</v>
      </c>
      <c r="G284">
        <v>116</v>
      </c>
      <c r="H284" t="s">
        <v>83</v>
      </c>
      <c r="I284">
        <v>465.47</v>
      </c>
      <c r="J284">
        <f t="shared" si="8"/>
        <v>396</v>
      </c>
      <c r="K284" t="str">
        <f t="shared" si="9"/>
        <v>Quantity sold - 116 / ASP - Rs 396</v>
      </c>
      <c r="L284" s="8" t="s">
        <v>516</v>
      </c>
    </row>
    <row r="285" spans="1:12" ht="15.75" hidden="1" thickBot="1" x14ac:dyDescent="0.3">
      <c r="A285" s="6">
        <v>43709</v>
      </c>
      <c r="B285" s="3">
        <v>1141</v>
      </c>
      <c r="C285" t="s">
        <v>21</v>
      </c>
      <c r="D285" s="3">
        <v>3145525</v>
      </c>
      <c r="E285">
        <v>14313</v>
      </c>
      <c r="F285" s="3">
        <v>431692</v>
      </c>
      <c r="G285">
        <v>109</v>
      </c>
      <c r="H285" t="s">
        <v>201</v>
      </c>
      <c r="I285">
        <v>402.46</v>
      </c>
      <c r="J285">
        <f t="shared" si="8"/>
        <v>342</v>
      </c>
      <c r="K285" t="str">
        <f t="shared" si="9"/>
        <v>Quantity sold - 109 / ASP - Rs 342</v>
      </c>
      <c r="L285" s="8" t="s">
        <v>516</v>
      </c>
    </row>
    <row r="286" spans="1:12" ht="15.75" hidden="1" thickBot="1" x14ac:dyDescent="0.3">
      <c r="A286" s="6">
        <v>43709</v>
      </c>
      <c r="B286" s="3">
        <v>1141</v>
      </c>
      <c r="C286" t="s">
        <v>21</v>
      </c>
      <c r="D286" s="3">
        <v>3145518</v>
      </c>
      <c r="E286">
        <v>14313</v>
      </c>
      <c r="F286" s="3">
        <v>431692</v>
      </c>
      <c r="G286">
        <v>107</v>
      </c>
      <c r="H286" t="s">
        <v>202</v>
      </c>
      <c r="I286">
        <v>400.33</v>
      </c>
      <c r="J286">
        <f t="shared" si="8"/>
        <v>340</v>
      </c>
      <c r="K286" t="str">
        <f t="shared" si="9"/>
        <v>Quantity sold - 107 / ASP - Rs 340</v>
      </c>
      <c r="L286" s="8" t="s">
        <v>516</v>
      </c>
    </row>
    <row r="287" spans="1:12" ht="15.75" hidden="1" thickBot="1" x14ac:dyDescent="0.3">
      <c r="A287" s="6">
        <v>43709</v>
      </c>
      <c r="B287" s="3">
        <v>1141</v>
      </c>
      <c r="C287" t="s">
        <v>21</v>
      </c>
      <c r="D287" s="3">
        <v>3047798</v>
      </c>
      <c r="E287">
        <v>11260</v>
      </c>
      <c r="F287" s="3">
        <v>416854</v>
      </c>
      <c r="G287">
        <v>102</v>
      </c>
      <c r="H287" t="s">
        <v>203</v>
      </c>
      <c r="I287">
        <v>484.22</v>
      </c>
      <c r="J287">
        <f t="shared" si="8"/>
        <v>412</v>
      </c>
      <c r="K287" t="str">
        <f t="shared" si="9"/>
        <v>Quantity sold - 102 / ASP - Rs 412</v>
      </c>
      <c r="L287" s="8" t="s">
        <v>516</v>
      </c>
    </row>
    <row r="288" spans="1:12" ht="15.75" hidden="1" thickBot="1" x14ac:dyDescent="0.3">
      <c r="A288" s="6">
        <v>43709</v>
      </c>
      <c r="B288" s="3">
        <v>1141</v>
      </c>
      <c r="C288" t="s">
        <v>21</v>
      </c>
      <c r="D288" s="3">
        <v>3145521</v>
      </c>
      <c r="E288">
        <v>14313</v>
      </c>
      <c r="F288" s="3">
        <v>431692</v>
      </c>
      <c r="G288">
        <v>101</v>
      </c>
      <c r="H288" t="s">
        <v>204</v>
      </c>
      <c r="I288">
        <v>400.31</v>
      </c>
      <c r="J288">
        <f t="shared" si="8"/>
        <v>340</v>
      </c>
      <c r="K288" t="str">
        <f t="shared" si="9"/>
        <v>Quantity sold - 101 / ASP - Rs 340</v>
      </c>
      <c r="L288" s="8" t="s">
        <v>516</v>
      </c>
    </row>
    <row r="289" spans="1:12" ht="15.75" hidden="1" thickBot="1" x14ac:dyDescent="0.3">
      <c r="A289" s="6">
        <v>43709</v>
      </c>
      <c r="B289" s="3">
        <v>1141</v>
      </c>
      <c r="C289" t="s">
        <v>21</v>
      </c>
      <c r="D289" s="3">
        <v>2052906</v>
      </c>
      <c r="E289">
        <v>10802</v>
      </c>
      <c r="F289" s="3">
        <v>271669</v>
      </c>
      <c r="G289">
        <v>101</v>
      </c>
      <c r="H289" t="s">
        <v>205</v>
      </c>
      <c r="I289">
        <v>323.5</v>
      </c>
      <c r="J289">
        <f t="shared" si="8"/>
        <v>275</v>
      </c>
      <c r="K289" t="str">
        <f t="shared" si="9"/>
        <v>Quantity sold - 101 / ASP - Rs 275</v>
      </c>
      <c r="L289" s="8" t="s">
        <v>516</v>
      </c>
    </row>
    <row r="290" spans="1:12" ht="15.75" hidden="1" thickBot="1" x14ac:dyDescent="0.3">
      <c r="A290" s="6">
        <v>43709</v>
      </c>
      <c r="B290" s="3">
        <v>1141</v>
      </c>
      <c r="C290" t="s">
        <v>21</v>
      </c>
      <c r="D290" s="3">
        <v>2133303</v>
      </c>
      <c r="E290">
        <v>12898</v>
      </c>
      <c r="F290" s="3">
        <v>282810</v>
      </c>
      <c r="G290">
        <v>101</v>
      </c>
      <c r="H290" t="s">
        <v>206</v>
      </c>
      <c r="I290">
        <v>414.35</v>
      </c>
      <c r="J290">
        <f t="shared" si="8"/>
        <v>352</v>
      </c>
      <c r="K290" t="str">
        <f t="shared" si="9"/>
        <v>Quantity sold - 101 / ASP - Rs 352</v>
      </c>
      <c r="L290" s="8" t="s">
        <v>516</v>
      </c>
    </row>
    <row r="291" spans="1:12" ht="15.75" hidden="1" thickBot="1" x14ac:dyDescent="0.3">
      <c r="A291" s="6">
        <v>43709</v>
      </c>
      <c r="B291" s="3">
        <v>1144</v>
      </c>
      <c r="C291" t="s">
        <v>39</v>
      </c>
      <c r="D291" s="3">
        <v>2622273</v>
      </c>
      <c r="E291">
        <v>7718</v>
      </c>
      <c r="F291" s="3">
        <v>354377</v>
      </c>
      <c r="G291">
        <v>361</v>
      </c>
      <c r="H291" t="s">
        <v>86</v>
      </c>
      <c r="I291">
        <v>232.53</v>
      </c>
      <c r="J291">
        <f t="shared" si="8"/>
        <v>198</v>
      </c>
      <c r="K291" t="str">
        <f t="shared" si="9"/>
        <v>Quantity sold - 361 / ASP - Rs 198</v>
      </c>
      <c r="L291" s="8" t="s">
        <v>516</v>
      </c>
    </row>
    <row r="292" spans="1:12" ht="15.75" hidden="1" thickBot="1" x14ac:dyDescent="0.3">
      <c r="A292" s="6">
        <v>43709</v>
      </c>
      <c r="B292" s="3">
        <v>1144</v>
      </c>
      <c r="C292" t="s">
        <v>39</v>
      </c>
      <c r="D292" s="3">
        <v>2646281</v>
      </c>
      <c r="E292">
        <v>7017</v>
      </c>
      <c r="F292" s="3">
        <v>357806</v>
      </c>
      <c r="G292">
        <v>361</v>
      </c>
      <c r="H292" t="s">
        <v>144</v>
      </c>
      <c r="I292">
        <v>218.67</v>
      </c>
      <c r="J292">
        <f t="shared" si="8"/>
        <v>186</v>
      </c>
      <c r="K292" t="str">
        <f t="shared" si="9"/>
        <v>Quantity sold - 361 / ASP - Rs 186</v>
      </c>
      <c r="L292" s="8" t="s">
        <v>516</v>
      </c>
    </row>
    <row r="293" spans="1:12" ht="15.75" hidden="1" thickBot="1" x14ac:dyDescent="0.3">
      <c r="A293" s="6">
        <v>43709</v>
      </c>
      <c r="B293" s="3">
        <v>1144</v>
      </c>
      <c r="C293" t="s">
        <v>39</v>
      </c>
      <c r="D293" s="3">
        <v>2622271</v>
      </c>
      <c r="E293">
        <v>7718</v>
      </c>
      <c r="F293" s="3">
        <v>354377</v>
      </c>
      <c r="G293">
        <v>268</v>
      </c>
      <c r="H293" t="s">
        <v>95</v>
      </c>
      <c r="I293">
        <v>261.95999999999998</v>
      </c>
      <c r="J293">
        <f t="shared" si="8"/>
        <v>223</v>
      </c>
      <c r="K293" t="str">
        <f t="shared" si="9"/>
        <v>Quantity sold - 268 / ASP - Rs 223</v>
      </c>
      <c r="L293" s="8" t="s">
        <v>516</v>
      </c>
    </row>
    <row r="294" spans="1:12" ht="15.75" hidden="1" thickBot="1" x14ac:dyDescent="0.3">
      <c r="A294" s="6">
        <v>43709</v>
      </c>
      <c r="B294" s="3">
        <v>1144</v>
      </c>
      <c r="C294" t="s">
        <v>39</v>
      </c>
      <c r="D294" s="3">
        <v>2541856</v>
      </c>
      <c r="E294">
        <v>3983</v>
      </c>
      <c r="F294" s="3">
        <v>342489</v>
      </c>
      <c r="G294">
        <v>245</v>
      </c>
      <c r="H294" t="s">
        <v>143</v>
      </c>
      <c r="I294">
        <v>369.9</v>
      </c>
      <c r="J294">
        <f t="shared" si="8"/>
        <v>314</v>
      </c>
      <c r="K294" t="str">
        <f t="shared" si="9"/>
        <v>Quantity sold - 245 / ASP - Rs 314</v>
      </c>
      <c r="L294" s="8" t="s">
        <v>516</v>
      </c>
    </row>
    <row r="295" spans="1:12" ht="15.75" hidden="1" thickBot="1" x14ac:dyDescent="0.3">
      <c r="A295" s="6">
        <v>43709</v>
      </c>
      <c r="B295" s="3">
        <v>1144</v>
      </c>
      <c r="C295" t="s">
        <v>39</v>
      </c>
      <c r="D295" s="3">
        <v>721398</v>
      </c>
      <c r="E295">
        <v>3983</v>
      </c>
      <c r="F295" s="3">
        <v>81701</v>
      </c>
      <c r="G295">
        <v>219</v>
      </c>
      <c r="H295" t="s">
        <v>40</v>
      </c>
      <c r="I295">
        <v>192.07</v>
      </c>
      <c r="J295">
        <f t="shared" si="8"/>
        <v>163</v>
      </c>
      <c r="K295" t="str">
        <f t="shared" si="9"/>
        <v>Quantity sold - 219 / ASP - Rs 163</v>
      </c>
      <c r="L295" s="8" t="s">
        <v>516</v>
      </c>
    </row>
    <row r="296" spans="1:12" ht="15.75" hidden="1" thickBot="1" x14ac:dyDescent="0.3">
      <c r="A296" s="6">
        <v>43709</v>
      </c>
      <c r="B296" s="3">
        <v>1144</v>
      </c>
      <c r="C296" t="s">
        <v>39</v>
      </c>
      <c r="D296" s="3">
        <v>2622262</v>
      </c>
      <c r="E296">
        <v>7718</v>
      </c>
      <c r="F296" s="3">
        <v>354377</v>
      </c>
      <c r="G296">
        <v>184</v>
      </c>
      <c r="H296" t="s">
        <v>93</v>
      </c>
      <c r="I296">
        <v>230.66</v>
      </c>
      <c r="J296">
        <f t="shared" si="8"/>
        <v>196</v>
      </c>
      <c r="K296" t="str">
        <f t="shared" si="9"/>
        <v>Quantity sold - 184 / ASP - Rs 196</v>
      </c>
      <c r="L296" s="8" t="s">
        <v>516</v>
      </c>
    </row>
    <row r="297" spans="1:12" ht="15.75" hidden="1" thickBot="1" x14ac:dyDescent="0.3">
      <c r="A297" s="6">
        <v>43709</v>
      </c>
      <c r="B297" s="3">
        <v>1144</v>
      </c>
      <c r="C297" t="s">
        <v>39</v>
      </c>
      <c r="D297" s="3">
        <v>2622270</v>
      </c>
      <c r="E297">
        <v>7718</v>
      </c>
      <c r="F297" s="3">
        <v>354377</v>
      </c>
      <c r="G297">
        <v>145</v>
      </c>
      <c r="H297" t="s">
        <v>207</v>
      </c>
      <c r="I297">
        <v>225.6</v>
      </c>
      <c r="J297">
        <f t="shared" si="8"/>
        <v>192</v>
      </c>
      <c r="K297" t="str">
        <f t="shared" si="9"/>
        <v>Quantity sold - 145 / ASP - Rs 192</v>
      </c>
      <c r="L297" s="8" t="s">
        <v>516</v>
      </c>
    </row>
    <row r="298" spans="1:12" ht="15.75" hidden="1" thickBot="1" x14ac:dyDescent="0.3">
      <c r="A298" s="6">
        <v>43709</v>
      </c>
      <c r="B298" s="3">
        <v>1144</v>
      </c>
      <c r="C298" t="s">
        <v>39</v>
      </c>
      <c r="D298" s="3">
        <v>2541853</v>
      </c>
      <c r="E298">
        <v>3983</v>
      </c>
      <c r="F298" s="3">
        <v>342489</v>
      </c>
      <c r="G298">
        <v>119</v>
      </c>
      <c r="H298" t="s">
        <v>208</v>
      </c>
      <c r="I298">
        <v>429.07</v>
      </c>
      <c r="J298">
        <f t="shared" si="8"/>
        <v>365</v>
      </c>
      <c r="K298" t="str">
        <f t="shared" si="9"/>
        <v>Quantity sold - 119 / ASP - Rs 365</v>
      </c>
      <c r="L298" s="8" t="s">
        <v>516</v>
      </c>
    </row>
    <row r="299" spans="1:12" ht="15.75" hidden="1" thickBot="1" x14ac:dyDescent="0.3">
      <c r="A299" s="6">
        <v>43709</v>
      </c>
      <c r="B299" s="3">
        <v>1144</v>
      </c>
      <c r="C299" t="s">
        <v>39</v>
      </c>
      <c r="D299" s="3">
        <v>1101767</v>
      </c>
      <c r="E299">
        <v>4733</v>
      </c>
      <c r="F299" s="3">
        <v>135454</v>
      </c>
      <c r="G299">
        <v>112</v>
      </c>
      <c r="H299" t="s">
        <v>49</v>
      </c>
      <c r="I299">
        <v>379.71</v>
      </c>
      <c r="J299">
        <f t="shared" si="8"/>
        <v>323</v>
      </c>
      <c r="K299" t="str">
        <f t="shared" si="9"/>
        <v>Quantity sold - 112 / ASP - Rs 323</v>
      </c>
      <c r="L299" s="8" t="s">
        <v>516</v>
      </c>
    </row>
    <row r="300" spans="1:12" ht="15.75" hidden="1" thickBot="1" x14ac:dyDescent="0.3">
      <c r="A300" s="6">
        <v>43709</v>
      </c>
      <c r="B300" s="3">
        <v>1144</v>
      </c>
      <c r="C300" t="s">
        <v>39</v>
      </c>
      <c r="D300" s="3">
        <v>3169919</v>
      </c>
      <c r="E300">
        <v>100</v>
      </c>
      <c r="F300" s="3">
        <v>435416</v>
      </c>
      <c r="G300">
        <v>106</v>
      </c>
      <c r="H300" t="s">
        <v>209</v>
      </c>
      <c r="I300">
        <v>745.66</v>
      </c>
      <c r="J300">
        <f t="shared" si="8"/>
        <v>634</v>
      </c>
      <c r="K300" t="str">
        <f t="shared" si="9"/>
        <v>Quantity sold - 106 / ASP - Rs 634</v>
      </c>
      <c r="L300" s="8" t="s">
        <v>516</v>
      </c>
    </row>
    <row r="301" spans="1:12" ht="15.75" hidden="1" thickBot="1" x14ac:dyDescent="0.3">
      <c r="A301" s="6">
        <v>43709</v>
      </c>
      <c r="B301" s="3">
        <v>1144</v>
      </c>
      <c r="C301" t="s">
        <v>39</v>
      </c>
      <c r="D301" s="3">
        <v>2649832</v>
      </c>
      <c r="E301">
        <v>7017</v>
      </c>
      <c r="F301" s="3">
        <v>358323</v>
      </c>
      <c r="G301">
        <v>104</v>
      </c>
      <c r="H301" t="s">
        <v>210</v>
      </c>
      <c r="I301">
        <v>216.83</v>
      </c>
      <c r="J301">
        <f t="shared" si="8"/>
        <v>184</v>
      </c>
      <c r="K301" t="str">
        <f t="shared" si="9"/>
        <v>Quantity sold - 104 / ASP - Rs 184</v>
      </c>
      <c r="L301" s="8" t="s">
        <v>516</v>
      </c>
    </row>
    <row r="302" spans="1:12" ht="15.75" hidden="1" thickBot="1" x14ac:dyDescent="0.3">
      <c r="A302" s="6">
        <v>43709</v>
      </c>
      <c r="B302" s="3">
        <v>1147</v>
      </c>
      <c r="C302" t="s">
        <v>54</v>
      </c>
      <c r="D302" s="3">
        <v>2100594</v>
      </c>
      <c r="E302">
        <v>7718</v>
      </c>
      <c r="F302" s="3">
        <v>278310</v>
      </c>
      <c r="G302">
        <v>177</v>
      </c>
      <c r="H302" t="s">
        <v>211</v>
      </c>
      <c r="I302">
        <v>139.99</v>
      </c>
      <c r="J302">
        <f t="shared" si="8"/>
        <v>119</v>
      </c>
      <c r="K302" t="str">
        <f t="shared" si="9"/>
        <v>Quantity sold - 177 / ASP - Rs 119</v>
      </c>
      <c r="L302" s="8" t="s">
        <v>516</v>
      </c>
    </row>
    <row r="303" spans="1:12" ht="15.75" hidden="1" thickBot="1" x14ac:dyDescent="0.3">
      <c r="A303" s="6">
        <v>43709</v>
      </c>
      <c r="B303" s="3">
        <v>1147</v>
      </c>
      <c r="C303" t="s">
        <v>54</v>
      </c>
      <c r="D303" s="3">
        <v>2100596</v>
      </c>
      <c r="E303">
        <v>7718</v>
      </c>
      <c r="F303" s="3">
        <v>278310</v>
      </c>
      <c r="G303">
        <v>118</v>
      </c>
      <c r="H303" t="s">
        <v>212</v>
      </c>
      <c r="I303">
        <v>141.63</v>
      </c>
      <c r="J303">
        <f t="shared" si="8"/>
        <v>120</v>
      </c>
      <c r="K303" t="str">
        <f t="shared" si="9"/>
        <v>Quantity sold - 118 / ASP - Rs 120</v>
      </c>
      <c r="L303" s="8" t="s">
        <v>516</v>
      </c>
    </row>
    <row r="304" spans="1:12" ht="15.75" hidden="1" thickBot="1" x14ac:dyDescent="0.3">
      <c r="A304" s="6">
        <v>43709</v>
      </c>
      <c r="B304" s="3">
        <v>1147</v>
      </c>
      <c r="C304" t="s">
        <v>54</v>
      </c>
      <c r="D304" s="3">
        <v>2848509</v>
      </c>
      <c r="E304">
        <v>20743</v>
      </c>
      <c r="F304" s="3">
        <v>386845</v>
      </c>
      <c r="G304">
        <v>102</v>
      </c>
      <c r="H304" t="s">
        <v>213</v>
      </c>
      <c r="I304">
        <v>267.95999999999998</v>
      </c>
      <c r="J304">
        <f t="shared" si="8"/>
        <v>228</v>
      </c>
      <c r="K304" t="str">
        <f t="shared" si="9"/>
        <v>Quantity sold - 102 / ASP - Rs 228</v>
      </c>
      <c r="L304" s="8" t="s">
        <v>516</v>
      </c>
    </row>
    <row r="305" spans="1:12" ht="15.75" hidden="1" thickBot="1" x14ac:dyDescent="0.3">
      <c r="A305" s="6">
        <v>43709</v>
      </c>
      <c r="B305" s="3">
        <v>1170</v>
      </c>
      <c r="C305" t="s">
        <v>60</v>
      </c>
      <c r="D305" s="3">
        <v>2172045</v>
      </c>
      <c r="E305">
        <v>6754</v>
      </c>
      <c r="F305" s="3">
        <v>288391</v>
      </c>
      <c r="G305">
        <v>625</v>
      </c>
      <c r="H305" t="s">
        <v>214</v>
      </c>
      <c r="I305">
        <v>223.34</v>
      </c>
      <c r="J305">
        <f t="shared" si="8"/>
        <v>190</v>
      </c>
      <c r="K305" t="str">
        <f t="shared" si="9"/>
        <v>Quantity sold - 625 / ASP - Rs 190</v>
      </c>
      <c r="L305" s="8" t="s">
        <v>516</v>
      </c>
    </row>
    <row r="306" spans="1:12" ht="15.75" hidden="1" thickBot="1" x14ac:dyDescent="0.3">
      <c r="A306" s="6">
        <v>43709</v>
      </c>
      <c r="B306" s="3">
        <v>1170</v>
      </c>
      <c r="C306" t="s">
        <v>60</v>
      </c>
      <c r="D306" s="3">
        <v>2872979</v>
      </c>
      <c r="E306">
        <v>2845</v>
      </c>
      <c r="F306" s="3">
        <v>390392</v>
      </c>
      <c r="G306">
        <v>434</v>
      </c>
      <c r="H306" t="s">
        <v>215</v>
      </c>
      <c r="I306">
        <v>204.58</v>
      </c>
      <c r="J306">
        <f t="shared" si="8"/>
        <v>174</v>
      </c>
      <c r="K306" t="str">
        <f t="shared" si="9"/>
        <v>Quantity sold - 434 / ASP - Rs 174</v>
      </c>
      <c r="L306" s="8" t="s">
        <v>516</v>
      </c>
    </row>
    <row r="307" spans="1:12" ht="15.75" hidden="1" thickBot="1" x14ac:dyDescent="0.3">
      <c r="A307" s="6">
        <v>43709</v>
      </c>
      <c r="B307" s="3">
        <v>1170</v>
      </c>
      <c r="C307" t="s">
        <v>60</v>
      </c>
      <c r="D307" s="3">
        <v>2872976</v>
      </c>
      <c r="E307">
        <v>2845</v>
      </c>
      <c r="F307" s="3">
        <v>390392</v>
      </c>
      <c r="G307">
        <v>344</v>
      </c>
      <c r="H307" t="s">
        <v>216</v>
      </c>
      <c r="I307">
        <v>253.97</v>
      </c>
      <c r="J307">
        <f t="shared" si="8"/>
        <v>216</v>
      </c>
      <c r="K307" t="str">
        <f t="shared" si="9"/>
        <v>Quantity sold - 344 / ASP - Rs 216</v>
      </c>
      <c r="L307" s="8" t="s">
        <v>516</v>
      </c>
    </row>
    <row r="308" spans="1:12" ht="15.75" hidden="1" thickBot="1" x14ac:dyDescent="0.3">
      <c r="A308" s="6">
        <v>43709</v>
      </c>
      <c r="B308" s="3">
        <v>1170</v>
      </c>
      <c r="C308" t="s">
        <v>60</v>
      </c>
      <c r="D308" s="3">
        <v>2872977</v>
      </c>
      <c r="E308">
        <v>2845</v>
      </c>
      <c r="F308" s="3">
        <v>390392</v>
      </c>
      <c r="G308">
        <v>324</v>
      </c>
      <c r="H308" t="s">
        <v>217</v>
      </c>
      <c r="I308">
        <v>250.28</v>
      </c>
      <c r="J308">
        <f t="shared" si="8"/>
        <v>213</v>
      </c>
      <c r="K308" t="str">
        <f t="shared" si="9"/>
        <v>Quantity sold - 324 / ASP - Rs 213</v>
      </c>
      <c r="L308" s="8" t="s">
        <v>516</v>
      </c>
    </row>
    <row r="309" spans="1:12" ht="15.75" hidden="1" thickBot="1" x14ac:dyDescent="0.3">
      <c r="A309" s="6">
        <v>43709</v>
      </c>
      <c r="B309" s="3">
        <v>1170</v>
      </c>
      <c r="C309" t="s">
        <v>60</v>
      </c>
      <c r="D309" s="3">
        <v>3038456</v>
      </c>
      <c r="E309">
        <v>3080</v>
      </c>
      <c r="F309" s="3">
        <v>415513</v>
      </c>
      <c r="G309">
        <v>221</v>
      </c>
      <c r="H309" t="s">
        <v>218</v>
      </c>
      <c r="I309">
        <v>793.93</v>
      </c>
      <c r="J309">
        <f t="shared" si="8"/>
        <v>675</v>
      </c>
      <c r="K309" t="str">
        <f t="shared" si="9"/>
        <v>Quantity sold - 221 / ASP - Rs 675</v>
      </c>
      <c r="L309" s="8" t="s">
        <v>516</v>
      </c>
    </row>
    <row r="310" spans="1:12" ht="15.75" hidden="1" thickBot="1" x14ac:dyDescent="0.3">
      <c r="A310" s="6">
        <v>43709</v>
      </c>
      <c r="B310" s="3">
        <v>1170</v>
      </c>
      <c r="C310" t="s">
        <v>60</v>
      </c>
      <c r="D310" s="3">
        <v>2120588</v>
      </c>
      <c r="E310">
        <v>6754</v>
      </c>
      <c r="F310" s="3">
        <v>280944</v>
      </c>
      <c r="G310">
        <v>206</v>
      </c>
      <c r="H310" t="s">
        <v>219</v>
      </c>
      <c r="I310">
        <v>224.27</v>
      </c>
      <c r="J310">
        <f t="shared" si="8"/>
        <v>191</v>
      </c>
      <c r="K310" t="str">
        <f t="shared" si="9"/>
        <v>Quantity sold - 206 / ASP - Rs 191</v>
      </c>
      <c r="L310" s="8" t="s">
        <v>516</v>
      </c>
    </row>
    <row r="311" spans="1:12" ht="15.75" hidden="1" thickBot="1" x14ac:dyDescent="0.3">
      <c r="A311" s="6">
        <v>43709</v>
      </c>
      <c r="B311" s="3">
        <v>1170</v>
      </c>
      <c r="C311" t="s">
        <v>60</v>
      </c>
      <c r="D311" s="3">
        <v>3144976</v>
      </c>
      <c r="E311">
        <v>17403</v>
      </c>
      <c r="F311" s="3">
        <v>431605</v>
      </c>
      <c r="G311">
        <v>202</v>
      </c>
      <c r="H311" t="s">
        <v>220</v>
      </c>
      <c r="I311">
        <v>284.45999999999998</v>
      </c>
      <c r="J311">
        <f t="shared" si="8"/>
        <v>242</v>
      </c>
      <c r="K311" t="str">
        <f t="shared" si="9"/>
        <v>Quantity sold - 202 / ASP - Rs 242</v>
      </c>
      <c r="L311" s="8" t="s">
        <v>516</v>
      </c>
    </row>
    <row r="312" spans="1:12" ht="15.75" hidden="1" thickBot="1" x14ac:dyDescent="0.3">
      <c r="A312" s="6">
        <v>43709</v>
      </c>
      <c r="B312" s="3">
        <v>1170</v>
      </c>
      <c r="C312" t="s">
        <v>60</v>
      </c>
      <c r="D312" s="3">
        <v>2872978</v>
      </c>
      <c r="E312">
        <v>2845</v>
      </c>
      <c r="F312" s="3">
        <v>390392</v>
      </c>
      <c r="G312">
        <v>195</v>
      </c>
      <c r="H312" t="s">
        <v>221</v>
      </c>
      <c r="I312">
        <v>207.68</v>
      </c>
      <c r="J312">
        <f t="shared" si="8"/>
        <v>177</v>
      </c>
      <c r="K312" t="str">
        <f t="shared" si="9"/>
        <v>Quantity sold - 195 / ASP - Rs 177</v>
      </c>
      <c r="L312" s="8" t="s">
        <v>516</v>
      </c>
    </row>
    <row r="313" spans="1:12" ht="15.75" hidden="1" thickBot="1" x14ac:dyDescent="0.3">
      <c r="A313" s="6">
        <v>43709</v>
      </c>
      <c r="B313" s="3">
        <v>1170</v>
      </c>
      <c r="C313" t="s">
        <v>60</v>
      </c>
      <c r="D313" s="3">
        <v>2120587</v>
      </c>
      <c r="E313">
        <v>6754</v>
      </c>
      <c r="F313" s="3">
        <v>280944</v>
      </c>
      <c r="G313">
        <v>186</v>
      </c>
      <c r="H313" t="s">
        <v>222</v>
      </c>
      <c r="I313">
        <v>226.99</v>
      </c>
      <c r="J313">
        <f t="shared" si="8"/>
        <v>193</v>
      </c>
      <c r="K313" t="str">
        <f t="shared" si="9"/>
        <v>Quantity sold - 186 / ASP - Rs 193</v>
      </c>
      <c r="L313" s="8" t="s">
        <v>516</v>
      </c>
    </row>
    <row r="314" spans="1:12" ht="15.75" hidden="1" thickBot="1" x14ac:dyDescent="0.3">
      <c r="A314" s="6">
        <v>43709</v>
      </c>
      <c r="B314" s="3">
        <v>1170</v>
      </c>
      <c r="C314" t="s">
        <v>60</v>
      </c>
      <c r="D314" s="3">
        <v>3144977</v>
      </c>
      <c r="E314">
        <v>17403</v>
      </c>
      <c r="F314" s="3">
        <v>431605</v>
      </c>
      <c r="G314">
        <v>153</v>
      </c>
      <c r="H314" t="s">
        <v>223</v>
      </c>
      <c r="I314">
        <v>284.92</v>
      </c>
      <c r="J314">
        <f t="shared" si="8"/>
        <v>242</v>
      </c>
      <c r="K314" t="str">
        <f t="shared" si="9"/>
        <v>Quantity sold - 153 / ASP - Rs 242</v>
      </c>
      <c r="L314" s="8" t="s">
        <v>516</v>
      </c>
    </row>
    <row r="315" spans="1:12" ht="15.75" hidden="1" thickBot="1" x14ac:dyDescent="0.3">
      <c r="A315" s="6">
        <v>43709</v>
      </c>
      <c r="B315" s="3">
        <v>1170</v>
      </c>
      <c r="C315" t="s">
        <v>60</v>
      </c>
      <c r="D315" s="3">
        <v>3144973</v>
      </c>
      <c r="E315">
        <v>17403</v>
      </c>
      <c r="F315" s="3">
        <v>431605</v>
      </c>
      <c r="G315">
        <v>152</v>
      </c>
      <c r="H315" t="s">
        <v>224</v>
      </c>
      <c r="I315">
        <v>284.92</v>
      </c>
      <c r="J315">
        <f t="shared" si="8"/>
        <v>242</v>
      </c>
      <c r="K315" t="str">
        <f t="shared" si="9"/>
        <v>Quantity sold - 152 / ASP - Rs 242</v>
      </c>
      <c r="L315" s="8" t="s">
        <v>516</v>
      </c>
    </row>
    <row r="316" spans="1:12" ht="15.75" hidden="1" thickBot="1" x14ac:dyDescent="0.3">
      <c r="A316" s="6">
        <v>43709</v>
      </c>
      <c r="B316" s="3">
        <v>1170</v>
      </c>
      <c r="C316" t="s">
        <v>60</v>
      </c>
      <c r="D316" s="3">
        <v>2172048</v>
      </c>
      <c r="E316">
        <v>6754</v>
      </c>
      <c r="F316" s="3">
        <v>288391</v>
      </c>
      <c r="G316">
        <v>149</v>
      </c>
      <c r="H316" t="s">
        <v>225</v>
      </c>
      <c r="I316">
        <v>222.4</v>
      </c>
      <c r="J316">
        <f t="shared" si="8"/>
        <v>189</v>
      </c>
      <c r="K316" t="str">
        <f t="shared" si="9"/>
        <v>Quantity sold - 149 / ASP - Rs 189</v>
      </c>
      <c r="L316" s="8" t="s">
        <v>516</v>
      </c>
    </row>
    <row r="317" spans="1:12" ht="15.75" hidden="1" thickBot="1" x14ac:dyDescent="0.3">
      <c r="A317" s="6">
        <v>43709</v>
      </c>
      <c r="B317" s="3">
        <v>1170</v>
      </c>
      <c r="C317" t="s">
        <v>60</v>
      </c>
      <c r="D317" s="3">
        <v>3183268</v>
      </c>
      <c r="E317">
        <v>22689</v>
      </c>
      <c r="F317" s="3">
        <v>437631</v>
      </c>
      <c r="G317">
        <v>116</v>
      </c>
      <c r="H317" t="s">
        <v>226</v>
      </c>
      <c r="I317">
        <v>446.51</v>
      </c>
      <c r="J317">
        <f t="shared" si="8"/>
        <v>380</v>
      </c>
      <c r="K317" t="str">
        <f t="shared" si="9"/>
        <v>Quantity sold - 116 / ASP - Rs 380</v>
      </c>
      <c r="L317" s="8" t="s">
        <v>516</v>
      </c>
    </row>
    <row r="318" spans="1:12" ht="15.75" hidden="1" thickBot="1" x14ac:dyDescent="0.3">
      <c r="A318" s="6">
        <v>43709</v>
      </c>
      <c r="B318" s="3">
        <v>1170</v>
      </c>
      <c r="C318" t="s">
        <v>60</v>
      </c>
      <c r="D318" s="3">
        <v>1615176</v>
      </c>
      <c r="E318">
        <v>11260</v>
      </c>
      <c r="F318" s="3">
        <v>210113</v>
      </c>
      <c r="G318">
        <v>115</v>
      </c>
      <c r="H318" t="s">
        <v>227</v>
      </c>
      <c r="I318">
        <v>463.04</v>
      </c>
      <c r="J318">
        <f t="shared" si="8"/>
        <v>394</v>
      </c>
      <c r="K318" t="str">
        <f t="shared" si="9"/>
        <v>Quantity sold - 115 / ASP - Rs 394</v>
      </c>
      <c r="L318" s="8" t="s">
        <v>516</v>
      </c>
    </row>
    <row r="319" spans="1:12" ht="15.75" hidden="1" thickBot="1" x14ac:dyDescent="0.3">
      <c r="A319" s="6">
        <v>43709</v>
      </c>
      <c r="B319" s="3">
        <v>1170</v>
      </c>
      <c r="C319" t="s">
        <v>60</v>
      </c>
      <c r="D319" s="3">
        <v>2875807</v>
      </c>
      <c r="E319">
        <v>2845</v>
      </c>
      <c r="F319" s="3">
        <v>390802</v>
      </c>
      <c r="G319">
        <v>101</v>
      </c>
      <c r="H319" t="s">
        <v>228</v>
      </c>
      <c r="I319">
        <v>261.70999999999998</v>
      </c>
      <c r="J319">
        <f t="shared" si="8"/>
        <v>222</v>
      </c>
      <c r="K319" t="str">
        <f t="shared" si="9"/>
        <v>Quantity sold - 101 / ASP - Rs 222</v>
      </c>
      <c r="L319" s="8" t="s">
        <v>516</v>
      </c>
    </row>
    <row r="320" spans="1:12" ht="15.75" hidden="1" thickBot="1" x14ac:dyDescent="0.3">
      <c r="A320" s="6">
        <v>43709</v>
      </c>
      <c r="B320" s="3">
        <v>1173</v>
      </c>
      <c r="C320" t="s">
        <v>103</v>
      </c>
      <c r="D320" s="3">
        <v>1171027</v>
      </c>
      <c r="E320">
        <v>9157</v>
      </c>
      <c r="F320" s="3">
        <v>146150</v>
      </c>
      <c r="G320">
        <v>428</v>
      </c>
      <c r="H320" t="s">
        <v>105</v>
      </c>
      <c r="I320">
        <v>272.62</v>
      </c>
      <c r="J320">
        <f t="shared" si="8"/>
        <v>232</v>
      </c>
      <c r="K320" t="str">
        <f t="shared" si="9"/>
        <v>Quantity sold - 428 / ASP - Rs 232</v>
      </c>
      <c r="L320" s="8" t="s">
        <v>516</v>
      </c>
    </row>
    <row r="321" spans="1:12" ht="15.75" hidden="1" thickBot="1" x14ac:dyDescent="0.3">
      <c r="A321" s="6">
        <v>43709</v>
      </c>
      <c r="B321" s="3">
        <v>1173</v>
      </c>
      <c r="C321" t="s">
        <v>103</v>
      </c>
      <c r="D321" s="3">
        <v>81257</v>
      </c>
      <c r="E321">
        <v>570</v>
      </c>
      <c r="F321" s="3">
        <v>8196</v>
      </c>
      <c r="G321">
        <v>362</v>
      </c>
      <c r="H321" t="s">
        <v>152</v>
      </c>
      <c r="I321">
        <v>140.37</v>
      </c>
      <c r="J321">
        <f t="shared" si="8"/>
        <v>119</v>
      </c>
      <c r="K321" t="str">
        <f t="shared" si="9"/>
        <v>Quantity sold - 362 / ASP - Rs 119</v>
      </c>
      <c r="L321" s="8" t="s">
        <v>516</v>
      </c>
    </row>
    <row r="322" spans="1:12" ht="15.75" hidden="1" thickBot="1" x14ac:dyDescent="0.3">
      <c r="A322" s="6">
        <v>43709</v>
      </c>
      <c r="B322" s="3">
        <v>1173</v>
      </c>
      <c r="C322" t="s">
        <v>103</v>
      </c>
      <c r="D322" s="3">
        <v>1170931</v>
      </c>
      <c r="E322">
        <v>9157</v>
      </c>
      <c r="F322" s="3">
        <v>146125</v>
      </c>
      <c r="G322">
        <v>209</v>
      </c>
      <c r="H322" t="s">
        <v>229</v>
      </c>
      <c r="I322">
        <v>206.37</v>
      </c>
      <c r="J322">
        <f t="shared" si="8"/>
        <v>175</v>
      </c>
      <c r="K322" t="str">
        <f t="shared" si="9"/>
        <v>Quantity sold - 209 / ASP - Rs 175</v>
      </c>
      <c r="L322" s="8" t="s">
        <v>516</v>
      </c>
    </row>
    <row r="323" spans="1:12" ht="15.75" hidden="1" thickBot="1" x14ac:dyDescent="0.3">
      <c r="A323" s="6">
        <v>43709</v>
      </c>
      <c r="B323" s="3">
        <v>1173</v>
      </c>
      <c r="C323" t="s">
        <v>103</v>
      </c>
      <c r="D323" s="3">
        <v>3189474</v>
      </c>
      <c r="E323">
        <v>15438</v>
      </c>
      <c r="F323" s="3">
        <v>438660</v>
      </c>
      <c r="G323">
        <v>197</v>
      </c>
      <c r="H323" t="s">
        <v>230</v>
      </c>
      <c r="I323">
        <v>280.27</v>
      </c>
      <c r="J323">
        <f t="shared" ref="J323:J386" si="10">ROUND(I323*0.85,0)</f>
        <v>238</v>
      </c>
      <c r="K323" t="str">
        <f t="shared" ref="K323:K386" si="11">"Quantity sold - "&amp;G323&amp;" / ASP - Rs "&amp;J323</f>
        <v>Quantity sold - 197 / ASP - Rs 238</v>
      </c>
      <c r="L323" s="8" t="s">
        <v>516</v>
      </c>
    </row>
    <row r="324" spans="1:12" ht="15.75" hidden="1" thickBot="1" x14ac:dyDescent="0.3">
      <c r="A324" s="6">
        <v>43709</v>
      </c>
      <c r="B324" s="3">
        <v>1173</v>
      </c>
      <c r="C324" t="s">
        <v>103</v>
      </c>
      <c r="D324" s="3">
        <v>3189478</v>
      </c>
      <c r="E324">
        <v>15438</v>
      </c>
      <c r="F324" s="3">
        <v>438660</v>
      </c>
      <c r="G324">
        <v>188</v>
      </c>
      <c r="H324" t="s">
        <v>231</v>
      </c>
      <c r="I324">
        <v>281.39</v>
      </c>
      <c r="J324">
        <f t="shared" si="10"/>
        <v>239</v>
      </c>
      <c r="K324" t="str">
        <f t="shared" si="11"/>
        <v>Quantity sold - 188 / ASP - Rs 239</v>
      </c>
      <c r="L324" s="8" t="s">
        <v>516</v>
      </c>
    </row>
    <row r="325" spans="1:12" ht="15.75" hidden="1" thickBot="1" x14ac:dyDescent="0.3">
      <c r="A325" s="6">
        <v>43709</v>
      </c>
      <c r="B325" s="3">
        <v>1173</v>
      </c>
      <c r="C325" t="s">
        <v>103</v>
      </c>
      <c r="D325" s="3">
        <v>81261</v>
      </c>
      <c r="E325">
        <v>570</v>
      </c>
      <c r="F325" s="3">
        <v>8196</v>
      </c>
      <c r="G325">
        <v>185</v>
      </c>
      <c r="H325" t="s">
        <v>154</v>
      </c>
      <c r="I325">
        <v>139.97999999999999</v>
      </c>
      <c r="J325">
        <f t="shared" si="10"/>
        <v>119</v>
      </c>
      <c r="K325" t="str">
        <f t="shared" si="11"/>
        <v>Quantity sold - 185 / ASP - Rs 119</v>
      </c>
      <c r="L325" s="8" t="s">
        <v>516</v>
      </c>
    </row>
    <row r="326" spans="1:12" ht="15.75" hidden="1" thickBot="1" x14ac:dyDescent="0.3">
      <c r="A326" s="6">
        <v>43709</v>
      </c>
      <c r="B326" s="3">
        <v>1173</v>
      </c>
      <c r="C326" t="s">
        <v>103</v>
      </c>
      <c r="D326" s="3">
        <v>3189472</v>
      </c>
      <c r="E326">
        <v>15438</v>
      </c>
      <c r="F326" s="3">
        <v>438660</v>
      </c>
      <c r="G326">
        <v>180</v>
      </c>
      <c r="H326" t="s">
        <v>232</v>
      </c>
      <c r="I326">
        <v>284</v>
      </c>
      <c r="J326">
        <f t="shared" si="10"/>
        <v>241</v>
      </c>
      <c r="K326" t="str">
        <f t="shared" si="11"/>
        <v>Quantity sold - 180 / ASP - Rs 241</v>
      </c>
      <c r="L326" s="8" t="s">
        <v>516</v>
      </c>
    </row>
    <row r="327" spans="1:12" ht="15.75" hidden="1" thickBot="1" x14ac:dyDescent="0.3">
      <c r="A327" s="6">
        <v>43709</v>
      </c>
      <c r="B327" s="3">
        <v>1173</v>
      </c>
      <c r="C327" t="s">
        <v>103</v>
      </c>
      <c r="D327" s="3">
        <v>3189477</v>
      </c>
      <c r="E327">
        <v>15438</v>
      </c>
      <c r="F327" s="3">
        <v>438660</v>
      </c>
      <c r="G327">
        <v>174</v>
      </c>
      <c r="H327" t="s">
        <v>233</v>
      </c>
      <c r="I327">
        <v>283.10000000000002</v>
      </c>
      <c r="J327">
        <f t="shared" si="10"/>
        <v>241</v>
      </c>
      <c r="K327" t="str">
        <f t="shared" si="11"/>
        <v>Quantity sold - 174 / ASP - Rs 241</v>
      </c>
      <c r="L327" s="8" t="s">
        <v>516</v>
      </c>
    </row>
    <row r="328" spans="1:12" ht="15.75" hidden="1" thickBot="1" x14ac:dyDescent="0.3">
      <c r="A328" s="6">
        <v>43709</v>
      </c>
      <c r="B328" s="3">
        <v>1173</v>
      </c>
      <c r="C328" t="s">
        <v>103</v>
      </c>
      <c r="D328" s="3">
        <v>2920637</v>
      </c>
      <c r="E328">
        <v>21424</v>
      </c>
      <c r="F328" s="3">
        <v>397679</v>
      </c>
      <c r="G328">
        <v>146</v>
      </c>
      <c r="H328" t="s">
        <v>234</v>
      </c>
      <c r="I328">
        <v>246.55</v>
      </c>
      <c r="J328">
        <f t="shared" si="10"/>
        <v>210</v>
      </c>
      <c r="K328" t="str">
        <f t="shared" si="11"/>
        <v>Quantity sold - 146 / ASP - Rs 210</v>
      </c>
      <c r="L328" s="8" t="s">
        <v>516</v>
      </c>
    </row>
    <row r="329" spans="1:12" ht="15.75" hidden="1" thickBot="1" x14ac:dyDescent="0.3">
      <c r="A329" s="6">
        <v>43709</v>
      </c>
      <c r="B329" s="3">
        <v>1173</v>
      </c>
      <c r="C329" t="s">
        <v>103</v>
      </c>
      <c r="D329" s="3">
        <v>3189479</v>
      </c>
      <c r="E329">
        <v>15438</v>
      </c>
      <c r="F329" s="3">
        <v>438660</v>
      </c>
      <c r="G329">
        <v>140</v>
      </c>
      <c r="H329" t="s">
        <v>235</v>
      </c>
      <c r="I329">
        <v>285.18</v>
      </c>
      <c r="J329">
        <f t="shared" si="10"/>
        <v>242</v>
      </c>
      <c r="K329" t="str">
        <f t="shared" si="11"/>
        <v>Quantity sold - 140 / ASP - Rs 242</v>
      </c>
      <c r="L329" s="8" t="s">
        <v>516</v>
      </c>
    </row>
    <row r="330" spans="1:12" ht="15.75" hidden="1" thickBot="1" x14ac:dyDescent="0.3">
      <c r="A330" s="6">
        <v>43709</v>
      </c>
      <c r="B330" s="3">
        <v>1173</v>
      </c>
      <c r="C330" t="s">
        <v>103</v>
      </c>
      <c r="D330" s="3">
        <v>1170932</v>
      </c>
      <c r="E330">
        <v>9157</v>
      </c>
      <c r="F330" s="3">
        <v>146125</v>
      </c>
      <c r="G330">
        <v>133</v>
      </c>
      <c r="H330" t="s">
        <v>104</v>
      </c>
      <c r="I330">
        <v>155.19</v>
      </c>
      <c r="J330">
        <f t="shared" si="10"/>
        <v>132</v>
      </c>
      <c r="K330" t="str">
        <f t="shared" si="11"/>
        <v>Quantity sold - 133 / ASP - Rs 132</v>
      </c>
      <c r="L330" s="8" t="s">
        <v>516</v>
      </c>
    </row>
    <row r="331" spans="1:12" ht="15.75" hidden="1" thickBot="1" x14ac:dyDescent="0.3">
      <c r="A331" s="6">
        <v>43709</v>
      </c>
      <c r="B331" s="3">
        <v>1173</v>
      </c>
      <c r="C331" t="s">
        <v>103</v>
      </c>
      <c r="D331" s="3">
        <v>1141836</v>
      </c>
      <c r="E331">
        <v>9157</v>
      </c>
      <c r="F331" s="3">
        <v>141691</v>
      </c>
      <c r="G331">
        <v>130</v>
      </c>
      <c r="H331" t="s">
        <v>236</v>
      </c>
      <c r="I331">
        <v>272.99</v>
      </c>
      <c r="J331">
        <f t="shared" si="10"/>
        <v>232</v>
      </c>
      <c r="K331" t="str">
        <f t="shared" si="11"/>
        <v>Quantity sold - 130 / ASP - Rs 232</v>
      </c>
      <c r="L331" s="8" t="s">
        <v>516</v>
      </c>
    </row>
    <row r="332" spans="1:12" ht="15.75" hidden="1" thickBot="1" x14ac:dyDescent="0.3">
      <c r="A332" s="6">
        <v>43709</v>
      </c>
      <c r="B332" s="3">
        <v>1173</v>
      </c>
      <c r="C332" t="s">
        <v>103</v>
      </c>
      <c r="D332" s="3">
        <v>2920638</v>
      </c>
      <c r="E332">
        <v>21424</v>
      </c>
      <c r="F332" s="3">
        <v>397679</v>
      </c>
      <c r="G332">
        <v>124</v>
      </c>
      <c r="H332" t="s">
        <v>237</v>
      </c>
      <c r="I332">
        <v>246.7</v>
      </c>
      <c r="J332">
        <f t="shared" si="10"/>
        <v>210</v>
      </c>
      <c r="K332" t="str">
        <f t="shared" si="11"/>
        <v>Quantity sold - 124 / ASP - Rs 210</v>
      </c>
      <c r="L332" s="8" t="s">
        <v>516</v>
      </c>
    </row>
    <row r="333" spans="1:12" ht="15.75" hidden="1" thickBot="1" x14ac:dyDescent="0.3">
      <c r="A333" s="6">
        <v>43709</v>
      </c>
      <c r="B333" s="3">
        <v>1173</v>
      </c>
      <c r="C333" t="s">
        <v>103</v>
      </c>
      <c r="D333" s="3">
        <v>1141838</v>
      </c>
      <c r="E333">
        <v>9157</v>
      </c>
      <c r="F333" s="3">
        <v>141691</v>
      </c>
      <c r="G333">
        <v>120</v>
      </c>
      <c r="H333" t="s">
        <v>238</v>
      </c>
      <c r="I333">
        <v>273.64999999999998</v>
      </c>
      <c r="J333">
        <f t="shared" si="10"/>
        <v>233</v>
      </c>
      <c r="K333" t="str">
        <f t="shared" si="11"/>
        <v>Quantity sold - 120 / ASP - Rs 233</v>
      </c>
      <c r="L333" s="8" t="s">
        <v>516</v>
      </c>
    </row>
    <row r="334" spans="1:12" ht="15.75" hidden="1" thickBot="1" x14ac:dyDescent="0.3">
      <c r="A334" s="6">
        <v>43709</v>
      </c>
      <c r="B334" s="3">
        <v>1173</v>
      </c>
      <c r="C334" t="s">
        <v>103</v>
      </c>
      <c r="D334" s="3">
        <v>1649091</v>
      </c>
      <c r="E334">
        <v>9157</v>
      </c>
      <c r="F334" s="3">
        <v>214848</v>
      </c>
      <c r="G334">
        <v>117</v>
      </c>
      <c r="H334" t="s">
        <v>239</v>
      </c>
      <c r="I334">
        <v>258.24</v>
      </c>
      <c r="J334">
        <f t="shared" si="10"/>
        <v>220</v>
      </c>
      <c r="K334" t="str">
        <f t="shared" si="11"/>
        <v>Quantity sold - 117 / ASP - Rs 220</v>
      </c>
      <c r="L334" s="8" t="s">
        <v>516</v>
      </c>
    </row>
    <row r="335" spans="1:12" ht="15.75" hidden="1" thickBot="1" x14ac:dyDescent="0.3">
      <c r="A335" s="6">
        <v>43709</v>
      </c>
      <c r="B335" s="3">
        <v>1173</v>
      </c>
      <c r="C335" t="s">
        <v>103</v>
      </c>
      <c r="D335" s="3">
        <v>81258</v>
      </c>
      <c r="E335">
        <v>570</v>
      </c>
      <c r="F335" s="3">
        <v>8196</v>
      </c>
      <c r="G335">
        <v>113</v>
      </c>
      <c r="H335" t="s">
        <v>157</v>
      </c>
      <c r="I335">
        <v>143.12</v>
      </c>
      <c r="J335">
        <f t="shared" si="10"/>
        <v>122</v>
      </c>
      <c r="K335" t="str">
        <f t="shared" si="11"/>
        <v>Quantity sold - 113 / ASP - Rs 122</v>
      </c>
      <c r="L335" s="8" t="s">
        <v>516</v>
      </c>
    </row>
    <row r="336" spans="1:12" ht="15.75" hidden="1" thickBot="1" x14ac:dyDescent="0.3">
      <c r="A336" s="6">
        <v>43709</v>
      </c>
      <c r="B336" s="3">
        <v>1173</v>
      </c>
      <c r="C336" t="s">
        <v>103</v>
      </c>
      <c r="D336" s="3">
        <v>2644671</v>
      </c>
      <c r="E336">
        <v>9157</v>
      </c>
      <c r="F336" s="3">
        <v>357569</v>
      </c>
      <c r="G336">
        <v>107</v>
      </c>
      <c r="H336" t="s">
        <v>240</v>
      </c>
      <c r="I336">
        <v>710.74</v>
      </c>
      <c r="J336">
        <f t="shared" si="10"/>
        <v>604</v>
      </c>
      <c r="K336" t="str">
        <f t="shared" si="11"/>
        <v>Quantity sold - 107 / ASP - Rs 604</v>
      </c>
      <c r="L336" s="8" t="s">
        <v>516</v>
      </c>
    </row>
    <row r="337" spans="1:12" ht="15.75" hidden="1" thickBot="1" x14ac:dyDescent="0.3">
      <c r="A337" s="6">
        <v>43709</v>
      </c>
      <c r="B337" s="3">
        <v>1173</v>
      </c>
      <c r="C337" t="s">
        <v>103</v>
      </c>
      <c r="D337" s="3">
        <v>3189734</v>
      </c>
      <c r="E337">
        <v>15438</v>
      </c>
      <c r="F337" s="3">
        <v>438701</v>
      </c>
      <c r="G337">
        <v>104</v>
      </c>
      <c r="H337" t="s">
        <v>241</v>
      </c>
      <c r="I337">
        <v>253.38</v>
      </c>
      <c r="J337">
        <f t="shared" si="10"/>
        <v>215</v>
      </c>
      <c r="K337" t="str">
        <f t="shared" si="11"/>
        <v>Quantity sold - 104 / ASP - Rs 215</v>
      </c>
      <c r="L337" s="8" t="s">
        <v>516</v>
      </c>
    </row>
    <row r="338" spans="1:12" ht="15.75" hidden="1" thickBot="1" x14ac:dyDescent="0.3">
      <c r="A338" s="6">
        <v>43709</v>
      </c>
      <c r="B338" s="3">
        <v>1173</v>
      </c>
      <c r="C338" t="s">
        <v>103</v>
      </c>
      <c r="D338" s="3">
        <v>3189730</v>
      </c>
      <c r="E338">
        <v>15438</v>
      </c>
      <c r="F338" s="3">
        <v>438701</v>
      </c>
      <c r="G338">
        <v>101</v>
      </c>
      <c r="H338" t="s">
        <v>242</v>
      </c>
      <c r="I338">
        <v>250.63</v>
      </c>
      <c r="J338">
        <f t="shared" si="10"/>
        <v>213</v>
      </c>
      <c r="K338" t="str">
        <f t="shared" si="11"/>
        <v>Quantity sold - 101 / ASP - Rs 213</v>
      </c>
      <c r="L338" s="8" t="s">
        <v>516</v>
      </c>
    </row>
    <row r="339" spans="1:12" ht="15.75" hidden="1" thickBot="1" x14ac:dyDescent="0.3">
      <c r="A339" s="6">
        <v>43709</v>
      </c>
      <c r="B339" s="3">
        <v>1182</v>
      </c>
      <c r="C339" t="s">
        <v>54</v>
      </c>
      <c r="D339" s="3">
        <v>1250266</v>
      </c>
      <c r="E339">
        <v>10170</v>
      </c>
      <c r="F339" s="3">
        <v>158187</v>
      </c>
      <c r="G339">
        <v>450</v>
      </c>
      <c r="H339" t="s">
        <v>159</v>
      </c>
      <c r="I339">
        <v>293.62</v>
      </c>
      <c r="J339">
        <f t="shared" si="10"/>
        <v>250</v>
      </c>
      <c r="K339" t="str">
        <f t="shared" si="11"/>
        <v>Quantity sold - 450 / ASP - Rs 250</v>
      </c>
      <c r="L339" s="8" t="s">
        <v>516</v>
      </c>
    </row>
    <row r="340" spans="1:12" ht="15.75" hidden="1" thickBot="1" x14ac:dyDescent="0.3">
      <c r="A340" s="6">
        <v>43709</v>
      </c>
      <c r="B340" s="3">
        <v>1182</v>
      </c>
      <c r="C340" t="s">
        <v>54</v>
      </c>
      <c r="D340" s="3">
        <v>2674491</v>
      </c>
      <c r="E340">
        <v>7718</v>
      </c>
      <c r="F340" s="3">
        <v>361890</v>
      </c>
      <c r="G340">
        <v>381</v>
      </c>
      <c r="H340" t="s">
        <v>243</v>
      </c>
      <c r="I340">
        <v>137.25</v>
      </c>
      <c r="J340">
        <f t="shared" si="10"/>
        <v>117</v>
      </c>
      <c r="K340" t="str">
        <f t="shared" si="11"/>
        <v>Quantity sold - 381 / ASP - Rs 117</v>
      </c>
      <c r="L340" s="8" t="s">
        <v>516</v>
      </c>
    </row>
    <row r="341" spans="1:12" ht="15.75" hidden="1" thickBot="1" x14ac:dyDescent="0.3">
      <c r="A341" s="6">
        <v>43709</v>
      </c>
      <c r="B341" s="3">
        <v>1182</v>
      </c>
      <c r="C341" t="s">
        <v>54</v>
      </c>
      <c r="D341" s="3">
        <v>2674494</v>
      </c>
      <c r="E341">
        <v>7718</v>
      </c>
      <c r="F341" s="3">
        <v>361890</v>
      </c>
      <c r="G341">
        <v>367</v>
      </c>
      <c r="H341" t="s">
        <v>244</v>
      </c>
      <c r="I341">
        <v>133.03</v>
      </c>
      <c r="J341">
        <f t="shared" si="10"/>
        <v>113</v>
      </c>
      <c r="K341" t="str">
        <f t="shared" si="11"/>
        <v>Quantity sold - 367 / ASP - Rs 113</v>
      </c>
      <c r="L341" s="8" t="s">
        <v>516</v>
      </c>
    </row>
    <row r="342" spans="1:12" ht="15.75" hidden="1" thickBot="1" x14ac:dyDescent="0.3">
      <c r="A342" s="6">
        <v>43709</v>
      </c>
      <c r="B342" s="3">
        <v>1182</v>
      </c>
      <c r="C342" t="s">
        <v>54</v>
      </c>
      <c r="D342" s="3">
        <v>1250267</v>
      </c>
      <c r="E342">
        <v>10170</v>
      </c>
      <c r="F342" s="3">
        <v>158187</v>
      </c>
      <c r="G342">
        <v>348</v>
      </c>
      <c r="H342" t="s">
        <v>112</v>
      </c>
      <c r="I342">
        <v>298.68</v>
      </c>
      <c r="J342">
        <f t="shared" si="10"/>
        <v>254</v>
      </c>
      <c r="K342" t="str">
        <f t="shared" si="11"/>
        <v>Quantity sold - 348 / ASP - Rs 254</v>
      </c>
      <c r="L342" s="8" t="s">
        <v>516</v>
      </c>
    </row>
    <row r="343" spans="1:12" ht="15.75" hidden="1" thickBot="1" x14ac:dyDescent="0.3">
      <c r="A343" s="6">
        <v>43709</v>
      </c>
      <c r="B343" s="3">
        <v>1182</v>
      </c>
      <c r="C343" t="s">
        <v>54</v>
      </c>
      <c r="D343" s="3">
        <v>2674490</v>
      </c>
      <c r="E343">
        <v>7718</v>
      </c>
      <c r="F343" s="3">
        <v>361890</v>
      </c>
      <c r="G343">
        <v>342</v>
      </c>
      <c r="H343" t="s">
        <v>245</v>
      </c>
      <c r="I343">
        <v>132.22999999999999</v>
      </c>
      <c r="J343">
        <f t="shared" si="10"/>
        <v>112</v>
      </c>
      <c r="K343" t="str">
        <f t="shared" si="11"/>
        <v>Quantity sold - 342 / ASP - Rs 112</v>
      </c>
      <c r="L343" s="8" t="s">
        <v>516</v>
      </c>
    </row>
    <row r="344" spans="1:12" ht="15.75" hidden="1" thickBot="1" x14ac:dyDescent="0.3">
      <c r="A344" s="6">
        <v>43709</v>
      </c>
      <c r="B344" s="3">
        <v>1182</v>
      </c>
      <c r="C344" t="s">
        <v>54</v>
      </c>
      <c r="D344" s="3">
        <v>2675188</v>
      </c>
      <c r="E344">
        <v>13919</v>
      </c>
      <c r="F344" s="3">
        <v>361988</v>
      </c>
      <c r="G344">
        <v>317</v>
      </c>
      <c r="H344" t="s">
        <v>246</v>
      </c>
      <c r="I344">
        <v>159.47999999999999</v>
      </c>
      <c r="J344">
        <f t="shared" si="10"/>
        <v>136</v>
      </c>
      <c r="K344" t="str">
        <f t="shared" si="11"/>
        <v>Quantity sold - 317 / ASP - Rs 136</v>
      </c>
      <c r="L344" s="8" t="s">
        <v>516</v>
      </c>
    </row>
    <row r="345" spans="1:12" ht="15.75" hidden="1" thickBot="1" x14ac:dyDescent="0.3">
      <c r="A345" s="6">
        <v>43709</v>
      </c>
      <c r="B345" s="3">
        <v>1182</v>
      </c>
      <c r="C345" t="s">
        <v>54</v>
      </c>
      <c r="D345" s="3">
        <v>2674495</v>
      </c>
      <c r="E345">
        <v>7718</v>
      </c>
      <c r="F345" s="3">
        <v>361890</v>
      </c>
      <c r="G345">
        <v>286</v>
      </c>
      <c r="H345" t="s">
        <v>247</v>
      </c>
      <c r="I345">
        <v>131.77000000000001</v>
      </c>
      <c r="J345">
        <f t="shared" si="10"/>
        <v>112</v>
      </c>
      <c r="K345" t="str">
        <f t="shared" si="11"/>
        <v>Quantity sold - 286 / ASP - Rs 112</v>
      </c>
      <c r="L345" s="8" t="s">
        <v>516</v>
      </c>
    </row>
    <row r="346" spans="1:12" ht="15.75" hidden="1" thickBot="1" x14ac:dyDescent="0.3">
      <c r="A346" s="6">
        <v>43709</v>
      </c>
      <c r="B346" s="3">
        <v>1182</v>
      </c>
      <c r="C346" t="s">
        <v>54</v>
      </c>
      <c r="D346" s="3">
        <v>2674492</v>
      </c>
      <c r="E346">
        <v>7718</v>
      </c>
      <c r="F346" s="3">
        <v>361890</v>
      </c>
      <c r="G346">
        <v>274</v>
      </c>
      <c r="H346" t="s">
        <v>248</v>
      </c>
      <c r="I346">
        <v>127.83</v>
      </c>
      <c r="J346">
        <f t="shared" si="10"/>
        <v>109</v>
      </c>
      <c r="K346" t="str">
        <f t="shared" si="11"/>
        <v>Quantity sold - 274 / ASP - Rs 109</v>
      </c>
      <c r="L346" s="8" t="s">
        <v>516</v>
      </c>
    </row>
    <row r="347" spans="1:12" ht="15.75" hidden="1" thickBot="1" x14ac:dyDescent="0.3">
      <c r="A347" s="6">
        <v>43709</v>
      </c>
      <c r="B347" s="3">
        <v>1182</v>
      </c>
      <c r="C347" t="s">
        <v>54</v>
      </c>
      <c r="D347" s="3">
        <v>2674493</v>
      </c>
      <c r="E347">
        <v>7718</v>
      </c>
      <c r="F347" s="3">
        <v>361890</v>
      </c>
      <c r="G347">
        <v>255</v>
      </c>
      <c r="H347" t="s">
        <v>249</v>
      </c>
      <c r="I347">
        <v>131.03</v>
      </c>
      <c r="J347">
        <f t="shared" si="10"/>
        <v>111</v>
      </c>
      <c r="K347" t="str">
        <f t="shared" si="11"/>
        <v>Quantity sold - 255 / ASP - Rs 111</v>
      </c>
      <c r="L347" s="8" t="s">
        <v>516</v>
      </c>
    </row>
    <row r="348" spans="1:12" ht="15.75" hidden="1" thickBot="1" x14ac:dyDescent="0.3">
      <c r="A348" s="6">
        <v>43709</v>
      </c>
      <c r="B348" s="3">
        <v>1182</v>
      </c>
      <c r="C348" t="s">
        <v>54</v>
      </c>
      <c r="D348" s="3">
        <v>2675190</v>
      </c>
      <c r="E348">
        <v>13919</v>
      </c>
      <c r="F348" s="3">
        <v>361988</v>
      </c>
      <c r="G348">
        <v>221</v>
      </c>
      <c r="H348" t="s">
        <v>250</v>
      </c>
      <c r="I348">
        <v>160.13</v>
      </c>
      <c r="J348">
        <f t="shared" si="10"/>
        <v>136</v>
      </c>
      <c r="K348" t="str">
        <f t="shared" si="11"/>
        <v>Quantity sold - 221 / ASP - Rs 136</v>
      </c>
      <c r="L348" s="8" t="s">
        <v>516</v>
      </c>
    </row>
    <row r="349" spans="1:12" ht="15.75" hidden="1" thickBot="1" x14ac:dyDescent="0.3">
      <c r="A349" s="6">
        <v>43709</v>
      </c>
      <c r="B349" s="3">
        <v>1182</v>
      </c>
      <c r="C349" t="s">
        <v>54</v>
      </c>
      <c r="D349" s="3">
        <v>2675192</v>
      </c>
      <c r="E349">
        <v>13919</v>
      </c>
      <c r="F349" s="3">
        <v>361988</v>
      </c>
      <c r="G349">
        <v>196</v>
      </c>
      <c r="H349" t="s">
        <v>251</v>
      </c>
      <c r="I349">
        <v>159.37</v>
      </c>
      <c r="J349">
        <f t="shared" si="10"/>
        <v>135</v>
      </c>
      <c r="K349" t="str">
        <f t="shared" si="11"/>
        <v>Quantity sold - 196 / ASP - Rs 135</v>
      </c>
      <c r="L349" s="8" t="s">
        <v>516</v>
      </c>
    </row>
    <row r="350" spans="1:12" ht="15.75" hidden="1" thickBot="1" x14ac:dyDescent="0.3">
      <c r="A350" s="6">
        <v>43709</v>
      </c>
      <c r="B350" s="3">
        <v>1182</v>
      </c>
      <c r="C350" t="s">
        <v>54</v>
      </c>
      <c r="D350" s="3">
        <v>2937804</v>
      </c>
      <c r="E350">
        <v>7718</v>
      </c>
      <c r="F350" s="3">
        <v>400295</v>
      </c>
      <c r="G350">
        <v>191</v>
      </c>
      <c r="H350" t="s">
        <v>252</v>
      </c>
      <c r="I350">
        <v>608.64</v>
      </c>
      <c r="J350">
        <f t="shared" si="10"/>
        <v>517</v>
      </c>
      <c r="K350" t="str">
        <f t="shared" si="11"/>
        <v>Quantity sold - 191 / ASP - Rs 517</v>
      </c>
      <c r="L350" s="8" t="s">
        <v>516</v>
      </c>
    </row>
    <row r="351" spans="1:12" ht="15.75" hidden="1" thickBot="1" x14ac:dyDescent="0.3">
      <c r="A351" s="6">
        <v>43709</v>
      </c>
      <c r="B351" s="3">
        <v>1182</v>
      </c>
      <c r="C351" t="s">
        <v>54</v>
      </c>
      <c r="D351" s="3">
        <v>1250268</v>
      </c>
      <c r="E351">
        <v>10170</v>
      </c>
      <c r="F351" s="3">
        <v>158187</v>
      </c>
      <c r="G351">
        <v>162</v>
      </c>
      <c r="H351" t="s">
        <v>253</v>
      </c>
      <c r="I351">
        <v>300.58999999999997</v>
      </c>
      <c r="J351">
        <f t="shared" si="10"/>
        <v>256</v>
      </c>
      <c r="K351" t="str">
        <f t="shared" si="11"/>
        <v>Quantity sold - 162 / ASP - Rs 256</v>
      </c>
      <c r="L351" s="8" t="s">
        <v>516</v>
      </c>
    </row>
    <row r="352" spans="1:12" ht="15.75" hidden="1" thickBot="1" x14ac:dyDescent="0.3">
      <c r="A352" s="6">
        <v>43709</v>
      </c>
      <c r="B352" s="3">
        <v>1182</v>
      </c>
      <c r="C352" t="s">
        <v>54</v>
      </c>
      <c r="D352" s="3">
        <v>1666641</v>
      </c>
      <c r="E352">
        <v>10170</v>
      </c>
      <c r="F352" s="3">
        <v>217304</v>
      </c>
      <c r="G352">
        <v>139</v>
      </c>
      <c r="H352" t="s">
        <v>254</v>
      </c>
      <c r="I352">
        <v>506.21</v>
      </c>
      <c r="J352">
        <f t="shared" si="10"/>
        <v>430</v>
      </c>
      <c r="K352" t="str">
        <f t="shared" si="11"/>
        <v>Quantity sold - 139 / ASP - Rs 430</v>
      </c>
      <c r="L352" s="8" t="s">
        <v>516</v>
      </c>
    </row>
    <row r="353" spans="1:12" ht="15.75" hidden="1" thickBot="1" x14ac:dyDescent="0.3">
      <c r="A353" s="6">
        <v>43709</v>
      </c>
      <c r="B353" s="3">
        <v>1182</v>
      </c>
      <c r="C353" t="s">
        <v>54</v>
      </c>
      <c r="D353" s="3">
        <v>3220640</v>
      </c>
      <c r="E353">
        <v>7718</v>
      </c>
      <c r="F353" s="3">
        <v>443687</v>
      </c>
      <c r="G353">
        <v>128</v>
      </c>
      <c r="H353" t="s">
        <v>255</v>
      </c>
      <c r="I353">
        <v>252.59</v>
      </c>
      <c r="J353">
        <f t="shared" si="10"/>
        <v>215</v>
      </c>
      <c r="K353" t="str">
        <f t="shared" si="11"/>
        <v>Quantity sold - 128 / ASP - Rs 215</v>
      </c>
      <c r="L353" s="8" t="s">
        <v>516</v>
      </c>
    </row>
    <row r="354" spans="1:12" ht="15.75" hidden="1" thickBot="1" x14ac:dyDescent="0.3">
      <c r="A354" s="6">
        <v>43709</v>
      </c>
      <c r="B354" s="3">
        <v>1182</v>
      </c>
      <c r="C354" t="s">
        <v>54</v>
      </c>
      <c r="D354" s="3">
        <v>1920763</v>
      </c>
      <c r="E354">
        <v>7718</v>
      </c>
      <c r="F354" s="3">
        <v>253448</v>
      </c>
      <c r="G354">
        <v>118</v>
      </c>
      <c r="H354" t="s">
        <v>64</v>
      </c>
      <c r="I354">
        <v>386.15</v>
      </c>
      <c r="J354">
        <f t="shared" si="10"/>
        <v>328</v>
      </c>
      <c r="K354" t="str">
        <f t="shared" si="11"/>
        <v>Quantity sold - 118 / ASP - Rs 328</v>
      </c>
      <c r="L354" s="8" t="s">
        <v>516</v>
      </c>
    </row>
    <row r="355" spans="1:12" ht="15.75" hidden="1" thickBot="1" x14ac:dyDescent="0.3">
      <c r="A355" s="6">
        <v>43709</v>
      </c>
      <c r="B355" s="3">
        <v>1182</v>
      </c>
      <c r="C355" t="s">
        <v>54</v>
      </c>
      <c r="D355" s="3">
        <v>1250270</v>
      </c>
      <c r="E355">
        <v>10170</v>
      </c>
      <c r="F355" s="3">
        <v>158187</v>
      </c>
      <c r="G355">
        <v>108</v>
      </c>
      <c r="H355" t="s">
        <v>256</v>
      </c>
      <c r="I355">
        <v>302.12</v>
      </c>
      <c r="J355">
        <f t="shared" si="10"/>
        <v>257</v>
      </c>
      <c r="K355" t="str">
        <f t="shared" si="11"/>
        <v>Quantity sold - 108 / ASP - Rs 257</v>
      </c>
      <c r="L355" s="8" t="s">
        <v>516</v>
      </c>
    </row>
    <row r="356" spans="1:12" ht="15.75" hidden="1" thickBot="1" x14ac:dyDescent="0.3">
      <c r="A356" s="7">
        <v>43709</v>
      </c>
      <c r="B356" s="3">
        <v>1182</v>
      </c>
      <c r="C356" t="s">
        <v>54</v>
      </c>
      <c r="D356" s="3">
        <v>1666574</v>
      </c>
      <c r="E356">
        <v>10170</v>
      </c>
      <c r="F356" s="3">
        <v>217292</v>
      </c>
      <c r="G356">
        <v>103</v>
      </c>
      <c r="H356" t="s">
        <v>257</v>
      </c>
      <c r="I356">
        <v>503.42</v>
      </c>
      <c r="J356">
        <f t="shared" si="10"/>
        <v>428</v>
      </c>
      <c r="K356" t="str">
        <f t="shared" si="11"/>
        <v>Quantity sold - 103 / ASP - Rs 428</v>
      </c>
      <c r="L356" s="8" t="s">
        <v>516</v>
      </c>
    </row>
    <row r="357" spans="1:12" ht="15.75" hidden="1" thickBot="1" x14ac:dyDescent="0.3">
      <c r="A357" s="6">
        <v>43739</v>
      </c>
      <c r="B357" s="3">
        <v>1137</v>
      </c>
      <c r="C357" t="s">
        <v>8</v>
      </c>
      <c r="D357" s="3">
        <v>2142736</v>
      </c>
      <c r="E357">
        <v>78</v>
      </c>
      <c r="F357" s="3">
        <v>284130</v>
      </c>
      <c r="G357">
        <v>931</v>
      </c>
      <c r="H357" t="s">
        <v>66</v>
      </c>
      <c r="I357">
        <v>529.53</v>
      </c>
      <c r="J357">
        <f t="shared" si="10"/>
        <v>450</v>
      </c>
      <c r="K357" t="str">
        <f t="shared" si="11"/>
        <v>Quantity sold - 931 / ASP - Rs 450</v>
      </c>
      <c r="L357" s="8" t="s">
        <v>517</v>
      </c>
    </row>
    <row r="358" spans="1:12" ht="15.75" hidden="1" thickBot="1" x14ac:dyDescent="0.3">
      <c r="A358" s="6">
        <v>43739</v>
      </c>
      <c r="B358" s="3">
        <v>1137</v>
      </c>
      <c r="C358" t="s">
        <v>8</v>
      </c>
      <c r="D358" s="3">
        <v>3134894</v>
      </c>
      <c r="E358">
        <v>3340</v>
      </c>
      <c r="F358" s="3">
        <v>430213</v>
      </c>
      <c r="G358">
        <v>431</v>
      </c>
      <c r="H358" t="s">
        <v>161</v>
      </c>
      <c r="I358">
        <v>549.12</v>
      </c>
      <c r="J358">
        <f t="shared" si="10"/>
        <v>467</v>
      </c>
      <c r="K358" t="str">
        <f t="shared" si="11"/>
        <v>Quantity sold - 431 / ASP - Rs 467</v>
      </c>
      <c r="L358" s="8" t="s">
        <v>517</v>
      </c>
    </row>
    <row r="359" spans="1:12" ht="15.75" hidden="1" thickBot="1" x14ac:dyDescent="0.3">
      <c r="A359" s="6">
        <v>43739</v>
      </c>
      <c r="B359" s="3">
        <v>1137</v>
      </c>
      <c r="C359" t="s">
        <v>8</v>
      </c>
      <c r="D359" s="3">
        <v>977497</v>
      </c>
      <c r="E359">
        <v>3340</v>
      </c>
      <c r="F359" s="3">
        <v>115795</v>
      </c>
      <c r="G359">
        <v>388</v>
      </c>
      <c r="H359" t="s">
        <v>116</v>
      </c>
      <c r="I359">
        <v>398.76</v>
      </c>
      <c r="J359">
        <f t="shared" si="10"/>
        <v>339</v>
      </c>
      <c r="K359" t="str">
        <f t="shared" si="11"/>
        <v>Quantity sold - 388 / ASP - Rs 339</v>
      </c>
      <c r="L359" s="8" t="s">
        <v>517</v>
      </c>
    </row>
    <row r="360" spans="1:12" ht="15.75" hidden="1" thickBot="1" x14ac:dyDescent="0.3">
      <c r="A360" s="6">
        <v>43739</v>
      </c>
      <c r="B360" s="3">
        <v>1137</v>
      </c>
      <c r="C360" t="s">
        <v>8</v>
      </c>
      <c r="D360" s="3">
        <v>3580491</v>
      </c>
      <c r="E360">
        <v>78</v>
      </c>
      <c r="F360" s="3">
        <v>499254</v>
      </c>
      <c r="G360">
        <v>386</v>
      </c>
      <c r="H360" t="s">
        <v>258</v>
      </c>
      <c r="I360">
        <v>365.13</v>
      </c>
      <c r="J360">
        <f t="shared" si="10"/>
        <v>310</v>
      </c>
      <c r="K360" t="str">
        <f t="shared" si="11"/>
        <v>Quantity sold - 386 / ASP - Rs 310</v>
      </c>
      <c r="L360" s="8" t="s">
        <v>517</v>
      </c>
    </row>
    <row r="361" spans="1:12" ht="15.75" hidden="1" thickBot="1" x14ac:dyDescent="0.3">
      <c r="A361" s="6">
        <v>43739</v>
      </c>
      <c r="B361" s="3">
        <v>1137</v>
      </c>
      <c r="C361" t="s">
        <v>8</v>
      </c>
      <c r="D361" s="3">
        <v>3344666</v>
      </c>
      <c r="E361">
        <v>78</v>
      </c>
      <c r="F361" s="3">
        <v>463200</v>
      </c>
      <c r="G361">
        <v>367</v>
      </c>
      <c r="H361" t="s">
        <v>259</v>
      </c>
      <c r="I361">
        <v>367.88</v>
      </c>
      <c r="J361">
        <f t="shared" si="10"/>
        <v>313</v>
      </c>
      <c r="K361" t="str">
        <f t="shared" si="11"/>
        <v>Quantity sold - 367 / ASP - Rs 313</v>
      </c>
      <c r="L361" s="8" t="s">
        <v>517</v>
      </c>
    </row>
    <row r="362" spans="1:12" ht="15.75" hidden="1" thickBot="1" x14ac:dyDescent="0.3">
      <c r="A362" s="6">
        <v>43739</v>
      </c>
      <c r="B362" s="3">
        <v>1137</v>
      </c>
      <c r="C362" t="s">
        <v>8</v>
      </c>
      <c r="D362" s="3">
        <v>879598</v>
      </c>
      <c r="E362">
        <v>78</v>
      </c>
      <c r="F362" s="3">
        <v>102499</v>
      </c>
      <c r="G362">
        <v>333</v>
      </c>
      <c r="H362" t="s">
        <v>118</v>
      </c>
      <c r="I362">
        <v>413.07</v>
      </c>
      <c r="J362">
        <f t="shared" si="10"/>
        <v>351</v>
      </c>
      <c r="K362" t="str">
        <f t="shared" si="11"/>
        <v>Quantity sold - 333 / ASP - Rs 351</v>
      </c>
      <c r="L362" s="8" t="s">
        <v>517</v>
      </c>
    </row>
    <row r="363" spans="1:12" ht="15.75" hidden="1" thickBot="1" x14ac:dyDescent="0.3">
      <c r="A363" s="6">
        <v>43739</v>
      </c>
      <c r="B363" s="3">
        <v>1137</v>
      </c>
      <c r="C363" t="s">
        <v>8</v>
      </c>
      <c r="D363" s="3">
        <v>2142735</v>
      </c>
      <c r="E363">
        <v>78</v>
      </c>
      <c r="F363" s="3">
        <v>284130</v>
      </c>
      <c r="G363">
        <v>275</v>
      </c>
      <c r="H363" t="s">
        <v>163</v>
      </c>
      <c r="I363">
        <v>431.39</v>
      </c>
      <c r="J363">
        <f t="shared" si="10"/>
        <v>367</v>
      </c>
      <c r="K363" t="str">
        <f t="shared" si="11"/>
        <v>Quantity sold - 275 / ASP - Rs 367</v>
      </c>
      <c r="L363" s="8" t="s">
        <v>517</v>
      </c>
    </row>
    <row r="364" spans="1:12" ht="15.75" hidden="1" thickBot="1" x14ac:dyDescent="0.3">
      <c r="A364" s="6">
        <v>43739</v>
      </c>
      <c r="B364" s="3">
        <v>1137</v>
      </c>
      <c r="C364" t="s">
        <v>8</v>
      </c>
      <c r="D364" s="3">
        <v>2142737</v>
      </c>
      <c r="E364">
        <v>78</v>
      </c>
      <c r="F364" s="3">
        <v>284130</v>
      </c>
      <c r="G364">
        <v>247</v>
      </c>
      <c r="H364" t="s">
        <v>162</v>
      </c>
      <c r="I364">
        <v>433.23</v>
      </c>
      <c r="J364">
        <f t="shared" si="10"/>
        <v>368</v>
      </c>
      <c r="K364" t="str">
        <f t="shared" si="11"/>
        <v>Quantity sold - 247 / ASP - Rs 368</v>
      </c>
      <c r="L364" s="8" t="s">
        <v>517</v>
      </c>
    </row>
    <row r="365" spans="1:12" ht="15.75" hidden="1" thickBot="1" x14ac:dyDescent="0.3">
      <c r="A365" s="6">
        <v>43739</v>
      </c>
      <c r="B365" s="3">
        <v>1137</v>
      </c>
      <c r="C365" t="s">
        <v>8</v>
      </c>
      <c r="D365" s="3">
        <v>3580493</v>
      </c>
      <c r="E365">
        <v>78</v>
      </c>
      <c r="F365" s="3">
        <v>499254</v>
      </c>
      <c r="G365">
        <v>234</v>
      </c>
      <c r="H365" t="s">
        <v>260</v>
      </c>
      <c r="I365">
        <v>368.47</v>
      </c>
      <c r="J365">
        <f t="shared" si="10"/>
        <v>313</v>
      </c>
      <c r="K365" t="str">
        <f t="shared" si="11"/>
        <v>Quantity sold - 234 / ASP - Rs 313</v>
      </c>
      <c r="L365" s="8" t="s">
        <v>517</v>
      </c>
    </row>
    <row r="366" spans="1:12" ht="15.75" hidden="1" thickBot="1" x14ac:dyDescent="0.3">
      <c r="A366" s="6">
        <v>43739</v>
      </c>
      <c r="B366" s="3">
        <v>1137</v>
      </c>
      <c r="C366" t="s">
        <v>8</v>
      </c>
      <c r="D366" s="3">
        <v>3580497</v>
      </c>
      <c r="E366">
        <v>78</v>
      </c>
      <c r="F366" s="3">
        <v>499254</v>
      </c>
      <c r="G366">
        <v>233</v>
      </c>
      <c r="H366" t="s">
        <v>261</v>
      </c>
      <c r="I366">
        <v>365.11</v>
      </c>
      <c r="J366">
        <f t="shared" si="10"/>
        <v>310</v>
      </c>
      <c r="K366" t="str">
        <f t="shared" si="11"/>
        <v>Quantity sold - 233 / ASP - Rs 310</v>
      </c>
      <c r="L366" s="8" t="s">
        <v>517</v>
      </c>
    </row>
    <row r="367" spans="1:12" ht="15.75" hidden="1" thickBot="1" x14ac:dyDescent="0.3">
      <c r="A367" s="6">
        <v>43739</v>
      </c>
      <c r="B367" s="3">
        <v>1137</v>
      </c>
      <c r="C367" t="s">
        <v>8</v>
      </c>
      <c r="D367" s="3">
        <v>3344668</v>
      </c>
      <c r="E367">
        <v>78</v>
      </c>
      <c r="F367" s="3">
        <v>463200</v>
      </c>
      <c r="G367">
        <v>221</v>
      </c>
      <c r="H367" t="s">
        <v>262</v>
      </c>
      <c r="I367">
        <v>455.68</v>
      </c>
      <c r="J367">
        <f t="shared" si="10"/>
        <v>387</v>
      </c>
      <c r="K367" t="str">
        <f t="shared" si="11"/>
        <v>Quantity sold - 221 / ASP - Rs 387</v>
      </c>
      <c r="L367" s="8" t="s">
        <v>517</v>
      </c>
    </row>
    <row r="368" spans="1:12" ht="15.75" hidden="1" thickBot="1" x14ac:dyDescent="0.3">
      <c r="A368" s="6">
        <v>43739</v>
      </c>
      <c r="B368" s="3">
        <v>1137</v>
      </c>
      <c r="C368" t="s">
        <v>8</v>
      </c>
      <c r="D368" s="3">
        <v>239408</v>
      </c>
      <c r="E368">
        <v>78</v>
      </c>
      <c r="F368" s="3">
        <v>24648</v>
      </c>
      <c r="G368">
        <v>207</v>
      </c>
      <c r="H368" t="s">
        <v>12</v>
      </c>
      <c r="I368">
        <v>344.19</v>
      </c>
      <c r="J368">
        <f t="shared" si="10"/>
        <v>293</v>
      </c>
      <c r="K368" t="str">
        <f t="shared" si="11"/>
        <v>Quantity sold - 207 / ASP - Rs 293</v>
      </c>
      <c r="L368" s="8" t="s">
        <v>517</v>
      </c>
    </row>
    <row r="369" spans="1:12" ht="15.75" hidden="1" thickBot="1" x14ac:dyDescent="0.3">
      <c r="A369" s="6">
        <v>43739</v>
      </c>
      <c r="B369" s="3">
        <v>1137</v>
      </c>
      <c r="C369" t="s">
        <v>8</v>
      </c>
      <c r="D369" s="3">
        <v>239407</v>
      </c>
      <c r="E369">
        <v>78</v>
      </c>
      <c r="F369" s="3">
        <v>24648</v>
      </c>
      <c r="G369">
        <v>200</v>
      </c>
      <c r="H369" t="s">
        <v>14</v>
      </c>
      <c r="I369">
        <v>422.67</v>
      </c>
      <c r="J369">
        <f t="shared" si="10"/>
        <v>359</v>
      </c>
      <c r="K369" t="str">
        <f t="shared" si="11"/>
        <v>Quantity sold - 200 / ASP - Rs 359</v>
      </c>
      <c r="L369" s="8" t="s">
        <v>517</v>
      </c>
    </row>
    <row r="370" spans="1:12" ht="15.75" hidden="1" thickBot="1" x14ac:dyDescent="0.3">
      <c r="A370" s="6">
        <v>43739</v>
      </c>
      <c r="B370" s="3">
        <v>1137</v>
      </c>
      <c r="C370" t="s">
        <v>8</v>
      </c>
      <c r="D370" s="3">
        <v>3580494</v>
      </c>
      <c r="E370">
        <v>78</v>
      </c>
      <c r="F370" s="3">
        <v>499254</v>
      </c>
      <c r="G370">
        <v>181</v>
      </c>
      <c r="H370" t="s">
        <v>263</v>
      </c>
      <c r="I370">
        <v>364.82</v>
      </c>
      <c r="J370">
        <f t="shared" si="10"/>
        <v>310</v>
      </c>
      <c r="K370" t="str">
        <f t="shared" si="11"/>
        <v>Quantity sold - 181 / ASP - Rs 310</v>
      </c>
      <c r="L370" s="8" t="s">
        <v>517</v>
      </c>
    </row>
    <row r="371" spans="1:12" ht="15.75" hidden="1" thickBot="1" x14ac:dyDescent="0.3">
      <c r="A371" s="6">
        <v>43739</v>
      </c>
      <c r="B371" s="3">
        <v>1137</v>
      </c>
      <c r="C371" t="s">
        <v>8</v>
      </c>
      <c r="D371" s="3">
        <v>879596</v>
      </c>
      <c r="E371">
        <v>78</v>
      </c>
      <c r="F371" s="3">
        <v>102499</v>
      </c>
      <c r="G371">
        <v>169</v>
      </c>
      <c r="H371" t="s">
        <v>71</v>
      </c>
      <c r="I371">
        <v>370.83</v>
      </c>
      <c r="J371">
        <f t="shared" si="10"/>
        <v>315</v>
      </c>
      <c r="K371" t="str">
        <f t="shared" si="11"/>
        <v>Quantity sold - 169 / ASP - Rs 315</v>
      </c>
      <c r="L371" s="8" t="s">
        <v>517</v>
      </c>
    </row>
    <row r="372" spans="1:12" ht="15.75" hidden="1" thickBot="1" x14ac:dyDescent="0.3">
      <c r="A372" s="6">
        <v>43739</v>
      </c>
      <c r="B372" s="3">
        <v>1137</v>
      </c>
      <c r="C372" t="s">
        <v>8</v>
      </c>
      <c r="D372" s="3">
        <v>879599</v>
      </c>
      <c r="E372">
        <v>78</v>
      </c>
      <c r="F372" s="3">
        <v>102499</v>
      </c>
      <c r="G372">
        <v>162</v>
      </c>
      <c r="H372" t="s">
        <v>174</v>
      </c>
      <c r="I372">
        <v>408.5</v>
      </c>
      <c r="J372">
        <f t="shared" si="10"/>
        <v>347</v>
      </c>
      <c r="K372" t="str">
        <f t="shared" si="11"/>
        <v>Quantity sold - 162 / ASP - Rs 347</v>
      </c>
      <c r="L372" s="8" t="s">
        <v>517</v>
      </c>
    </row>
    <row r="373" spans="1:12" ht="15.75" hidden="1" thickBot="1" x14ac:dyDescent="0.3">
      <c r="A373" s="6">
        <v>43739</v>
      </c>
      <c r="B373" s="3">
        <v>1137</v>
      </c>
      <c r="C373" t="s">
        <v>8</v>
      </c>
      <c r="D373" s="3">
        <v>3580490</v>
      </c>
      <c r="E373">
        <v>78</v>
      </c>
      <c r="F373" s="3">
        <v>499254</v>
      </c>
      <c r="G373">
        <v>154</v>
      </c>
      <c r="H373" t="s">
        <v>264</v>
      </c>
      <c r="I373">
        <v>364.06</v>
      </c>
      <c r="J373">
        <f t="shared" si="10"/>
        <v>309</v>
      </c>
      <c r="K373" t="str">
        <f t="shared" si="11"/>
        <v>Quantity sold - 154 / ASP - Rs 309</v>
      </c>
      <c r="L373" s="8" t="s">
        <v>517</v>
      </c>
    </row>
    <row r="374" spans="1:12" ht="15.75" hidden="1" thickBot="1" x14ac:dyDescent="0.3">
      <c r="A374" s="6">
        <v>43739</v>
      </c>
      <c r="B374" s="3">
        <v>1137</v>
      </c>
      <c r="C374" t="s">
        <v>8</v>
      </c>
      <c r="D374" s="3">
        <v>3580503</v>
      </c>
      <c r="E374">
        <v>78</v>
      </c>
      <c r="F374" s="3">
        <v>499254</v>
      </c>
      <c r="G374">
        <v>148</v>
      </c>
      <c r="H374" t="s">
        <v>265</v>
      </c>
      <c r="I374">
        <v>364.42</v>
      </c>
      <c r="J374">
        <f t="shared" si="10"/>
        <v>310</v>
      </c>
      <c r="K374" t="str">
        <f t="shared" si="11"/>
        <v>Quantity sold - 148 / ASP - Rs 310</v>
      </c>
      <c r="L374" s="8" t="s">
        <v>517</v>
      </c>
    </row>
    <row r="375" spans="1:12" ht="15.75" hidden="1" thickBot="1" x14ac:dyDescent="0.3">
      <c r="A375" s="6">
        <v>43739</v>
      </c>
      <c r="B375" s="3">
        <v>1137</v>
      </c>
      <c r="C375" t="s">
        <v>8</v>
      </c>
      <c r="D375" s="3">
        <v>3471883</v>
      </c>
      <c r="E375">
        <v>10419</v>
      </c>
      <c r="F375" s="3">
        <v>483232</v>
      </c>
      <c r="G375">
        <v>138</v>
      </c>
      <c r="H375" t="s">
        <v>266</v>
      </c>
      <c r="I375">
        <v>549.76</v>
      </c>
      <c r="J375">
        <f t="shared" si="10"/>
        <v>467</v>
      </c>
      <c r="K375" t="str">
        <f t="shared" si="11"/>
        <v>Quantity sold - 138 / ASP - Rs 467</v>
      </c>
      <c r="L375" s="8" t="s">
        <v>517</v>
      </c>
    </row>
    <row r="376" spans="1:12" ht="15.75" hidden="1" thickBot="1" x14ac:dyDescent="0.3">
      <c r="A376" s="6">
        <v>43739</v>
      </c>
      <c r="B376" s="3">
        <v>1137</v>
      </c>
      <c r="C376" t="s">
        <v>8</v>
      </c>
      <c r="D376" s="3">
        <v>977500</v>
      </c>
      <c r="E376">
        <v>3340</v>
      </c>
      <c r="F376" s="3">
        <v>115795</v>
      </c>
      <c r="G376">
        <v>132</v>
      </c>
      <c r="H376" t="s">
        <v>180</v>
      </c>
      <c r="I376">
        <v>426.34</v>
      </c>
      <c r="J376">
        <f t="shared" si="10"/>
        <v>362</v>
      </c>
      <c r="K376" t="str">
        <f t="shared" si="11"/>
        <v>Quantity sold - 132 / ASP - Rs 362</v>
      </c>
      <c r="L376" s="8" t="s">
        <v>517</v>
      </c>
    </row>
    <row r="377" spans="1:12" ht="15.75" hidden="1" thickBot="1" x14ac:dyDescent="0.3">
      <c r="A377" s="6">
        <v>43739</v>
      </c>
      <c r="B377" s="3">
        <v>1137</v>
      </c>
      <c r="C377" t="s">
        <v>8</v>
      </c>
      <c r="D377" s="3">
        <v>239410</v>
      </c>
      <c r="E377">
        <v>78</v>
      </c>
      <c r="F377" s="3">
        <v>24648</v>
      </c>
      <c r="G377">
        <v>118</v>
      </c>
      <c r="H377" t="s">
        <v>171</v>
      </c>
      <c r="I377">
        <v>412.79</v>
      </c>
      <c r="J377">
        <f t="shared" si="10"/>
        <v>351</v>
      </c>
      <c r="K377" t="str">
        <f t="shared" si="11"/>
        <v>Quantity sold - 118 / ASP - Rs 351</v>
      </c>
      <c r="L377" s="8" t="s">
        <v>517</v>
      </c>
    </row>
    <row r="378" spans="1:12" ht="15.75" hidden="1" thickBot="1" x14ac:dyDescent="0.3">
      <c r="A378" s="6">
        <v>43739</v>
      </c>
      <c r="B378" s="3">
        <v>1137</v>
      </c>
      <c r="C378" t="s">
        <v>8</v>
      </c>
      <c r="D378" s="3">
        <v>239409</v>
      </c>
      <c r="E378">
        <v>78</v>
      </c>
      <c r="F378" s="3">
        <v>24648</v>
      </c>
      <c r="G378">
        <v>111</v>
      </c>
      <c r="H378" t="s">
        <v>18</v>
      </c>
      <c r="I378">
        <v>342.89</v>
      </c>
      <c r="J378">
        <f t="shared" si="10"/>
        <v>291</v>
      </c>
      <c r="K378" t="str">
        <f t="shared" si="11"/>
        <v>Quantity sold - 111 / ASP - Rs 291</v>
      </c>
      <c r="L378" s="8" t="s">
        <v>517</v>
      </c>
    </row>
    <row r="379" spans="1:12" ht="15.75" hidden="1" thickBot="1" x14ac:dyDescent="0.3">
      <c r="A379" s="6">
        <v>43739</v>
      </c>
      <c r="B379" s="3">
        <v>1137</v>
      </c>
      <c r="C379" t="s">
        <v>8</v>
      </c>
      <c r="D379" s="3">
        <v>2142738</v>
      </c>
      <c r="E379">
        <v>78</v>
      </c>
      <c r="F379" s="3">
        <v>284130</v>
      </c>
      <c r="G379">
        <v>111</v>
      </c>
      <c r="H379" t="s">
        <v>170</v>
      </c>
      <c r="I379">
        <v>345.15</v>
      </c>
      <c r="J379">
        <f t="shared" si="10"/>
        <v>293</v>
      </c>
      <c r="K379" t="str">
        <f t="shared" si="11"/>
        <v>Quantity sold - 111 / ASP - Rs 293</v>
      </c>
      <c r="L379" s="8" t="s">
        <v>517</v>
      </c>
    </row>
    <row r="380" spans="1:12" ht="15.75" hidden="1" thickBot="1" x14ac:dyDescent="0.3">
      <c r="A380" s="6">
        <v>43739</v>
      </c>
      <c r="B380" s="3">
        <v>1137</v>
      </c>
      <c r="C380" t="s">
        <v>8</v>
      </c>
      <c r="D380" s="3">
        <v>879600</v>
      </c>
      <c r="E380">
        <v>78</v>
      </c>
      <c r="F380" s="3">
        <v>102499</v>
      </c>
      <c r="G380">
        <v>110</v>
      </c>
      <c r="H380" t="s">
        <v>120</v>
      </c>
      <c r="I380">
        <v>370.12</v>
      </c>
      <c r="J380">
        <f t="shared" si="10"/>
        <v>315</v>
      </c>
      <c r="K380" t="str">
        <f t="shared" si="11"/>
        <v>Quantity sold - 110 / ASP - Rs 315</v>
      </c>
      <c r="L380" s="8" t="s">
        <v>517</v>
      </c>
    </row>
    <row r="381" spans="1:12" ht="15.75" hidden="1" thickBot="1" x14ac:dyDescent="0.3">
      <c r="A381" s="6">
        <v>43739</v>
      </c>
      <c r="B381" s="3">
        <v>1137</v>
      </c>
      <c r="C381" t="s">
        <v>8</v>
      </c>
      <c r="D381" s="3">
        <v>977499</v>
      </c>
      <c r="E381">
        <v>3340</v>
      </c>
      <c r="F381" s="3">
        <v>115795</v>
      </c>
      <c r="G381">
        <v>104</v>
      </c>
      <c r="H381" t="s">
        <v>267</v>
      </c>
      <c r="I381">
        <v>420.95</v>
      </c>
      <c r="J381">
        <f t="shared" si="10"/>
        <v>358</v>
      </c>
      <c r="K381" t="str">
        <f t="shared" si="11"/>
        <v>Quantity sold - 104 / ASP - Rs 358</v>
      </c>
      <c r="L381" s="8" t="s">
        <v>517</v>
      </c>
    </row>
    <row r="382" spans="1:12" ht="15.75" hidden="1" thickBot="1" x14ac:dyDescent="0.3">
      <c r="A382" s="6">
        <v>43739</v>
      </c>
      <c r="B382" s="3">
        <v>1137</v>
      </c>
      <c r="C382" t="s">
        <v>8</v>
      </c>
      <c r="D382" s="3">
        <v>465864</v>
      </c>
      <c r="E382">
        <v>3340</v>
      </c>
      <c r="F382" s="3">
        <v>50893</v>
      </c>
      <c r="G382">
        <v>103</v>
      </c>
      <c r="H382" t="s">
        <v>15</v>
      </c>
      <c r="I382">
        <v>335.1</v>
      </c>
      <c r="J382">
        <f t="shared" si="10"/>
        <v>285</v>
      </c>
      <c r="K382" t="str">
        <f t="shared" si="11"/>
        <v>Quantity sold - 103 / ASP - Rs 285</v>
      </c>
      <c r="L382" s="8" t="s">
        <v>517</v>
      </c>
    </row>
    <row r="383" spans="1:12" ht="15.75" hidden="1" thickBot="1" x14ac:dyDescent="0.3">
      <c r="A383" s="6">
        <v>43739</v>
      </c>
      <c r="B383" s="3">
        <v>1141</v>
      </c>
      <c r="C383" t="s">
        <v>21</v>
      </c>
      <c r="D383" s="3">
        <v>2540808</v>
      </c>
      <c r="E383">
        <v>11007</v>
      </c>
      <c r="F383" s="3">
        <v>342306</v>
      </c>
      <c r="G383">
        <v>883</v>
      </c>
      <c r="H383" t="s">
        <v>124</v>
      </c>
      <c r="I383">
        <v>520.47</v>
      </c>
      <c r="J383">
        <f t="shared" si="10"/>
        <v>442</v>
      </c>
      <c r="K383" t="str">
        <f t="shared" si="11"/>
        <v>Quantity sold - 883 / ASP - Rs 442</v>
      </c>
      <c r="L383" s="8" t="s">
        <v>517</v>
      </c>
    </row>
    <row r="384" spans="1:12" ht="15.75" hidden="1" thickBot="1" x14ac:dyDescent="0.3">
      <c r="A384" s="6">
        <v>43739</v>
      </c>
      <c r="B384" s="3">
        <v>1141</v>
      </c>
      <c r="C384" t="s">
        <v>21</v>
      </c>
      <c r="D384" s="3">
        <v>3345744</v>
      </c>
      <c r="E384">
        <v>8013</v>
      </c>
      <c r="F384" s="3">
        <v>463363</v>
      </c>
      <c r="G384">
        <v>390</v>
      </c>
      <c r="H384" t="s">
        <v>268</v>
      </c>
      <c r="I384">
        <v>246.88</v>
      </c>
      <c r="J384">
        <f t="shared" si="10"/>
        <v>210</v>
      </c>
      <c r="K384" t="str">
        <f t="shared" si="11"/>
        <v>Quantity sold - 390 / ASP - Rs 210</v>
      </c>
      <c r="L384" s="8" t="s">
        <v>517</v>
      </c>
    </row>
    <row r="385" spans="1:12" ht="15.75" hidden="1" thickBot="1" x14ac:dyDescent="0.3">
      <c r="A385" s="6">
        <v>43739</v>
      </c>
      <c r="B385" s="3">
        <v>1141</v>
      </c>
      <c r="C385" t="s">
        <v>21</v>
      </c>
      <c r="D385" s="3">
        <v>2133300</v>
      </c>
      <c r="E385">
        <v>12898</v>
      </c>
      <c r="F385" s="3">
        <v>282810</v>
      </c>
      <c r="G385">
        <v>283</v>
      </c>
      <c r="H385" t="s">
        <v>189</v>
      </c>
      <c r="I385">
        <v>460.04</v>
      </c>
      <c r="J385">
        <f t="shared" si="10"/>
        <v>391</v>
      </c>
      <c r="K385" t="str">
        <f t="shared" si="11"/>
        <v>Quantity sold - 283 / ASP - Rs 391</v>
      </c>
      <c r="L385" s="8" t="s">
        <v>517</v>
      </c>
    </row>
    <row r="386" spans="1:12" ht="15.75" hidden="1" thickBot="1" x14ac:dyDescent="0.3">
      <c r="A386" s="6">
        <v>43739</v>
      </c>
      <c r="B386" s="3">
        <v>1141</v>
      </c>
      <c r="C386" t="s">
        <v>21</v>
      </c>
      <c r="D386" s="3">
        <v>967427</v>
      </c>
      <c r="E386">
        <v>8013</v>
      </c>
      <c r="F386" s="3">
        <v>114445</v>
      </c>
      <c r="G386">
        <v>271</v>
      </c>
      <c r="H386" t="s">
        <v>132</v>
      </c>
      <c r="I386">
        <v>207.03</v>
      </c>
      <c r="J386">
        <f t="shared" si="10"/>
        <v>176</v>
      </c>
      <c r="K386" t="str">
        <f t="shared" si="11"/>
        <v>Quantity sold - 271 / ASP - Rs 176</v>
      </c>
      <c r="L386" s="8" t="s">
        <v>517</v>
      </c>
    </row>
    <row r="387" spans="1:12" ht="15.75" hidden="1" thickBot="1" x14ac:dyDescent="0.3">
      <c r="A387" s="6">
        <v>43739</v>
      </c>
      <c r="B387" s="3">
        <v>1141</v>
      </c>
      <c r="C387" t="s">
        <v>21</v>
      </c>
      <c r="D387" s="3">
        <v>3144503</v>
      </c>
      <c r="E387">
        <v>17462</v>
      </c>
      <c r="F387" s="3">
        <v>431425</v>
      </c>
      <c r="G387">
        <v>244</v>
      </c>
      <c r="H387" t="s">
        <v>181</v>
      </c>
      <c r="I387">
        <v>446.34</v>
      </c>
      <c r="J387">
        <f t="shared" ref="J387:J450" si="12">ROUND(I387*0.85,0)</f>
        <v>379</v>
      </c>
      <c r="K387" t="str">
        <f t="shared" ref="K387:K450" si="13">"Quantity sold - "&amp;G387&amp;" / ASP - Rs "&amp;J387</f>
        <v>Quantity sold - 244 / ASP - Rs 379</v>
      </c>
      <c r="L387" s="8" t="s">
        <v>517</v>
      </c>
    </row>
    <row r="388" spans="1:12" ht="15.75" hidden="1" thickBot="1" x14ac:dyDescent="0.3">
      <c r="A388" s="6">
        <v>43739</v>
      </c>
      <c r="B388" s="3">
        <v>1141</v>
      </c>
      <c r="C388" t="s">
        <v>21</v>
      </c>
      <c r="D388" s="3">
        <v>967426</v>
      </c>
      <c r="E388">
        <v>8013</v>
      </c>
      <c r="F388" s="3">
        <v>114445</v>
      </c>
      <c r="G388">
        <v>235</v>
      </c>
      <c r="H388" t="s">
        <v>183</v>
      </c>
      <c r="I388">
        <v>207.59</v>
      </c>
      <c r="J388">
        <f t="shared" si="12"/>
        <v>176</v>
      </c>
      <c r="K388" t="str">
        <f t="shared" si="13"/>
        <v>Quantity sold - 235 / ASP - Rs 176</v>
      </c>
      <c r="L388" s="8" t="s">
        <v>517</v>
      </c>
    </row>
    <row r="389" spans="1:12" ht="15.75" hidden="1" thickBot="1" x14ac:dyDescent="0.3">
      <c r="A389" s="6">
        <v>43739</v>
      </c>
      <c r="B389" s="3">
        <v>1141</v>
      </c>
      <c r="C389" t="s">
        <v>21</v>
      </c>
      <c r="D389" s="3">
        <v>2154260</v>
      </c>
      <c r="E389">
        <v>12898</v>
      </c>
      <c r="F389" s="3">
        <v>285822</v>
      </c>
      <c r="G389">
        <v>232</v>
      </c>
      <c r="H389" t="s">
        <v>269</v>
      </c>
      <c r="I389">
        <v>475.23</v>
      </c>
      <c r="J389">
        <f t="shared" si="12"/>
        <v>404</v>
      </c>
      <c r="K389" t="str">
        <f t="shared" si="13"/>
        <v>Quantity sold - 232 / ASP - Rs 404</v>
      </c>
      <c r="L389" s="8" t="s">
        <v>517</v>
      </c>
    </row>
    <row r="390" spans="1:12" ht="15.75" hidden="1" thickBot="1" x14ac:dyDescent="0.3">
      <c r="A390" s="6">
        <v>43739</v>
      </c>
      <c r="B390" s="3">
        <v>1141</v>
      </c>
      <c r="C390" t="s">
        <v>21</v>
      </c>
      <c r="D390" s="3">
        <v>2213868</v>
      </c>
      <c r="E390">
        <v>12898</v>
      </c>
      <c r="F390" s="3">
        <v>294296</v>
      </c>
      <c r="G390">
        <v>231</v>
      </c>
      <c r="H390" t="s">
        <v>270</v>
      </c>
      <c r="I390">
        <v>608.44000000000005</v>
      </c>
      <c r="J390">
        <f t="shared" si="12"/>
        <v>517</v>
      </c>
      <c r="K390" t="str">
        <f t="shared" si="13"/>
        <v>Quantity sold - 231 / ASP - Rs 517</v>
      </c>
      <c r="L390" s="8" t="s">
        <v>517</v>
      </c>
    </row>
    <row r="391" spans="1:12" ht="15.75" hidden="1" thickBot="1" x14ac:dyDescent="0.3">
      <c r="A391" s="6">
        <v>43739</v>
      </c>
      <c r="B391" s="3">
        <v>1141</v>
      </c>
      <c r="C391" t="s">
        <v>21</v>
      </c>
      <c r="D391" s="3">
        <v>2133301</v>
      </c>
      <c r="E391">
        <v>12898</v>
      </c>
      <c r="F391" s="3">
        <v>282810</v>
      </c>
      <c r="G391">
        <v>223</v>
      </c>
      <c r="H391" t="s">
        <v>83</v>
      </c>
      <c r="I391">
        <v>465.47</v>
      </c>
      <c r="J391">
        <f t="shared" si="12"/>
        <v>396</v>
      </c>
      <c r="K391" t="str">
        <f t="shared" si="13"/>
        <v>Quantity sold - 223 / ASP - Rs 396</v>
      </c>
      <c r="L391" s="8" t="s">
        <v>517</v>
      </c>
    </row>
    <row r="392" spans="1:12" ht="15.75" hidden="1" thickBot="1" x14ac:dyDescent="0.3">
      <c r="A392" s="6">
        <v>43739</v>
      </c>
      <c r="B392" s="3">
        <v>1141</v>
      </c>
      <c r="C392" t="s">
        <v>21</v>
      </c>
      <c r="D392" s="3">
        <v>967425</v>
      </c>
      <c r="E392">
        <v>8013</v>
      </c>
      <c r="F392" s="3">
        <v>114445</v>
      </c>
      <c r="G392">
        <v>219</v>
      </c>
      <c r="H392" t="s">
        <v>32</v>
      </c>
      <c r="I392">
        <v>211.02</v>
      </c>
      <c r="J392">
        <f t="shared" si="12"/>
        <v>179</v>
      </c>
      <c r="K392" t="str">
        <f t="shared" si="13"/>
        <v>Quantity sold - 219 / ASP - Rs 179</v>
      </c>
      <c r="L392" s="8" t="s">
        <v>517</v>
      </c>
    </row>
    <row r="393" spans="1:12" ht="15.75" hidden="1" thickBot="1" x14ac:dyDescent="0.3">
      <c r="A393" s="6">
        <v>43739</v>
      </c>
      <c r="B393" s="3">
        <v>1141</v>
      </c>
      <c r="C393" t="s">
        <v>21</v>
      </c>
      <c r="D393" s="3">
        <v>2213528</v>
      </c>
      <c r="E393">
        <v>12898</v>
      </c>
      <c r="F393" s="3">
        <v>294253</v>
      </c>
      <c r="G393">
        <v>202</v>
      </c>
      <c r="H393" t="s">
        <v>74</v>
      </c>
      <c r="I393">
        <v>399.62</v>
      </c>
      <c r="J393">
        <f t="shared" si="12"/>
        <v>340</v>
      </c>
      <c r="K393" t="str">
        <f t="shared" si="13"/>
        <v>Quantity sold - 202 / ASP - Rs 340</v>
      </c>
      <c r="L393" s="8" t="s">
        <v>517</v>
      </c>
    </row>
    <row r="394" spans="1:12" ht="15.75" hidden="1" thickBot="1" x14ac:dyDescent="0.3">
      <c r="A394" s="6">
        <v>43739</v>
      </c>
      <c r="B394" s="3">
        <v>1141</v>
      </c>
      <c r="C394" t="s">
        <v>21</v>
      </c>
      <c r="D394" s="3">
        <v>674720</v>
      </c>
      <c r="E394">
        <v>4441</v>
      </c>
      <c r="F394" s="3">
        <v>76527</v>
      </c>
      <c r="G394">
        <v>193</v>
      </c>
      <c r="H394" t="s">
        <v>38</v>
      </c>
      <c r="I394">
        <v>505.46</v>
      </c>
      <c r="J394">
        <f t="shared" si="12"/>
        <v>430</v>
      </c>
      <c r="K394" t="str">
        <f t="shared" si="13"/>
        <v>Quantity sold - 193 / ASP - Rs 430</v>
      </c>
      <c r="L394" s="8" t="s">
        <v>517</v>
      </c>
    </row>
    <row r="395" spans="1:12" ht="15.75" hidden="1" thickBot="1" x14ac:dyDescent="0.3">
      <c r="A395" s="6">
        <v>43739</v>
      </c>
      <c r="B395" s="3">
        <v>1141</v>
      </c>
      <c r="C395" t="s">
        <v>21</v>
      </c>
      <c r="D395" s="3">
        <v>2213872</v>
      </c>
      <c r="E395">
        <v>12898</v>
      </c>
      <c r="F395" s="3">
        <v>294296</v>
      </c>
      <c r="G395">
        <v>190</v>
      </c>
      <c r="H395" t="s">
        <v>134</v>
      </c>
      <c r="I395">
        <v>566.57000000000005</v>
      </c>
      <c r="J395">
        <f t="shared" si="12"/>
        <v>482</v>
      </c>
      <c r="K395" t="str">
        <f t="shared" si="13"/>
        <v>Quantity sold - 190 / ASP - Rs 482</v>
      </c>
      <c r="L395" s="8" t="s">
        <v>517</v>
      </c>
    </row>
    <row r="396" spans="1:12" ht="15.75" hidden="1" thickBot="1" x14ac:dyDescent="0.3">
      <c r="A396" s="6">
        <v>43739</v>
      </c>
      <c r="B396" s="3">
        <v>1141</v>
      </c>
      <c r="C396" t="s">
        <v>21</v>
      </c>
      <c r="D396" s="3">
        <v>2405480</v>
      </c>
      <c r="E396">
        <v>18317</v>
      </c>
      <c r="F396" s="3">
        <v>321994</v>
      </c>
      <c r="G396">
        <v>181</v>
      </c>
      <c r="H396" t="s">
        <v>139</v>
      </c>
      <c r="I396">
        <v>390.11</v>
      </c>
      <c r="J396">
        <f t="shared" si="12"/>
        <v>332</v>
      </c>
      <c r="K396" t="str">
        <f t="shared" si="13"/>
        <v>Quantity sold - 181 / ASP - Rs 332</v>
      </c>
      <c r="L396" s="8" t="s">
        <v>517</v>
      </c>
    </row>
    <row r="397" spans="1:12" ht="15.75" hidden="1" thickBot="1" x14ac:dyDescent="0.3">
      <c r="A397" s="6">
        <v>43739</v>
      </c>
      <c r="B397" s="3">
        <v>1141</v>
      </c>
      <c r="C397" t="s">
        <v>21</v>
      </c>
      <c r="D397" s="3">
        <v>3345745</v>
      </c>
      <c r="E397">
        <v>8013</v>
      </c>
      <c r="F397" s="3">
        <v>463363</v>
      </c>
      <c r="G397">
        <v>180</v>
      </c>
      <c r="H397" t="s">
        <v>271</v>
      </c>
      <c r="I397">
        <v>199.36</v>
      </c>
      <c r="J397">
        <f t="shared" si="12"/>
        <v>169</v>
      </c>
      <c r="K397" t="str">
        <f t="shared" si="13"/>
        <v>Quantity sold - 180 / ASP - Rs 169</v>
      </c>
      <c r="L397" s="8" t="s">
        <v>517</v>
      </c>
    </row>
    <row r="398" spans="1:12" ht="15.75" hidden="1" thickBot="1" x14ac:dyDescent="0.3">
      <c r="A398" s="6">
        <v>43739</v>
      </c>
      <c r="B398" s="3">
        <v>1141</v>
      </c>
      <c r="C398" t="s">
        <v>21</v>
      </c>
      <c r="D398" s="3">
        <v>2531176</v>
      </c>
      <c r="E398">
        <v>17462</v>
      </c>
      <c r="F398" s="3">
        <v>340829</v>
      </c>
      <c r="G398">
        <v>167</v>
      </c>
      <c r="H398" t="s">
        <v>186</v>
      </c>
      <c r="I398">
        <v>460.02</v>
      </c>
      <c r="J398">
        <f t="shared" si="12"/>
        <v>391</v>
      </c>
      <c r="K398" t="str">
        <f t="shared" si="13"/>
        <v>Quantity sold - 167 / ASP - Rs 391</v>
      </c>
      <c r="L398" s="8" t="s">
        <v>517</v>
      </c>
    </row>
    <row r="399" spans="1:12" ht="15.75" hidden="1" thickBot="1" x14ac:dyDescent="0.3">
      <c r="A399" s="6">
        <v>43739</v>
      </c>
      <c r="B399" s="3">
        <v>1141</v>
      </c>
      <c r="C399" t="s">
        <v>21</v>
      </c>
      <c r="D399" s="3">
        <v>2531177</v>
      </c>
      <c r="E399">
        <v>17462</v>
      </c>
      <c r="F399" s="3">
        <v>340829</v>
      </c>
      <c r="G399">
        <v>162</v>
      </c>
      <c r="H399" t="s">
        <v>188</v>
      </c>
      <c r="I399">
        <v>467.34</v>
      </c>
      <c r="J399">
        <f t="shared" si="12"/>
        <v>397</v>
      </c>
      <c r="K399" t="str">
        <f t="shared" si="13"/>
        <v>Quantity sold - 162 / ASP - Rs 397</v>
      </c>
      <c r="L399" s="8" t="s">
        <v>517</v>
      </c>
    </row>
    <row r="400" spans="1:12" ht="15.75" hidden="1" thickBot="1" x14ac:dyDescent="0.3">
      <c r="A400" s="6">
        <v>43739</v>
      </c>
      <c r="B400" s="3">
        <v>1141</v>
      </c>
      <c r="C400" t="s">
        <v>21</v>
      </c>
      <c r="D400" s="3">
        <v>2133302</v>
      </c>
      <c r="E400">
        <v>12898</v>
      </c>
      <c r="F400" s="3">
        <v>282810</v>
      </c>
      <c r="G400">
        <v>157</v>
      </c>
      <c r="H400" t="s">
        <v>197</v>
      </c>
      <c r="I400">
        <v>408.7</v>
      </c>
      <c r="J400">
        <f t="shared" si="12"/>
        <v>347</v>
      </c>
      <c r="K400" t="str">
        <f t="shared" si="13"/>
        <v>Quantity sold - 157 / ASP - Rs 347</v>
      </c>
      <c r="L400" s="8" t="s">
        <v>517</v>
      </c>
    </row>
    <row r="401" spans="1:12" ht="15.75" hidden="1" thickBot="1" x14ac:dyDescent="0.3">
      <c r="A401" s="6">
        <v>43739</v>
      </c>
      <c r="B401" s="3">
        <v>1141</v>
      </c>
      <c r="C401" t="s">
        <v>21</v>
      </c>
      <c r="D401" s="3">
        <v>2403111</v>
      </c>
      <c r="E401">
        <v>18317</v>
      </c>
      <c r="F401" s="3">
        <v>321669</v>
      </c>
      <c r="G401">
        <v>156</v>
      </c>
      <c r="H401" t="s">
        <v>184</v>
      </c>
      <c r="I401">
        <v>439.52</v>
      </c>
      <c r="J401">
        <f t="shared" si="12"/>
        <v>374</v>
      </c>
      <c r="K401" t="str">
        <f t="shared" si="13"/>
        <v>Quantity sold - 156 / ASP - Rs 374</v>
      </c>
      <c r="L401" s="8" t="s">
        <v>517</v>
      </c>
    </row>
    <row r="402" spans="1:12" ht="15.75" hidden="1" thickBot="1" x14ac:dyDescent="0.3">
      <c r="A402" s="6">
        <v>43739</v>
      </c>
      <c r="B402" s="3">
        <v>1141</v>
      </c>
      <c r="C402" t="s">
        <v>21</v>
      </c>
      <c r="D402" s="3">
        <v>3144505</v>
      </c>
      <c r="E402">
        <v>17462</v>
      </c>
      <c r="F402" s="3">
        <v>431425</v>
      </c>
      <c r="G402">
        <v>152</v>
      </c>
      <c r="H402" t="s">
        <v>195</v>
      </c>
      <c r="I402">
        <v>455.19</v>
      </c>
      <c r="J402">
        <f t="shared" si="12"/>
        <v>387</v>
      </c>
      <c r="K402" t="str">
        <f t="shared" si="13"/>
        <v>Quantity sold - 152 / ASP - Rs 387</v>
      </c>
      <c r="L402" s="8" t="s">
        <v>517</v>
      </c>
    </row>
    <row r="403" spans="1:12" ht="15.75" hidden="1" thickBot="1" x14ac:dyDescent="0.3">
      <c r="A403" s="6">
        <v>43739</v>
      </c>
      <c r="B403" s="3">
        <v>1141</v>
      </c>
      <c r="C403" t="s">
        <v>21</v>
      </c>
      <c r="D403" s="3">
        <v>967428</v>
      </c>
      <c r="E403">
        <v>8013</v>
      </c>
      <c r="F403" s="3">
        <v>114445</v>
      </c>
      <c r="G403">
        <v>152</v>
      </c>
      <c r="H403" t="s">
        <v>193</v>
      </c>
      <c r="I403">
        <v>211.11</v>
      </c>
      <c r="J403">
        <f t="shared" si="12"/>
        <v>179</v>
      </c>
      <c r="K403" t="str">
        <f t="shared" si="13"/>
        <v>Quantity sold - 152 / ASP - Rs 179</v>
      </c>
      <c r="L403" s="8" t="s">
        <v>517</v>
      </c>
    </row>
    <row r="404" spans="1:12" ht="15.75" hidden="1" thickBot="1" x14ac:dyDescent="0.3">
      <c r="A404" s="6">
        <v>43739</v>
      </c>
      <c r="B404" s="3">
        <v>1141</v>
      </c>
      <c r="C404" t="s">
        <v>21</v>
      </c>
      <c r="D404" s="3">
        <v>2133303</v>
      </c>
      <c r="E404">
        <v>12898</v>
      </c>
      <c r="F404" s="3">
        <v>282810</v>
      </c>
      <c r="G404">
        <v>140</v>
      </c>
      <c r="H404" t="s">
        <v>206</v>
      </c>
      <c r="I404">
        <v>414.35</v>
      </c>
      <c r="J404">
        <f t="shared" si="12"/>
        <v>352</v>
      </c>
      <c r="K404" t="str">
        <f t="shared" si="13"/>
        <v>Quantity sold - 140 / ASP - Rs 352</v>
      </c>
      <c r="L404" s="8" t="s">
        <v>517</v>
      </c>
    </row>
    <row r="405" spans="1:12" ht="15.75" hidden="1" thickBot="1" x14ac:dyDescent="0.3">
      <c r="A405" s="6">
        <v>43739</v>
      </c>
      <c r="B405" s="3">
        <v>1141</v>
      </c>
      <c r="C405" t="s">
        <v>21</v>
      </c>
      <c r="D405" s="3">
        <v>2154236</v>
      </c>
      <c r="E405">
        <v>12898</v>
      </c>
      <c r="F405" s="3">
        <v>285822</v>
      </c>
      <c r="G405">
        <v>138</v>
      </c>
      <c r="H405" t="s">
        <v>272</v>
      </c>
      <c r="I405">
        <v>476.24</v>
      </c>
      <c r="J405">
        <f t="shared" si="12"/>
        <v>405</v>
      </c>
      <c r="K405" t="str">
        <f t="shared" si="13"/>
        <v>Quantity sold - 138 / ASP - Rs 405</v>
      </c>
      <c r="L405" s="8" t="s">
        <v>517</v>
      </c>
    </row>
    <row r="406" spans="1:12" ht="15.75" hidden="1" thickBot="1" x14ac:dyDescent="0.3">
      <c r="A406" s="6">
        <v>43739</v>
      </c>
      <c r="B406" s="3">
        <v>1141</v>
      </c>
      <c r="C406" t="s">
        <v>21</v>
      </c>
      <c r="D406" s="3">
        <v>2169191</v>
      </c>
      <c r="E406">
        <v>11007</v>
      </c>
      <c r="F406" s="3">
        <v>287967</v>
      </c>
      <c r="G406">
        <v>133</v>
      </c>
      <c r="H406" t="s">
        <v>75</v>
      </c>
      <c r="I406">
        <v>371.47</v>
      </c>
      <c r="J406">
        <f t="shared" si="12"/>
        <v>316</v>
      </c>
      <c r="K406" t="str">
        <f t="shared" si="13"/>
        <v>Quantity sold - 133 / ASP - Rs 316</v>
      </c>
      <c r="L406" s="8" t="s">
        <v>517</v>
      </c>
    </row>
    <row r="407" spans="1:12" ht="15.75" hidden="1" thickBot="1" x14ac:dyDescent="0.3">
      <c r="A407" s="6">
        <v>43739</v>
      </c>
      <c r="B407" s="3">
        <v>1141</v>
      </c>
      <c r="C407" t="s">
        <v>21</v>
      </c>
      <c r="D407" s="3">
        <v>966736</v>
      </c>
      <c r="E407">
        <v>8013</v>
      </c>
      <c r="F407" s="3">
        <v>114372</v>
      </c>
      <c r="G407">
        <v>130</v>
      </c>
      <c r="H407" t="s">
        <v>273</v>
      </c>
      <c r="I407">
        <v>258.8</v>
      </c>
      <c r="J407">
        <f t="shared" si="12"/>
        <v>220</v>
      </c>
      <c r="K407" t="str">
        <f t="shared" si="13"/>
        <v>Quantity sold - 130 / ASP - Rs 220</v>
      </c>
      <c r="L407" s="8" t="s">
        <v>517</v>
      </c>
    </row>
    <row r="408" spans="1:12" ht="15.75" hidden="1" thickBot="1" x14ac:dyDescent="0.3">
      <c r="A408" s="6">
        <v>43739</v>
      </c>
      <c r="B408" s="3">
        <v>1141</v>
      </c>
      <c r="C408" t="s">
        <v>21</v>
      </c>
      <c r="D408" s="3">
        <v>583100</v>
      </c>
      <c r="E408">
        <v>4733</v>
      </c>
      <c r="F408" s="3">
        <v>64861</v>
      </c>
      <c r="G408">
        <v>125</v>
      </c>
      <c r="H408" t="s">
        <v>76</v>
      </c>
      <c r="I408">
        <v>215.17</v>
      </c>
      <c r="J408">
        <f t="shared" si="12"/>
        <v>183</v>
      </c>
      <c r="K408" t="str">
        <f t="shared" si="13"/>
        <v>Quantity sold - 125 / ASP - Rs 183</v>
      </c>
      <c r="L408" s="8" t="s">
        <v>517</v>
      </c>
    </row>
    <row r="409" spans="1:12" ht="15.75" hidden="1" thickBot="1" x14ac:dyDescent="0.3">
      <c r="A409" s="6">
        <v>43739</v>
      </c>
      <c r="B409" s="3">
        <v>1141</v>
      </c>
      <c r="C409" t="s">
        <v>21</v>
      </c>
      <c r="D409" s="3">
        <v>2531178</v>
      </c>
      <c r="E409">
        <v>17462</v>
      </c>
      <c r="F409" s="3">
        <v>340829</v>
      </c>
      <c r="G409">
        <v>124</v>
      </c>
      <c r="H409" t="s">
        <v>274</v>
      </c>
      <c r="I409">
        <v>470.31</v>
      </c>
      <c r="J409">
        <f t="shared" si="12"/>
        <v>400</v>
      </c>
      <c r="K409" t="str">
        <f t="shared" si="13"/>
        <v>Quantity sold - 124 / ASP - Rs 400</v>
      </c>
      <c r="L409" s="8" t="s">
        <v>517</v>
      </c>
    </row>
    <row r="410" spans="1:12" ht="15.75" hidden="1" thickBot="1" x14ac:dyDescent="0.3">
      <c r="A410" s="6">
        <v>43739</v>
      </c>
      <c r="B410" s="3">
        <v>1141</v>
      </c>
      <c r="C410" t="s">
        <v>21</v>
      </c>
      <c r="D410" s="3">
        <v>966737</v>
      </c>
      <c r="E410">
        <v>8013</v>
      </c>
      <c r="F410" s="3">
        <v>114372</v>
      </c>
      <c r="G410">
        <v>123</v>
      </c>
      <c r="H410" t="s">
        <v>275</v>
      </c>
      <c r="I410">
        <v>259.04000000000002</v>
      </c>
      <c r="J410">
        <f t="shared" si="12"/>
        <v>220</v>
      </c>
      <c r="K410" t="str">
        <f t="shared" si="13"/>
        <v>Quantity sold - 123 / ASP - Rs 220</v>
      </c>
      <c r="L410" s="8" t="s">
        <v>517</v>
      </c>
    </row>
    <row r="411" spans="1:12" ht="15.75" hidden="1" thickBot="1" x14ac:dyDescent="0.3">
      <c r="A411" s="6">
        <v>43739</v>
      </c>
      <c r="B411" s="3">
        <v>1141</v>
      </c>
      <c r="C411" t="s">
        <v>21</v>
      </c>
      <c r="D411" s="3">
        <v>2531175</v>
      </c>
      <c r="E411">
        <v>17462</v>
      </c>
      <c r="F411" s="3">
        <v>340829</v>
      </c>
      <c r="G411">
        <v>115</v>
      </c>
      <c r="H411" t="s">
        <v>276</v>
      </c>
      <c r="I411">
        <v>468.34</v>
      </c>
      <c r="J411">
        <f t="shared" si="12"/>
        <v>398</v>
      </c>
      <c r="K411" t="str">
        <f t="shared" si="13"/>
        <v>Quantity sold - 115 / ASP - Rs 398</v>
      </c>
      <c r="L411" s="8" t="s">
        <v>517</v>
      </c>
    </row>
    <row r="412" spans="1:12" ht="15.75" hidden="1" thickBot="1" x14ac:dyDescent="0.3">
      <c r="A412" s="6">
        <v>43739</v>
      </c>
      <c r="B412" s="3">
        <v>1141</v>
      </c>
      <c r="C412" t="s">
        <v>21</v>
      </c>
      <c r="D412" s="3">
        <v>2169197</v>
      </c>
      <c r="E412">
        <v>11007</v>
      </c>
      <c r="F412" s="3">
        <v>287967</v>
      </c>
      <c r="G412">
        <v>113</v>
      </c>
      <c r="H412" t="s">
        <v>131</v>
      </c>
      <c r="I412">
        <v>380.82</v>
      </c>
      <c r="J412">
        <f t="shared" si="12"/>
        <v>324</v>
      </c>
      <c r="K412" t="str">
        <f t="shared" si="13"/>
        <v>Quantity sold - 113 / ASP - Rs 324</v>
      </c>
      <c r="L412" s="8" t="s">
        <v>517</v>
      </c>
    </row>
    <row r="413" spans="1:12" ht="15.75" hidden="1" thickBot="1" x14ac:dyDescent="0.3">
      <c r="A413" s="6">
        <v>43739</v>
      </c>
      <c r="B413" s="3">
        <v>1141</v>
      </c>
      <c r="C413" t="s">
        <v>21</v>
      </c>
      <c r="D413" s="3">
        <v>2169195</v>
      </c>
      <c r="E413">
        <v>11007</v>
      </c>
      <c r="F413" s="3">
        <v>287967</v>
      </c>
      <c r="G413">
        <v>110</v>
      </c>
      <c r="H413" t="s">
        <v>277</v>
      </c>
      <c r="I413">
        <v>387.11</v>
      </c>
      <c r="J413">
        <f t="shared" si="12"/>
        <v>329</v>
      </c>
      <c r="K413" t="str">
        <f t="shared" si="13"/>
        <v>Quantity sold - 110 / ASP - Rs 329</v>
      </c>
      <c r="L413" s="8" t="s">
        <v>517</v>
      </c>
    </row>
    <row r="414" spans="1:12" ht="15.75" hidden="1" thickBot="1" x14ac:dyDescent="0.3">
      <c r="A414" s="6">
        <v>43739</v>
      </c>
      <c r="B414" s="3">
        <v>1141</v>
      </c>
      <c r="C414" t="s">
        <v>21</v>
      </c>
      <c r="D414" s="3">
        <v>674722</v>
      </c>
      <c r="E414">
        <v>4441</v>
      </c>
      <c r="F414" s="3">
        <v>76527</v>
      </c>
      <c r="G414">
        <v>107</v>
      </c>
      <c r="H414" t="s">
        <v>278</v>
      </c>
      <c r="I414">
        <v>514.32000000000005</v>
      </c>
      <c r="J414">
        <f t="shared" si="12"/>
        <v>437</v>
      </c>
      <c r="K414" t="str">
        <f t="shared" si="13"/>
        <v>Quantity sold - 107 / ASP - Rs 437</v>
      </c>
      <c r="L414" s="8" t="s">
        <v>517</v>
      </c>
    </row>
    <row r="415" spans="1:12" ht="15.75" hidden="1" thickBot="1" x14ac:dyDescent="0.3">
      <c r="A415" s="6">
        <v>43739</v>
      </c>
      <c r="B415" s="3">
        <v>1141</v>
      </c>
      <c r="C415" t="s">
        <v>21</v>
      </c>
      <c r="D415" s="3">
        <v>583101</v>
      </c>
      <c r="E415">
        <v>4733</v>
      </c>
      <c r="F415" s="3">
        <v>64861</v>
      </c>
      <c r="G415">
        <v>100</v>
      </c>
      <c r="H415" t="s">
        <v>279</v>
      </c>
      <c r="I415">
        <v>216.47</v>
      </c>
      <c r="J415">
        <f t="shared" si="12"/>
        <v>184</v>
      </c>
      <c r="K415" t="str">
        <f t="shared" si="13"/>
        <v>Quantity sold - 100 / ASP - Rs 184</v>
      </c>
      <c r="L415" s="8" t="s">
        <v>517</v>
      </c>
    </row>
    <row r="416" spans="1:12" ht="15.75" hidden="1" thickBot="1" x14ac:dyDescent="0.3">
      <c r="A416" s="6">
        <v>43739</v>
      </c>
      <c r="B416" s="3">
        <v>1143</v>
      </c>
      <c r="C416" t="s">
        <v>103</v>
      </c>
      <c r="D416" s="3">
        <v>3184044</v>
      </c>
      <c r="E416">
        <v>21442</v>
      </c>
      <c r="F416" s="3">
        <v>437744</v>
      </c>
      <c r="G416">
        <v>338</v>
      </c>
      <c r="H416" t="s">
        <v>280</v>
      </c>
      <c r="I416">
        <v>304.44</v>
      </c>
      <c r="J416">
        <f t="shared" si="12"/>
        <v>259</v>
      </c>
      <c r="K416" t="str">
        <f t="shared" si="13"/>
        <v>Quantity sold - 338 / ASP - Rs 259</v>
      </c>
      <c r="L416" s="8" t="s">
        <v>517</v>
      </c>
    </row>
    <row r="417" spans="1:12" ht="15.75" hidden="1" thickBot="1" x14ac:dyDescent="0.3">
      <c r="A417" s="6">
        <v>43739</v>
      </c>
      <c r="B417" s="3">
        <v>1144</v>
      </c>
      <c r="C417" t="s">
        <v>39</v>
      </c>
      <c r="D417" s="3">
        <v>2646281</v>
      </c>
      <c r="E417">
        <v>7017</v>
      </c>
      <c r="F417" s="3">
        <v>357806</v>
      </c>
      <c r="G417">
        <v>265</v>
      </c>
      <c r="H417" t="s">
        <v>144</v>
      </c>
      <c r="I417">
        <v>218.67</v>
      </c>
      <c r="J417">
        <f t="shared" si="12"/>
        <v>186</v>
      </c>
      <c r="K417" t="str">
        <f t="shared" si="13"/>
        <v>Quantity sold - 265 / ASP - Rs 186</v>
      </c>
      <c r="L417" s="8" t="s">
        <v>517</v>
      </c>
    </row>
    <row r="418" spans="1:12" ht="15.75" hidden="1" thickBot="1" x14ac:dyDescent="0.3">
      <c r="A418" s="6">
        <v>43739</v>
      </c>
      <c r="B418" s="3">
        <v>1144</v>
      </c>
      <c r="C418" t="s">
        <v>39</v>
      </c>
      <c r="D418" s="3">
        <v>2622270</v>
      </c>
      <c r="E418">
        <v>7718</v>
      </c>
      <c r="F418" s="3">
        <v>354377</v>
      </c>
      <c r="G418">
        <v>234</v>
      </c>
      <c r="H418" t="s">
        <v>207</v>
      </c>
      <c r="I418">
        <v>225.6</v>
      </c>
      <c r="J418">
        <f t="shared" si="12"/>
        <v>192</v>
      </c>
      <c r="K418" t="str">
        <f t="shared" si="13"/>
        <v>Quantity sold - 234 / ASP - Rs 192</v>
      </c>
      <c r="L418" s="8" t="s">
        <v>517</v>
      </c>
    </row>
    <row r="419" spans="1:12" ht="15.75" hidden="1" thickBot="1" x14ac:dyDescent="0.3">
      <c r="A419" s="6">
        <v>43739</v>
      </c>
      <c r="B419" s="3">
        <v>1144</v>
      </c>
      <c r="C419" t="s">
        <v>39</v>
      </c>
      <c r="D419" s="3">
        <v>3326701</v>
      </c>
      <c r="E419">
        <v>13887</v>
      </c>
      <c r="F419" s="3">
        <v>460388</v>
      </c>
      <c r="G419">
        <v>233</v>
      </c>
      <c r="H419" t="s">
        <v>281</v>
      </c>
      <c r="I419">
        <v>263.3</v>
      </c>
      <c r="J419">
        <f t="shared" si="12"/>
        <v>224</v>
      </c>
      <c r="K419" t="str">
        <f t="shared" si="13"/>
        <v>Quantity sold - 233 / ASP - Rs 224</v>
      </c>
      <c r="L419" s="8" t="s">
        <v>517</v>
      </c>
    </row>
    <row r="420" spans="1:12" ht="15.75" hidden="1" thickBot="1" x14ac:dyDescent="0.3">
      <c r="A420" s="6">
        <v>43739</v>
      </c>
      <c r="B420" s="3">
        <v>1144</v>
      </c>
      <c r="C420" t="s">
        <v>39</v>
      </c>
      <c r="D420" s="3">
        <v>2541856</v>
      </c>
      <c r="E420">
        <v>3983</v>
      </c>
      <c r="F420" s="3">
        <v>342489</v>
      </c>
      <c r="G420">
        <v>211</v>
      </c>
      <c r="H420" t="s">
        <v>143</v>
      </c>
      <c r="I420">
        <v>369.9</v>
      </c>
      <c r="J420">
        <f t="shared" si="12"/>
        <v>314</v>
      </c>
      <c r="K420" t="str">
        <f t="shared" si="13"/>
        <v>Quantity sold - 211 / ASP - Rs 314</v>
      </c>
      <c r="L420" s="8" t="s">
        <v>517</v>
      </c>
    </row>
    <row r="421" spans="1:12" ht="15.75" hidden="1" thickBot="1" x14ac:dyDescent="0.3">
      <c r="A421" s="6">
        <v>43739</v>
      </c>
      <c r="B421" s="3">
        <v>1144</v>
      </c>
      <c r="C421" t="s">
        <v>39</v>
      </c>
      <c r="D421" s="3">
        <v>2622271</v>
      </c>
      <c r="E421">
        <v>7718</v>
      </c>
      <c r="F421" s="3">
        <v>354377</v>
      </c>
      <c r="G421">
        <v>209</v>
      </c>
      <c r="H421" t="s">
        <v>95</v>
      </c>
      <c r="I421">
        <v>261.95999999999998</v>
      </c>
      <c r="J421">
        <f t="shared" si="12"/>
        <v>223</v>
      </c>
      <c r="K421" t="str">
        <f t="shared" si="13"/>
        <v>Quantity sold - 209 / ASP - Rs 223</v>
      </c>
      <c r="L421" s="8" t="s">
        <v>517</v>
      </c>
    </row>
    <row r="422" spans="1:12" ht="15.75" hidden="1" thickBot="1" x14ac:dyDescent="0.3">
      <c r="A422" s="6">
        <v>43739</v>
      </c>
      <c r="B422" s="3">
        <v>1144</v>
      </c>
      <c r="C422" t="s">
        <v>39</v>
      </c>
      <c r="D422" s="3">
        <v>2622262</v>
      </c>
      <c r="E422">
        <v>7718</v>
      </c>
      <c r="F422" s="3">
        <v>354377</v>
      </c>
      <c r="G422">
        <v>205</v>
      </c>
      <c r="H422" t="s">
        <v>93</v>
      </c>
      <c r="I422">
        <v>230.66</v>
      </c>
      <c r="J422">
        <f t="shared" si="12"/>
        <v>196</v>
      </c>
      <c r="K422" t="str">
        <f t="shared" si="13"/>
        <v>Quantity sold - 205 / ASP - Rs 196</v>
      </c>
      <c r="L422" s="8" t="s">
        <v>517</v>
      </c>
    </row>
    <row r="423" spans="1:12" ht="15.75" hidden="1" thickBot="1" x14ac:dyDescent="0.3">
      <c r="A423" s="6">
        <v>43739</v>
      </c>
      <c r="B423" s="3">
        <v>1144</v>
      </c>
      <c r="C423" t="s">
        <v>39</v>
      </c>
      <c r="D423" s="3">
        <v>3326702</v>
      </c>
      <c r="E423">
        <v>13887</v>
      </c>
      <c r="F423" s="3">
        <v>460388</v>
      </c>
      <c r="G423">
        <v>192</v>
      </c>
      <c r="H423" t="s">
        <v>282</v>
      </c>
      <c r="I423">
        <v>260.24</v>
      </c>
      <c r="J423">
        <f t="shared" si="12"/>
        <v>221</v>
      </c>
      <c r="K423" t="str">
        <f t="shared" si="13"/>
        <v>Quantity sold - 192 / ASP - Rs 221</v>
      </c>
      <c r="L423" s="8" t="s">
        <v>517</v>
      </c>
    </row>
    <row r="424" spans="1:12" ht="15.75" hidden="1" thickBot="1" x14ac:dyDescent="0.3">
      <c r="A424" s="6">
        <v>43739</v>
      </c>
      <c r="B424" s="3">
        <v>1144</v>
      </c>
      <c r="C424" t="s">
        <v>39</v>
      </c>
      <c r="D424" s="3">
        <v>3326703</v>
      </c>
      <c r="E424">
        <v>13887</v>
      </c>
      <c r="F424" s="3">
        <v>460388</v>
      </c>
      <c r="G424">
        <v>188</v>
      </c>
      <c r="H424" t="s">
        <v>283</v>
      </c>
      <c r="I424">
        <v>263.52999999999997</v>
      </c>
      <c r="J424">
        <f t="shared" si="12"/>
        <v>224</v>
      </c>
      <c r="K424" t="str">
        <f t="shared" si="13"/>
        <v>Quantity sold - 188 / ASP - Rs 224</v>
      </c>
      <c r="L424" s="8" t="s">
        <v>517</v>
      </c>
    </row>
    <row r="425" spans="1:12" ht="15.75" hidden="1" thickBot="1" x14ac:dyDescent="0.3">
      <c r="A425" s="6">
        <v>43739</v>
      </c>
      <c r="B425" s="3">
        <v>1144</v>
      </c>
      <c r="C425" t="s">
        <v>39</v>
      </c>
      <c r="D425" s="3">
        <v>1101769</v>
      </c>
      <c r="E425">
        <v>4733</v>
      </c>
      <c r="F425" s="3">
        <v>135454</v>
      </c>
      <c r="G425">
        <v>178</v>
      </c>
      <c r="H425" t="s">
        <v>87</v>
      </c>
      <c r="I425">
        <v>373.7</v>
      </c>
      <c r="J425">
        <f t="shared" si="12"/>
        <v>318</v>
      </c>
      <c r="K425" t="str">
        <f t="shared" si="13"/>
        <v>Quantity sold - 178 / ASP - Rs 318</v>
      </c>
      <c r="L425" s="8" t="s">
        <v>517</v>
      </c>
    </row>
    <row r="426" spans="1:12" ht="15.75" hidden="1" thickBot="1" x14ac:dyDescent="0.3">
      <c r="A426" s="6">
        <v>43739</v>
      </c>
      <c r="B426" s="3">
        <v>1144</v>
      </c>
      <c r="C426" t="s">
        <v>39</v>
      </c>
      <c r="D426" s="3">
        <v>1101768</v>
      </c>
      <c r="E426">
        <v>4733</v>
      </c>
      <c r="F426" s="3">
        <v>135454</v>
      </c>
      <c r="G426">
        <v>174</v>
      </c>
      <c r="H426" t="s">
        <v>96</v>
      </c>
      <c r="I426">
        <v>375.17</v>
      </c>
      <c r="J426">
        <f t="shared" si="12"/>
        <v>319</v>
      </c>
      <c r="K426" t="str">
        <f t="shared" si="13"/>
        <v>Quantity sold - 174 / ASP - Rs 319</v>
      </c>
      <c r="L426" s="8" t="s">
        <v>517</v>
      </c>
    </row>
    <row r="427" spans="1:12" ht="15.75" hidden="1" thickBot="1" x14ac:dyDescent="0.3">
      <c r="A427" s="6">
        <v>43739</v>
      </c>
      <c r="B427" s="3">
        <v>1144</v>
      </c>
      <c r="C427" t="s">
        <v>39</v>
      </c>
      <c r="D427" s="3">
        <v>2622274</v>
      </c>
      <c r="E427">
        <v>7718</v>
      </c>
      <c r="F427" s="3">
        <v>354377</v>
      </c>
      <c r="G427">
        <v>174</v>
      </c>
      <c r="H427" t="s">
        <v>284</v>
      </c>
      <c r="I427">
        <v>224.86</v>
      </c>
      <c r="J427">
        <f t="shared" si="12"/>
        <v>191</v>
      </c>
      <c r="K427" t="str">
        <f t="shared" si="13"/>
        <v>Quantity sold - 174 / ASP - Rs 191</v>
      </c>
      <c r="L427" s="8" t="s">
        <v>517</v>
      </c>
    </row>
    <row r="428" spans="1:12" ht="15.75" hidden="1" thickBot="1" x14ac:dyDescent="0.3">
      <c r="A428" s="6">
        <v>43739</v>
      </c>
      <c r="B428" s="3">
        <v>1144</v>
      </c>
      <c r="C428" t="s">
        <v>39</v>
      </c>
      <c r="D428" s="3">
        <v>2622268</v>
      </c>
      <c r="E428">
        <v>7718</v>
      </c>
      <c r="F428" s="3">
        <v>354377</v>
      </c>
      <c r="G428">
        <v>174</v>
      </c>
      <c r="H428" t="s">
        <v>89</v>
      </c>
      <c r="I428">
        <v>260.58999999999997</v>
      </c>
      <c r="J428">
        <f t="shared" si="12"/>
        <v>222</v>
      </c>
      <c r="K428" t="str">
        <f t="shared" si="13"/>
        <v>Quantity sold - 174 / ASP - Rs 222</v>
      </c>
      <c r="L428" s="8" t="s">
        <v>517</v>
      </c>
    </row>
    <row r="429" spans="1:12" ht="15.75" hidden="1" thickBot="1" x14ac:dyDescent="0.3">
      <c r="A429" s="6">
        <v>43739</v>
      </c>
      <c r="B429" s="3">
        <v>1144</v>
      </c>
      <c r="C429" t="s">
        <v>39</v>
      </c>
      <c r="D429" s="3">
        <v>1101770</v>
      </c>
      <c r="E429">
        <v>4733</v>
      </c>
      <c r="F429" s="3">
        <v>135454</v>
      </c>
      <c r="G429">
        <v>165</v>
      </c>
      <c r="H429" t="s">
        <v>94</v>
      </c>
      <c r="I429">
        <v>377.85</v>
      </c>
      <c r="J429">
        <f t="shared" si="12"/>
        <v>321</v>
      </c>
      <c r="K429" t="str">
        <f t="shared" si="13"/>
        <v>Quantity sold - 165 / ASP - Rs 321</v>
      </c>
      <c r="L429" s="8" t="s">
        <v>517</v>
      </c>
    </row>
    <row r="430" spans="1:12" ht="15.75" hidden="1" thickBot="1" x14ac:dyDescent="0.3">
      <c r="A430" s="6">
        <v>43739</v>
      </c>
      <c r="B430" s="3">
        <v>1144</v>
      </c>
      <c r="C430" t="s">
        <v>39</v>
      </c>
      <c r="D430" s="3">
        <v>1101771</v>
      </c>
      <c r="E430">
        <v>4733</v>
      </c>
      <c r="F430" s="3">
        <v>135454</v>
      </c>
      <c r="G430">
        <v>154</v>
      </c>
      <c r="H430" t="s">
        <v>285</v>
      </c>
      <c r="I430">
        <v>374.73</v>
      </c>
      <c r="J430">
        <f t="shared" si="12"/>
        <v>319</v>
      </c>
      <c r="K430" t="str">
        <f t="shared" si="13"/>
        <v>Quantity sold - 154 / ASP - Rs 319</v>
      </c>
      <c r="L430" s="8" t="s">
        <v>517</v>
      </c>
    </row>
    <row r="431" spans="1:12" ht="15.75" hidden="1" thickBot="1" x14ac:dyDescent="0.3">
      <c r="A431" s="6">
        <v>43739</v>
      </c>
      <c r="B431" s="3">
        <v>1144</v>
      </c>
      <c r="C431" t="s">
        <v>39</v>
      </c>
      <c r="D431" s="3">
        <v>1183657</v>
      </c>
      <c r="E431">
        <v>6559</v>
      </c>
      <c r="F431" s="3">
        <v>148035</v>
      </c>
      <c r="G431">
        <v>150</v>
      </c>
      <c r="H431" t="s">
        <v>51</v>
      </c>
      <c r="I431">
        <v>242.38</v>
      </c>
      <c r="J431">
        <f t="shared" si="12"/>
        <v>206</v>
      </c>
      <c r="K431" t="str">
        <f t="shared" si="13"/>
        <v>Quantity sold - 150 / ASP - Rs 206</v>
      </c>
      <c r="L431" s="8" t="s">
        <v>517</v>
      </c>
    </row>
    <row r="432" spans="1:12" ht="15.75" hidden="1" thickBot="1" x14ac:dyDescent="0.3">
      <c r="A432" s="6">
        <v>43739</v>
      </c>
      <c r="B432" s="3">
        <v>1144</v>
      </c>
      <c r="C432" t="s">
        <v>39</v>
      </c>
      <c r="D432" s="3">
        <v>2622273</v>
      </c>
      <c r="E432">
        <v>7718</v>
      </c>
      <c r="F432" s="3">
        <v>354377</v>
      </c>
      <c r="G432">
        <v>140</v>
      </c>
      <c r="H432" t="s">
        <v>86</v>
      </c>
      <c r="I432">
        <v>232.53</v>
      </c>
      <c r="J432">
        <f t="shared" si="12"/>
        <v>198</v>
      </c>
      <c r="K432" t="str">
        <f t="shared" si="13"/>
        <v>Quantity sold - 140 / ASP - Rs 198</v>
      </c>
      <c r="L432" s="8" t="s">
        <v>517</v>
      </c>
    </row>
    <row r="433" spans="1:12" ht="15.75" hidden="1" thickBot="1" x14ac:dyDescent="0.3">
      <c r="A433" s="6">
        <v>43739</v>
      </c>
      <c r="B433" s="3">
        <v>1144</v>
      </c>
      <c r="C433" t="s">
        <v>39</v>
      </c>
      <c r="D433" s="3">
        <v>2998345</v>
      </c>
      <c r="E433">
        <v>7718</v>
      </c>
      <c r="F433" s="3">
        <v>409318</v>
      </c>
      <c r="G433">
        <v>125</v>
      </c>
      <c r="H433" t="s">
        <v>286</v>
      </c>
      <c r="I433">
        <v>256.41000000000003</v>
      </c>
      <c r="J433">
        <f t="shared" si="12"/>
        <v>218</v>
      </c>
      <c r="K433" t="str">
        <f t="shared" si="13"/>
        <v>Quantity sold - 125 / ASP - Rs 218</v>
      </c>
      <c r="L433" s="8" t="s">
        <v>517</v>
      </c>
    </row>
    <row r="434" spans="1:12" ht="15.75" hidden="1" thickBot="1" x14ac:dyDescent="0.3">
      <c r="A434" s="6">
        <v>43739</v>
      </c>
      <c r="B434" s="3">
        <v>1144</v>
      </c>
      <c r="C434" t="s">
        <v>39</v>
      </c>
      <c r="D434" s="3">
        <v>1101767</v>
      </c>
      <c r="E434">
        <v>4733</v>
      </c>
      <c r="F434" s="3">
        <v>135454</v>
      </c>
      <c r="G434">
        <v>121</v>
      </c>
      <c r="H434" t="s">
        <v>49</v>
      </c>
      <c r="I434">
        <v>379.71</v>
      </c>
      <c r="J434">
        <f t="shared" si="12"/>
        <v>323</v>
      </c>
      <c r="K434" t="str">
        <f t="shared" si="13"/>
        <v>Quantity sold - 121 / ASP - Rs 323</v>
      </c>
      <c r="L434" s="8" t="s">
        <v>517</v>
      </c>
    </row>
    <row r="435" spans="1:12" ht="15.75" hidden="1" thickBot="1" x14ac:dyDescent="0.3">
      <c r="A435" s="6">
        <v>43739</v>
      </c>
      <c r="B435" s="3">
        <v>1144</v>
      </c>
      <c r="C435" t="s">
        <v>39</v>
      </c>
      <c r="D435" s="3">
        <v>2972186</v>
      </c>
      <c r="E435">
        <v>7718</v>
      </c>
      <c r="F435" s="3">
        <v>405294</v>
      </c>
      <c r="G435">
        <v>114</v>
      </c>
      <c r="H435" t="s">
        <v>287</v>
      </c>
      <c r="I435">
        <v>272.33</v>
      </c>
      <c r="J435">
        <f t="shared" si="12"/>
        <v>231</v>
      </c>
      <c r="K435" t="str">
        <f t="shared" si="13"/>
        <v>Quantity sold - 114 / ASP - Rs 231</v>
      </c>
      <c r="L435" s="8" t="s">
        <v>517</v>
      </c>
    </row>
    <row r="436" spans="1:12" ht="15.75" hidden="1" thickBot="1" x14ac:dyDescent="0.3">
      <c r="A436" s="6">
        <v>43739</v>
      </c>
      <c r="B436" s="3">
        <v>1144</v>
      </c>
      <c r="C436" t="s">
        <v>39</v>
      </c>
      <c r="D436" s="3">
        <v>1101772</v>
      </c>
      <c r="E436">
        <v>4733</v>
      </c>
      <c r="F436" s="3">
        <v>135454</v>
      </c>
      <c r="G436">
        <v>114</v>
      </c>
      <c r="H436" t="s">
        <v>97</v>
      </c>
      <c r="I436">
        <v>378.84</v>
      </c>
      <c r="J436">
        <f t="shared" si="12"/>
        <v>322</v>
      </c>
      <c r="K436" t="str">
        <f t="shared" si="13"/>
        <v>Quantity sold - 114 / ASP - Rs 322</v>
      </c>
      <c r="L436" s="8" t="s">
        <v>517</v>
      </c>
    </row>
    <row r="437" spans="1:12" ht="15.75" hidden="1" thickBot="1" x14ac:dyDescent="0.3">
      <c r="A437" s="6">
        <v>43739</v>
      </c>
      <c r="B437" s="3">
        <v>1144</v>
      </c>
      <c r="C437" t="s">
        <v>39</v>
      </c>
      <c r="D437" s="3">
        <v>3326704</v>
      </c>
      <c r="E437">
        <v>13887</v>
      </c>
      <c r="F437" s="3">
        <v>460388</v>
      </c>
      <c r="G437">
        <v>113</v>
      </c>
      <c r="H437" t="s">
        <v>288</v>
      </c>
      <c r="I437">
        <v>260.48</v>
      </c>
      <c r="J437">
        <f t="shared" si="12"/>
        <v>221</v>
      </c>
      <c r="K437" t="str">
        <f t="shared" si="13"/>
        <v>Quantity sold - 113 / ASP - Rs 221</v>
      </c>
      <c r="L437" s="8" t="s">
        <v>517</v>
      </c>
    </row>
    <row r="438" spans="1:12" ht="15.75" hidden="1" thickBot="1" x14ac:dyDescent="0.3">
      <c r="A438" s="6">
        <v>43739</v>
      </c>
      <c r="B438" s="3">
        <v>1144</v>
      </c>
      <c r="C438" t="s">
        <v>39</v>
      </c>
      <c r="D438" s="3">
        <v>3326707</v>
      </c>
      <c r="E438">
        <v>13887</v>
      </c>
      <c r="F438" s="3">
        <v>460388</v>
      </c>
      <c r="G438">
        <v>113</v>
      </c>
      <c r="H438" t="s">
        <v>289</v>
      </c>
      <c r="I438">
        <v>261.85000000000002</v>
      </c>
      <c r="J438">
        <f t="shared" si="12"/>
        <v>223</v>
      </c>
      <c r="K438" t="str">
        <f t="shared" si="13"/>
        <v>Quantity sold - 113 / ASP - Rs 223</v>
      </c>
      <c r="L438" s="8" t="s">
        <v>517</v>
      </c>
    </row>
    <row r="439" spans="1:12" ht="15.75" hidden="1" thickBot="1" x14ac:dyDescent="0.3">
      <c r="A439" s="6">
        <v>43739</v>
      </c>
      <c r="B439" s="3">
        <v>1144</v>
      </c>
      <c r="C439" t="s">
        <v>39</v>
      </c>
      <c r="D439" s="3">
        <v>2972181</v>
      </c>
      <c r="E439">
        <v>7718</v>
      </c>
      <c r="F439" s="3">
        <v>405294</v>
      </c>
      <c r="G439">
        <v>112</v>
      </c>
      <c r="H439" t="s">
        <v>290</v>
      </c>
      <c r="I439">
        <v>265.10000000000002</v>
      </c>
      <c r="J439">
        <f t="shared" si="12"/>
        <v>225</v>
      </c>
      <c r="K439" t="str">
        <f t="shared" si="13"/>
        <v>Quantity sold - 112 / ASP - Rs 225</v>
      </c>
      <c r="L439" s="8" t="s">
        <v>517</v>
      </c>
    </row>
    <row r="440" spans="1:12" ht="15.75" hidden="1" thickBot="1" x14ac:dyDescent="0.3">
      <c r="A440" s="6">
        <v>43739</v>
      </c>
      <c r="B440" s="3">
        <v>1144</v>
      </c>
      <c r="C440" t="s">
        <v>39</v>
      </c>
      <c r="D440" s="3">
        <v>3326705</v>
      </c>
      <c r="E440">
        <v>13887</v>
      </c>
      <c r="F440" s="3">
        <v>460388</v>
      </c>
      <c r="G440">
        <v>110</v>
      </c>
      <c r="H440" t="s">
        <v>291</v>
      </c>
      <c r="I440">
        <v>263.95999999999998</v>
      </c>
      <c r="J440">
        <f t="shared" si="12"/>
        <v>224</v>
      </c>
      <c r="K440" t="str">
        <f t="shared" si="13"/>
        <v>Quantity sold - 110 / ASP - Rs 224</v>
      </c>
      <c r="L440" s="8" t="s">
        <v>517</v>
      </c>
    </row>
    <row r="441" spans="1:12" ht="15.75" hidden="1" thickBot="1" x14ac:dyDescent="0.3">
      <c r="A441" s="6">
        <v>43739</v>
      </c>
      <c r="B441" s="3">
        <v>1144</v>
      </c>
      <c r="C441" t="s">
        <v>39</v>
      </c>
      <c r="D441" s="3">
        <v>3367215</v>
      </c>
      <c r="E441">
        <v>21442</v>
      </c>
      <c r="F441" s="3">
        <v>466713</v>
      </c>
      <c r="G441">
        <v>109</v>
      </c>
      <c r="H441" t="s">
        <v>292</v>
      </c>
      <c r="I441">
        <v>325.97000000000003</v>
      </c>
      <c r="J441">
        <f t="shared" si="12"/>
        <v>277</v>
      </c>
      <c r="K441" t="str">
        <f t="shared" si="13"/>
        <v>Quantity sold - 109 / ASP - Rs 277</v>
      </c>
      <c r="L441" s="8" t="s">
        <v>517</v>
      </c>
    </row>
    <row r="442" spans="1:12" ht="15.75" hidden="1" thickBot="1" x14ac:dyDescent="0.3">
      <c r="A442" s="6">
        <v>43739</v>
      </c>
      <c r="B442" s="3">
        <v>1144</v>
      </c>
      <c r="C442" t="s">
        <v>39</v>
      </c>
      <c r="D442" s="3">
        <v>1183661</v>
      </c>
      <c r="E442">
        <v>6559</v>
      </c>
      <c r="F442" s="3">
        <v>148035</v>
      </c>
      <c r="G442">
        <v>104</v>
      </c>
      <c r="H442" t="s">
        <v>293</v>
      </c>
      <c r="I442">
        <v>246.41</v>
      </c>
      <c r="J442">
        <f t="shared" si="12"/>
        <v>209</v>
      </c>
      <c r="K442" t="str">
        <f t="shared" si="13"/>
        <v>Quantity sold - 104 / ASP - Rs 209</v>
      </c>
      <c r="L442" s="8" t="s">
        <v>517</v>
      </c>
    </row>
    <row r="443" spans="1:12" ht="15.75" hidden="1" thickBot="1" x14ac:dyDescent="0.3">
      <c r="A443" s="6">
        <v>43739</v>
      </c>
      <c r="B443" s="3">
        <v>1144</v>
      </c>
      <c r="C443" t="s">
        <v>39</v>
      </c>
      <c r="D443" s="3">
        <v>2541853</v>
      </c>
      <c r="E443">
        <v>3983</v>
      </c>
      <c r="F443" s="3">
        <v>342489</v>
      </c>
      <c r="G443">
        <v>103</v>
      </c>
      <c r="H443" t="s">
        <v>208</v>
      </c>
      <c r="I443">
        <v>429.07</v>
      </c>
      <c r="J443">
        <f t="shared" si="12"/>
        <v>365</v>
      </c>
      <c r="K443" t="str">
        <f t="shared" si="13"/>
        <v>Quantity sold - 103 / ASP - Rs 365</v>
      </c>
      <c r="L443" s="8" t="s">
        <v>517</v>
      </c>
    </row>
    <row r="444" spans="1:12" ht="15.75" hidden="1" thickBot="1" x14ac:dyDescent="0.3">
      <c r="A444" s="6">
        <v>43739</v>
      </c>
      <c r="B444" s="3">
        <v>1144</v>
      </c>
      <c r="C444" t="s">
        <v>39</v>
      </c>
      <c r="D444" s="3">
        <v>2998346</v>
      </c>
      <c r="E444">
        <v>7718</v>
      </c>
      <c r="F444" s="3">
        <v>409318</v>
      </c>
      <c r="G444">
        <v>101</v>
      </c>
      <c r="H444" t="s">
        <v>294</v>
      </c>
      <c r="I444">
        <v>256.32</v>
      </c>
      <c r="J444">
        <f t="shared" si="12"/>
        <v>218</v>
      </c>
      <c r="K444" t="str">
        <f t="shared" si="13"/>
        <v>Quantity sold - 101 / ASP - Rs 218</v>
      </c>
      <c r="L444" s="8" t="s">
        <v>517</v>
      </c>
    </row>
    <row r="445" spans="1:12" ht="15.75" hidden="1" thickBot="1" x14ac:dyDescent="0.3">
      <c r="A445" s="6">
        <v>43739</v>
      </c>
      <c r="B445" s="3">
        <v>1144</v>
      </c>
      <c r="C445" t="s">
        <v>39</v>
      </c>
      <c r="D445" s="3">
        <v>2936376</v>
      </c>
      <c r="E445">
        <v>17462</v>
      </c>
      <c r="F445" s="3">
        <v>400080</v>
      </c>
      <c r="G445">
        <v>101</v>
      </c>
      <c r="H445" t="s">
        <v>295</v>
      </c>
      <c r="I445">
        <v>462.91</v>
      </c>
      <c r="J445">
        <f t="shared" si="12"/>
        <v>393</v>
      </c>
      <c r="K445" t="str">
        <f t="shared" si="13"/>
        <v>Quantity sold - 101 / ASP - Rs 393</v>
      </c>
      <c r="L445" s="8" t="s">
        <v>517</v>
      </c>
    </row>
    <row r="446" spans="1:12" ht="15.75" hidden="1" thickBot="1" x14ac:dyDescent="0.3">
      <c r="A446" s="6">
        <v>43739</v>
      </c>
      <c r="B446" s="3">
        <v>1144</v>
      </c>
      <c r="C446" t="s">
        <v>39</v>
      </c>
      <c r="D446" s="3">
        <v>3165837</v>
      </c>
      <c r="E446">
        <v>11007</v>
      </c>
      <c r="F446" s="3">
        <v>434745</v>
      </c>
      <c r="G446">
        <v>101</v>
      </c>
      <c r="H446" t="s">
        <v>296</v>
      </c>
      <c r="I446">
        <v>654.92999999999995</v>
      </c>
      <c r="J446">
        <f t="shared" si="12"/>
        <v>557</v>
      </c>
      <c r="K446" t="str">
        <f t="shared" si="13"/>
        <v>Quantity sold - 101 / ASP - Rs 557</v>
      </c>
      <c r="L446" s="8" t="s">
        <v>517</v>
      </c>
    </row>
    <row r="447" spans="1:12" ht="15.75" hidden="1" thickBot="1" x14ac:dyDescent="0.3">
      <c r="A447" s="6">
        <v>43739</v>
      </c>
      <c r="B447" s="3">
        <v>1147</v>
      </c>
      <c r="C447" t="s">
        <v>54</v>
      </c>
      <c r="D447" s="3">
        <v>3287933</v>
      </c>
      <c r="E447">
        <v>17403</v>
      </c>
      <c r="F447" s="3">
        <v>454407</v>
      </c>
      <c r="G447">
        <v>787</v>
      </c>
      <c r="H447" t="s">
        <v>297</v>
      </c>
      <c r="I447">
        <v>173.6</v>
      </c>
      <c r="J447">
        <f t="shared" si="12"/>
        <v>148</v>
      </c>
      <c r="K447" t="str">
        <f t="shared" si="13"/>
        <v>Quantity sold - 787 / ASP - Rs 148</v>
      </c>
      <c r="L447" s="8" t="s">
        <v>517</v>
      </c>
    </row>
    <row r="448" spans="1:12" ht="15.75" hidden="1" thickBot="1" x14ac:dyDescent="0.3">
      <c r="A448" s="6">
        <v>43739</v>
      </c>
      <c r="B448" s="3">
        <v>1147</v>
      </c>
      <c r="C448" t="s">
        <v>54</v>
      </c>
      <c r="D448" s="3">
        <v>3287932</v>
      </c>
      <c r="E448">
        <v>17403</v>
      </c>
      <c r="F448" s="3">
        <v>454407</v>
      </c>
      <c r="G448">
        <v>460</v>
      </c>
      <c r="H448" t="s">
        <v>298</v>
      </c>
      <c r="I448">
        <v>173.61</v>
      </c>
      <c r="J448">
        <f t="shared" si="12"/>
        <v>148</v>
      </c>
      <c r="K448" t="str">
        <f t="shared" si="13"/>
        <v>Quantity sold - 460 / ASP - Rs 148</v>
      </c>
      <c r="L448" s="8" t="s">
        <v>517</v>
      </c>
    </row>
    <row r="449" spans="1:12" ht="15.75" hidden="1" thickBot="1" x14ac:dyDescent="0.3">
      <c r="A449" s="6">
        <v>43739</v>
      </c>
      <c r="B449" s="3">
        <v>1147</v>
      </c>
      <c r="C449" t="s">
        <v>54</v>
      </c>
      <c r="D449" s="3">
        <v>2100594</v>
      </c>
      <c r="E449">
        <v>7718</v>
      </c>
      <c r="F449" s="3">
        <v>278310</v>
      </c>
      <c r="G449">
        <v>341</v>
      </c>
      <c r="H449" t="s">
        <v>211</v>
      </c>
      <c r="I449">
        <v>139.99</v>
      </c>
      <c r="J449">
        <f t="shared" si="12"/>
        <v>119</v>
      </c>
      <c r="K449" t="str">
        <f t="shared" si="13"/>
        <v>Quantity sold - 341 / ASP - Rs 119</v>
      </c>
      <c r="L449" s="8" t="s">
        <v>517</v>
      </c>
    </row>
    <row r="450" spans="1:12" ht="15.75" hidden="1" thickBot="1" x14ac:dyDescent="0.3">
      <c r="A450" s="6">
        <v>43739</v>
      </c>
      <c r="B450" s="3">
        <v>1147</v>
      </c>
      <c r="C450" t="s">
        <v>54</v>
      </c>
      <c r="D450" s="3">
        <v>2100596</v>
      </c>
      <c r="E450">
        <v>7718</v>
      </c>
      <c r="F450" s="3">
        <v>278310</v>
      </c>
      <c r="G450">
        <v>237</v>
      </c>
      <c r="H450" t="s">
        <v>212</v>
      </c>
      <c r="I450">
        <v>141.63</v>
      </c>
      <c r="J450">
        <f t="shared" si="12"/>
        <v>120</v>
      </c>
      <c r="K450" t="str">
        <f t="shared" si="13"/>
        <v>Quantity sold - 237 / ASP - Rs 120</v>
      </c>
      <c r="L450" s="8" t="s">
        <v>517</v>
      </c>
    </row>
    <row r="451" spans="1:12" ht="15.75" hidden="1" thickBot="1" x14ac:dyDescent="0.3">
      <c r="A451" s="6">
        <v>43739</v>
      </c>
      <c r="B451" s="3">
        <v>1147</v>
      </c>
      <c r="C451" t="s">
        <v>54</v>
      </c>
      <c r="D451" s="3">
        <v>3220401</v>
      </c>
      <c r="E451">
        <v>8488</v>
      </c>
      <c r="F451" s="3">
        <v>443632</v>
      </c>
      <c r="G451">
        <v>168</v>
      </c>
      <c r="H451" t="s">
        <v>299</v>
      </c>
      <c r="I451">
        <v>501.16</v>
      </c>
      <c r="J451">
        <f t="shared" ref="J451:J514" si="14">ROUND(I451*0.85,0)</f>
        <v>426</v>
      </c>
      <c r="K451" t="str">
        <f t="shared" ref="K451:K514" si="15">"Quantity sold - "&amp;G451&amp;" / ASP - Rs "&amp;J451</f>
        <v>Quantity sold - 168 / ASP - Rs 426</v>
      </c>
      <c r="L451" s="8" t="s">
        <v>517</v>
      </c>
    </row>
    <row r="452" spans="1:12" ht="15.75" hidden="1" thickBot="1" x14ac:dyDescent="0.3">
      <c r="A452" s="6">
        <v>43739</v>
      </c>
      <c r="B452" s="3">
        <v>1147</v>
      </c>
      <c r="C452" t="s">
        <v>54</v>
      </c>
      <c r="D452" s="3">
        <v>2100598</v>
      </c>
      <c r="E452">
        <v>7718</v>
      </c>
      <c r="F452" s="3">
        <v>278310</v>
      </c>
      <c r="G452">
        <v>161</v>
      </c>
      <c r="H452" t="s">
        <v>300</v>
      </c>
      <c r="I452">
        <v>140.01</v>
      </c>
      <c r="J452">
        <f t="shared" si="14"/>
        <v>119</v>
      </c>
      <c r="K452" t="str">
        <f t="shared" si="15"/>
        <v>Quantity sold - 161 / ASP - Rs 119</v>
      </c>
      <c r="L452" s="8" t="s">
        <v>517</v>
      </c>
    </row>
    <row r="453" spans="1:12" ht="15.75" hidden="1" thickBot="1" x14ac:dyDescent="0.3">
      <c r="A453" s="6">
        <v>43739</v>
      </c>
      <c r="B453" s="3">
        <v>1147</v>
      </c>
      <c r="C453" t="s">
        <v>54</v>
      </c>
      <c r="D453" s="3">
        <v>3287931</v>
      </c>
      <c r="E453">
        <v>17403</v>
      </c>
      <c r="F453" s="3">
        <v>454407</v>
      </c>
      <c r="G453">
        <v>158</v>
      </c>
      <c r="H453" t="s">
        <v>301</v>
      </c>
      <c r="I453">
        <v>170.89</v>
      </c>
      <c r="J453">
        <f t="shared" si="14"/>
        <v>145</v>
      </c>
      <c r="K453" t="str">
        <f t="shared" si="15"/>
        <v>Quantity sold - 158 / ASP - Rs 145</v>
      </c>
      <c r="L453" s="8" t="s">
        <v>517</v>
      </c>
    </row>
    <row r="454" spans="1:12" ht="15.75" hidden="1" thickBot="1" x14ac:dyDescent="0.3">
      <c r="A454" s="6">
        <v>43739</v>
      </c>
      <c r="B454" s="3">
        <v>1147</v>
      </c>
      <c r="C454" t="s">
        <v>54</v>
      </c>
      <c r="D454" s="3">
        <v>3220403</v>
      </c>
      <c r="E454">
        <v>8488</v>
      </c>
      <c r="F454" s="3">
        <v>443632</v>
      </c>
      <c r="G454">
        <v>156</v>
      </c>
      <c r="H454" t="s">
        <v>302</v>
      </c>
      <c r="I454">
        <v>500.68</v>
      </c>
      <c r="J454">
        <f t="shared" si="14"/>
        <v>426</v>
      </c>
      <c r="K454" t="str">
        <f t="shared" si="15"/>
        <v>Quantity sold - 156 / ASP - Rs 426</v>
      </c>
      <c r="L454" s="8" t="s">
        <v>517</v>
      </c>
    </row>
    <row r="455" spans="1:12" ht="15.75" hidden="1" thickBot="1" x14ac:dyDescent="0.3">
      <c r="A455" s="6">
        <v>43739</v>
      </c>
      <c r="B455" s="3">
        <v>1147</v>
      </c>
      <c r="C455" t="s">
        <v>54</v>
      </c>
      <c r="D455" s="3">
        <v>2100595</v>
      </c>
      <c r="E455">
        <v>7718</v>
      </c>
      <c r="F455" s="3">
        <v>278310</v>
      </c>
      <c r="G455">
        <v>148</v>
      </c>
      <c r="H455" t="s">
        <v>303</v>
      </c>
      <c r="I455">
        <v>139.87</v>
      </c>
      <c r="J455">
        <f t="shared" si="14"/>
        <v>119</v>
      </c>
      <c r="K455" t="str">
        <f t="shared" si="15"/>
        <v>Quantity sold - 148 / ASP - Rs 119</v>
      </c>
      <c r="L455" s="8" t="s">
        <v>517</v>
      </c>
    </row>
    <row r="456" spans="1:12" ht="15.75" hidden="1" thickBot="1" x14ac:dyDescent="0.3">
      <c r="A456" s="6">
        <v>43739</v>
      </c>
      <c r="B456" s="3">
        <v>1147</v>
      </c>
      <c r="C456" t="s">
        <v>54</v>
      </c>
      <c r="D456" s="3">
        <v>3566981</v>
      </c>
      <c r="E456">
        <v>7718</v>
      </c>
      <c r="F456" s="3">
        <v>497287</v>
      </c>
      <c r="G456">
        <v>139</v>
      </c>
      <c r="H456" t="s">
        <v>304</v>
      </c>
      <c r="I456">
        <v>254.32</v>
      </c>
      <c r="J456">
        <f t="shared" si="14"/>
        <v>216</v>
      </c>
      <c r="K456" t="str">
        <f t="shared" si="15"/>
        <v>Quantity sold - 139 / ASP - Rs 216</v>
      </c>
      <c r="L456" s="8" t="s">
        <v>517</v>
      </c>
    </row>
    <row r="457" spans="1:12" ht="15.75" hidden="1" thickBot="1" x14ac:dyDescent="0.3">
      <c r="A457" s="6">
        <v>43739</v>
      </c>
      <c r="B457" s="3">
        <v>1147</v>
      </c>
      <c r="C457" t="s">
        <v>54</v>
      </c>
      <c r="D457" s="3">
        <v>359030</v>
      </c>
      <c r="E457">
        <v>2433</v>
      </c>
      <c r="F457" s="3">
        <v>38362</v>
      </c>
      <c r="G457">
        <v>139</v>
      </c>
      <c r="H457" t="s">
        <v>305</v>
      </c>
      <c r="I457">
        <v>431.64</v>
      </c>
      <c r="J457">
        <f t="shared" si="14"/>
        <v>367</v>
      </c>
      <c r="K457" t="str">
        <f t="shared" si="15"/>
        <v>Quantity sold - 139 / ASP - Rs 367</v>
      </c>
      <c r="L457" s="8" t="s">
        <v>517</v>
      </c>
    </row>
    <row r="458" spans="1:12" ht="15.75" hidden="1" thickBot="1" x14ac:dyDescent="0.3">
      <c r="A458" s="6">
        <v>43739</v>
      </c>
      <c r="B458" s="3">
        <v>1147</v>
      </c>
      <c r="C458" t="s">
        <v>54</v>
      </c>
      <c r="D458" s="3">
        <v>3566982</v>
      </c>
      <c r="E458">
        <v>7718</v>
      </c>
      <c r="F458" s="3">
        <v>497287</v>
      </c>
      <c r="G458">
        <v>134</v>
      </c>
      <c r="H458" t="s">
        <v>306</v>
      </c>
      <c r="I458">
        <v>254.35</v>
      </c>
      <c r="J458">
        <f t="shared" si="14"/>
        <v>216</v>
      </c>
      <c r="K458" t="str">
        <f t="shared" si="15"/>
        <v>Quantity sold - 134 / ASP - Rs 216</v>
      </c>
      <c r="L458" s="8" t="s">
        <v>517</v>
      </c>
    </row>
    <row r="459" spans="1:12" ht="15.75" hidden="1" thickBot="1" x14ac:dyDescent="0.3">
      <c r="A459" s="6">
        <v>43739</v>
      </c>
      <c r="B459" s="3">
        <v>1147</v>
      </c>
      <c r="C459" t="s">
        <v>54</v>
      </c>
      <c r="D459" s="3">
        <v>3287930</v>
      </c>
      <c r="E459">
        <v>17403</v>
      </c>
      <c r="F459" s="3">
        <v>454407</v>
      </c>
      <c r="G459">
        <v>110</v>
      </c>
      <c r="H459" t="s">
        <v>307</v>
      </c>
      <c r="I459">
        <v>173.63</v>
      </c>
      <c r="J459">
        <f t="shared" si="14"/>
        <v>148</v>
      </c>
      <c r="K459" t="str">
        <f t="shared" si="15"/>
        <v>Quantity sold - 110 / ASP - Rs 148</v>
      </c>
      <c r="L459" s="8" t="s">
        <v>517</v>
      </c>
    </row>
    <row r="460" spans="1:12" ht="15.75" hidden="1" thickBot="1" x14ac:dyDescent="0.3">
      <c r="A460" s="6">
        <v>43739</v>
      </c>
      <c r="B460" s="3">
        <v>1147</v>
      </c>
      <c r="C460" t="s">
        <v>54</v>
      </c>
      <c r="D460" s="3">
        <v>359029</v>
      </c>
      <c r="E460">
        <v>2433</v>
      </c>
      <c r="F460" s="3">
        <v>38362</v>
      </c>
      <c r="G460">
        <v>109</v>
      </c>
      <c r="H460" t="s">
        <v>308</v>
      </c>
      <c r="I460">
        <v>440.85</v>
      </c>
      <c r="J460">
        <f t="shared" si="14"/>
        <v>375</v>
      </c>
      <c r="K460" t="str">
        <f t="shared" si="15"/>
        <v>Quantity sold - 109 / ASP - Rs 375</v>
      </c>
      <c r="L460" s="8" t="s">
        <v>517</v>
      </c>
    </row>
    <row r="461" spans="1:12" ht="15.75" hidden="1" thickBot="1" x14ac:dyDescent="0.3">
      <c r="A461" s="6">
        <v>43739</v>
      </c>
      <c r="B461" s="3">
        <v>1147</v>
      </c>
      <c r="C461" t="s">
        <v>54</v>
      </c>
      <c r="D461" s="3">
        <v>2100599</v>
      </c>
      <c r="E461">
        <v>7718</v>
      </c>
      <c r="F461" s="3">
        <v>278310</v>
      </c>
      <c r="G461">
        <v>106</v>
      </c>
      <c r="H461" t="s">
        <v>309</v>
      </c>
      <c r="I461">
        <v>139.57</v>
      </c>
      <c r="J461">
        <f t="shared" si="14"/>
        <v>119</v>
      </c>
      <c r="K461" t="str">
        <f t="shared" si="15"/>
        <v>Quantity sold - 106 / ASP - Rs 119</v>
      </c>
      <c r="L461" s="8" t="s">
        <v>517</v>
      </c>
    </row>
    <row r="462" spans="1:12" ht="15.75" hidden="1" thickBot="1" x14ac:dyDescent="0.3">
      <c r="A462" s="6">
        <v>43739</v>
      </c>
      <c r="B462" s="3">
        <v>1147</v>
      </c>
      <c r="C462" t="s">
        <v>54</v>
      </c>
      <c r="D462" s="3">
        <v>2071301</v>
      </c>
      <c r="E462">
        <v>13919</v>
      </c>
      <c r="F462" s="3">
        <v>274262</v>
      </c>
      <c r="G462">
        <v>104</v>
      </c>
      <c r="H462" t="s">
        <v>310</v>
      </c>
      <c r="I462">
        <v>194.38</v>
      </c>
      <c r="J462">
        <f t="shared" si="14"/>
        <v>165</v>
      </c>
      <c r="K462" t="str">
        <f t="shared" si="15"/>
        <v>Quantity sold - 104 / ASP - Rs 165</v>
      </c>
      <c r="L462" s="8" t="s">
        <v>517</v>
      </c>
    </row>
    <row r="463" spans="1:12" ht="15.75" hidden="1" thickBot="1" x14ac:dyDescent="0.3">
      <c r="A463" s="6">
        <v>43739</v>
      </c>
      <c r="B463" s="3">
        <v>1170</v>
      </c>
      <c r="C463" t="s">
        <v>60</v>
      </c>
      <c r="D463" s="3">
        <v>3144976</v>
      </c>
      <c r="E463">
        <v>17403</v>
      </c>
      <c r="F463" s="3">
        <v>431605</v>
      </c>
      <c r="G463">
        <v>910</v>
      </c>
      <c r="H463" t="s">
        <v>220</v>
      </c>
      <c r="I463">
        <v>284.45999999999998</v>
      </c>
      <c r="J463">
        <f t="shared" si="14"/>
        <v>242</v>
      </c>
      <c r="K463" t="str">
        <f t="shared" si="15"/>
        <v>Quantity sold - 910 / ASP - Rs 242</v>
      </c>
      <c r="L463" s="8" t="s">
        <v>517</v>
      </c>
    </row>
    <row r="464" spans="1:12" ht="15.75" hidden="1" thickBot="1" x14ac:dyDescent="0.3">
      <c r="A464" s="6">
        <v>43739</v>
      </c>
      <c r="B464" s="3">
        <v>1170</v>
      </c>
      <c r="C464" t="s">
        <v>60</v>
      </c>
      <c r="D464" s="3">
        <v>3144977</v>
      </c>
      <c r="E464">
        <v>17403</v>
      </c>
      <c r="F464" s="3">
        <v>431605</v>
      </c>
      <c r="G464">
        <v>367</v>
      </c>
      <c r="H464" t="s">
        <v>223</v>
      </c>
      <c r="I464">
        <v>284.92</v>
      </c>
      <c r="J464">
        <f t="shared" si="14"/>
        <v>242</v>
      </c>
      <c r="K464" t="str">
        <f t="shared" si="15"/>
        <v>Quantity sold - 367 / ASP - Rs 242</v>
      </c>
      <c r="L464" s="8" t="s">
        <v>517</v>
      </c>
    </row>
    <row r="465" spans="1:12" ht="15.75" hidden="1" thickBot="1" x14ac:dyDescent="0.3">
      <c r="A465" s="6">
        <v>43739</v>
      </c>
      <c r="B465" s="3">
        <v>1170</v>
      </c>
      <c r="C465" t="s">
        <v>60</v>
      </c>
      <c r="D465" s="3">
        <v>3144973</v>
      </c>
      <c r="E465">
        <v>17403</v>
      </c>
      <c r="F465" s="3">
        <v>431605</v>
      </c>
      <c r="G465">
        <v>319</v>
      </c>
      <c r="H465" t="s">
        <v>224</v>
      </c>
      <c r="I465">
        <v>284.92</v>
      </c>
      <c r="J465">
        <f t="shared" si="14"/>
        <v>242</v>
      </c>
      <c r="K465" t="str">
        <f t="shared" si="15"/>
        <v>Quantity sold - 319 / ASP - Rs 242</v>
      </c>
      <c r="L465" s="8" t="s">
        <v>517</v>
      </c>
    </row>
    <row r="466" spans="1:12" ht="15.75" hidden="1" thickBot="1" x14ac:dyDescent="0.3">
      <c r="A466" s="6">
        <v>43739</v>
      </c>
      <c r="B466" s="3">
        <v>1170</v>
      </c>
      <c r="C466" t="s">
        <v>60</v>
      </c>
      <c r="D466" s="3">
        <v>2172045</v>
      </c>
      <c r="E466">
        <v>6754</v>
      </c>
      <c r="F466" s="3">
        <v>288391</v>
      </c>
      <c r="G466">
        <v>288</v>
      </c>
      <c r="H466" t="s">
        <v>214</v>
      </c>
      <c r="I466">
        <v>223.34</v>
      </c>
      <c r="J466">
        <f t="shared" si="14"/>
        <v>190</v>
      </c>
      <c r="K466" t="str">
        <f t="shared" si="15"/>
        <v>Quantity sold - 288 / ASP - Rs 190</v>
      </c>
      <c r="L466" s="8" t="s">
        <v>517</v>
      </c>
    </row>
    <row r="467" spans="1:12" ht="15.75" hidden="1" thickBot="1" x14ac:dyDescent="0.3">
      <c r="A467" s="6">
        <v>43739</v>
      </c>
      <c r="B467" s="3">
        <v>1170</v>
      </c>
      <c r="C467" t="s">
        <v>60</v>
      </c>
      <c r="D467" s="3">
        <v>3038456</v>
      </c>
      <c r="E467">
        <v>3080</v>
      </c>
      <c r="F467" s="3">
        <v>415513</v>
      </c>
      <c r="G467">
        <v>266</v>
      </c>
      <c r="H467" t="s">
        <v>218</v>
      </c>
      <c r="I467">
        <v>793.93</v>
      </c>
      <c r="J467">
        <f t="shared" si="14"/>
        <v>675</v>
      </c>
      <c r="K467" t="str">
        <f t="shared" si="15"/>
        <v>Quantity sold - 266 / ASP - Rs 675</v>
      </c>
      <c r="L467" s="8" t="s">
        <v>517</v>
      </c>
    </row>
    <row r="468" spans="1:12" ht="15.75" hidden="1" thickBot="1" x14ac:dyDescent="0.3">
      <c r="A468" s="6">
        <v>43739</v>
      </c>
      <c r="B468" s="3">
        <v>1170</v>
      </c>
      <c r="C468" t="s">
        <v>60</v>
      </c>
      <c r="D468" s="3">
        <v>2172048</v>
      </c>
      <c r="E468">
        <v>6754</v>
      </c>
      <c r="F468" s="3">
        <v>288391</v>
      </c>
      <c r="G468">
        <v>122</v>
      </c>
      <c r="H468" t="s">
        <v>225</v>
      </c>
      <c r="I468">
        <v>222.4</v>
      </c>
      <c r="J468">
        <f t="shared" si="14"/>
        <v>189</v>
      </c>
      <c r="K468" t="str">
        <f t="shared" si="15"/>
        <v>Quantity sold - 122 / ASP - Rs 189</v>
      </c>
      <c r="L468" s="8" t="s">
        <v>517</v>
      </c>
    </row>
    <row r="469" spans="1:12" ht="15.75" hidden="1" thickBot="1" x14ac:dyDescent="0.3">
      <c r="A469" s="6">
        <v>43739</v>
      </c>
      <c r="B469" s="3">
        <v>1170</v>
      </c>
      <c r="C469" t="s">
        <v>60</v>
      </c>
      <c r="D469" s="3">
        <v>3542786</v>
      </c>
      <c r="E469">
        <v>14343</v>
      </c>
      <c r="F469" s="3">
        <v>493581</v>
      </c>
      <c r="G469">
        <v>117</v>
      </c>
      <c r="H469" t="s">
        <v>311</v>
      </c>
      <c r="I469">
        <v>271.89</v>
      </c>
      <c r="J469">
        <f t="shared" si="14"/>
        <v>231</v>
      </c>
      <c r="K469" t="str">
        <f t="shared" si="15"/>
        <v>Quantity sold - 117 / ASP - Rs 231</v>
      </c>
      <c r="L469" s="8" t="s">
        <v>517</v>
      </c>
    </row>
    <row r="470" spans="1:12" ht="15.75" hidden="1" thickBot="1" x14ac:dyDescent="0.3">
      <c r="A470" s="6">
        <v>43739</v>
      </c>
      <c r="B470" s="3">
        <v>1170</v>
      </c>
      <c r="C470" t="s">
        <v>60</v>
      </c>
      <c r="D470" s="3">
        <v>2120588</v>
      </c>
      <c r="E470">
        <v>6754</v>
      </c>
      <c r="F470" s="3">
        <v>280944</v>
      </c>
      <c r="G470">
        <v>101</v>
      </c>
      <c r="H470" t="s">
        <v>219</v>
      </c>
      <c r="I470">
        <v>224.27</v>
      </c>
      <c r="J470">
        <f t="shared" si="14"/>
        <v>191</v>
      </c>
      <c r="K470" t="str">
        <f t="shared" si="15"/>
        <v>Quantity sold - 101 / ASP - Rs 191</v>
      </c>
      <c r="L470" s="8" t="s">
        <v>517</v>
      </c>
    </row>
    <row r="471" spans="1:12" ht="15.75" hidden="1" thickBot="1" x14ac:dyDescent="0.3">
      <c r="A471" s="6">
        <v>43739</v>
      </c>
      <c r="B471" s="3">
        <v>1173</v>
      </c>
      <c r="C471" t="s">
        <v>103</v>
      </c>
      <c r="D471" s="3">
        <v>3069788</v>
      </c>
      <c r="E471">
        <v>21442</v>
      </c>
      <c r="F471" s="3">
        <v>420213</v>
      </c>
      <c r="G471">
        <v>1058</v>
      </c>
      <c r="H471" t="s">
        <v>312</v>
      </c>
      <c r="I471">
        <v>315.27</v>
      </c>
      <c r="J471">
        <f t="shared" si="14"/>
        <v>268</v>
      </c>
      <c r="K471" t="str">
        <f t="shared" si="15"/>
        <v>Quantity sold - 1058 / ASP - Rs 268</v>
      </c>
      <c r="L471" s="8" t="s">
        <v>517</v>
      </c>
    </row>
    <row r="472" spans="1:12" ht="15.75" hidden="1" thickBot="1" x14ac:dyDescent="0.3">
      <c r="A472" s="6">
        <v>43739</v>
      </c>
      <c r="B472" s="3">
        <v>1173</v>
      </c>
      <c r="C472" t="s">
        <v>103</v>
      </c>
      <c r="D472" s="3">
        <v>1171027</v>
      </c>
      <c r="E472">
        <v>9157</v>
      </c>
      <c r="F472" s="3">
        <v>146150</v>
      </c>
      <c r="G472">
        <v>557</v>
      </c>
      <c r="H472" t="s">
        <v>105</v>
      </c>
      <c r="I472">
        <v>272.62</v>
      </c>
      <c r="J472">
        <f t="shared" si="14"/>
        <v>232</v>
      </c>
      <c r="K472" t="str">
        <f t="shared" si="15"/>
        <v>Quantity sold - 557 / ASP - Rs 232</v>
      </c>
      <c r="L472" s="8" t="s">
        <v>517</v>
      </c>
    </row>
    <row r="473" spans="1:12" ht="15.75" hidden="1" thickBot="1" x14ac:dyDescent="0.3">
      <c r="A473" s="6">
        <v>43739</v>
      </c>
      <c r="B473" s="3">
        <v>1173</v>
      </c>
      <c r="C473" t="s">
        <v>103</v>
      </c>
      <c r="D473" s="3">
        <v>1141838</v>
      </c>
      <c r="E473">
        <v>9157</v>
      </c>
      <c r="F473" s="3">
        <v>141691</v>
      </c>
      <c r="G473">
        <v>344</v>
      </c>
      <c r="H473" t="s">
        <v>238</v>
      </c>
      <c r="I473">
        <v>273.64999999999998</v>
      </c>
      <c r="J473">
        <f t="shared" si="14"/>
        <v>233</v>
      </c>
      <c r="K473" t="str">
        <f t="shared" si="15"/>
        <v>Quantity sold - 344 / ASP - Rs 233</v>
      </c>
      <c r="L473" s="8" t="s">
        <v>517</v>
      </c>
    </row>
    <row r="474" spans="1:12" ht="15.75" hidden="1" thickBot="1" x14ac:dyDescent="0.3">
      <c r="A474" s="6">
        <v>43739</v>
      </c>
      <c r="B474" s="3">
        <v>1173</v>
      </c>
      <c r="C474" t="s">
        <v>103</v>
      </c>
      <c r="D474" s="3">
        <v>1141836</v>
      </c>
      <c r="E474">
        <v>9157</v>
      </c>
      <c r="F474" s="3">
        <v>141691</v>
      </c>
      <c r="G474">
        <v>332</v>
      </c>
      <c r="H474" t="s">
        <v>236</v>
      </c>
      <c r="I474">
        <v>272.99</v>
      </c>
      <c r="J474">
        <f t="shared" si="14"/>
        <v>232</v>
      </c>
      <c r="K474" t="str">
        <f t="shared" si="15"/>
        <v>Quantity sold - 332 / ASP - Rs 232</v>
      </c>
      <c r="L474" s="8" t="s">
        <v>517</v>
      </c>
    </row>
    <row r="475" spans="1:12" ht="15.75" hidden="1" thickBot="1" x14ac:dyDescent="0.3">
      <c r="A475" s="6">
        <v>43739</v>
      </c>
      <c r="B475" s="3">
        <v>1173</v>
      </c>
      <c r="C475" t="s">
        <v>103</v>
      </c>
      <c r="D475" s="3">
        <v>1667455</v>
      </c>
      <c r="E475">
        <v>9157</v>
      </c>
      <c r="F475" s="3">
        <v>217429</v>
      </c>
      <c r="G475">
        <v>258</v>
      </c>
      <c r="H475" t="s">
        <v>313</v>
      </c>
      <c r="I475">
        <v>331.64</v>
      </c>
      <c r="J475">
        <f t="shared" si="14"/>
        <v>282</v>
      </c>
      <c r="K475" t="str">
        <f t="shared" si="15"/>
        <v>Quantity sold - 258 / ASP - Rs 282</v>
      </c>
      <c r="L475" s="8" t="s">
        <v>517</v>
      </c>
    </row>
    <row r="476" spans="1:12" ht="15.75" hidden="1" thickBot="1" x14ac:dyDescent="0.3">
      <c r="A476" s="6">
        <v>43739</v>
      </c>
      <c r="B476" s="3">
        <v>1173</v>
      </c>
      <c r="C476" t="s">
        <v>103</v>
      </c>
      <c r="D476" s="3">
        <v>1667453</v>
      </c>
      <c r="E476">
        <v>9157</v>
      </c>
      <c r="F476" s="3">
        <v>217429</v>
      </c>
      <c r="G476">
        <v>205</v>
      </c>
      <c r="H476" t="s">
        <v>314</v>
      </c>
      <c r="I476">
        <v>330.51</v>
      </c>
      <c r="J476">
        <f t="shared" si="14"/>
        <v>281</v>
      </c>
      <c r="K476" t="str">
        <f t="shared" si="15"/>
        <v>Quantity sold - 205 / ASP - Rs 281</v>
      </c>
      <c r="L476" s="8" t="s">
        <v>517</v>
      </c>
    </row>
    <row r="477" spans="1:12" ht="15.75" hidden="1" thickBot="1" x14ac:dyDescent="0.3">
      <c r="A477" s="6">
        <v>43739</v>
      </c>
      <c r="B477" s="3">
        <v>1173</v>
      </c>
      <c r="C477" t="s">
        <v>103</v>
      </c>
      <c r="D477" s="3">
        <v>2288052</v>
      </c>
      <c r="E477">
        <v>17063</v>
      </c>
      <c r="F477" s="3">
        <v>305092</v>
      </c>
      <c r="G477">
        <v>161</v>
      </c>
      <c r="H477" t="s">
        <v>315</v>
      </c>
      <c r="I477">
        <v>554.98</v>
      </c>
      <c r="J477">
        <f t="shared" si="14"/>
        <v>472</v>
      </c>
      <c r="K477" t="str">
        <f t="shared" si="15"/>
        <v>Quantity sold - 161 / ASP - Rs 472</v>
      </c>
      <c r="L477" s="8" t="s">
        <v>517</v>
      </c>
    </row>
    <row r="478" spans="1:12" ht="15.75" hidden="1" thickBot="1" x14ac:dyDescent="0.3">
      <c r="A478" s="6">
        <v>43739</v>
      </c>
      <c r="B478" s="3">
        <v>1173</v>
      </c>
      <c r="C478" t="s">
        <v>103</v>
      </c>
      <c r="D478" s="3">
        <v>1172230</v>
      </c>
      <c r="E478">
        <v>9157</v>
      </c>
      <c r="F478" s="3">
        <v>146323</v>
      </c>
      <c r="G478">
        <v>155</v>
      </c>
      <c r="H478" t="s">
        <v>316</v>
      </c>
      <c r="I478">
        <v>330.24</v>
      </c>
      <c r="J478">
        <f t="shared" si="14"/>
        <v>281</v>
      </c>
      <c r="K478" t="str">
        <f t="shared" si="15"/>
        <v>Quantity sold - 155 / ASP - Rs 281</v>
      </c>
      <c r="L478" s="8" t="s">
        <v>517</v>
      </c>
    </row>
    <row r="479" spans="1:12" ht="15.75" hidden="1" thickBot="1" x14ac:dyDescent="0.3">
      <c r="A479" s="6">
        <v>43739</v>
      </c>
      <c r="B479" s="3">
        <v>1173</v>
      </c>
      <c r="C479" t="s">
        <v>103</v>
      </c>
      <c r="D479" s="3">
        <v>81261</v>
      </c>
      <c r="E479">
        <v>570</v>
      </c>
      <c r="F479" s="3">
        <v>8196</v>
      </c>
      <c r="G479">
        <v>153</v>
      </c>
      <c r="H479" t="s">
        <v>154</v>
      </c>
      <c r="I479">
        <v>139.97999999999999</v>
      </c>
      <c r="J479">
        <f t="shared" si="14"/>
        <v>119</v>
      </c>
      <c r="K479" t="str">
        <f t="shared" si="15"/>
        <v>Quantity sold - 153 / ASP - Rs 119</v>
      </c>
      <c r="L479" s="8" t="s">
        <v>517</v>
      </c>
    </row>
    <row r="480" spans="1:12" ht="15.75" hidden="1" thickBot="1" x14ac:dyDescent="0.3">
      <c r="A480" s="6">
        <v>43739</v>
      </c>
      <c r="B480" s="3">
        <v>1173</v>
      </c>
      <c r="C480" t="s">
        <v>103</v>
      </c>
      <c r="D480" s="3">
        <v>3069777</v>
      </c>
      <c r="E480">
        <v>21442</v>
      </c>
      <c r="F480" s="3">
        <v>420213</v>
      </c>
      <c r="G480">
        <v>138</v>
      </c>
      <c r="H480" t="s">
        <v>317</v>
      </c>
      <c r="I480">
        <v>416.04</v>
      </c>
      <c r="J480">
        <f t="shared" si="14"/>
        <v>354</v>
      </c>
      <c r="K480" t="str">
        <f t="shared" si="15"/>
        <v>Quantity sold - 138 / ASP - Rs 354</v>
      </c>
      <c r="L480" s="8" t="s">
        <v>517</v>
      </c>
    </row>
    <row r="481" spans="1:12" ht="15.75" hidden="1" thickBot="1" x14ac:dyDescent="0.3">
      <c r="A481" s="6">
        <v>43739</v>
      </c>
      <c r="B481" s="3">
        <v>1173</v>
      </c>
      <c r="C481" t="s">
        <v>103</v>
      </c>
      <c r="D481" s="3">
        <v>1667454</v>
      </c>
      <c r="E481">
        <v>9157</v>
      </c>
      <c r="F481" s="3">
        <v>217429</v>
      </c>
      <c r="G481">
        <v>121</v>
      </c>
      <c r="H481" t="s">
        <v>318</v>
      </c>
      <c r="I481">
        <v>332.6</v>
      </c>
      <c r="J481">
        <f t="shared" si="14"/>
        <v>283</v>
      </c>
      <c r="K481" t="str">
        <f t="shared" si="15"/>
        <v>Quantity sold - 121 / ASP - Rs 283</v>
      </c>
      <c r="L481" s="8" t="s">
        <v>517</v>
      </c>
    </row>
    <row r="482" spans="1:12" ht="15.75" hidden="1" thickBot="1" x14ac:dyDescent="0.3">
      <c r="A482" s="6">
        <v>43739</v>
      </c>
      <c r="B482" s="3">
        <v>1173</v>
      </c>
      <c r="C482" t="s">
        <v>103</v>
      </c>
      <c r="D482" s="3">
        <v>1065583</v>
      </c>
      <c r="E482">
        <v>8748</v>
      </c>
      <c r="F482" s="3">
        <v>130129</v>
      </c>
      <c r="G482">
        <v>120</v>
      </c>
      <c r="H482" t="s">
        <v>319</v>
      </c>
      <c r="I482">
        <v>358.98</v>
      </c>
      <c r="J482">
        <f t="shared" si="14"/>
        <v>305</v>
      </c>
      <c r="K482" t="str">
        <f t="shared" si="15"/>
        <v>Quantity sold - 120 / ASP - Rs 305</v>
      </c>
      <c r="L482" s="8" t="s">
        <v>517</v>
      </c>
    </row>
    <row r="483" spans="1:12" ht="15.75" hidden="1" thickBot="1" x14ac:dyDescent="0.3">
      <c r="A483" s="6">
        <v>43739</v>
      </c>
      <c r="B483" s="3">
        <v>1173</v>
      </c>
      <c r="C483" t="s">
        <v>103</v>
      </c>
      <c r="D483" s="3">
        <v>3069781</v>
      </c>
      <c r="E483">
        <v>21442</v>
      </c>
      <c r="F483" s="3">
        <v>420213</v>
      </c>
      <c r="G483">
        <v>119</v>
      </c>
      <c r="H483" t="s">
        <v>320</v>
      </c>
      <c r="I483">
        <v>366.34</v>
      </c>
      <c r="J483">
        <f t="shared" si="14"/>
        <v>311</v>
      </c>
      <c r="K483" t="str">
        <f t="shared" si="15"/>
        <v>Quantity sold - 119 / ASP - Rs 311</v>
      </c>
      <c r="L483" s="8" t="s">
        <v>517</v>
      </c>
    </row>
    <row r="484" spans="1:12" ht="15.75" hidden="1" thickBot="1" x14ac:dyDescent="0.3">
      <c r="A484" s="6">
        <v>43739</v>
      </c>
      <c r="B484" s="3">
        <v>1173</v>
      </c>
      <c r="C484" t="s">
        <v>103</v>
      </c>
      <c r="D484" s="3">
        <v>2920637</v>
      </c>
      <c r="E484">
        <v>21424</v>
      </c>
      <c r="F484" s="3">
        <v>397679</v>
      </c>
      <c r="G484">
        <v>116</v>
      </c>
      <c r="H484" t="s">
        <v>234</v>
      </c>
      <c r="I484">
        <v>246.55</v>
      </c>
      <c r="J484">
        <f t="shared" si="14"/>
        <v>210</v>
      </c>
      <c r="K484" t="str">
        <f t="shared" si="15"/>
        <v>Quantity sold - 116 / ASP - Rs 210</v>
      </c>
      <c r="L484" s="8" t="s">
        <v>517</v>
      </c>
    </row>
    <row r="485" spans="1:12" ht="15.75" hidden="1" thickBot="1" x14ac:dyDescent="0.3">
      <c r="A485" s="6">
        <v>43739</v>
      </c>
      <c r="B485" s="3">
        <v>1173</v>
      </c>
      <c r="C485" t="s">
        <v>103</v>
      </c>
      <c r="D485" s="3">
        <v>3381189</v>
      </c>
      <c r="E485">
        <v>20770</v>
      </c>
      <c r="F485" s="3">
        <v>468932</v>
      </c>
      <c r="G485">
        <v>114</v>
      </c>
      <c r="H485" t="s">
        <v>321</v>
      </c>
      <c r="I485">
        <v>692.69</v>
      </c>
      <c r="J485">
        <f t="shared" si="14"/>
        <v>589</v>
      </c>
      <c r="K485" t="str">
        <f t="shared" si="15"/>
        <v>Quantity sold - 114 / ASP - Rs 589</v>
      </c>
      <c r="L485" s="8" t="s">
        <v>517</v>
      </c>
    </row>
    <row r="486" spans="1:12" ht="15.75" hidden="1" thickBot="1" x14ac:dyDescent="0.3">
      <c r="A486" s="6">
        <v>43739</v>
      </c>
      <c r="B486" s="3">
        <v>1173</v>
      </c>
      <c r="C486" t="s">
        <v>103</v>
      </c>
      <c r="D486" s="3">
        <v>2087574</v>
      </c>
      <c r="E486">
        <v>16096</v>
      </c>
      <c r="F486" s="3">
        <v>276489</v>
      </c>
      <c r="G486">
        <v>113</v>
      </c>
      <c r="H486" t="s">
        <v>322</v>
      </c>
      <c r="I486">
        <v>350.14</v>
      </c>
      <c r="J486">
        <f t="shared" si="14"/>
        <v>298</v>
      </c>
      <c r="K486" t="str">
        <f t="shared" si="15"/>
        <v>Quantity sold - 113 / ASP - Rs 298</v>
      </c>
      <c r="L486" s="8" t="s">
        <v>517</v>
      </c>
    </row>
    <row r="487" spans="1:12" ht="15.75" hidden="1" thickBot="1" x14ac:dyDescent="0.3">
      <c r="A487" s="6">
        <v>43739</v>
      </c>
      <c r="B487" s="3">
        <v>1173</v>
      </c>
      <c r="C487" t="s">
        <v>103</v>
      </c>
      <c r="D487" s="3">
        <v>2087577</v>
      </c>
      <c r="E487">
        <v>16096</v>
      </c>
      <c r="F487" s="3">
        <v>276489</v>
      </c>
      <c r="G487">
        <v>111</v>
      </c>
      <c r="H487" t="s">
        <v>323</v>
      </c>
      <c r="I487">
        <v>348.27</v>
      </c>
      <c r="J487">
        <f t="shared" si="14"/>
        <v>296</v>
      </c>
      <c r="K487" t="str">
        <f t="shared" si="15"/>
        <v>Quantity sold - 111 / ASP - Rs 296</v>
      </c>
      <c r="L487" s="8" t="s">
        <v>517</v>
      </c>
    </row>
    <row r="488" spans="1:12" ht="15.75" hidden="1" thickBot="1" x14ac:dyDescent="0.3">
      <c r="A488" s="6">
        <v>43739</v>
      </c>
      <c r="B488" s="3">
        <v>1173</v>
      </c>
      <c r="C488" t="s">
        <v>103</v>
      </c>
      <c r="D488" s="3">
        <v>81257</v>
      </c>
      <c r="E488">
        <v>570</v>
      </c>
      <c r="F488" s="3">
        <v>8196</v>
      </c>
      <c r="G488">
        <v>111</v>
      </c>
      <c r="H488" t="s">
        <v>152</v>
      </c>
      <c r="I488">
        <v>140.37</v>
      </c>
      <c r="J488">
        <f t="shared" si="14"/>
        <v>119</v>
      </c>
      <c r="K488" t="str">
        <f t="shared" si="15"/>
        <v>Quantity sold - 111 / ASP - Rs 119</v>
      </c>
      <c r="L488" s="8" t="s">
        <v>517</v>
      </c>
    </row>
    <row r="489" spans="1:12" ht="15.75" hidden="1" thickBot="1" x14ac:dyDescent="0.3">
      <c r="A489" s="6">
        <v>43739</v>
      </c>
      <c r="B489" s="3">
        <v>1173</v>
      </c>
      <c r="C489" t="s">
        <v>103</v>
      </c>
      <c r="D489" s="3">
        <v>2920638</v>
      </c>
      <c r="E489">
        <v>21424</v>
      </c>
      <c r="F489" s="3">
        <v>397679</v>
      </c>
      <c r="G489">
        <v>105</v>
      </c>
      <c r="H489" t="s">
        <v>237</v>
      </c>
      <c r="I489">
        <v>246.7</v>
      </c>
      <c r="J489">
        <f t="shared" si="14"/>
        <v>210</v>
      </c>
      <c r="K489" t="str">
        <f t="shared" si="15"/>
        <v>Quantity sold - 105 / ASP - Rs 210</v>
      </c>
      <c r="L489" s="8" t="s">
        <v>517</v>
      </c>
    </row>
    <row r="490" spans="1:12" ht="15.75" hidden="1" thickBot="1" x14ac:dyDescent="0.3">
      <c r="A490" s="6">
        <v>43739</v>
      </c>
      <c r="B490" s="3">
        <v>1173</v>
      </c>
      <c r="C490" t="s">
        <v>103</v>
      </c>
      <c r="D490" s="3">
        <v>2288051</v>
      </c>
      <c r="E490">
        <v>17063</v>
      </c>
      <c r="F490" s="3">
        <v>305092</v>
      </c>
      <c r="G490">
        <v>105</v>
      </c>
      <c r="H490" t="s">
        <v>324</v>
      </c>
      <c r="I490">
        <v>396.54</v>
      </c>
      <c r="J490">
        <f t="shared" si="14"/>
        <v>337</v>
      </c>
      <c r="K490" t="str">
        <f t="shared" si="15"/>
        <v>Quantity sold - 105 / ASP - Rs 337</v>
      </c>
      <c r="L490" s="8" t="s">
        <v>517</v>
      </c>
    </row>
    <row r="491" spans="1:12" ht="15.75" hidden="1" thickBot="1" x14ac:dyDescent="0.3">
      <c r="A491" s="6">
        <v>43739</v>
      </c>
      <c r="B491" s="3">
        <v>1173</v>
      </c>
      <c r="C491" t="s">
        <v>103</v>
      </c>
      <c r="D491" s="3">
        <v>3524481</v>
      </c>
      <c r="E491">
        <v>24282</v>
      </c>
      <c r="F491" s="3">
        <v>490749</v>
      </c>
      <c r="G491">
        <v>103</v>
      </c>
      <c r="H491" t="s">
        <v>325</v>
      </c>
      <c r="I491">
        <v>149.63</v>
      </c>
      <c r="J491">
        <f t="shared" si="14"/>
        <v>127</v>
      </c>
      <c r="K491" t="str">
        <f t="shared" si="15"/>
        <v>Quantity sold - 103 / ASP - Rs 127</v>
      </c>
      <c r="L491" s="8" t="s">
        <v>517</v>
      </c>
    </row>
    <row r="492" spans="1:12" ht="15.75" hidden="1" thickBot="1" x14ac:dyDescent="0.3">
      <c r="A492" s="6">
        <v>43739</v>
      </c>
      <c r="B492" s="3">
        <v>1173</v>
      </c>
      <c r="C492" t="s">
        <v>103</v>
      </c>
      <c r="D492" s="3">
        <v>3524483</v>
      </c>
      <c r="E492">
        <v>24282</v>
      </c>
      <c r="F492" s="3">
        <v>490749</v>
      </c>
      <c r="G492">
        <v>102</v>
      </c>
      <c r="H492" t="s">
        <v>326</v>
      </c>
      <c r="I492">
        <v>145.33000000000001</v>
      </c>
      <c r="J492">
        <f t="shared" si="14"/>
        <v>124</v>
      </c>
      <c r="K492" t="str">
        <f t="shared" si="15"/>
        <v>Quantity sold - 102 / ASP - Rs 124</v>
      </c>
      <c r="L492" s="8" t="s">
        <v>517</v>
      </c>
    </row>
    <row r="493" spans="1:12" ht="15.75" hidden="1" thickBot="1" x14ac:dyDescent="0.3">
      <c r="A493" s="6">
        <v>43739</v>
      </c>
      <c r="B493" s="3">
        <v>1173</v>
      </c>
      <c r="C493" t="s">
        <v>103</v>
      </c>
      <c r="D493" s="3">
        <v>1170387</v>
      </c>
      <c r="E493">
        <v>9157</v>
      </c>
      <c r="F493" s="3">
        <v>146058</v>
      </c>
      <c r="G493">
        <v>102</v>
      </c>
      <c r="H493" t="s">
        <v>327</v>
      </c>
      <c r="I493">
        <v>247.81</v>
      </c>
      <c r="J493">
        <f t="shared" si="14"/>
        <v>211</v>
      </c>
      <c r="K493" t="str">
        <f t="shared" si="15"/>
        <v>Quantity sold - 102 / ASP - Rs 211</v>
      </c>
      <c r="L493" s="8" t="s">
        <v>517</v>
      </c>
    </row>
    <row r="494" spans="1:12" ht="15.75" hidden="1" thickBot="1" x14ac:dyDescent="0.3">
      <c r="A494" s="6">
        <v>43739</v>
      </c>
      <c r="B494" s="3">
        <v>1173</v>
      </c>
      <c r="C494" t="s">
        <v>103</v>
      </c>
      <c r="D494" s="3">
        <v>2087578</v>
      </c>
      <c r="E494">
        <v>16096</v>
      </c>
      <c r="F494" s="3">
        <v>276489</v>
      </c>
      <c r="G494">
        <v>100</v>
      </c>
      <c r="H494" t="s">
        <v>328</v>
      </c>
      <c r="I494">
        <v>338.02</v>
      </c>
      <c r="J494">
        <f t="shared" si="14"/>
        <v>287</v>
      </c>
      <c r="K494" t="str">
        <f t="shared" si="15"/>
        <v>Quantity sold - 100 / ASP - Rs 287</v>
      </c>
      <c r="L494" s="8" t="s">
        <v>517</v>
      </c>
    </row>
    <row r="495" spans="1:12" ht="15.75" hidden="1" thickBot="1" x14ac:dyDescent="0.3">
      <c r="A495" s="6">
        <v>43739</v>
      </c>
      <c r="B495" s="3">
        <v>1182</v>
      </c>
      <c r="C495" t="s">
        <v>54</v>
      </c>
      <c r="D495" s="3">
        <v>2674494</v>
      </c>
      <c r="E495">
        <v>7718</v>
      </c>
      <c r="F495" s="3">
        <v>361890</v>
      </c>
      <c r="G495">
        <v>860</v>
      </c>
      <c r="H495" t="s">
        <v>244</v>
      </c>
      <c r="I495">
        <v>133.03</v>
      </c>
      <c r="J495">
        <f t="shared" si="14"/>
        <v>113</v>
      </c>
      <c r="K495" t="str">
        <f t="shared" si="15"/>
        <v>Quantity sold - 860 / ASP - Rs 113</v>
      </c>
      <c r="L495" s="8" t="s">
        <v>517</v>
      </c>
    </row>
    <row r="496" spans="1:12" ht="15.75" hidden="1" thickBot="1" x14ac:dyDescent="0.3">
      <c r="A496" s="6">
        <v>43739</v>
      </c>
      <c r="B496" s="3">
        <v>1182</v>
      </c>
      <c r="C496" t="s">
        <v>54</v>
      </c>
      <c r="D496" s="3">
        <v>2674490</v>
      </c>
      <c r="E496">
        <v>7718</v>
      </c>
      <c r="F496" s="3">
        <v>361890</v>
      </c>
      <c r="G496">
        <v>691</v>
      </c>
      <c r="H496" t="s">
        <v>245</v>
      </c>
      <c r="I496">
        <v>132.22999999999999</v>
      </c>
      <c r="J496">
        <f t="shared" si="14"/>
        <v>112</v>
      </c>
      <c r="K496" t="str">
        <f t="shared" si="15"/>
        <v>Quantity sold - 691 / ASP - Rs 112</v>
      </c>
      <c r="L496" s="8" t="s">
        <v>517</v>
      </c>
    </row>
    <row r="497" spans="1:12" ht="15.75" hidden="1" thickBot="1" x14ac:dyDescent="0.3">
      <c r="A497" s="6">
        <v>43739</v>
      </c>
      <c r="B497" s="3">
        <v>1182</v>
      </c>
      <c r="C497" t="s">
        <v>54</v>
      </c>
      <c r="D497" s="3">
        <v>2674495</v>
      </c>
      <c r="E497">
        <v>7718</v>
      </c>
      <c r="F497" s="3">
        <v>361890</v>
      </c>
      <c r="G497">
        <v>631</v>
      </c>
      <c r="H497" t="s">
        <v>247</v>
      </c>
      <c r="I497">
        <v>131.77000000000001</v>
      </c>
      <c r="J497">
        <f t="shared" si="14"/>
        <v>112</v>
      </c>
      <c r="K497" t="str">
        <f t="shared" si="15"/>
        <v>Quantity sold - 631 / ASP - Rs 112</v>
      </c>
      <c r="L497" s="8" t="s">
        <v>517</v>
      </c>
    </row>
    <row r="498" spans="1:12" ht="15.75" hidden="1" thickBot="1" x14ac:dyDescent="0.3">
      <c r="A498" s="6">
        <v>43739</v>
      </c>
      <c r="B498" s="3">
        <v>1182</v>
      </c>
      <c r="C498" t="s">
        <v>54</v>
      </c>
      <c r="D498" s="3">
        <v>2674492</v>
      </c>
      <c r="E498">
        <v>7718</v>
      </c>
      <c r="F498" s="3">
        <v>361890</v>
      </c>
      <c r="G498">
        <v>622</v>
      </c>
      <c r="H498" t="s">
        <v>248</v>
      </c>
      <c r="I498">
        <v>127.83</v>
      </c>
      <c r="J498">
        <f t="shared" si="14"/>
        <v>109</v>
      </c>
      <c r="K498" t="str">
        <f t="shared" si="15"/>
        <v>Quantity sold - 622 / ASP - Rs 109</v>
      </c>
      <c r="L498" s="8" t="s">
        <v>517</v>
      </c>
    </row>
    <row r="499" spans="1:12" ht="15.75" hidden="1" thickBot="1" x14ac:dyDescent="0.3">
      <c r="A499" s="6">
        <v>43739</v>
      </c>
      <c r="B499" s="3">
        <v>1182</v>
      </c>
      <c r="C499" t="s">
        <v>54</v>
      </c>
      <c r="D499" s="3">
        <v>2674493</v>
      </c>
      <c r="E499">
        <v>7718</v>
      </c>
      <c r="F499" s="3">
        <v>361890</v>
      </c>
      <c r="G499">
        <v>475</v>
      </c>
      <c r="H499" t="s">
        <v>249</v>
      </c>
      <c r="I499">
        <v>131.03</v>
      </c>
      <c r="J499">
        <f t="shared" si="14"/>
        <v>111</v>
      </c>
      <c r="K499" t="str">
        <f t="shared" si="15"/>
        <v>Quantity sold - 475 / ASP - Rs 111</v>
      </c>
      <c r="L499" s="8" t="s">
        <v>517</v>
      </c>
    </row>
    <row r="500" spans="1:12" ht="15.75" hidden="1" thickBot="1" x14ac:dyDescent="0.3">
      <c r="A500" s="6">
        <v>43739</v>
      </c>
      <c r="B500" s="3">
        <v>1182</v>
      </c>
      <c r="C500" t="s">
        <v>54</v>
      </c>
      <c r="D500" s="3">
        <v>1250266</v>
      </c>
      <c r="E500">
        <v>10170</v>
      </c>
      <c r="F500" s="3">
        <v>158187</v>
      </c>
      <c r="G500">
        <v>446</v>
      </c>
      <c r="H500" t="s">
        <v>159</v>
      </c>
      <c r="I500">
        <v>293.62</v>
      </c>
      <c r="J500">
        <f t="shared" si="14"/>
        <v>250</v>
      </c>
      <c r="K500" t="str">
        <f t="shared" si="15"/>
        <v>Quantity sold - 446 / ASP - Rs 250</v>
      </c>
      <c r="L500" s="8" t="s">
        <v>517</v>
      </c>
    </row>
    <row r="501" spans="1:12" ht="15.75" hidden="1" thickBot="1" x14ac:dyDescent="0.3">
      <c r="A501" s="6">
        <v>43739</v>
      </c>
      <c r="B501" s="3">
        <v>1182</v>
      </c>
      <c r="C501" t="s">
        <v>54</v>
      </c>
      <c r="D501" s="3">
        <v>2675085</v>
      </c>
      <c r="E501">
        <v>7718</v>
      </c>
      <c r="F501" s="3">
        <v>361972</v>
      </c>
      <c r="G501">
        <v>435</v>
      </c>
      <c r="H501" t="s">
        <v>329</v>
      </c>
      <c r="I501">
        <v>76.510000000000005</v>
      </c>
      <c r="J501">
        <f t="shared" si="14"/>
        <v>65</v>
      </c>
      <c r="K501" t="str">
        <f t="shared" si="15"/>
        <v>Quantity sold - 435 / ASP - Rs 65</v>
      </c>
      <c r="L501" s="8" t="s">
        <v>517</v>
      </c>
    </row>
    <row r="502" spans="1:12" ht="15.75" hidden="1" thickBot="1" x14ac:dyDescent="0.3">
      <c r="A502" s="6">
        <v>43739</v>
      </c>
      <c r="B502" s="3">
        <v>1182</v>
      </c>
      <c r="C502" t="s">
        <v>54</v>
      </c>
      <c r="D502" s="3">
        <v>2675081</v>
      </c>
      <c r="E502">
        <v>7718</v>
      </c>
      <c r="F502" s="3">
        <v>361972</v>
      </c>
      <c r="G502">
        <v>425</v>
      </c>
      <c r="H502" t="s">
        <v>330</v>
      </c>
      <c r="I502">
        <v>76.430000000000007</v>
      </c>
      <c r="J502">
        <f t="shared" si="14"/>
        <v>65</v>
      </c>
      <c r="K502" t="str">
        <f t="shared" si="15"/>
        <v>Quantity sold - 425 / ASP - Rs 65</v>
      </c>
      <c r="L502" s="8" t="s">
        <v>517</v>
      </c>
    </row>
    <row r="503" spans="1:12" ht="15.75" hidden="1" thickBot="1" x14ac:dyDescent="0.3">
      <c r="A503" s="6">
        <v>43739</v>
      </c>
      <c r="B503" s="3">
        <v>1182</v>
      </c>
      <c r="C503" t="s">
        <v>54</v>
      </c>
      <c r="D503" s="3">
        <v>2675188</v>
      </c>
      <c r="E503">
        <v>13919</v>
      </c>
      <c r="F503" s="3">
        <v>361988</v>
      </c>
      <c r="G503">
        <v>332</v>
      </c>
      <c r="H503" t="s">
        <v>246</v>
      </c>
      <c r="I503">
        <v>159.47999999999999</v>
      </c>
      <c r="J503">
        <f t="shared" si="14"/>
        <v>136</v>
      </c>
      <c r="K503" t="str">
        <f t="shared" si="15"/>
        <v>Quantity sold - 332 / ASP - Rs 136</v>
      </c>
      <c r="L503" s="8" t="s">
        <v>517</v>
      </c>
    </row>
    <row r="504" spans="1:12" ht="15.75" hidden="1" thickBot="1" x14ac:dyDescent="0.3">
      <c r="A504" s="6">
        <v>43739</v>
      </c>
      <c r="B504" s="3">
        <v>1182</v>
      </c>
      <c r="C504" t="s">
        <v>54</v>
      </c>
      <c r="D504" s="3">
        <v>2674491</v>
      </c>
      <c r="E504">
        <v>7718</v>
      </c>
      <c r="F504" s="3">
        <v>361890</v>
      </c>
      <c r="G504">
        <v>319</v>
      </c>
      <c r="H504" t="s">
        <v>243</v>
      </c>
      <c r="I504">
        <v>137.25</v>
      </c>
      <c r="J504">
        <f t="shared" si="14"/>
        <v>117</v>
      </c>
      <c r="K504" t="str">
        <f t="shared" si="15"/>
        <v>Quantity sold - 319 / ASP - Rs 117</v>
      </c>
      <c r="L504" s="8" t="s">
        <v>517</v>
      </c>
    </row>
    <row r="505" spans="1:12" ht="15.75" hidden="1" thickBot="1" x14ac:dyDescent="0.3">
      <c r="A505" s="6">
        <v>43739</v>
      </c>
      <c r="B505" s="3">
        <v>1182</v>
      </c>
      <c r="C505" t="s">
        <v>54</v>
      </c>
      <c r="D505" s="3">
        <v>1250267</v>
      </c>
      <c r="E505">
        <v>10170</v>
      </c>
      <c r="F505" s="3">
        <v>158187</v>
      </c>
      <c r="G505">
        <v>309</v>
      </c>
      <c r="H505" t="s">
        <v>112</v>
      </c>
      <c r="I505">
        <v>298.68</v>
      </c>
      <c r="J505">
        <f t="shared" si="14"/>
        <v>254</v>
      </c>
      <c r="K505" t="str">
        <f t="shared" si="15"/>
        <v>Quantity sold - 309 / ASP - Rs 254</v>
      </c>
      <c r="L505" s="8" t="s">
        <v>517</v>
      </c>
    </row>
    <row r="506" spans="1:12" ht="15.75" hidden="1" thickBot="1" x14ac:dyDescent="0.3">
      <c r="A506" s="6">
        <v>43739</v>
      </c>
      <c r="B506" s="3">
        <v>1182</v>
      </c>
      <c r="C506" t="s">
        <v>54</v>
      </c>
      <c r="D506" s="3">
        <v>2675086</v>
      </c>
      <c r="E506">
        <v>7718</v>
      </c>
      <c r="F506" s="3">
        <v>361972</v>
      </c>
      <c r="G506">
        <v>303</v>
      </c>
      <c r="H506" t="s">
        <v>331</v>
      </c>
      <c r="I506">
        <v>73.540000000000006</v>
      </c>
      <c r="J506">
        <f t="shared" si="14"/>
        <v>63</v>
      </c>
      <c r="K506" t="str">
        <f t="shared" si="15"/>
        <v>Quantity sold - 303 / ASP - Rs 63</v>
      </c>
      <c r="L506" s="8" t="s">
        <v>517</v>
      </c>
    </row>
    <row r="507" spans="1:12" ht="15.75" hidden="1" thickBot="1" x14ac:dyDescent="0.3">
      <c r="A507" s="6">
        <v>43739</v>
      </c>
      <c r="B507" s="3">
        <v>1182</v>
      </c>
      <c r="C507" t="s">
        <v>54</v>
      </c>
      <c r="D507" s="3">
        <v>2675082</v>
      </c>
      <c r="E507">
        <v>7718</v>
      </c>
      <c r="F507" s="3">
        <v>361972</v>
      </c>
      <c r="G507">
        <v>257</v>
      </c>
      <c r="H507" t="s">
        <v>332</v>
      </c>
      <c r="I507">
        <v>72.47</v>
      </c>
      <c r="J507">
        <f t="shared" si="14"/>
        <v>62</v>
      </c>
      <c r="K507" t="str">
        <f t="shared" si="15"/>
        <v>Quantity sold - 257 / ASP - Rs 62</v>
      </c>
      <c r="L507" s="8" t="s">
        <v>517</v>
      </c>
    </row>
    <row r="508" spans="1:12" ht="15.75" hidden="1" thickBot="1" x14ac:dyDescent="0.3">
      <c r="A508" s="6">
        <v>43739</v>
      </c>
      <c r="B508" s="3">
        <v>1182</v>
      </c>
      <c r="C508" t="s">
        <v>54</v>
      </c>
      <c r="D508" s="3">
        <v>2675089</v>
      </c>
      <c r="E508">
        <v>7718</v>
      </c>
      <c r="F508" s="3">
        <v>361972</v>
      </c>
      <c r="G508">
        <v>247</v>
      </c>
      <c r="H508" t="s">
        <v>333</v>
      </c>
      <c r="I508">
        <v>77.48</v>
      </c>
      <c r="J508">
        <f t="shared" si="14"/>
        <v>66</v>
      </c>
      <c r="K508" t="str">
        <f t="shared" si="15"/>
        <v>Quantity sold - 247 / ASP - Rs 66</v>
      </c>
      <c r="L508" s="8" t="s">
        <v>517</v>
      </c>
    </row>
    <row r="509" spans="1:12" ht="15.75" hidden="1" thickBot="1" x14ac:dyDescent="0.3">
      <c r="A509" s="6">
        <v>43739</v>
      </c>
      <c r="B509" s="3">
        <v>1182</v>
      </c>
      <c r="C509" t="s">
        <v>54</v>
      </c>
      <c r="D509" s="3">
        <v>3327114</v>
      </c>
      <c r="E509">
        <v>22623</v>
      </c>
      <c r="F509" s="3">
        <v>460408</v>
      </c>
      <c r="G509">
        <v>229</v>
      </c>
      <c r="H509" t="s">
        <v>334</v>
      </c>
      <c r="I509">
        <v>750.68</v>
      </c>
      <c r="J509">
        <f t="shared" si="14"/>
        <v>638</v>
      </c>
      <c r="K509" t="str">
        <f t="shared" si="15"/>
        <v>Quantity sold - 229 / ASP - Rs 638</v>
      </c>
      <c r="L509" s="8" t="s">
        <v>517</v>
      </c>
    </row>
    <row r="510" spans="1:12" ht="15.75" hidden="1" thickBot="1" x14ac:dyDescent="0.3">
      <c r="A510" s="6">
        <v>43739</v>
      </c>
      <c r="B510" s="3">
        <v>1182</v>
      </c>
      <c r="C510" t="s">
        <v>54</v>
      </c>
      <c r="D510" s="3">
        <v>3186654</v>
      </c>
      <c r="E510">
        <v>22623</v>
      </c>
      <c r="F510" s="3">
        <v>438191</v>
      </c>
      <c r="G510">
        <v>220</v>
      </c>
      <c r="H510" t="s">
        <v>335</v>
      </c>
      <c r="I510">
        <v>616.04</v>
      </c>
      <c r="J510">
        <f t="shared" si="14"/>
        <v>524</v>
      </c>
      <c r="K510" t="str">
        <f t="shared" si="15"/>
        <v>Quantity sold - 220 / ASP - Rs 524</v>
      </c>
      <c r="L510" s="8" t="s">
        <v>517</v>
      </c>
    </row>
    <row r="511" spans="1:12" ht="15.75" hidden="1" thickBot="1" x14ac:dyDescent="0.3">
      <c r="A511" s="6">
        <v>43739</v>
      </c>
      <c r="B511" s="3">
        <v>1182</v>
      </c>
      <c r="C511" t="s">
        <v>54</v>
      </c>
      <c r="D511" s="3">
        <v>2675192</v>
      </c>
      <c r="E511">
        <v>13919</v>
      </c>
      <c r="F511" s="3">
        <v>361988</v>
      </c>
      <c r="G511">
        <v>210</v>
      </c>
      <c r="H511" t="s">
        <v>251</v>
      </c>
      <c r="I511">
        <v>159.37</v>
      </c>
      <c r="J511">
        <f t="shared" si="14"/>
        <v>135</v>
      </c>
      <c r="K511" t="str">
        <f t="shared" si="15"/>
        <v>Quantity sold - 210 / ASP - Rs 135</v>
      </c>
      <c r="L511" s="8" t="s">
        <v>517</v>
      </c>
    </row>
    <row r="512" spans="1:12" ht="15.75" hidden="1" thickBot="1" x14ac:dyDescent="0.3">
      <c r="A512" s="6">
        <v>43739</v>
      </c>
      <c r="B512" s="3">
        <v>1182</v>
      </c>
      <c r="C512" t="s">
        <v>54</v>
      </c>
      <c r="D512" s="3">
        <v>1250268</v>
      </c>
      <c r="E512">
        <v>10170</v>
      </c>
      <c r="F512" s="3">
        <v>158187</v>
      </c>
      <c r="G512">
        <v>204</v>
      </c>
      <c r="H512" t="s">
        <v>253</v>
      </c>
      <c r="I512">
        <v>300.58999999999997</v>
      </c>
      <c r="J512">
        <f t="shared" si="14"/>
        <v>256</v>
      </c>
      <c r="K512" t="str">
        <f t="shared" si="15"/>
        <v>Quantity sold - 204 / ASP - Rs 256</v>
      </c>
      <c r="L512" s="8" t="s">
        <v>517</v>
      </c>
    </row>
    <row r="513" spans="1:12" ht="15.75" hidden="1" thickBot="1" x14ac:dyDescent="0.3">
      <c r="A513" s="6">
        <v>43739</v>
      </c>
      <c r="B513" s="3">
        <v>1182</v>
      </c>
      <c r="C513" t="s">
        <v>54</v>
      </c>
      <c r="D513" s="3">
        <v>1997745</v>
      </c>
      <c r="E513">
        <v>7718</v>
      </c>
      <c r="F513" s="3">
        <v>263949</v>
      </c>
      <c r="G513">
        <v>201</v>
      </c>
      <c r="H513" t="s">
        <v>336</v>
      </c>
      <c r="I513">
        <v>68.45</v>
      </c>
      <c r="J513">
        <f t="shared" si="14"/>
        <v>58</v>
      </c>
      <c r="K513" t="str">
        <f t="shared" si="15"/>
        <v>Quantity sold - 201 / ASP - Rs 58</v>
      </c>
      <c r="L513" s="8" t="s">
        <v>517</v>
      </c>
    </row>
    <row r="514" spans="1:12" ht="15.75" hidden="1" thickBot="1" x14ac:dyDescent="0.3">
      <c r="A514" s="6">
        <v>43739</v>
      </c>
      <c r="B514" s="3">
        <v>1182</v>
      </c>
      <c r="C514" t="s">
        <v>54</v>
      </c>
      <c r="D514" s="3">
        <v>2675190</v>
      </c>
      <c r="E514">
        <v>13919</v>
      </c>
      <c r="F514" s="3">
        <v>361988</v>
      </c>
      <c r="G514">
        <v>193</v>
      </c>
      <c r="H514" t="s">
        <v>250</v>
      </c>
      <c r="I514">
        <v>160.13</v>
      </c>
      <c r="J514">
        <f t="shared" si="14"/>
        <v>136</v>
      </c>
      <c r="K514" t="str">
        <f t="shared" si="15"/>
        <v>Quantity sold - 193 / ASP - Rs 136</v>
      </c>
      <c r="L514" s="8" t="s">
        <v>517</v>
      </c>
    </row>
    <row r="515" spans="1:12" ht="15.75" hidden="1" thickBot="1" x14ac:dyDescent="0.3">
      <c r="A515" s="6">
        <v>43739</v>
      </c>
      <c r="B515" s="3">
        <v>1182</v>
      </c>
      <c r="C515" t="s">
        <v>54</v>
      </c>
      <c r="D515" s="3">
        <v>1666574</v>
      </c>
      <c r="E515">
        <v>10170</v>
      </c>
      <c r="F515" s="3">
        <v>217292</v>
      </c>
      <c r="G515">
        <v>167</v>
      </c>
      <c r="H515" t="s">
        <v>257</v>
      </c>
      <c r="I515">
        <v>503.42</v>
      </c>
      <c r="J515">
        <f t="shared" ref="J515:J578" si="16">ROUND(I515*0.85,0)</f>
        <v>428</v>
      </c>
      <c r="K515" t="str">
        <f t="shared" ref="K515:K578" si="17">"Quantity sold - "&amp;G515&amp;" / ASP - Rs "&amp;J515</f>
        <v>Quantity sold - 167 / ASP - Rs 428</v>
      </c>
      <c r="L515" s="8" t="s">
        <v>517</v>
      </c>
    </row>
    <row r="516" spans="1:12" ht="15.75" hidden="1" thickBot="1" x14ac:dyDescent="0.3">
      <c r="A516" s="6">
        <v>43739</v>
      </c>
      <c r="B516" s="3">
        <v>1182</v>
      </c>
      <c r="C516" t="s">
        <v>54</v>
      </c>
      <c r="D516" s="3">
        <v>3360044</v>
      </c>
      <c r="E516">
        <v>22623</v>
      </c>
      <c r="F516" s="3">
        <v>465570</v>
      </c>
      <c r="G516">
        <v>156</v>
      </c>
      <c r="H516" t="s">
        <v>337</v>
      </c>
      <c r="I516">
        <v>444.56</v>
      </c>
      <c r="J516">
        <f t="shared" si="16"/>
        <v>378</v>
      </c>
      <c r="K516" t="str">
        <f t="shared" si="17"/>
        <v>Quantity sold - 156 / ASP - Rs 378</v>
      </c>
      <c r="L516" s="8" t="s">
        <v>517</v>
      </c>
    </row>
    <row r="517" spans="1:12" ht="15.75" hidden="1" thickBot="1" x14ac:dyDescent="0.3">
      <c r="A517" s="6">
        <v>43739</v>
      </c>
      <c r="B517" s="3">
        <v>1182</v>
      </c>
      <c r="C517" t="s">
        <v>54</v>
      </c>
      <c r="D517" s="3">
        <v>1666641</v>
      </c>
      <c r="E517">
        <v>10170</v>
      </c>
      <c r="F517" s="3">
        <v>217304</v>
      </c>
      <c r="G517">
        <v>145</v>
      </c>
      <c r="H517" t="s">
        <v>254</v>
      </c>
      <c r="I517">
        <v>506.21</v>
      </c>
      <c r="J517">
        <f t="shared" si="16"/>
        <v>430</v>
      </c>
      <c r="K517" t="str">
        <f t="shared" si="17"/>
        <v>Quantity sold - 145 / ASP - Rs 430</v>
      </c>
      <c r="L517" s="8" t="s">
        <v>517</v>
      </c>
    </row>
    <row r="518" spans="1:12" ht="15.75" hidden="1" thickBot="1" x14ac:dyDescent="0.3">
      <c r="A518" s="6">
        <v>43739</v>
      </c>
      <c r="B518" s="3">
        <v>1182</v>
      </c>
      <c r="C518" t="s">
        <v>54</v>
      </c>
      <c r="D518" s="3">
        <v>3187661</v>
      </c>
      <c r="E518">
        <v>21442</v>
      </c>
      <c r="F518" s="3">
        <v>438366</v>
      </c>
      <c r="G518">
        <v>142</v>
      </c>
      <c r="H518" t="s">
        <v>338</v>
      </c>
      <c r="I518">
        <v>533.03</v>
      </c>
      <c r="J518">
        <f t="shared" si="16"/>
        <v>453</v>
      </c>
      <c r="K518" t="str">
        <f t="shared" si="17"/>
        <v>Quantity sold - 142 / ASP - Rs 453</v>
      </c>
      <c r="L518" s="8" t="s">
        <v>517</v>
      </c>
    </row>
    <row r="519" spans="1:12" ht="15.75" hidden="1" thickBot="1" x14ac:dyDescent="0.3">
      <c r="A519" s="6">
        <v>43739</v>
      </c>
      <c r="B519" s="3">
        <v>1182</v>
      </c>
      <c r="C519" t="s">
        <v>54</v>
      </c>
      <c r="D519" s="3">
        <v>3360042</v>
      </c>
      <c r="E519">
        <v>22623</v>
      </c>
      <c r="F519" s="3">
        <v>465570</v>
      </c>
      <c r="G519">
        <v>138</v>
      </c>
      <c r="H519" t="s">
        <v>339</v>
      </c>
      <c r="I519">
        <v>445.88</v>
      </c>
      <c r="J519">
        <f t="shared" si="16"/>
        <v>379</v>
      </c>
      <c r="K519" t="str">
        <f t="shared" si="17"/>
        <v>Quantity sold - 138 / ASP - Rs 379</v>
      </c>
      <c r="L519" s="8" t="s">
        <v>517</v>
      </c>
    </row>
    <row r="520" spans="1:12" ht="15.75" hidden="1" thickBot="1" x14ac:dyDescent="0.3">
      <c r="A520" s="6">
        <v>43739</v>
      </c>
      <c r="B520" s="3">
        <v>1182</v>
      </c>
      <c r="C520" t="s">
        <v>54</v>
      </c>
      <c r="D520" s="3">
        <v>3344876</v>
      </c>
      <c r="E520">
        <v>22623</v>
      </c>
      <c r="F520" s="3">
        <v>463232</v>
      </c>
      <c r="G520">
        <v>131</v>
      </c>
      <c r="H520" t="s">
        <v>340</v>
      </c>
      <c r="I520">
        <v>722.84</v>
      </c>
      <c r="J520">
        <f t="shared" si="16"/>
        <v>614</v>
      </c>
      <c r="K520" t="str">
        <f t="shared" si="17"/>
        <v>Quantity sold - 131 / ASP - Rs 614</v>
      </c>
      <c r="L520" s="8" t="s">
        <v>517</v>
      </c>
    </row>
    <row r="521" spans="1:12" ht="15.75" hidden="1" thickBot="1" x14ac:dyDescent="0.3">
      <c r="A521" s="6">
        <v>43739</v>
      </c>
      <c r="B521" s="3">
        <v>1182</v>
      </c>
      <c r="C521" t="s">
        <v>54</v>
      </c>
      <c r="D521" s="3">
        <v>2675088</v>
      </c>
      <c r="E521">
        <v>7718</v>
      </c>
      <c r="F521" s="3">
        <v>361972</v>
      </c>
      <c r="G521">
        <v>131</v>
      </c>
      <c r="H521" t="s">
        <v>341</v>
      </c>
      <c r="I521">
        <v>76.8</v>
      </c>
      <c r="J521">
        <f t="shared" si="16"/>
        <v>65</v>
      </c>
      <c r="K521" t="str">
        <f t="shared" si="17"/>
        <v>Quantity sold - 131 / ASP - Rs 65</v>
      </c>
      <c r="L521" s="8" t="s">
        <v>517</v>
      </c>
    </row>
    <row r="522" spans="1:12" ht="15.75" hidden="1" thickBot="1" x14ac:dyDescent="0.3">
      <c r="A522" s="6">
        <v>43739</v>
      </c>
      <c r="B522" s="3">
        <v>1182</v>
      </c>
      <c r="C522" t="s">
        <v>54</v>
      </c>
      <c r="D522" s="3">
        <v>2744822</v>
      </c>
      <c r="E522">
        <v>7718</v>
      </c>
      <c r="F522" s="3">
        <v>372023</v>
      </c>
      <c r="G522">
        <v>108</v>
      </c>
      <c r="H522" t="s">
        <v>342</v>
      </c>
      <c r="I522">
        <v>157.44</v>
      </c>
      <c r="J522">
        <f t="shared" si="16"/>
        <v>134</v>
      </c>
      <c r="K522" t="str">
        <f t="shared" si="17"/>
        <v>Quantity sold - 108 / ASP - Rs 134</v>
      </c>
      <c r="L522" s="8" t="s">
        <v>517</v>
      </c>
    </row>
    <row r="523" spans="1:12" ht="15.75" hidden="1" thickBot="1" x14ac:dyDescent="0.3">
      <c r="A523" s="6">
        <v>43739</v>
      </c>
      <c r="B523" s="3">
        <v>1182</v>
      </c>
      <c r="C523" t="s">
        <v>54</v>
      </c>
      <c r="D523" s="3">
        <v>1997751</v>
      </c>
      <c r="E523">
        <v>7718</v>
      </c>
      <c r="F523" s="3">
        <v>263949</v>
      </c>
      <c r="G523">
        <v>106</v>
      </c>
      <c r="H523" t="s">
        <v>343</v>
      </c>
      <c r="I523">
        <v>60.8</v>
      </c>
      <c r="J523">
        <f t="shared" si="16"/>
        <v>52</v>
      </c>
      <c r="K523" t="str">
        <f t="shared" si="17"/>
        <v>Quantity sold - 106 / ASP - Rs 52</v>
      </c>
      <c r="L523" s="8" t="s">
        <v>517</v>
      </c>
    </row>
    <row r="524" spans="1:12" ht="15.75" hidden="1" thickBot="1" x14ac:dyDescent="0.3">
      <c r="A524" s="6">
        <v>43739</v>
      </c>
      <c r="B524" s="3">
        <v>1182</v>
      </c>
      <c r="C524" t="s">
        <v>54</v>
      </c>
      <c r="D524" s="3">
        <v>2744821</v>
      </c>
      <c r="E524">
        <v>7718</v>
      </c>
      <c r="F524" s="3">
        <v>372023</v>
      </c>
      <c r="G524">
        <v>102</v>
      </c>
      <c r="H524" t="s">
        <v>344</v>
      </c>
      <c r="I524">
        <v>155.74</v>
      </c>
      <c r="J524">
        <f t="shared" si="16"/>
        <v>132</v>
      </c>
      <c r="K524" t="str">
        <f t="shared" si="17"/>
        <v>Quantity sold - 102 / ASP - Rs 132</v>
      </c>
      <c r="L524" s="8" t="s">
        <v>517</v>
      </c>
    </row>
    <row r="525" spans="1:12" ht="15.75" hidden="1" thickBot="1" x14ac:dyDescent="0.3">
      <c r="A525" s="6">
        <v>43739</v>
      </c>
      <c r="B525" s="3">
        <v>1182</v>
      </c>
      <c r="C525" t="s">
        <v>54</v>
      </c>
      <c r="D525" s="3">
        <v>3187664</v>
      </c>
      <c r="E525">
        <v>21442</v>
      </c>
      <c r="F525" s="3">
        <v>438366</v>
      </c>
      <c r="G525">
        <v>101</v>
      </c>
      <c r="H525" t="s">
        <v>345</v>
      </c>
      <c r="I525">
        <v>416.62</v>
      </c>
      <c r="J525">
        <f t="shared" si="16"/>
        <v>354</v>
      </c>
      <c r="K525" t="str">
        <f t="shared" si="17"/>
        <v>Quantity sold - 101 / ASP - Rs 354</v>
      </c>
      <c r="L525" s="8" t="s">
        <v>517</v>
      </c>
    </row>
    <row r="526" spans="1:12" ht="15.75" hidden="1" thickBot="1" x14ac:dyDescent="0.3">
      <c r="A526" s="6">
        <v>43739</v>
      </c>
      <c r="B526" s="3">
        <v>1182</v>
      </c>
      <c r="C526" t="s">
        <v>54</v>
      </c>
      <c r="D526" s="3">
        <v>3327121</v>
      </c>
      <c r="E526">
        <v>22623</v>
      </c>
      <c r="F526" s="3">
        <v>460408</v>
      </c>
      <c r="G526">
        <v>101</v>
      </c>
      <c r="H526" t="s">
        <v>346</v>
      </c>
      <c r="I526">
        <v>474.59</v>
      </c>
      <c r="J526">
        <f t="shared" si="16"/>
        <v>403</v>
      </c>
      <c r="K526" t="str">
        <f t="shared" si="17"/>
        <v>Quantity sold - 101 / ASP - Rs 403</v>
      </c>
      <c r="L526" s="8" t="s">
        <v>517</v>
      </c>
    </row>
    <row r="527" spans="1:12" ht="15.75" hidden="1" thickBot="1" x14ac:dyDescent="0.3">
      <c r="A527" s="7">
        <v>43739</v>
      </c>
      <c r="B527" s="3">
        <v>1182</v>
      </c>
      <c r="C527" t="s">
        <v>54</v>
      </c>
      <c r="D527" s="3">
        <v>1666577</v>
      </c>
      <c r="E527">
        <v>10170</v>
      </c>
      <c r="F527" s="3">
        <v>217292</v>
      </c>
      <c r="G527">
        <v>100</v>
      </c>
      <c r="H527" t="s">
        <v>347</v>
      </c>
      <c r="I527">
        <v>501.73</v>
      </c>
      <c r="J527">
        <f t="shared" si="16"/>
        <v>426</v>
      </c>
      <c r="K527" t="str">
        <f t="shared" si="17"/>
        <v>Quantity sold - 100 / ASP - Rs 426</v>
      </c>
      <c r="L527" s="8" t="s">
        <v>517</v>
      </c>
    </row>
    <row r="528" spans="1:12" ht="15.75" hidden="1" thickBot="1" x14ac:dyDescent="0.3">
      <c r="A528" s="6">
        <v>43770</v>
      </c>
      <c r="B528" s="3">
        <v>1137</v>
      </c>
      <c r="C528" t="s">
        <v>8</v>
      </c>
      <c r="D528" s="3">
        <v>2142736</v>
      </c>
      <c r="E528">
        <v>78</v>
      </c>
      <c r="F528" s="3">
        <v>284130</v>
      </c>
      <c r="G528">
        <v>444</v>
      </c>
      <c r="H528" t="s">
        <v>66</v>
      </c>
      <c r="I528">
        <v>529.53</v>
      </c>
      <c r="J528">
        <f t="shared" si="16"/>
        <v>450</v>
      </c>
      <c r="K528" t="str">
        <f t="shared" si="17"/>
        <v>Quantity sold - 444 / ASP - Rs 450</v>
      </c>
      <c r="L528" s="8" t="s">
        <v>518</v>
      </c>
    </row>
    <row r="529" spans="1:12" ht="15.75" hidden="1" thickBot="1" x14ac:dyDescent="0.3">
      <c r="A529" s="6">
        <v>43770</v>
      </c>
      <c r="B529" s="3">
        <v>1137</v>
      </c>
      <c r="C529" t="s">
        <v>8</v>
      </c>
      <c r="D529" s="3">
        <v>3745</v>
      </c>
      <c r="E529">
        <v>78</v>
      </c>
      <c r="F529" s="3">
        <v>382</v>
      </c>
      <c r="G529">
        <v>173</v>
      </c>
      <c r="H529" t="s">
        <v>9</v>
      </c>
      <c r="I529">
        <v>295.7</v>
      </c>
      <c r="J529">
        <f t="shared" si="16"/>
        <v>251</v>
      </c>
      <c r="K529" t="str">
        <f t="shared" si="17"/>
        <v>Quantity sold - 173 / ASP - Rs 251</v>
      </c>
      <c r="L529" s="8" t="s">
        <v>518</v>
      </c>
    </row>
    <row r="530" spans="1:12" ht="15.75" hidden="1" thickBot="1" x14ac:dyDescent="0.3">
      <c r="A530" s="6">
        <v>43770</v>
      </c>
      <c r="B530" s="3">
        <v>1137</v>
      </c>
      <c r="C530" t="s">
        <v>8</v>
      </c>
      <c r="D530" s="3">
        <v>3344666</v>
      </c>
      <c r="E530">
        <v>78</v>
      </c>
      <c r="F530" s="3">
        <v>463200</v>
      </c>
      <c r="G530">
        <v>163</v>
      </c>
      <c r="H530" t="s">
        <v>259</v>
      </c>
      <c r="I530">
        <v>367.88</v>
      </c>
      <c r="J530">
        <f t="shared" si="16"/>
        <v>313</v>
      </c>
      <c r="K530" t="str">
        <f t="shared" si="17"/>
        <v>Quantity sold - 163 / ASP - Rs 313</v>
      </c>
      <c r="L530" s="8" t="s">
        <v>518</v>
      </c>
    </row>
    <row r="531" spans="1:12" ht="15.75" hidden="1" thickBot="1" x14ac:dyDescent="0.3">
      <c r="A531" s="6">
        <v>43770</v>
      </c>
      <c r="B531" s="3">
        <v>1137</v>
      </c>
      <c r="C531" t="s">
        <v>8</v>
      </c>
      <c r="D531" s="3">
        <v>879596</v>
      </c>
      <c r="E531">
        <v>78</v>
      </c>
      <c r="F531" s="3">
        <v>102499</v>
      </c>
      <c r="G531">
        <v>144</v>
      </c>
      <c r="H531" t="s">
        <v>71</v>
      </c>
      <c r="I531">
        <v>370.83</v>
      </c>
      <c r="J531">
        <f t="shared" si="16"/>
        <v>315</v>
      </c>
      <c r="K531" t="str">
        <f t="shared" si="17"/>
        <v>Quantity sold - 144 / ASP - Rs 315</v>
      </c>
      <c r="L531" s="8" t="s">
        <v>518</v>
      </c>
    </row>
    <row r="532" spans="1:12" ht="15.75" hidden="1" thickBot="1" x14ac:dyDescent="0.3">
      <c r="A532" s="6">
        <v>43770</v>
      </c>
      <c r="B532" s="3">
        <v>1137</v>
      </c>
      <c r="C532" t="s">
        <v>8</v>
      </c>
      <c r="D532" s="3">
        <v>3746</v>
      </c>
      <c r="E532">
        <v>78</v>
      </c>
      <c r="F532" s="3">
        <v>382</v>
      </c>
      <c r="G532">
        <v>143</v>
      </c>
      <c r="H532" t="s">
        <v>13</v>
      </c>
      <c r="I532">
        <v>296.45</v>
      </c>
      <c r="J532">
        <f t="shared" si="16"/>
        <v>252</v>
      </c>
      <c r="K532" t="str">
        <f t="shared" si="17"/>
        <v>Quantity sold - 143 / ASP - Rs 252</v>
      </c>
      <c r="L532" s="8" t="s">
        <v>518</v>
      </c>
    </row>
    <row r="533" spans="1:12" ht="15.75" hidden="1" thickBot="1" x14ac:dyDescent="0.3">
      <c r="A533" s="6">
        <v>43770</v>
      </c>
      <c r="B533" s="3">
        <v>1137</v>
      </c>
      <c r="C533" t="s">
        <v>8</v>
      </c>
      <c r="D533" s="3">
        <v>879598</v>
      </c>
      <c r="E533">
        <v>78</v>
      </c>
      <c r="F533" s="3">
        <v>102499</v>
      </c>
      <c r="G533">
        <v>127</v>
      </c>
      <c r="H533" t="s">
        <v>118</v>
      </c>
      <c r="I533">
        <v>413.07</v>
      </c>
      <c r="J533">
        <f t="shared" si="16"/>
        <v>351</v>
      </c>
      <c r="K533" t="str">
        <f t="shared" si="17"/>
        <v>Quantity sold - 127 / ASP - Rs 351</v>
      </c>
      <c r="L533" s="8" t="s">
        <v>518</v>
      </c>
    </row>
    <row r="534" spans="1:12" ht="15.75" hidden="1" thickBot="1" x14ac:dyDescent="0.3">
      <c r="A534" s="6">
        <v>43770</v>
      </c>
      <c r="B534" s="3">
        <v>1137</v>
      </c>
      <c r="C534" t="s">
        <v>8</v>
      </c>
      <c r="D534" s="3">
        <v>977497</v>
      </c>
      <c r="E534">
        <v>3340</v>
      </c>
      <c r="F534" s="3">
        <v>115795</v>
      </c>
      <c r="G534">
        <v>124</v>
      </c>
      <c r="H534" t="s">
        <v>116</v>
      </c>
      <c r="I534">
        <v>398.76</v>
      </c>
      <c r="J534">
        <f t="shared" si="16"/>
        <v>339</v>
      </c>
      <c r="K534" t="str">
        <f t="shared" si="17"/>
        <v>Quantity sold - 124 / ASP - Rs 339</v>
      </c>
      <c r="L534" s="8" t="s">
        <v>518</v>
      </c>
    </row>
    <row r="535" spans="1:12" ht="15.75" hidden="1" thickBot="1" x14ac:dyDescent="0.3">
      <c r="A535" s="6">
        <v>43770</v>
      </c>
      <c r="B535" s="3">
        <v>1137</v>
      </c>
      <c r="C535" t="s">
        <v>8</v>
      </c>
      <c r="D535" s="3">
        <v>879600</v>
      </c>
      <c r="E535">
        <v>78</v>
      </c>
      <c r="F535" s="3">
        <v>102499</v>
      </c>
      <c r="G535">
        <v>111</v>
      </c>
      <c r="H535" t="s">
        <v>120</v>
      </c>
      <c r="I535">
        <v>370.12</v>
      </c>
      <c r="J535">
        <f t="shared" si="16"/>
        <v>315</v>
      </c>
      <c r="K535" t="str">
        <f t="shared" si="17"/>
        <v>Quantity sold - 111 / ASP - Rs 315</v>
      </c>
      <c r="L535" s="8" t="s">
        <v>518</v>
      </c>
    </row>
    <row r="536" spans="1:12" ht="15.75" hidden="1" thickBot="1" x14ac:dyDescent="0.3">
      <c r="A536" s="6">
        <v>43770</v>
      </c>
      <c r="B536" s="3">
        <v>1137</v>
      </c>
      <c r="C536" t="s">
        <v>8</v>
      </c>
      <c r="D536" s="3">
        <v>3748</v>
      </c>
      <c r="E536">
        <v>78</v>
      </c>
      <c r="F536" s="3">
        <v>382</v>
      </c>
      <c r="G536">
        <v>110</v>
      </c>
      <c r="H536" t="s">
        <v>11</v>
      </c>
      <c r="I536">
        <v>293.82</v>
      </c>
      <c r="J536">
        <f t="shared" si="16"/>
        <v>250</v>
      </c>
      <c r="K536" t="str">
        <f t="shared" si="17"/>
        <v>Quantity sold - 110 / ASP - Rs 250</v>
      </c>
      <c r="L536" s="8" t="s">
        <v>518</v>
      </c>
    </row>
    <row r="537" spans="1:12" ht="15.75" hidden="1" thickBot="1" x14ac:dyDescent="0.3">
      <c r="A537" s="6">
        <v>43770</v>
      </c>
      <c r="B537" s="3">
        <v>1137</v>
      </c>
      <c r="C537" t="s">
        <v>8</v>
      </c>
      <c r="D537" s="3">
        <v>3134894</v>
      </c>
      <c r="E537">
        <v>3340</v>
      </c>
      <c r="F537" s="3">
        <v>430213</v>
      </c>
      <c r="G537">
        <v>105</v>
      </c>
      <c r="H537" t="s">
        <v>161</v>
      </c>
      <c r="I537">
        <v>549.12</v>
      </c>
      <c r="J537">
        <f t="shared" si="16"/>
        <v>467</v>
      </c>
      <c r="K537" t="str">
        <f t="shared" si="17"/>
        <v>Quantity sold - 105 / ASP - Rs 467</v>
      </c>
      <c r="L537" s="8" t="s">
        <v>518</v>
      </c>
    </row>
    <row r="538" spans="1:12" ht="15.75" hidden="1" thickBot="1" x14ac:dyDescent="0.3">
      <c r="A538" s="6">
        <v>43770</v>
      </c>
      <c r="B538" s="3">
        <v>1137</v>
      </c>
      <c r="C538" t="s">
        <v>8</v>
      </c>
      <c r="D538" s="3">
        <v>2142737</v>
      </c>
      <c r="E538">
        <v>78</v>
      </c>
      <c r="F538" s="3">
        <v>284130</v>
      </c>
      <c r="G538">
        <v>103</v>
      </c>
      <c r="H538" t="s">
        <v>162</v>
      </c>
      <c r="I538">
        <v>433.23</v>
      </c>
      <c r="J538">
        <f t="shared" si="16"/>
        <v>368</v>
      </c>
      <c r="K538" t="str">
        <f t="shared" si="17"/>
        <v>Quantity sold - 103 / ASP - Rs 368</v>
      </c>
      <c r="L538" s="8" t="s">
        <v>518</v>
      </c>
    </row>
    <row r="539" spans="1:12" ht="15.75" hidden="1" thickBot="1" x14ac:dyDescent="0.3">
      <c r="A539" s="6">
        <v>43770</v>
      </c>
      <c r="B539" s="3">
        <v>1140</v>
      </c>
      <c r="C539" t="s">
        <v>60</v>
      </c>
      <c r="D539" s="3">
        <v>3713260</v>
      </c>
      <c r="E539">
        <v>14343</v>
      </c>
      <c r="F539" s="3">
        <v>518841</v>
      </c>
      <c r="G539">
        <v>254</v>
      </c>
      <c r="H539" t="s">
        <v>348</v>
      </c>
      <c r="I539">
        <v>385.3</v>
      </c>
      <c r="J539">
        <f t="shared" si="16"/>
        <v>328</v>
      </c>
      <c r="K539" t="str">
        <f t="shared" si="17"/>
        <v>Quantity sold - 254 / ASP - Rs 328</v>
      </c>
      <c r="L539" s="8" t="s">
        <v>518</v>
      </c>
    </row>
    <row r="540" spans="1:12" ht="15.75" hidden="1" thickBot="1" x14ac:dyDescent="0.3">
      <c r="A540" s="6">
        <v>43770</v>
      </c>
      <c r="B540" s="3">
        <v>1140</v>
      </c>
      <c r="C540" t="s">
        <v>60</v>
      </c>
      <c r="D540" s="3">
        <v>3713259</v>
      </c>
      <c r="E540">
        <v>14343</v>
      </c>
      <c r="F540" s="3">
        <v>518841</v>
      </c>
      <c r="G540">
        <v>168</v>
      </c>
      <c r="H540" t="s">
        <v>349</v>
      </c>
      <c r="I540">
        <v>381.57</v>
      </c>
      <c r="J540">
        <f t="shared" si="16"/>
        <v>324</v>
      </c>
      <c r="K540" t="str">
        <f t="shared" si="17"/>
        <v>Quantity sold - 168 / ASP - Rs 324</v>
      </c>
      <c r="L540" s="8" t="s">
        <v>518</v>
      </c>
    </row>
    <row r="541" spans="1:12" ht="15.75" hidden="1" thickBot="1" x14ac:dyDescent="0.3">
      <c r="A541" s="6">
        <v>43770</v>
      </c>
      <c r="B541" s="3">
        <v>1140</v>
      </c>
      <c r="C541" t="s">
        <v>60</v>
      </c>
      <c r="D541" s="3">
        <v>3713258</v>
      </c>
      <c r="E541">
        <v>14343</v>
      </c>
      <c r="F541" s="3">
        <v>518841</v>
      </c>
      <c r="G541">
        <v>119</v>
      </c>
      <c r="H541" t="s">
        <v>350</v>
      </c>
      <c r="I541">
        <v>392.39</v>
      </c>
      <c r="J541">
        <f t="shared" si="16"/>
        <v>334</v>
      </c>
      <c r="K541" t="str">
        <f t="shared" si="17"/>
        <v>Quantity sold - 119 / ASP - Rs 334</v>
      </c>
      <c r="L541" s="8" t="s">
        <v>518</v>
      </c>
    </row>
    <row r="542" spans="1:12" ht="15.75" hidden="1" thickBot="1" x14ac:dyDescent="0.3">
      <c r="A542" s="6">
        <v>43770</v>
      </c>
      <c r="B542" s="3">
        <v>1141</v>
      </c>
      <c r="C542" t="s">
        <v>21</v>
      </c>
      <c r="D542" s="3">
        <v>2540808</v>
      </c>
      <c r="E542">
        <v>11007</v>
      </c>
      <c r="F542" s="3">
        <v>342306</v>
      </c>
      <c r="G542">
        <v>302</v>
      </c>
      <c r="H542" t="s">
        <v>124</v>
      </c>
      <c r="I542">
        <v>520.47</v>
      </c>
      <c r="J542">
        <f t="shared" si="16"/>
        <v>442</v>
      </c>
      <c r="K542" t="str">
        <f t="shared" si="17"/>
        <v>Quantity sold - 302 / ASP - Rs 442</v>
      </c>
      <c r="L542" s="8" t="s">
        <v>518</v>
      </c>
    </row>
    <row r="543" spans="1:12" ht="15.75" hidden="1" thickBot="1" x14ac:dyDescent="0.3">
      <c r="A543" s="6">
        <v>43770</v>
      </c>
      <c r="B543" s="3">
        <v>1141</v>
      </c>
      <c r="C543" t="s">
        <v>21</v>
      </c>
      <c r="D543" s="3">
        <v>2052905</v>
      </c>
      <c r="E543">
        <v>10802</v>
      </c>
      <c r="F543" s="3">
        <v>271669</v>
      </c>
      <c r="G543">
        <v>238</v>
      </c>
      <c r="H543" t="s">
        <v>187</v>
      </c>
      <c r="I543">
        <v>318.72000000000003</v>
      </c>
      <c r="J543">
        <f t="shared" si="16"/>
        <v>271</v>
      </c>
      <c r="K543" t="str">
        <f t="shared" si="17"/>
        <v>Quantity sold - 238 / ASP - Rs 271</v>
      </c>
      <c r="L543" s="8" t="s">
        <v>518</v>
      </c>
    </row>
    <row r="544" spans="1:12" ht="15.75" hidden="1" thickBot="1" x14ac:dyDescent="0.3">
      <c r="A544" s="6">
        <v>43770</v>
      </c>
      <c r="B544" s="3">
        <v>1141</v>
      </c>
      <c r="C544" t="s">
        <v>21</v>
      </c>
      <c r="D544" s="3">
        <v>2052906</v>
      </c>
      <c r="E544">
        <v>10802</v>
      </c>
      <c r="F544" s="3">
        <v>271669</v>
      </c>
      <c r="G544">
        <v>133</v>
      </c>
      <c r="H544" t="s">
        <v>205</v>
      </c>
      <c r="I544">
        <v>323.5</v>
      </c>
      <c r="J544">
        <f t="shared" si="16"/>
        <v>275</v>
      </c>
      <c r="K544" t="str">
        <f t="shared" si="17"/>
        <v>Quantity sold - 133 / ASP - Rs 275</v>
      </c>
      <c r="L544" s="8" t="s">
        <v>518</v>
      </c>
    </row>
    <row r="545" spans="1:12" ht="15.75" hidden="1" thickBot="1" x14ac:dyDescent="0.3">
      <c r="A545" s="6">
        <v>43770</v>
      </c>
      <c r="B545" s="3">
        <v>1141</v>
      </c>
      <c r="C545" t="s">
        <v>21</v>
      </c>
      <c r="D545" s="3">
        <v>3345744</v>
      </c>
      <c r="E545">
        <v>8013</v>
      </c>
      <c r="F545" s="3">
        <v>463363</v>
      </c>
      <c r="G545">
        <v>132</v>
      </c>
      <c r="H545" t="s">
        <v>268</v>
      </c>
      <c r="I545">
        <v>246.88</v>
      </c>
      <c r="J545">
        <f t="shared" si="16"/>
        <v>210</v>
      </c>
      <c r="K545" t="str">
        <f t="shared" si="17"/>
        <v>Quantity sold - 132 / ASP - Rs 210</v>
      </c>
      <c r="L545" s="8" t="s">
        <v>518</v>
      </c>
    </row>
    <row r="546" spans="1:12" ht="15.75" hidden="1" thickBot="1" x14ac:dyDescent="0.3">
      <c r="A546" s="6">
        <v>43770</v>
      </c>
      <c r="B546" s="3">
        <v>1141</v>
      </c>
      <c r="C546" t="s">
        <v>21</v>
      </c>
      <c r="D546" s="3">
        <v>3885682</v>
      </c>
      <c r="E546">
        <v>11007</v>
      </c>
      <c r="F546" s="3">
        <v>546425</v>
      </c>
      <c r="G546">
        <v>127</v>
      </c>
      <c r="H546" t="s">
        <v>351</v>
      </c>
      <c r="I546">
        <v>686.42</v>
      </c>
      <c r="J546">
        <f t="shared" si="16"/>
        <v>583</v>
      </c>
      <c r="K546" t="str">
        <f t="shared" si="17"/>
        <v>Quantity sold - 127 / ASP - Rs 583</v>
      </c>
      <c r="L546" s="8" t="s">
        <v>518</v>
      </c>
    </row>
    <row r="547" spans="1:12" ht="15.75" hidden="1" thickBot="1" x14ac:dyDescent="0.3">
      <c r="A547" s="6">
        <v>43770</v>
      </c>
      <c r="B547" s="3">
        <v>1141</v>
      </c>
      <c r="C547" t="s">
        <v>21</v>
      </c>
      <c r="D547" s="3">
        <v>2213868</v>
      </c>
      <c r="E547">
        <v>12898</v>
      </c>
      <c r="F547" s="3">
        <v>294296</v>
      </c>
      <c r="G547">
        <v>111</v>
      </c>
      <c r="H547" t="s">
        <v>270</v>
      </c>
      <c r="I547">
        <v>608.44000000000005</v>
      </c>
      <c r="J547">
        <f t="shared" si="16"/>
        <v>517</v>
      </c>
      <c r="K547" t="str">
        <f t="shared" si="17"/>
        <v>Quantity sold - 111 / ASP - Rs 517</v>
      </c>
      <c r="L547" s="8" t="s">
        <v>518</v>
      </c>
    </row>
    <row r="548" spans="1:12" ht="15.75" hidden="1" thickBot="1" x14ac:dyDescent="0.3">
      <c r="A548" s="6">
        <v>43770</v>
      </c>
      <c r="B548" s="3">
        <v>1141</v>
      </c>
      <c r="C548" t="s">
        <v>21</v>
      </c>
      <c r="D548" s="3">
        <v>1308830</v>
      </c>
      <c r="E548">
        <v>10802</v>
      </c>
      <c r="F548" s="3">
        <v>167228</v>
      </c>
      <c r="G548">
        <v>101</v>
      </c>
      <c r="H548" t="s">
        <v>136</v>
      </c>
      <c r="I548">
        <v>250.14</v>
      </c>
      <c r="J548">
        <f t="shared" si="16"/>
        <v>213</v>
      </c>
      <c r="K548" t="str">
        <f t="shared" si="17"/>
        <v>Quantity sold - 101 / ASP - Rs 213</v>
      </c>
      <c r="L548" s="8" t="s">
        <v>518</v>
      </c>
    </row>
    <row r="549" spans="1:12" ht="15.75" hidden="1" thickBot="1" x14ac:dyDescent="0.3">
      <c r="A549" s="6">
        <v>43770</v>
      </c>
      <c r="B549" s="3">
        <v>1144</v>
      </c>
      <c r="C549" t="s">
        <v>39</v>
      </c>
      <c r="D549" s="3">
        <v>1720029</v>
      </c>
      <c r="E549">
        <v>13119</v>
      </c>
      <c r="F549" s="3">
        <v>224983</v>
      </c>
      <c r="G549">
        <v>272</v>
      </c>
      <c r="H549" t="s">
        <v>352</v>
      </c>
      <c r="I549">
        <v>280.02999999999997</v>
      </c>
      <c r="J549">
        <f t="shared" si="16"/>
        <v>238</v>
      </c>
      <c r="K549" t="str">
        <f t="shared" si="17"/>
        <v>Quantity sold - 272 / ASP - Rs 238</v>
      </c>
      <c r="L549" s="8" t="s">
        <v>518</v>
      </c>
    </row>
    <row r="550" spans="1:12" ht="15.75" hidden="1" thickBot="1" x14ac:dyDescent="0.3">
      <c r="A550" s="6">
        <v>43770</v>
      </c>
      <c r="B550" s="3">
        <v>1144</v>
      </c>
      <c r="C550" t="s">
        <v>39</v>
      </c>
      <c r="D550" s="3">
        <v>4003008</v>
      </c>
      <c r="E550">
        <v>7718</v>
      </c>
      <c r="F550" s="3">
        <v>565993</v>
      </c>
      <c r="G550">
        <v>167</v>
      </c>
      <c r="H550" t="s">
        <v>353</v>
      </c>
      <c r="I550">
        <v>273.36</v>
      </c>
      <c r="J550">
        <f t="shared" si="16"/>
        <v>232</v>
      </c>
      <c r="K550" t="str">
        <f t="shared" si="17"/>
        <v>Quantity sold - 167 / ASP - Rs 232</v>
      </c>
      <c r="L550" s="8" t="s">
        <v>518</v>
      </c>
    </row>
    <row r="551" spans="1:12" ht="15.75" hidden="1" thickBot="1" x14ac:dyDescent="0.3">
      <c r="A551" s="6">
        <v>43770</v>
      </c>
      <c r="B551" s="3">
        <v>1144</v>
      </c>
      <c r="C551" t="s">
        <v>39</v>
      </c>
      <c r="D551" s="3">
        <v>1101767</v>
      </c>
      <c r="E551">
        <v>4733</v>
      </c>
      <c r="F551" s="3">
        <v>135454</v>
      </c>
      <c r="G551">
        <v>144</v>
      </c>
      <c r="H551" t="s">
        <v>49</v>
      </c>
      <c r="I551">
        <v>379.71</v>
      </c>
      <c r="J551">
        <f t="shared" si="16"/>
        <v>323</v>
      </c>
      <c r="K551" t="str">
        <f t="shared" si="17"/>
        <v>Quantity sold - 144 / ASP - Rs 323</v>
      </c>
      <c r="L551" s="8" t="s">
        <v>518</v>
      </c>
    </row>
    <row r="552" spans="1:12" ht="15.75" hidden="1" thickBot="1" x14ac:dyDescent="0.3">
      <c r="A552" s="6">
        <v>43770</v>
      </c>
      <c r="B552" s="3">
        <v>1144</v>
      </c>
      <c r="C552" t="s">
        <v>39</v>
      </c>
      <c r="D552" s="3">
        <v>2622262</v>
      </c>
      <c r="E552">
        <v>7718</v>
      </c>
      <c r="F552" s="3">
        <v>354377</v>
      </c>
      <c r="G552">
        <v>125</v>
      </c>
      <c r="H552" t="s">
        <v>93</v>
      </c>
      <c r="I552">
        <v>230.66</v>
      </c>
      <c r="J552">
        <f t="shared" si="16"/>
        <v>196</v>
      </c>
      <c r="K552" t="str">
        <f t="shared" si="17"/>
        <v>Quantity sold - 125 / ASP - Rs 196</v>
      </c>
      <c r="L552" s="8" t="s">
        <v>518</v>
      </c>
    </row>
    <row r="553" spans="1:12" ht="15.75" hidden="1" thickBot="1" x14ac:dyDescent="0.3">
      <c r="A553" s="6">
        <v>43770</v>
      </c>
      <c r="B553" s="3">
        <v>1144</v>
      </c>
      <c r="C553" t="s">
        <v>39</v>
      </c>
      <c r="D553" s="3">
        <v>2622273</v>
      </c>
      <c r="E553">
        <v>7718</v>
      </c>
      <c r="F553" s="3">
        <v>354377</v>
      </c>
      <c r="G553">
        <v>123</v>
      </c>
      <c r="H553" t="s">
        <v>86</v>
      </c>
      <c r="I553">
        <v>232.53</v>
      </c>
      <c r="J553">
        <f t="shared" si="16"/>
        <v>198</v>
      </c>
      <c r="K553" t="str">
        <f t="shared" si="17"/>
        <v>Quantity sold - 123 / ASP - Rs 198</v>
      </c>
      <c r="L553" s="8" t="s">
        <v>518</v>
      </c>
    </row>
    <row r="554" spans="1:12" ht="15.75" hidden="1" thickBot="1" x14ac:dyDescent="0.3">
      <c r="A554" s="6">
        <v>43770</v>
      </c>
      <c r="B554" s="3">
        <v>1144</v>
      </c>
      <c r="C554" t="s">
        <v>39</v>
      </c>
      <c r="D554" s="3">
        <v>1101768</v>
      </c>
      <c r="E554">
        <v>4733</v>
      </c>
      <c r="F554" s="3">
        <v>135454</v>
      </c>
      <c r="G554">
        <v>108</v>
      </c>
      <c r="H554" t="s">
        <v>96</v>
      </c>
      <c r="I554">
        <v>375.17</v>
      </c>
      <c r="J554">
        <f t="shared" si="16"/>
        <v>319</v>
      </c>
      <c r="K554" t="str">
        <f t="shared" si="17"/>
        <v>Quantity sold - 108 / ASP - Rs 319</v>
      </c>
      <c r="L554" s="8" t="s">
        <v>518</v>
      </c>
    </row>
    <row r="555" spans="1:12" ht="15.75" hidden="1" thickBot="1" x14ac:dyDescent="0.3">
      <c r="A555" s="6">
        <v>43770</v>
      </c>
      <c r="B555" s="3">
        <v>1144</v>
      </c>
      <c r="C555" t="s">
        <v>39</v>
      </c>
      <c r="D555" s="3">
        <v>1101770</v>
      </c>
      <c r="E555">
        <v>4733</v>
      </c>
      <c r="F555" s="3">
        <v>135454</v>
      </c>
      <c r="G555">
        <v>105</v>
      </c>
      <c r="H555" t="s">
        <v>94</v>
      </c>
      <c r="I555">
        <v>377.85</v>
      </c>
      <c r="J555">
        <f t="shared" si="16"/>
        <v>321</v>
      </c>
      <c r="K555" t="str">
        <f t="shared" si="17"/>
        <v>Quantity sold - 105 / ASP - Rs 321</v>
      </c>
      <c r="L555" s="8" t="s">
        <v>518</v>
      </c>
    </row>
    <row r="556" spans="1:12" ht="15.75" hidden="1" thickBot="1" x14ac:dyDescent="0.3">
      <c r="A556" s="6">
        <v>43770</v>
      </c>
      <c r="B556" s="3">
        <v>1147</v>
      </c>
      <c r="C556" t="s">
        <v>54</v>
      </c>
      <c r="D556" s="3">
        <v>3287933</v>
      </c>
      <c r="E556">
        <v>17403</v>
      </c>
      <c r="F556" s="3">
        <v>454407</v>
      </c>
      <c r="G556">
        <v>400</v>
      </c>
      <c r="H556" t="s">
        <v>297</v>
      </c>
      <c r="I556">
        <v>173.6</v>
      </c>
      <c r="J556">
        <f t="shared" si="16"/>
        <v>148</v>
      </c>
      <c r="K556" t="str">
        <f t="shared" si="17"/>
        <v>Quantity sold - 400 / ASP - Rs 148</v>
      </c>
      <c r="L556" s="8" t="s">
        <v>518</v>
      </c>
    </row>
    <row r="557" spans="1:12" ht="15.75" hidden="1" thickBot="1" x14ac:dyDescent="0.3">
      <c r="A557" s="6">
        <v>43770</v>
      </c>
      <c r="B557" s="3">
        <v>1147</v>
      </c>
      <c r="C557" t="s">
        <v>54</v>
      </c>
      <c r="D557" s="3">
        <v>3287932</v>
      </c>
      <c r="E557">
        <v>17403</v>
      </c>
      <c r="F557" s="3">
        <v>454407</v>
      </c>
      <c r="G557">
        <v>296</v>
      </c>
      <c r="H557" t="s">
        <v>298</v>
      </c>
      <c r="I557">
        <v>173.61</v>
      </c>
      <c r="J557">
        <f t="shared" si="16"/>
        <v>148</v>
      </c>
      <c r="K557" t="str">
        <f t="shared" si="17"/>
        <v>Quantity sold - 296 / ASP - Rs 148</v>
      </c>
      <c r="L557" s="8" t="s">
        <v>518</v>
      </c>
    </row>
    <row r="558" spans="1:12" ht="15.75" hidden="1" thickBot="1" x14ac:dyDescent="0.3">
      <c r="A558" s="6">
        <v>43770</v>
      </c>
      <c r="B558" s="3">
        <v>1147</v>
      </c>
      <c r="C558" t="s">
        <v>54</v>
      </c>
      <c r="D558" s="3">
        <v>2197068</v>
      </c>
      <c r="E558">
        <v>15554</v>
      </c>
      <c r="F558" s="3">
        <v>291901</v>
      </c>
      <c r="G558">
        <v>162</v>
      </c>
      <c r="H558" t="s">
        <v>354</v>
      </c>
      <c r="I558">
        <v>293.66000000000003</v>
      </c>
      <c r="J558">
        <f t="shared" si="16"/>
        <v>250</v>
      </c>
      <c r="K558" t="str">
        <f t="shared" si="17"/>
        <v>Quantity sold - 162 / ASP - Rs 250</v>
      </c>
      <c r="L558" s="8" t="s">
        <v>518</v>
      </c>
    </row>
    <row r="559" spans="1:12" ht="15.75" hidden="1" thickBot="1" x14ac:dyDescent="0.3">
      <c r="A559" s="6">
        <v>43770</v>
      </c>
      <c r="B559" s="3">
        <v>1170</v>
      </c>
      <c r="C559" t="s">
        <v>60</v>
      </c>
      <c r="D559" s="3">
        <v>3144976</v>
      </c>
      <c r="E559">
        <v>17403</v>
      </c>
      <c r="F559" s="3">
        <v>431605</v>
      </c>
      <c r="G559">
        <v>260</v>
      </c>
      <c r="H559" t="s">
        <v>220</v>
      </c>
      <c r="I559">
        <v>284.45999999999998</v>
      </c>
      <c r="J559">
        <f t="shared" si="16"/>
        <v>242</v>
      </c>
      <c r="K559" t="str">
        <f t="shared" si="17"/>
        <v>Quantity sold - 260 / ASP - Rs 242</v>
      </c>
      <c r="L559" s="8" t="s">
        <v>518</v>
      </c>
    </row>
    <row r="560" spans="1:12" ht="15.75" hidden="1" thickBot="1" x14ac:dyDescent="0.3">
      <c r="A560" s="6">
        <v>43770</v>
      </c>
      <c r="B560" s="3">
        <v>1170</v>
      </c>
      <c r="C560" t="s">
        <v>60</v>
      </c>
      <c r="D560" s="3">
        <v>3144977</v>
      </c>
      <c r="E560">
        <v>17403</v>
      </c>
      <c r="F560" s="3">
        <v>431605</v>
      </c>
      <c r="G560">
        <v>169</v>
      </c>
      <c r="H560" t="s">
        <v>223</v>
      </c>
      <c r="I560">
        <v>284.92</v>
      </c>
      <c r="J560">
        <f t="shared" si="16"/>
        <v>242</v>
      </c>
      <c r="K560" t="str">
        <f t="shared" si="17"/>
        <v>Quantity sold - 169 / ASP - Rs 242</v>
      </c>
      <c r="L560" s="8" t="s">
        <v>518</v>
      </c>
    </row>
    <row r="561" spans="1:12" ht="15.75" hidden="1" thickBot="1" x14ac:dyDescent="0.3">
      <c r="A561" s="6">
        <v>43770</v>
      </c>
      <c r="B561" s="3">
        <v>1170</v>
      </c>
      <c r="C561" t="s">
        <v>60</v>
      </c>
      <c r="D561" s="3">
        <v>2875807</v>
      </c>
      <c r="E561">
        <v>2845</v>
      </c>
      <c r="F561" s="3">
        <v>390802</v>
      </c>
      <c r="G561">
        <v>148</v>
      </c>
      <c r="H561" t="s">
        <v>228</v>
      </c>
      <c r="I561">
        <v>261.70999999999998</v>
      </c>
      <c r="J561">
        <f t="shared" si="16"/>
        <v>222</v>
      </c>
      <c r="K561" t="str">
        <f t="shared" si="17"/>
        <v>Quantity sold - 148 / ASP - Rs 222</v>
      </c>
      <c r="L561" s="8" t="s">
        <v>518</v>
      </c>
    </row>
    <row r="562" spans="1:12" ht="15.75" hidden="1" thickBot="1" x14ac:dyDescent="0.3">
      <c r="A562" s="6">
        <v>43770</v>
      </c>
      <c r="B562" s="3">
        <v>1170</v>
      </c>
      <c r="C562" t="s">
        <v>60</v>
      </c>
      <c r="D562" s="3">
        <v>2872979</v>
      </c>
      <c r="E562">
        <v>2845</v>
      </c>
      <c r="F562" s="3">
        <v>390392</v>
      </c>
      <c r="G562">
        <v>148</v>
      </c>
      <c r="H562" t="s">
        <v>215</v>
      </c>
      <c r="I562">
        <v>204.58</v>
      </c>
      <c r="J562">
        <f t="shared" si="16"/>
        <v>174</v>
      </c>
      <c r="K562" t="str">
        <f t="shared" si="17"/>
        <v>Quantity sold - 148 / ASP - Rs 174</v>
      </c>
      <c r="L562" s="8" t="s">
        <v>518</v>
      </c>
    </row>
    <row r="563" spans="1:12" ht="15.75" hidden="1" thickBot="1" x14ac:dyDescent="0.3">
      <c r="A563" s="6">
        <v>43770</v>
      </c>
      <c r="B563" s="3">
        <v>1170</v>
      </c>
      <c r="C563" t="s">
        <v>60</v>
      </c>
      <c r="D563" s="3">
        <v>2875806</v>
      </c>
      <c r="E563">
        <v>2845</v>
      </c>
      <c r="F563" s="3">
        <v>390802</v>
      </c>
      <c r="G563">
        <v>133</v>
      </c>
      <c r="H563" t="s">
        <v>355</v>
      </c>
      <c r="I563">
        <v>261.5</v>
      </c>
      <c r="J563">
        <f t="shared" si="16"/>
        <v>222</v>
      </c>
      <c r="K563" t="str">
        <f t="shared" si="17"/>
        <v>Quantity sold - 133 / ASP - Rs 222</v>
      </c>
      <c r="L563" s="8" t="s">
        <v>518</v>
      </c>
    </row>
    <row r="564" spans="1:12" ht="15.75" hidden="1" thickBot="1" x14ac:dyDescent="0.3">
      <c r="A564" s="6">
        <v>43770</v>
      </c>
      <c r="B564" s="3">
        <v>1170</v>
      </c>
      <c r="C564" t="s">
        <v>60</v>
      </c>
      <c r="D564" s="3">
        <v>3144973</v>
      </c>
      <c r="E564">
        <v>17403</v>
      </c>
      <c r="F564" s="3">
        <v>431605</v>
      </c>
      <c r="G564">
        <v>127</v>
      </c>
      <c r="H564" t="s">
        <v>224</v>
      </c>
      <c r="I564">
        <v>284.92</v>
      </c>
      <c r="J564">
        <f t="shared" si="16"/>
        <v>242</v>
      </c>
      <c r="K564" t="str">
        <f t="shared" si="17"/>
        <v>Quantity sold - 127 / ASP - Rs 242</v>
      </c>
      <c r="L564" s="8" t="s">
        <v>518</v>
      </c>
    </row>
    <row r="565" spans="1:12" ht="15.75" hidden="1" thickBot="1" x14ac:dyDescent="0.3">
      <c r="A565" s="6">
        <v>43770</v>
      </c>
      <c r="B565" s="3">
        <v>1170</v>
      </c>
      <c r="C565" t="s">
        <v>60</v>
      </c>
      <c r="D565" s="3">
        <v>2872976</v>
      </c>
      <c r="E565">
        <v>2845</v>
      </c>
      <c r="F565" s="3">
        <v>390392</v>
      </c>
      <c r="G565">
        <v>121</v>
      </c>
      <c r="H565" t="s">
        <v>216</v>
      </c>
      <c r="I565">
        <v>253.97</v>
      </c>
      <c r="J565">
        <f t="shared" si="16"/>
        <v>216</v>
      </c>
      <c r="K565" t="str">
        <f t="shared" si="17"/>
        <v>Quantity sold - 121 / ASP - Rs 216</v>
      </c>
      <c r="L565" s="8" t="s">
        <v>518</v>
      </c>
    </row>
    <row r="566" spans="1:12" ht="15.75" hidden="1" thickBot="1" x14ac:dyDescent="0.3">
      <c r="A566" s="6">
        <v>43770</v>
      </c>
      <c r="B566" s="3">
        <v>1170</v>
      </c>
      <c r="C566" t="s">
        <v>60</v>
      </c>
      <c r="D566" s="3">
        <v>2872977</v>
      </c>
      <c r="E566">
        <v>2845</v>
      </c>
      <c r="F566" s="3">
        <v>390392</v>
      </c>
      <c r="G566">
        <v>116</v>
      </c>
      <c r="H566" t="s">
        <v>217</v>
      </c>
      <c r="I566">
        <v>250.28</v>
      </c>
      <c r="J566">
        <f t="shared" si="16"/>
        <v>213</v>
      </c>
      <c r="K566" t="str">
        <f t="shared" si="17"/>
        <v>Quantity sold - 116 / ASP - Rs 213</v>
      </c>
      <c r="L566" s="8" t="s">
        <v>518</v>
      </c>
    </row>
    <row r="567" spans="1:12" ht="15.75" hidden="1" thickBot="1" x14ac:dyDescent="0.3">
      <c r="A567" s="6">
        <v>43770</v>
      </c>
      <c r="B567" s="3">
        <v>1173</v>
      </c>
      <c r="C567" t="s">
        <v>103</v>
      </c>
      <c r="D567" s="3">
        <v>3069788</v>
      </c>
      <c r="E567">
        <v>21442</v>
      </c>
      <c r="F567" s="3">
        <v>420213</v>
      </c>
      <c r="G567">
        <v>424</v>
      </c>
      <c r="H567" t="s">
        <v>312</v>
      </c>
      <c r="I567">
        <v>315.27</v>
      </c>
      <c r="J567">
        <f t="shared" si="16"/>
        <v>268</v>
      </c>
      <c r="K567" t="str">
        <f t="shared" si="17"/>
        <v>Quantity sold - 424 / ASP - Rs 268</v>
      </c>
      <c r="L567" s="8" t="s">
        <v>518</v>
      </c>
    </row>
    <row r="568" spans="1:12" ht="15.75" hidden="1" thickBot="1" x14ac:dyDescent="0.3">
      <c r="A568" s="6">
        <v>43770</v>
      </c>
      <c r="B568" s="3">
        <v>1173</v>
      </c>
      <c r="C568" t="s">
        <v>103</v>
      </c>
      <c r="D568" s="3">
        <v>1171027</v>
      </c>
      <c r="E568">
        <v>9157</v>
      </c>
      <c r="F568" s="3">
        <v>146150</v>
      </c>
      <c r="G568">
        <v>311</v>
      </c>
      <c r="H568" t="s">
        <v>105</v>
      </c>
      <c r="I568">
        <v>272.62</v>
      </c>
      <c r="J568">
        <f t="shared" si="16"/>
        <v>232</v>
      </c>
      <c r="K568" t="str">
        <f t="shared" si="17"/>
        <v>Quantity sold - 311 / ASP - Rs 232</v>
      </c>
      <c r="L568" s="8" t="s">
        <v>518</v>
      </c>
    </row>
    <row r="569" spans="1:12" ht="15.75" hidden="1" thickBot="1" x14ac:dyDescent="0.3">
      <c r="A569" s="6">
        <v>43770</v>
      </c>
      <c r="B569" s="3">
        <v>1173</v>
      </c>
      <c r="C569" t="s">
        <v>103</v>
      </c>
      <c r="D569" s="3">
        <v>2920637</v>
      </c>
      <c r="E569">
        <v>21424</v>
      </c>
      <c r="F569" s="3">
        <v>397679</v>
      </c>
      <c r="G569">
        <v>181</v>
      </c>
      <c r="H569" t="s">
        <v>234</v>
      </c>
      <c r="I569">
        <v>246.55</v>
      </c>
      <c r="J569">
        <f t="shared" si="16"/>
        <v>210</v>
      </c>
      <c r="K569" t="str">
        <f t="shared" si="17"/>
        <v>Quantity sold - 181 / ASP - Rs 210</v>
      </c>
      <c r="L569" s="8" t="s">
        <v>518</v>
      </c>
    </row>
    <row r="570" spans="1:12" ht="15.75" hidden="1" thickBot="1" x14ac:dyDescent="0.3">
      <c r="A570" s="6">
        <v>43770</v>
      </c>
      <c r="B570" s="3">
        <v>1173</v>
      </c>
      <c r="C570" t="s">
        <v>103</v>
      </c>
      <c r="D570" s="3">
        <v>2920638</v>
      </c>
      <c r="E570">
        <v>21424</v>
      </c>
      <c r="F570" s="3">
        <v>397679</v>
      </c>
      <c r="G570">
        <v>166</v>
      </c>
      <c r="H570" t="s">
        <v>237</v>
      </c>
      <c r="I570">
        <v>246.7</v>
      </c>
      <c r="J570">
        <f t="shared" si="16"/>
        <v>210</v>
      </c>
      <c r="K570" t="str">
        <f t="shared" si="17"/>
        <v>Quantity sold - 166 / ASP - Rs 210</v>
      </c>
      <c r="L570" s="8" t="s">
        <v>518</v>
      </c>
    </row>
    <row r="571" spans="1:12" ht="15.75" hidden="1" thickBot="1" x14ac:dyDescent="0.3">
      <c r="A571" s="6">
        <v>43770</v>
      </c>
      <c r="B571" s="3">
        <v>1173</v>
      </c>
      <c r="C571" t="s">
        <v>103</v>
      </c>
      <c r="D571" s="3">
        <v>1561759</v>
      </c>
      <c r="E571">
        <v>172</v>
      </c>
      <c r="F571" s="3">
        <v>203070</v>
      </c>
      <c r="G571">
        <v>144</v>
      </c>
      <c r="H571" t="s">
        <v>356</v>
      </c>
      <c r="I571">
        <v>95.5</v>
      </c>
      <c r="J571">
        <f t="shared" si="16"/>
        <v>81</v>
      </c>
      <c r="K571" t="str">
        <f t="shared" si="17"/>
        <v>Quantity sold - 144 / ASP - Rs 81</v>
      </c>
      <c r="L571" s="8" t="s">
        <v>518</v>
      </c>
    </row>
    <row r="572" spans="1:12" ht="15.75" hidden="1" thickBot="1" x14ac:dyDescent="0.3">
      <c r="A572" s="6">
        <v>43770</v>
      </c>
      <c r="B572" s="3">
        <v>1173</v>
      </c>
      <c r="C572" t="s">
        <v>103</v>
      </c>
      <c r="D572" s="3">
        <v>1141838</v>
      </c>
      <c r="E572">
        <v>9157</v>
      </c>
      <c r="F572" s="3">
        <v>141691</v>
      </c>
      <c r="G572">
        <v>136</v>
      </c>
      <c r="H572" t="s">
        <v>238</v>
      </c>
      <c r="I572">
        <v>273.64999999999998</v>
      </c>
      <c r="J572">
        <f t="shared" si="16"/>
        <v>233</v>
      </c>
      <c r="K572" t="str">
        <f t="shared" si="17"/>
        <v>Quantity sold - 136 / ASP - Rs 233</v>
      </c>
      <c r="L572" s="8" t="s">
        <v>518</v>
      </c>
    </row>
    <row r="573" spans="1:12" ht="15.75" hidden="1" thickBot="1" x14ac:dyDescent="0.3">
      <c r="A573" s="6">
        <v>43770</v>
      </c>
      <c r="B573" s="3">
        <v>1173</v>
      </c>
      <c r="C573" t="s">
        <v>103</v>
      </c>
      <c r="D573" s="3">
        <v>1141836</v>
      </c>
      <c r="E573">
        <v>9157</v>
      </c>
      <c r="F573" s="3">
        <v>141691</v>
      </c>
      <c r="G573">
        <v>116</v>
      </c>
      <c r="H573" t="s">
        <v>236</v>
      </c>
      <c r="I573">
        <v>272.99</v>
      </c>
      <c r="J573">
        <f t="shared" si="16"/>
        <v>232</v>
      </c>
      <c r="K573" t="str">
        <f t="shared" si="17"/>
        <v>Quantity sold - 116 / ASP - Rs 232</v>
      </c>
      <c r="L573" s="8" t="s">
        <v>518</v>
      </c>
    </row>
    <row r="574" spans="1:12" ht="15.75" hidden="1" thickBot="1" x14ac:dyDescent="0.3">
      <c r="A574" s="6">
        <v>43770</v>
      </c>
      <c r="B574" s="3">
        <v>1182</v>
      </c>
      <c r="C574" t="s">
        <v>54</v>
      </c>
      <c r="D574" s="3">
        <v>2674494</v>
      </c>
      <c r="E574">
        <v>7718</v>
      </c>
      <c r="F574" s="3">
        <v>361890</v>
      </c>
      <c r="G574">
        <v>213</v>
      </c>
      <c r="H574" t="s">
        <v>244</v>
      </c>
      <c r="I574">
        <v>133.03</v>
      </c>
      <c r="J574">
        <f t="shared" si="16"/>
        <v>113</v>
      </c>
      <c r="K574" t="str">
        <f t="shared" si="17"/>
        <v>Quantity sold - 213 / ASP - Rs 113</v>
      </c>
      <c r="L574" s="8" t="s">
        <v>518</v>
      </c>
    </row>
    <row r="575" spans="1:12" ht="15.75" hidden="1" thickBot="1" x14ac:dyDescent="0.3">
      <c r="A575" s="6">
        <v>43770</v>
      </c>
      <c r="B575" s="3">
        <v>1182</v>
      </c>
      <c r="C575" t="s">
        <v>54</v>
      </c>
      <c r="D575" s="3">
        <v>2674491</v>
      </c>
      <c r="E575">
        <v>7718</v>
      </c>
      <c r="F575" s="3">
        <v>361890</v>
      </c>
      <c r="G575">
        <v>195</v>
      </c>
      <c r="H575" t="s">
        <v>243</v>
      </c>
      <c r="I575">
        <v>137.25</v>
      </c>
      <c r="J575">
        <f t="shared" si="16"/>
        <v>117</v>
      </c>
      <c r="K575" t="str">
        <f t="shared" si="17"/>
        <v>Quantity sold - 195 / ASP - Rs 117</v>
      </c>
      <c r="L575" s="8" t="s">
        <v>518</v>
      </c>
    </row>
    <row r="576" spans="1:12" ht="15.75" hidden="1" thickBot="1" x14ac:dyDescent="0.3">
      <c r="A576" s="6">
        <v>43770</v>
      </c>
      <c r="B576" s="3">
        <v>1182</v>
      </c>
      <c r="C576" t="s">
        <v>54</v>
      </c>
      <c r="D576" s="3">
        <v>2674490</v>
      </c>
      <c r="E576">
        <v>7718</v>
      </c>
      <c r="F576" s="3">
        <v>361890</v>
      </c>
      <c r="G576">
        <v>144</v>
      </c>
      <c r="H576" t="s">
        <v>245</v>
      </c>
      <c r="I576">
        <v>132.22999999999999</v>
      </c>
      <c r="J576">
        <f t="shared" si="16"/>
        <v>112</v>
      </c>
      <c r="K576" t="str">
        <f t="shared" si="17"/>
        <v>Quantity sold - 144 / ASP - Rs 112</v>
      </c>
      <c r="L576" s="8" t="s">
        <v>518</v>
      </c>
    </row>
    <row r="577" spans="1:12" ht="15.75" hidden="1" thickBot="1" x14ac:dyDescent="0.3">
      <c r="A577" s="6">
        <v>43770</v>
      </c>
      <c r="B577" s="3">
        <v>1182</v>
      </c>
      <c r="C577" t="s">
        <v>54</v>
      </c>
      <c r="D577" s="3">
        <v>2674495</v>
      </c>
      <c r="E577">
        <v>7718</v>
      </c>
      <c r="F577" s="3">
        <v>361890</v>
      </c>
      <c r="G577">
        <v>130</v>
      </c>
      <c r="H577" t="s">
        <v>247</v>
      </c>
      <c r="I577">
        <v>131.77000000000001</v>
      </c>
      <c r="J577">
        <f t="shared" si="16"/>
        <v>112</v>
      </c>
      <c r="K577" t="str">
        <f t="shared" si="17"/>
        <v>Quantity sold - 130 / ASP - Rs 112</v>
      </c>
      <c r="L577" s="8" t="s">
        <v>518</v>
      </c>
    </row>
    <row r="578" spans="1:12" ht="15.75" hidden="1" thickBot="1" x14ac:dyDescent="0.3">
      <c r="A578" s="7">
        <v>43770</v>
      </c>
      <c r="B578" s="3">
        <v>1182</v>
      </c>
      <c r="C578" t="s">
        <v>54</v>
      </c>
      <c r="D578" s="3">
        <v>3187661</v>
      </c>
      <c r="E578">
        <v>21442</v>
      </c>
      <c r="F578" s="3">
        <v>438366</v>
      </c>
      <c r="G578">
        <v>101</v>
      </c>
      <c r="H578" t="s">
        <v>338</v>
      </c>
      <c r="I578">
        <v>533.03</v>
      </c>
      <c r="J578">
        <f t="shared" si="16"/>
        <v>453</v>
      </c>
      <c r="K578" t="str">
        <f t="shared" si="17"/>
        <v>Quantity sold - 101 / ASP - Rs 453</v>
      </c>
      <c r="L578" s="8" t="s">
        <v>518</v>
      </c>
    </row>
    <row r="579" spans="1:12" ht="15.75" hidden="1" thickBot="1" x14ac:dyDescent="0.3">
      <c r="A579" s="6">
        <v>43800</v>
      </c>
      <c r="B579" s="3">
        <v>1137</v>
      </c>
      <c r="C579" t="s">
        <v>8</v>
      </c>
      <c r="D579" s="3">
        <v>2142736</v>
      </c>
      <c r="E579">
        <v>78</v>
      </c>
      <c r="F579" s="3">
        <v>284130</v>
      </c>
      <c r="G579">
        <v>397</v>
      </c>
      <c r="H579" t="s">
        <v>66</v>
      </c>
      <c r="I579">
        <v>529.53</v>
      </c>
      <c r="J579">
        <f t="shared" ref="J579:J642" si="18">ROUND(I579*0.85,0)</f>
        <v>450</v>
      </c>
      <c r="K579" t="str">
        <f t="shared" ref="K579:K642" si="19">"Quantity sold - "&amp;G579&amp;" / ASP - Rs "&amp;J579</f>
        <v>Quantity sold - 397 / ASP - Rs 450</v>
      </c>
      <c r="L579" s="8" t="s">
        <v>519</v>
      </c>
    </row>
    <row r="580" spans="1:12" ht="15.75" hidden="1" thickBot="1" x14ac:dyDescent="0.3">
      <c r="A580" s="6">
        <v>43800</v>
      </c>
      <c r="B580" s="3">
        <v>1137</v>
      </c>
      <c r="C580" t="s">
        <v>8</v>
      </c>
      <c r="D580" s="3">
        <v>3745</v>
      </c>
      <c r="E580">
        <v>78</v>
      </c>
      <c r="F580" s="3">
        <v>382</v>
      </c>
      <c r="G580">
        <v>282</v>
      </c>
      <c r="H580" t="s">
        <v>9</v>
      </c>
      <c r="I580">
        <v>295.7</v>
      </c>
      <c r="J580">
        <f t="shared" si="18"/>
        <v>251</v>
      </c>
      <c r="K580" t="str">
        <f t="shared" si="19"/>
        <v>Quantity sold - 282 / ASP - Rs 251</v>
      </c>
      <c r="L580" s="8" t="s">
        <v>519</v>
      </c>
    </row>
    <row r="581" spans="1:12" ht="15.75" hidden="1" thickBot="1" x14ac:dyDescent="0.3">
      <c r="A581" s="6">
        <v>43800</v>
      </c>
      <c r="B581" s="3">
        <v>1137</v>
      </c>
      <c r="C581" t="s">
        <v>8</v>
      </c>
      <c r="D581" s="3">
        <v>614586</v>
      </c>
      <c r="E581">
        <v>78</v>
      </c>
      <c r="F581" s="3">
        <v>68858</v>
      </c>
      <c r="G581">
        <v>258</v>
      </c>
      <c r="H581" t="s">
        <v>117</v>
      </c>
      <c r="I581">
        <v>260.72000000000003</v>
      </c>
      <c r="J581">
        <f t="shared" si="18"/>
        <v>222</v>
      </c>
      <c r="K581" t="str">
        <f t="shared" si="19"/>
        <v>Quantity sold - 258 / ASP - Rs 222</v>
      </c>
      <c r="L581" s="8" t="s">
        <v>519</v>
      </c>
    </row>
    <row r="582" spans="1:12" ht="15.75" hidden="1" thickBot="1" x14ac:dyDescent="0.3">
      <c r="A582" s="6">
        <v>43800</v>
      </c>
      <c r="B582" s="3">
        <v>1137</v>
      </c>
      <c r="C582" t="s">
        <v>8</v>
      </c>
      <c r="D582" s="3">
        <v>3748</v>
      </c>
      <c r="E582">
        <v>78</v>
      </c>
      <c r="F582" s="3">
        <v>382</v>
      </c>
      <c r="G582">
        <v>246</v>
      </c>
      <c r="H582" t="s">
        <v>11</v>
      </c>
      <c r="I582">
        <v>293.82</v>
      </c>
      <c r="J582">
        <f t="shared" si="18"/>
        <v>250</v>
      </c>
      <c r="K582" t="str">
        <f t="shared" si="19"/>
        <v>Quantity sold - 246 / ASP - Rs 250</v>
      </c>
      <c r="L582" s="8" t="s">
        <v>519</v>
      </c>
    </row>
    <row r="583" spans="1:12" ht="15.75" hidden="1" thickBot="1" x14ac:dyDescent="0.3">
      <c r="A583" s="6">
        <v>43800</v>
      </c>
      <c r="B583" s="3">
        <v>1137</v>
      </c>
      <c r="C583" t="s">
        <v>8</v>
      </c>
      <c r="D583" s="3">
        <v>4222560</v>
      </c>
      <c r="E583">
        <v>15067</v>
      </c>
      <c r="F583" s="3">
        <v>603642</v>
      </c>
      <c r="G583">
        <v>231</v>
      </c>
      <c r="H583" t="s">
        <v>357</v>
      </c>
      <c r="I583">
        <v>517.94000000000005</v>
      </c>
      <c r="J583">
        <f t="shared" si="18"/>
        <v>440</v>
      </c>
      <c r="K583" t="str">
        <f t="shared" si="19"/>
        <v>Quantity sold - 231 / ASP - Rs 440</v>
      </c>
      <c r="L583" s="8" t="s">
        <v>519</v>
      </c>
    </row>
    <row r="584" spans="1:12" ht="15.75" hidden="1" thickBot="1" x14ac:dyDescent="0.3">
      <c r="A584" s="6">
        <v>43800</v>
      </c>
      <c r="B584" s="3">
        <v>1137</v>
      </c>
      <c r="C584" t="s">
        <v>8</v>
      </c>
      <c r="D584" s="3">
        <v>3744</v>
      </c>
      <c r="E584">
        <v>78</v>
      </c>
      <c r="F584" s="3">
        <v>382</v>
      </c>
      <c r="G584">
        <v>225</v>
      </c>
      <c r="H584" t="s">
        <v>17</v>
      </c>
      <c r="I584">
        <v>289.66000000000003</v>
      </c>
      <c r="J584">
        <f t="shared" si="18"/>
        <v>246</v>
      </c>
      <c r="K584" t="str">
        <f t="shared" si="19"/>
        <v>Quantity sold - 225 / ASP - Rs 246</v>
      </c>
      <c r="L584" s="8" t="s">
        <v>519</v>
      </c>
    </row>
    <row r="585" spans="1:12" ht="15.75" hidden="1" thickBot="1" x14ac:dyDescent="0.3">
      <c r="A585" s="6">
        <v>43800</v>
      </c>
      <c r="B585" s="3">
        <v>1137</v>
      </c>
      <c r="C585" t="s">
        <v>8</v>
      </c>
      <c r="D585" s="3">
        <v>3746</v>
      </c>
      <c r="E585">
        <v>78</v>
      </c>
      <c r="F585" s="3">
        <v>382</v>
      </c>
      <c r="G585">
        <v>193</v>
      </c>
      <c r="H585" t="s">
        <v>13</v>
      </c>
      <c r="I585">
        <v>296.45</v>
      </c>
      <c r="J585">
        <f t="shared" si="18"/>
        <v>252</v>
      </c>
      <c r="K585" t="str">
        <f t="shared" si="19"/>
        <v>Quantity sold - 193 / ASP - Rs 252</v>
      </c>
      <c r="L585" s="8" t="s">
        <v>519</v>
      </c>
    </row>
    <row r="586" spans="1:12" ht="15.75" hidden="1" thickBot="1" x14ac:dyDescent="0.3">
      <c r="A586" s="6">
        <v>43800</v>
      </c>
      <c r="B586" s="3">
        <v>1137</v>
      </c>
      <c r="C586" t="s">
        <v>8</v>
      </c>
      <c r="D586" s="3">
        <v>879598</v>
      </c>
      <c r="E586">
        <v>78</v>
      </c>
      <c r="F586" s="3">
        <v>102499</v>
      </c>
      <c r="G586">
        <v>167</v>
      </c>
      <c r="H586" t="s">
        <v>118</v>
      </c>
      <c r="I586">
        <v>413.07</v>
      </c>
      <c r="J586">
        <f t="shared" si="18"/>
        <v>351</v>
      </c>
      <c r="K586" t="str">
        <f t="shared" si="19"/>
        <v>Quantity sold - 167 / ASP - Rs 351</v>
      </c>
      <c r="L586" s="8" t="s">
        <v>519</v>
      </c>
    </row>
    <row r="587" spans="1:12" ht="15.75" hidden="1" thickBot="1" x14ac:dyDescent="0.3">
      <c r="A587" s="6">
        <v>43800</v>
      </c>
      <c r="B587" s="3">
        <v>1137</v>
      </c>
      <c r="C587" t="s">
        <v>8</v>
      </c>
      <c r="D587" s="3">
        <v>239408</v>
      </c>
      <c r="E587">
        <v>78</v>
      </c>
      <c r="F587" s="3">
        <v>24648</v>
      </c>
      <c r="G587">
        <v>147</v>
      </c>
      <c r="H587" t="s">
        <v>12</v>
      </c>
      <c r="I587">
        <v>344.19</v>
      </c>
      <c r="J587">
        <f t="shared" si="18"/>
        <v>293</v>
      </c>
      <c r="K587" t="str">
        <f t="shared" si="19"/>
        <v>Quantity sold - 147 / ASP - Rs 293</v>
      </c>
      <c r="L587" s="8" t="s">
        <v>519</v>
      </c>
    </row>
    <row r="588" spans="1:12" ht="15.75" hidden="1" thickBot="1" x14ac:dyDescent="0.3">
      <c r="A588" s="6">
        <v>43800</v>
      </c>
      <c r="B588" s="3">
        <v>1137</v>
      </c>
      <c r="C588" t="s">
        <v>8</v>
      </c>
      <c r="D588" s="3">
        <v>879596</v>
      </c>
      <c r="E588">
        <v>78</v>
      </c>
      <c r="F588" s="3">
        <v>102499</v>
      </c>
      <c r="G588">
        <v>147</v>
      </c>
      <c r="H588" t="s">
        <v>71</v>
      </c>
      <c r="I588">
        <v>370.83</v>
      </c>
      <c r="J588">
        <f t="shared" si="18"/>
        <v>315</v>
      </c>
      <c r="K588" t="str">
        <f t="shared" si="19"/>
        <v>Quantity sold - 147 / ASP - Rs 315</v>
      </c>
      <c r="L588" s="8" t="s">
        <v>519</v>
      </c>
    </row>
    <row r="589" spans="1:12" ht="15.75" hidden="1" thickBot="1" x14ac:dyDescent="0.3">
      <c r="A589" s="6">
        <v>43800</v>
      </c>
      <c r="B589" s="3">
        <v>1137</v>
      </c>
      <c r="C589" t="s">
        <v>8</v>
      </c>
      <c r="D589" s="3">
        <v>3747</v>
      </c>
      <c r="E589">
        <v>78</v>
      </c>
      <c r="F589" s="3">
        <v>382</v>
      </c>
      <c r="G589">
        <v>145</v>
      </c>
      <c r="H589" t="s">
        <v>68</v>
      </c>
      <c r="I589">
        <v>293.69</v>
      </c>
      <c r="J589">
        <f t="shared" si="18"/>
        <v>250</v>
      </c>
      <c r="K589" t="str">
        <f t="shared" si="19"/>
        <v>Quantity sold - 145 / ASP - Rs 250</v>
      </c>
      <c r="L589" s="8" t="s">
        <v>519</v>
      </c>
    </row>
    <row r="590" spans="1:12" ht="15.75" hidden="1" thickBot="1" x14ac:dyDescent="0.3">
      <c r="A590" s="6">
        <v>43800</v>
      </c>
      <c r="B590" s="3">
        <v>1137</v>
      </c>
      <c r="C590" t="s">
        <v>8</v>
      </c>
      <c r="D590" s="3">
        <v>3073488</v>
      </c>
      <c r="E590">
        <v>16365</v>
      </c>
      <c r="F590" s="3">
        <v>420887</v>
      </c>
      <c r="G590">
        <v>130</v>
      </c>
      <c r="H590" t="s">
        <v>166</v>
      </c>
      <c r="I590">
        <v>653.61</v>
      </c>
      <c r="J590">
        <f t="shared" si="18"/>
        <v>556</v>
      </c>
      <c r="K590" t="str">
        <f t="shared" si="19"/>
        <v>Quantity sold - 130 / ASP - Rs 556</v>
      </c>
      <c r="L590" s="8" t="s">
        <v>519</v>
      </c>
    </row>
    <row r="591" spans="1:12" ht="15.75" hidden="1" thickBot="1" x14ac:dyDescent="0.3">
      <c r="A591" s="6">
        <v>43800</v>
      </c>
      <c r="B591" s="3">
        <v>1137</v>
      </c>
      <c r="C591" t="s">
        <v>8</v>
      </c>
      <c r="D591" s="3">
        <v>614585</v>
      </c>
      <c r="E591">
        <v>78</v>
      </c>
      <c r="F591" s="3">
        <v>68858</v>
      </c>
      <c r="G591">
        <v>127</v>
      </c>
      <c r="H591" t="s">
        <v>121</v>
      </c>
      <c r="I591">
        <v>337.19</v>
      </c>
      <c r="J591">
        <f t="shared" si="18"/>
        <v>287</v>
      </c>
      <c r="K591" t="str">
        <f t="shared" si="19"/>
        <v>Quantity sold - 127 / ASP - Rs 287</v>
      </c>
      <c r="L591" s="8" t="s">
        <v>519</v>
      </c>
    </row>
    <row r="592" spans="1:12" ht="15.75" hidden="1" thickBot="1" x14ac:dyDescent="0.3">
      <c r="A592" s="6">
        <v>43800</v>
      </c>
      <c r="B592" s="3">
        <v>1137</v>
      </c>
      <c r="C592" t="s">
        <v>8</v>
      </c>
      <c r="D592" s="3">
        <v>2142735</v>
      </c>
      <c r="E592">
        <v>78</v>
      </c>
      <c r="F592" s="3">
        <v>284130</v>
      </c>
      <c r="G592">
        <v>108</v>
      </c>
      <c r="H592" t="s">
        <v>163</v>
      </c>
      <c r="I592">
        <v>431.39</v>
      </c>
      <c r="J592">
        <f t="shared" si="18"/>
        <v>367</v>
      </c>
      <c r="K592" t="str">
        <f t="shared" si="19"/>
        <v>Quantity sold - 108 / ASP - Rs 367</v>
      </c>
      <c r="L592" s="8" t="s">
        <v>519</v>
      </c>
    </row>
    <row r="593" spans="1:12" ht="15.75" hidden="1" thickBot="1" x14ac:dyDescent="0.3">
      <c r="A593" s="6">
        <v>43800</v>
      </c>
      <c r="B593" s="3">
        <v>1137</v>
      </c>
      <c r="C593" t="s">
        <v>8</v>
      </c>
      <c r="D593" s="3">
        <v>2142737</v>
      </c>
      <c r="E593">
        <v>78</v>
      </c>
      <c r="F593" s="3">
        <v>284130</v>
      </c>
      <c r="G593">
        <v>104</v>
      </c>
      <c r="H593" t="s">
        <v>162</v>
      </c>
      <c r="I593">
        <v>433.23</v>
      </c>
      <c r="J593">
        <f t="shared" si="18"/>
        <v>368</v>
      </c>
      <c r="K593" t="str">
        <f t="shared" si="19"/>
        <v>Quantity sold - 104 / ASP - Rs 368</v>
      </c>
      <c r="L593" s="8" t="s">
        <v>519</v>
      </c>
    </row>
    <row r="594" spans="1:12" ht="15.75" hidden="1" thickBot="1" x14ac:dyDescent="0.3">
      <c r="A594" s="6">
        <v>43800</v>
      </c>
      <c r="B594" s="3">
        <v>1137</v>
      </c>
      <c r="C594" t="s">
        <v>8</v>
      </c>
      <c r="D594" s="3">
        <v>4222559</v>
      </c>
      <c r="E594">
        <v>15067</v>
      </c>
      <c r="F594" s="3">
        <v>603642</v>
      </c>
      <c r="G594">
        <v>102</v>
      </c>
      <c r="H594" t="s">
        <v>358</v>
      </c>
      <c r="I594">
        <v>563.49</v>
      </c>
      <c r="J594">
        <f t="shared" si="18"/>
        <v>479</v>
      </c>
      <c r="K594" t="str">
        <f t="shared" si="19"/>
        <v>Quantity sold - 102 / ASP - Rs 479</v>
      </c>
      <c r="L594" s="8" t="s">
        <v>519</v>
      </c>
    </row>
    <row r="595" spans="1:12" ht="15.75" hidden="1" thickBot="1" x14ac:dyDescent="0.3">
      <c r="A595" s="6">
        <v>43800</v>
      </c>
      <c r="B595" s="3">
        <v>1141</v>
      </c>
      <c r="C595" t="s">
        <v>21</v>
      </c>
      <c r="D595" s="3">
        <v>2052905</v>
      </c>
      <c r="E595">
        <v>10802</v>
      </c>
      <c r="F595" s="3">
        <v>271669</v>
      </c>
      <c r="G595">
        <v>379</v>
      </c>
      <c r="H595" t="s">
        <v>187</v>
      </c>
      <c r="I595">
        <v>318.72000000000003</v>
      </c>
      <c r="J595">
        <f t="shared" si="18"/>
        <v>271</v>
      </c>
      <c r="K595" t="str">
        <f t="shared" si="19"/>
        <v>Quantity sold - 379 / ASP - Rs 271</v>
      </c>
      <c r="L595" s="8" t="s">
        <v>519</v>
      </c>
    </row>
    <row r="596" spans="1:12" ht="15.75" hidden="1" thickBot="1" x14ac:dyDescent="0.3">
      <c r="A596" s="6">
        <v>43800</v>
      </c>
      <c r="B596" s="3">
        <v>1141</v>
      </c>
      <c r="C596" t="s">
        <v>21</v>
      </c>
      <c r="D596" s="3">
        <v>2952564</v>
      </c>
      <c r="E596">
        <v>11007</v>
      </c>
      <c r="F596" s="3">
        <v>402503</v>
      </c>
      <c r="G596">
        <v>179</v>
      </c>
      <c r="H596" t="s">
        <v>359</v>
      </c>
      <c r="I596">
        <v>589.96</v>
      </c>
      <c r="J596">
        <f t="shared" si="18"/>
        <v>501</v>
      </c>
      <c r="K596" t="str">
        <f t="shared" si="19"/>
        <v>Quantity sold - 179 / ASP - Rs 501</v>
      </c>
      <c r="L596" s="8" t="s">
        <v>519</v>
      </c>
    </row>
    <row r="597" spans="1:12" ht="15.75" hidden="1" thickBot="1" x14ac:dyDescent="0.3">
      <c r="A597" s="6">
        <v>43800</v>
      </c>
      <c r="B597" s="3">
        <v>1141</v>
      </c>
      <c r="C597" t="s">
        <v>21</v>
      </c>
      <c r="D597" s="3">
        <v>3899767</v>
      </c>
      <c r="E597">
        <v>27178</v>
      </c>
      <c r="F597" s="3">
        <v>548733</v>
      </c>
      <c r="G597">
        <v>174</v>
      </c>
      <c r="H597" t="s">
        <v>360</v>
      </c>
      <c r="I597">
        <v>255.27</v>
      </c>
      <c r="J597">
        <f t="shared" si="18"/>
        <v>217</v>
      </c>
      <c r="K597" t="str">
        <f t="shared" si="19"/>
        <v>Quantity sold - 174 / ASP - Rs 217</v>
      </c>
      <c r="L597" s="8" t="s">
        <v>519</v>
      </c>
    </row>
    <row r="598" spans="1:12" ht="15.75" hidden="1" thickBot="1" x14ac:dyDescent="0.3">
      <c r="A598" s="6">
        <v>43800</v>
      </c>
      <c r="B598" s="3">
        <v>1141</v>
      </c>
      <c r="C598" t="s">
        <v>21</v>
      </c>
      <c r="D598" s="3">
        <v>2052906</v>
      </c>
      <c r="E598">
        <v>10802</v>
      </c>
      <c r="F598" s="3">
        <v>271669</v>
      </c>
      <c r="G598">
        <v>160</v>
      </c>
      <c r="H598" t="s">
        <v>205</v>
      </c>
      <c r="I598">
        <v>323.5</v>
      </c>
      <c r="J598">
        <f t="shared" si="18"/>
        <v>275</v>
      </c>
      <c r="K598" t="str">
        <f t="shared" si="19"/>
        <v>Quantity sold - 160 / ASP - Rs 275</v>
      </c>
      <c r="L598" s="8" t="s">
        <v>519</v>
      </c>
    </row>
    <row r="599" spans="1:12" ht="15.75" hidden="1" thickBot="1" x14ac:dyDescent="0.3">
      <c r="A599" s="6">
        <v>43800</v>
      </c>
      <c r="B599" s="3">
        <v>1141</v>
      </c>
      <c r="C599" t="s">
        <v>21</v>
      </c>
      <c r="D599" s="3">
        <v>2540808</v>
      </c>
      <c r="E599">
        <v>11007</v>
      </c>
      <c r="F599" s="3">
        <v>342306</v>
      </c>
      <c r="G599">
        <v>150</v>
      </c>
      <c r="H599" t="s">
        <v>124</v>
      </c>
      <c r="I599">
        <v>520.47</v>
      </c>
      <c r="J599">
        <f t="shared" si="18"/>
        <v>442</v>
      </c>
      <c r="K599" t="str">
        <f t="shared" si="19"/>
        <v>Quantity sold - 150 / ASP - Rs 442</v>
      </c>
      <c r="L599" s="8" t="s">
        <v>519</v>
      </c>
    </row>
    <row r="600" spans="1:12" ht="15.75" hidden="1" thickBot="1" x14ac:dyDescent="0.3">
      <c r="A600" s="6">
        <v>43800</v>
      </c>
      <c r="B600" s="3">
        <v>1141</v>
      </c>
      <c r="C600" t="s">
        <v>21</v>
      </c>
      <c r="D600" s="3">
        <v>4361596</v>
      </c>
      <c r="E600">
        <v>17462</v>
      </c>
      <c r="F600" s="3">
        <v>626247</v>
      </c>
      <c r="G600">
        <v>118</v>
      </c>
      <c r="H600" t="s">
        <v>361</v>
      </c>
      <c r="I600">
        <v>463.07</v>
      </c>
      <c r="J600">
        <f t="shared" si="18"/>
        <v>394</v>
      </c>
      <c r="K600" t="str">
        <f t="shared" si="19"/>
        <v>Quantity sold - 118 / ASP - Rs 394</v>
      </c>
      <c r="L600" s="8" t="s">
        <v>519</v>
      </c>
    </row>
    <row r="601" spans="1:12" ht="15.75" hidden="1" thickBot="1" x14ac:dyDescent="0.3">
      <c r="A601" s="6">
        <v>43800</v>
      </c>
      <c r="B601" s="3">
        <v>1141</v>
      </c>
      <c r="C601" t="s">
        <v>21</v>
      </c>
      <c r="D601" s="3">
        <v>4270170</v>
      </c>
      <c r="E601">
        <v>11007</v>
      </c>
      <c r="F601" s="3">
        <v>611521</v>
      </c>
      <c r="G601">
        <v>111</v>
      </c>
      <c r="H601" t="s">
        <v>362</v>
      </c>
      <c r="I601">
        <v>597.46</v>
      </c>
      <c r="J601">
        <f t="shared" si="18"/>
        <v>508</v>
      </c>
      <c r="K601" t="str">
        <f t="shared" si="19"/>
        <v>Quantity sold - 111 / ASP - Rs 508</v>
      </c>
      <c r="L601" s="8" t="s">
        <v>519</v>
      </c>
    </row>
    <row r="602" spans="1:12" ht="15.75" hidden="1" thickBot="1" x14ac:dyDescent="0.3">
      <c r="A602" s="6">
        <v>43800</v>
      </c>
      <c r="B602" s="3">
        <v>1141</v>
      </c>
      <c r="C602" t="s">
        <v>21</v>
      </c>
      <c r="D602" s="3">
        <v>2213872</v>
      </c>
      <c r="E602">
        <v>12898</v>
      </c>
      <c r="F602" s="3">
        <v>294296</v>
      </c>
      <c r="G602">
        <v>110</v>
      </c>
      <c r="H602" t="s">
        <v>134</v>
      </c>
      <c r="I602">
        <v>566.57000000000005</v>
      </c>
      <c r="J602">
        <f t="shared" si="18"/>
        <v>482</v>
      </c>
      <c r="K602" t="str">
        <f t="shared" si="19"/>
        <v>Quantity sold - 110 / ASP - Rs 482</v>
      </c>
      <c r="L602" s="8" t="s">
        <v>519</v>
      </c>
    </row>
    <row r="603" spans="1:12" ht="15.75" hidden="1" thickBot="1" x14ac:dyDescent="0.3">
      <c r="A603" s="6">
        <v>43800</v>
      </c>
      <c r="B603" s="3">
        <v>1141</v>
      </c>
      <c r="C603" t="s">
        <v>21</v>
      </c>
      <c r="D603" s="3">
        <v>2672727</v>
      </c>
      <c r="E603">
        <v>20242</v>
      </c>
      <c r="F603" s="3">
        <v>361630</v>
      </c>
      <c r="G603">
        <v>107</v>
      </c>
      <c r="H603" t="s">
        <v>363</v>
      </c>
      <c r="I603">
        <v>201.45</v>
      </c>
      <c r="J603">
        <f t="shared" si="18"/>
        <v>171</v>
      </c>
      <c r="K603" t="str">
        <f t="shared" si="19"/>
        <v>Quantity sold - 107 / ASP - Rs 171</v>
      </c>
      <c r="L603" s="8" t="s">
        <v>519</v>
      </c>
    </row>
    <row r="604" spans="1:12" ht="15.75" hidden="1" thickBot="1" x14ac:dyDescent="0.3">
      <c r="A604" s="6">
        <v>43800</v>
      </c>
      <c r="B604" s="3">
        <v>1141</v>
      </c>
      <c r="C604" t="s">
        <v>21</v>
      </c>
      <c r="D604" s="3">
        <v>1614955</v>
      </c>
      <c r="E604">
        <v>11260</v>
      </c>
      <c r="F604" s="3">
        <v>210091</v>
      </c>
      <c r="G604">
        <v>105</v>
      </c>
      <c r="H604" t="s">
        <v>30</v>
      </c>
      <c r="I604">
        <v>455.17</v>
      </c>
      <c r="J604">
        <f t="shared" si="18"/>
        <v>387</v>
      </c>
      <c r="K604" t="str">
        <f t="shared" si="19"/>
        <v>Quantity sold - 105 / ASP - Rs 387</v>
      </c>
      <c r="L604" s="8" t="s">
        <v>519</v>
      </c>
    </row>
    <row r="605" spans="1:12" ht="15.75" hidden="1" thickBot="1" x14ac:dyDescent="0.3">
      <c r="A605" s="6">
        <v>43800</v>
      </c>
      <c r="B605" s="3">
        <v>1141</v>
      </c>
      <c r="C605" t="s">
        <v>21</v>
      </c>
      <c r="D605" s="3">
        <v>3885682</v>
      </c>
      <c r="E605">
        <v>11007</v>
      </c>
      <c r="F605" s="3">
        <v>546425</v>
      </c>
      <c r="G605">
        <v>100</v>
      </c>
      <c r="H605" t="s">
        <v>351</v>
      </c>
      <c r="I605">
        <v>686.42</v>
      </c>
      <c r="J605">
        <f t="shared" si="18"/>
        <v>583</v>
      </c>
      <c r="K605" t="str">
        <f t="shared" si="19"/>
        <v>Quantity sold - 100 / ASP - Rs 583</v>
      </c>
      <c r="L605" s="8" t="s">
        <v>519</v>
      </c>
    </row>
    <row r="606" spans="1:12" ht="15.75" hidden="1" thickBot="1" x14ac:dyDescent="0.3">
      <c r="A606" s="6">
        <v>43800</v>
      </c>
      <c r="B606" s="3">
        <v>1144</v>
      </c>
      <c r="C606" t="s">
        <v>39</v>
      </c>
      <c r="D606" s="3">
        <v>4088669</v>
      </c>
      <c r="E606">
        <v>17462</v>
      </c>
      <c r="F606" s="3">
        <v>581087</v>
      </c>
      <c r="G606">
        <v>421</v>
      </c>
      <c r="H606" t="s">
        <v>364</v>
      </c>
      <c r="I606">
        <v>467.05</v>
      </c>
      <c r="J606">
        <f t="shared" si="18"/>
        <v>397</v>
      </c>
      <c r="K606" t="str">
        <f t="shared" si="19"/>
        <v>Quantity sold - 421 / ASP - Rs 397</v>
      </c>
      <c r="L606" s="8" t="s">
        <v>519</v>
      </c>
    </row>
    <row r="607" spans="1:12" ht="15.75" hidden="1" thickBot="1" x14ac:dyDescent="0.3">
      <c r="A607" s="6">
        <v>43800</v>
      </c>
      <c r="B607" s="3">
        <v>1144</v>
      </c>
      <c r="C607" t="s">
        <v>39</v>
      </c>
      <c r="D607" s="3">
        <v>4182230</v>
      </c>
      <c r="E607">
        <v>17462</v>
      </c>
      <c r="F607" s="3">
        <v>596811</v>
      </c>
      <c r="G607">
        <v>224</v>
      </c>
      <c r="H607" t="s">
        <v>365</v>
      </c>
      <c r="I607">
        <v>466.44</v>
      </c>
      <c r="J607">
        <f t="shared" si="18"/>
        <v>396</v>
      </c>
      <c r="K607" t="str">
        <f t="shared" si="19"/>
        <v>Quantity sold - 224 / ASP - Rs 396</v>
      </c>
      <c r="L607" s="8" t="s">
        <v>519</v>
      </c>
    </row>
    <row r="608" spans="1:12" ht="15.75" hidden="1" thickBot="1" x14ac:dyDescent="0.3">
      <c r="A608" s="6">
        <v>43800</v>
      </c>
      <c r="B608" s="3">
        <v>1144</v>
      </c>
      <c r="C608" t="s">
        <v>39</v>
      </c>
      <c r="D608" s="3">
        <v>1720029</v>
      </c>
      <c r="E608">
        <v>13119</v>
      </c>
      <c r="F608" s="3">
        <v>224983</v>
      </c>
      <c r="G608">
        <v>219</v>
      </c>
      <c r="H608" t="s">
        <v>352</v>
      </c>
      <c r="I608">
        <v>280.02999999999997</v>
      </c>
      <c r="J608">
        <f t="shared" si="18"/>
        <v>238</v>
      </c>
      <c r="K608" t="str">
        <f t="shared" si="19"/>
        <v>Quantity sold - 219 / ASP - Rs 238</v>
      </c>
      <c r="L608" s="8" t="s">
        <v>519</v>
      </c>
    </row>
    <row r="609" spans="1:12" ht="15.75" hidden="1" thickBot="1" x14ac:dyDescent="0.3">
      <c r="A609" s="6">
        <v>43800</v>
      </c>
      <c r="B609" s="3">
        <v>1144</v>
      </c>
      <c r="C609" t="s">
        <v>39</v>
      </c>
      <c r="D609" s="3">
        <v>4003008</v>
      </c>
      <c r="E609">
        <v>7718</v>
      </c>
      <c r="F609" s="3">
        <v>565993</v>
      </c>
      <c r="G609">
        <v>191</v>
      </c>
      <c r="H609" t="s">
        <v>353</v>
      </c>
      <c r="I609">
        <v>273.36</v>
      </c>
      <c r="J609">
        <f t="shared" si="18"/>
        <v>232</v>
      </c>
      <c r="K609" t="str">
        <f t="shared" si="19"/>
        <v>Quantity sold - 191 / ASP - Rs 232</v>
      </c>
      <c r="L609" s="8" t="s">
        <v>519</v>
      </c>
    </row>
    <row r="610" spans="1:12" ht="15.75" hidden="1" thickBot="1" x14ac:dyDescent="0.3">
      <c r="A610" s="6">
        <v>43800</v>
      </c>
      <c r="B610" s="3">
        <v>1144</v>
      </c>
      <c r="C610" t="s">
        <v>39</v>
      </c>
      <c r="D610" s="3">
        <v>2622273</v>
      </c>
      <c r="E610">
        <v>7718</v>
      </c>
      <c r="F610" s="3">
        <v>354377</v>
      </c>
      <c r="G610">
        <v>168</v>
      </c>
      <c r="H610" t="s">
        <v>86</v>
      </c>
      <c r="I610">
        <v>232.53</v>
      </c>
      <c r="J610">
        <f t="shared" si="18"/>
        <v>198</v>
      </c>
      <c r="K610" t="str">
        <f t="shared" si="19"/>
        <v>Quantity sold - 168 / ASP - Rs 198</v>
      </c>
      <c r="L610" s="8" t="s">
        <v>519</v>
      </c>
    </row>
    <row r="611" spans="1:12" ht="15.75" hidden="1" thickBot="1" x14ac:dyDescent="0.3">
      <c r="A611" s="6">
        <v>43800</v>
      </c>
      <c r="B611" s="3">
        <v>1144</v>
      </c>
      <c r="C611" t="s">
        <v>39</v>
      </c>
      <c r="D611" s="3">
        <v>4182233</v>
      </c>
      <c r="E611">
        <v>17462</v>
      </c>
      <c r="F611" s="3">
        <v>596811</v>
      </c>
      <c r="G611">
        <v>168</v>
      </c>
      <c r="H611" t="s">
        <v>366</v>
      </c>
      <c r="I611">
        <v>469</v>
      </c>
      <c r="J611">
        <f t="shared" si="18"/>
        <v>399</v>
      </c>
      <c r="K611" t="str">
        <f t="shared" si="19"/>
        <v>Quantity sold - 168 / ASP - Rs 399</v>
      </c>
      <c r="L611" s="8" t="s">
        <v>519</v>
      </c>
    </row>
    <row r="612" spans="1:12" ht="15.75" hidden="1" thickBot="1" x14ac:dyDescent="0.3">
      <c r="A612" s="6">
        <v>43800</v>
      </c>
      <c r="B612" s="3">
        <v>1144</v>
      </c>
      <c r="C612" t="s">
        <v>39</v>
      </c>
      <c r="D612" s="3">
        <v>4006490</v>
      </c>
      <c r="E612">
        <v>13119</v>
      </c>
      <c r="F612" s="3">
        <v>566637</v>
      </c>
      <c r="G612">
        <v>154</v>
      </c>
      <c r="H612" t="s">
        <v>367</v>
      </c>
      <c r="I612">
        <v>286.22000000000003</v>
      </c>
      <c r="J612">
        <f t="shared" si="18"/>
        <v>243</v>
      </c>
      <c r="K612" t="str">
        <f t="shared" si="19"/>
        <v>Quantity sold - 154 / ASP - Rs 243</v>
      </c>
      <c r="L612" s="8" t="s">
        <v>519</v>
      </c>
    </row>
    <row r="613" spans="1:12" ht="15.75" hidden="1" thickBot="1" x14ac:dyDescent="0.3">
      <c r="A613" s="6">
        <v>43800</v>
      </c>
      <c r="B613" s="3">
        <v>1144</v>
      </c>
      <c r="C613" t="s">
        <v>39</v>
      </c>
      <c r="D613" s="3">
        <v>1101767</v>
      </c>
      <c r="E613">
        <v>4733</v>
      </c>
      <c r="F613" s="3">
        <v>135454</v>
      </c>
      <c r="G613">
        <v>137</v>
      </c>
      <c r="H613" t="s">
        <v>49</v>
      </c>
      <c r="I613">
        <v>379.71</v>
      </c>
      <c r="J613">
        <f t="shared" si="18"/>
        <v>323</v>
      </c>
      <c r="K613" t="str">
        <f t="shared" si="19"/>
        <v>Quantity sold - 137 / ASP - Rs 323</v>
      </c>
      <c r="L613" s="8" t="s">
        <v>519</v>
      </c>
    </row>
    <row r="614" spans="1:12" ht="15.75" hidden="1" thickBot="1" x14ac:dyDescent="0.3">
      <c r="A614" s="6">
        <v>43800</v>
      </c>
      <c r="B614" s="3">
        <v>1144</v>
      </c>
      <c r="C614" t="s">
        <v>39</v>
      </c>
      <c r="D614" s="3">
        <v>4088668</v>
      </c>
      <c r="E614">
        <v>17462</v>
      </c>
      <c r="F614" s="3">
        <v>581087</v>
      </c>
      <c r="G614">
        <v>128</v>
      </c>
      <c r="H614" t="s">
        <v>368</v>
      </c>
      <c r="I614">
        <v>465.38</v>
      </c>
      <c r="J614">
        <f t="shared" si="18"/>
        <v>396</v>
      </c>
      <c r="K614" t="str">
        <f t="shared" si="19"/>
        <v>Quantity sold - 128 / ASP - Rs 396</v>
      </c>
      <c r="L614" s="8" t="s">
        <v>519</v>
      </c>
    </row>
    <row r="615" spans="1:12" ht="15.75" hidden="1" thickBot="1" x14ac:dyDescent="0.3">
      <c r="A615" s="6">
        <v>43800</v>
      </c>
      <c r="B615" s="3">
        <v>1144</v>
      </c>
      <c r="C615" t="s">
        <v>39</v>
      </c>
      <c r="D615" s="3">
        <v>4182231</v>
      </c>
      <c r="E615">
        <v>17462</v>
      </c>
      <c r="F615" s="3">
        <v>596811</v>
      </c>
      <c r="G615">
        <v>128</v>
      </c>
      <c r="H615" t="s">
        <v>369</v>
      </c>
      <c r="I615">
        <v>466.55</v>
      </c>
      <c r="J615">
        <f t="shared" si="18"/>
        <v>397</v>
      </c>
      <c r="K615" t="str">
        <f t="shared" si="19"/>
        <v>Quantity sold - 128 / ASP - Rs 397</v>
      </c>
      <c r="L615" s="8" t="s">
        <v>519</v>
      </c>
    </row>
    <row r="616" spans="1:12" ht="15.75" hidden="1" thickBot="1" x14ac:dyDescent="0.3">
      <c r="A616" s="6">
        <v>43800</v>
      </c>
      <c r="B616" s="3">
        <v>1144</v>
      </c>
      <c r="C616" t="s">
        <v>39</v>
      </c>
      <c r="D616" s="3">
        <v>2622262</v>
      </c>
      <c r="E616">
        <v>7718</v>
      </c>
      <c r="F616" s="3">
        <v>354377</v>
      </c>
      <c r="G616">
        <v>122</v>
      </c>
      <c r="H616" t="s">
        <v>93</v>
      </c>
      <c r="I616">
        <v>230.66</v>
      </c>
      <c r="J616">
        <f t="shared" si="18"/>
        <v>196</v>
      </c>
      <c r="K616" t="str">
        <f t="shared" si="19"/>
        <v>Quantity sold - 122 / ASP - Rs 196</v>
      </c>
      <c r="L616" s="8" t="s">
        <v>519</v>
      </c>
    </row>
    <row r="617" spans="1:12" ht="15.75" hidden="1" thickBot="1" x14ac:dyDescent="0.3">
      <c r="A617" s="6">
        <v>43800</v>
      </c>
      <c r="B617" s="3">
        <v>1144</v>
      </c>
      <c r="C617" t="s">
        <v>39</v>
      </c>
      <c r="D617" s="3">
        <v>1101770</v>
      </c>
      <c r="E617">
        <v>4733</v>
      </c>
      <c r="F617" s="3">
        <v>135454</v>
      </c>
      <c r="G617">
        <v>113</v>
      </c>
      <c r="H617" t="s">
        <v>94</v>
      </c>
      <c r="I617">
        <v>377.85</v>
      </c>
      <c r="J617">
        <f t="shared" si="18"/>
        <v>321</v>
      </c>
      <c r="K617" t="str">
        <f t="shared" si="19"/>
        <v>Quantity sold - 113 / ASP - Rs 321</v>
      </c>
      <c r="L617" s="8" t="s">
        <v>519</v>
      </c>
    </row>
    <row r="618" spans="1:12" ht="15.75" hidden="1" thickBot="1" x14ac:dyDescent="0.3">
      <c r="A618" s="6">
        <v>43800</v>
      </c>
      <c r="B618" s="3">
        <v>1144</v>
      </c>
      <c r="C618" t="s">
        <v>39</v>
      </c>
      <c r="D618" s="3">
        <v>4003006</v>
      </c>
      <c r="E618">
        <v>7718</v>
      </c>
      <c r="F618" s="3">
        <v>565993</v>
      </c>
      <c r="G618">
        <v>110</v>
      </c>
      <c r="H618" t="s">
        <v>370</v>
      </c>
      <c r="I618">
        <v>272.54000000000002</v>
      </c>
      <c r="J618">
        <f t="shared" si="18"/>
        <v>232</v>
      </c>
      <c r="K618" t="str">
        <f t="shared" si="19"/>
        <v>Quantity sold - 110 / ASP - Rs 232</v>
      </c>
      <c r="L618" s="8" t="s">
        <v>519</v>
      </c>
    </row>
    <row r="619" spans="1:12" ht="15.75" hidden="1" thickBot="1" x14ac:dyDescent="0.3">
      <c r="A619" s="6">
        <v>43800</v>
      </c>
      <c r="B619" s="3">
        <v>1144</v>
      </c>
      <c r="C619" t="s">
        <v>39</v>
      </c>
      <c r="D619" s="3">
        <v>4003007</v>
      </c>
      <c r="E619">
        <v>7718</v>
      </c>
      <c r="F619" s="3">
        <v>565993</v>
      </c>
      <c r="G619">
        <v>109</v>
      </c>
      <c r="H619" t="s">
        <v>371</v>
      </c>
      <c r="I619">
        <v>273.33999999999997</v>
      </c>
      <c r="J619">
        <f t="shared" si="18"/>
        <v>232</v>
      </c>
      <c r="K619" t="str">
        <f t="shared" si="19"/>
        <v>Quantity sold - 109 / ASP - Rs 232</v>
      </c>
      <c r="L619" s="8" t="s">
        <v>519</v>
      </c>
    </row>
    <row r="620" spans="1:12" ht="15.75" hidden="1" thickBot="1" x14ac:dyDescent="0.3">
      <c r="A620" s="6">
        <v>43800</v>
      </c>
      <c r="B620" s="3">
        <v>1144</v>
      </c>
      <c r="C620" t="s">
        <v>39</v>
      </c>
      <c r="D620" s="3">
        <v>1101768</v>
      </c>
      <c r="E620">
        <v>4733</v>
      </c>
      <c r="F620" s="3">
        <v>135454</v>
      </c>
      <c r="G620">
        <v>104</v>
      </c>
      <c r="H620" t="s">
        <v>96</v>
      </c>
      <c r="I620">
        <v>375.17</v>
      </c>
      <c r="J620">
        <f t="shared" si="18"/>
        <v>319</v>
      </c>
      <c r="K620" t="str">
        <f t="shared" si="19"/>
        <v>Quantity sold - 104 / ASP - Rs 319</v>
      </c>
      <c r="L620" s="8" t="s">
        <v>519</v>
      </c>
    </row>
    <row r="621" spans="1:12" ht="15.75" hidden="1" thickBot="1" x14ac:dyDescent="0.3">
      <c r="A621" s="6">
        <v>43800</v>
      </c>
      <c r="B621" s="3">
        <v>1147</v>
      </c>
      <c r="C621" t="s">
        <v>54</v>
      </c>
      <c r="D621" s="3">
        <v>3287933</v>
      </c>
      <c r="E621">
        <v>17403</v>
      </c>
      <c r="F621" s="3">
        <v>454407</v>
      </c>
      <c r="G621">
        <v>329</v>
      </c>
      <c r="H621" t="s">
        <v>297</v>
      </c>
      <c r="I621">
        <v>173.6</v>
      </c>
      <c r="J621">
        <f t="shared" si="18"/>
        <v>148</v>
      </c>
      <c r="K621" t="str">
        <f t="shared" si="19"/>
        <v>Quantity sold - 329 / ASP - Rs 148</v>
      </c>
      <c r="L621" s="8" t="s">
        <v>519</v>
      </c>
    </row>
    <row r="622" spans="1:12" ht="15.75" hidden="1" thickBot="1" x14ac:dyDescent="0.3">
      <c r="A622" s="6">
        <v>43800</v>
      </c>
      <c r="B622" s="3">
        <v>1147</v>
      </c>
      <c r="C622" t="s">
        <v>54</v>
      </c>
      <c r="D622" s="3">
        <v>2709405</v>
      </c>
      <c r="E622">
        <v>13019</v>
      </c>
      <c r="F622" s="3">
        <v>367028</v>
      </c>
      <c r="G622">
        <v>205</v>
      </c>
      <c r="H622" t="s">
        <v>372</v>
      </c>
      <c r="I622">
        <v>266.04000000000002</v>
      </c>
      <c r="J622">
        <f t="shared" si="18"/>
        <v>226</v>
      </c>
      <c r="K622" t="str">
        <f t="shared" si="19"/>
        <v>Quantity sold - 205 / ASP - Rs 226</v>
      </c>
      <c r="L622" s="8" t="s">
        <v>519</v>
      </c>
    </row>
    <row r="623" spans="1:12" ht="15.75" hidden="1" thickBot="1" x14ac:dyDescent="0.3">
      <c r="A623" s="6">
        <v>43800</v>
      </c>
      <c r="B623" s="3">
        <v>1147</v>
      </c>
      <c r="C623" t="s">
        <v>54</v>
      </c>
      <c r="D623" s="3">
        <v>3287932</v>
      </c>
      <c r="E623">
        <v>17403</v>
      </c>
      <c r="F623" s="3">
        <v>454407</v>
      </c>
      <c r="G623">
        <v>187</v>
      </c>
      <c r="H623" t="s">
        <v>298</v>
      </c>
      <c r="I623">
        <v>173.61</v>
      </c>
      <c r="J623">
        <f t="shared" si="18"/>
        <v>148</v>
      </c>
      <c r="K623" t="str">
        <f t="shared" si="19"/>
        <v>Quantity sold - 187 / ASP - Rs 148</v>
      </c>
      <c r="L623" s="8" t="s">
        <v>519</v>
      </c>
    </row>
    <row r="624" spans="1:12" ht="15.75" hidden="1" thickBot="1" x14ac:dyDescent="0.3">
      <c r="A624" s="6">
        <v>43800</v>
      </c>
      <c r="B624" s="3">
        <v>1147</v>
      </c>
      <c r="C624" t="s">
        <v>54</v>
      </c>
      <c r="D624" s="3">
        <v>2709403</v>
      </c>
      <c r="E624">
        <v>13019</v>
      </c>
      <c r="F624" s="3">
        <v>367028</v>
      </c>
      <c r="G624">
        <v>142</v>
      </c>
      <c r="H624" t="s">
        <v>373</v>
      </c>
      <c r="I624">
        <v>265.07</v>
      </c>
      <c r="J624">
        <f t="shared" si="18"/>
        <v>225</v>
      </c>
      <c r="K624" t="str">
        <f t="shared" si="19"/>
        <v>Quantity sold - 142 / ASP - Rs 225</v>
      </c>
      <c r="L624" s="8" t="s">
        <v>519</v>
      </c>
    </row>
    <row r="625" spans="1:12" ht="15.75" hidden="1" thickBot="1" x14ac:dyDescent="0.3">
      <c r="A625" s="6">
        <v>43800</v>
      </c>
      <c r="B625" s="3">
        <v>1147</v>
      </c>
      <c r="C625" t="s">
        <v>54</v>
      </c>
      <c r="D625" s="3">
        <v>2197068</v>
      </c>
      <c r="E625">
        <v>15554</v>
      </c>
      <c r="F625" s="3">
        <v>291901</v>
      </c>
      <c r="G625">
        <v>129</v>
      </c>
      <c r="H625" t="s">
        <v>354</v>
      </c>
      <c r="I625">
        <v>293.66000000000003</v>
      </c>
      <c r="J625">
        <f t="shared" si="18"/>
        <v>250</v>
      </c>
      <c r="K625" t="str">
        <f t="shared" si="19"/>
        <v>Quantity sold - 129 / ASP - Rs 250</v>
      </c>
      <c r="L625" s="8" t="s">
        <v>519</v>
      </c>
    </row>
    <row r="626" spans="1:12" ht="15.75" hidden="1" thickBot="1" x14ac:dyDescent="0.3">
      <c r="A626" s="6">
        <v>43800</v>
      </c>
      <c r="B626" s="3">
        <v>1147</v>
      </c>
      <c r="C626" t="s">
        <v>54</v>
      </c>
      <c r="D626" s="3">
        <v>3853482</v>
      </c>
      <c r="E626">
        <v>27167</v>
      </c>
      <c r="F626" s="3">
        <v>541383</v>
      </c>
      <c r="G626">
        <v>124</v>
      </c>
      <c r="H626" t="s">
        <v>374</v>
      </c>
      <c r="I626">
        <v>199</v>
      </c>
      <c r="J626">
        <f t="shared" si="18"/>
        <v>169</v>
      </c>
      <c r="K626" t="str">
        <f t="shared" si="19"/>
        <v>Quantity sold - 124 / ASP - Rs 169</v>
      </c>
      <c r="L626" s="8" t="s">
        <v>519</v>
      </c>
    </row>
    <row r="627" spans="1:12" ht="15.75" hidden="1" thickBot="1" x14ac:dyDescent="0.3">
      <c r="A627" s="6">
        <v>43800</v>
      </c>
      <c r="B627" s="3">
        <v>1147</v>
      </c>
      <c r="C627" t="s">
        <v>54</v>
      </c>
      <c r="D627" s="3">
        <v>2100594</v>
      </c>
      <c r="E627">
        <v>7718</v>
      </c>
      <c r="F627" s="3">
        <v>278310</v>
      </c>
      <c r="G627">
        <v>104</v>
      </c>
      <c r="H627" t="s">
        <v>211</v>
      </c>
      <c r="I627">
        <v>139.99</v>
      </c>
      <c r="J627">
        <f t="shared" si="18"/>
        <v>119</v>
      </c>
      <c r="K627" t="str">
        <f t="shared" si="19"/>
        <v>Quantity sold - 104 / ASP - Rs 119</v>
      </c>
      <c r="L627" s="8" t="s">
        <v>519</v>
      </c>
    </row>
    <row r="628" spans="1:12" ht="15.75" hidden="1" thickBot="1" x14ac:dyDescent="0.3">
      <c r="A628" s="6">
        <v>43800</v>
      </c>
      <c r="B628" s="3">
        <v>1170</v>
      </c>
      <c r="C628" t="s">
        <v>60</v>
      </c>
      <c r="D628" s="3">
        <v>3144976</v>
      </c>
      <c r="E628">
        <v>17403</v>
      </c>
      <c r="F628" s="3">
        <v>431605</v>
      </c>
      <c r="G628">
        <v>324</v>
      </c>
      <c r="H628" t="s">
        <v>220</v>
      </c>
      <c r="I628">
        <v>284.45999999999998</v>
      </c>
      <c r="J628">
        <f t="shared" si="18"/>
        <v>242</v>
      </c>
      <c r="K628" t="str">
        <f t="shared" si="19"/>
        <v>Quantity sold - 324 / ASP - Rs 242</v>
      </c>
      <c r="L628" s="8" t="s">
        <v>519</v>
      </c>
    </row>
    <row r="629" spans="1:12" ht="15.75" hidden="1" thickBot="1" x14ac:dyDescent="0.3">
      <c r="A629" s="6">
        <v>43800</v>
      </c>
      <c r="B629" s="3">
        <v>1170</v>
      </c>
      <c r="C629" t="s">
        <v>60</v>
      </c>
      <c r="D629" s="3">
        <v>2872976</v>
      </c>
      <c r="E629">
        <v>2845</v>
      </c>
      <c r="F629" s="3">
        <v>390392</v>
      </c>
      <c r="G629">
        <v>291</v>
      </c>
      <c r="H629" t="s">
        <v>216</v>
      </c>
      <c r="I629">
        <v>253.97</v>
      </c>
      <c r="J629">
        <f t="shared" si="18"/>
        <v>216</v>
      </c>
      <c r="K629" t="str">
        <f t="shared" si="19"/>
        <v>Quantity sold - 291 / ASP - Rs 216</v>
      </c>
      <c r="L629" s="8" t="s">
        <v>519</v>
      </c>
    </row>
    <row r="630" spans="1:12" ht="15.75" hidden="1" thickBot="1" x14ac:dyDescent="0.3">
      <c r="A630" s="6">
        <v>43800</v>
      </c>
      <c r="B630" s="3">
        <v>1170</v>
      </c>
      <c r="C630" t="s">
        <v>60</v>
      </c>
      <c r="D630" s="3">
        <v>2872977</v>
      </c>
      <c r="E630">
        <v>2845</v>
      </c>
      <c r="F630" s="3">
        <v>390392</v>
      </c>
      <c r="G630">
        <v>209</v>
      </c>
      <c r="H630" t="s">
        <v>217</v>
      </c>
      <c r="I630">
        <v>250.28</v>
      </c>
      <c r="J630">
        <f t="shared" si="18"/>
        <v>213</v>
      </c>
      <c r="K630" t="str">
        <f t="shared" si="19"/>
        <v>Quantity sold - 209 / ASP - Rs 213</v>
      </c>
      <c r="L630" s="8" t="s">
        <v>519</v>
      </c>
    </row>
    <row r="631" spans="1:12" ht="15.75" hidden="1" thickBot="1" x14ac:dyDescent="0.3">
      <c r="A631" s="6">
        <v>43800</v>
      </c>
      <c r="B631" s="3">
        <v>1170</v>
      </c>
      <c r="C631" t="s">
        <v>60</v>
      </c>
      <c r="D631" s="3">
        <v>2872979</v>
      </c>
      <c r="E631">
        <v>2845</v>
      </c>
      <c r="F631" s="3">
        <v>390392</v>
      </c>
      <c r="G631">
        <v>186</v>
      </c>
      <c r="H631" t="s">
        <v>215</v>
      </c>
      <c r="I631">
        <v>204.58</v>
      </c>
      <c r="J631">
        <f t="shared" si="18"/>
        <v>174</v>
      </c>
      <c r="K631" t="str">
        <f t="shared" si="19"/>
        <v>Quantity sold - 186 / ASP - Rs 174</v>
      </c>
      <c r="L631" s="8" t="s">
        <v>519</v>
      </c>
    </row>
    <row r="632" spans="1:12" ht="15.75" hidden="1" thickBot="1" x14ac:dyDescent="0.3">
      <c r="A632" s="6">
        <v>43800</v>
      </c>
      <c r="B632" s="3">
        <v>1170</v>
      </c>
      <c r="C632" t="s">
        <v>60</v>
      </c>
      <c r="D632" s="3">
        <v>4234551</v>
      </c>
      <c r="E632">
        <v>17403</v>
      </c>
      <c r="F632" s="3">
        <v>605625</v>
      </c>
      <c r="G632">
        <v>153</v>
      </c>
      <c r="H632" t="s">
        <v>375</v>
      </c>
      <c r="I632">
        <v>271.08</v>
      </c>
      <c r="J632">
        <f t="shared" si="18"/>
        <v>230</v>
      </c>
      <c r="K632" t="str">
        <f t="shared" si="19"/>
        <v>Quantity sold - 153 / ASP - Rs 230</v>
      </c>
      <c r="L632" s="8" t="s">
        <v>519</v>
      </c>
    </row>
    <row r="633" spans="1:12" ht="15.75" hidden="1" thickBot="1" x14ac:dyDescent="0.3">
      <c r="A633" s="6">
        <v>43800</v>
      </c>
      <c r="B633" s="3">
        <v>1170</v>
      </c>
      <c r="C633" t="s">
        <v>60</v>
      </c>
      <c r="D633" s="3">
        <v>3144977</v>
      </c>
      <c r="E633">
        <v>17403</v>
      </c>
      <c r="F633" s="3">
        <v>431605</v>
      </c>
      <c r="G633">
        <v>152</v>
      </c>
      <c r="H633" t="s">
        <v>223</v>
      </c>
      <c r="I633">
        <v>284.92</v>
      </c>
      <c r="J633">
        <f t="shared" si="18"/>
        <v>242</v>
      </c>
      <c r="K633" t="str">
        <f t="shared" si="19"/>
        <v>Quantity sold - 152 / ASP - Rs 242</v>
      </c>
      <c r="L633" s="8" t="s">
        <v>519</v>
      </c>
    </row>
    <row r="634" spans="1:12" ht="15.75" hidden="1" thickBot="1" x14ac:dyDescent="0.3">
      <c r="A634" s="6">
        <v>43800</v>
      </c>
      <c r="B634" s="3">
        <v>1170</v>
      </c>
      <c r="C634" t="s">
        <v>60</v>
      </c>
      <c r="D634" s="3">
        <v>2875806</v>
      </c>
      <c r="E634">
        <v>2845</v>
      </c>
      <c r="F634" s="3">
        <v>390802</v>
      </c>
      <c r="G634">
        <v>134</v>
      </c>
      <c r="H634" t="s">
        <v>355</v>
      </c>
      <c r="I634">
        <v>261.5</v>
      </c>
      <c r="J634">
        <f t="shared" si="18"/>
        <v>222</v>
      </c>
      <c r="K634" t="str">
        <f t="shared" si="19"/>
        <v>Quantity sold - 134 / ASP - Rs 222</v>
      </c>
      <c r="L634" s="8" t="s">
        <v>519</v>
      </c>
    </row>
    <row r="635" spans="1:12" ht="15.75" hidden="1" thickBot="1" x14ac:dyDescent="0.3">
      <c r="A635" s="6">
        <v>43800</v>
      </c>
      <c r="B635" s="3">
        <v>1170</v>
      </c>
      <c r="C635" t="s">
        <v>60</v>
      </c>
      <c r="D635" s="3">
        <v>2875807</v>
      </c>
      <c r="E635">
        <v>2845</v>
      </c>
      <c r="F635" s="3">
        <v>390802</v>
      </c>
      <c r="G635">
        <v>132</v>
      </c>
      <c r="H635" t="s">
        <v>228</v>
      </c>
      <c r="I635">
        <v>261.70999999999998</v>
      </c>
      <c r="J635">
        <f t="shared" si="18"/>
        <v>222</v>
      </c>
      <c r="K635" t="str">
        <f t="shared" si="19"/>
        <v>Quantity sold - 132 / ASP - Rs 222</v>
      </c>
      <c r="L635" s="8" t="s">
        <v>519</v>
      </c>
    </row>
    <row r="636" spans="1:12" ht="15.75" hidden="1" thickBot="1" x14ac:dyDescent="0.3">
      <c r="A636" s="6">
        <v>43800</v>
      </c>
      <c r="B636" s="3">
        <v>1170</v>
      </c>
      <c r="C636" t="s">
        <v>60</v>
      </c>
      <c r="D636" s="3">
        <v>4234560</v>
      </c>
      <c r="E636">
        <v>17403</v>
      </c>
      <c r="F636" s="3">
        <v>605625</v>
      </c>
      <c r="G636">
        <v>103</v>
      </c>
      <c r="H636" t="s">
        <v>376</v>
      </c>
      <c r="I636">
        <v>168.11</v>
      </c>
      <c r="J636">
        <f t="shared" si="18"/>
        <v>143</v>
      </c>
      <c r="K636" t="str">
        <f t="shared" si="19"/>
        <v>Quantity sold - 103 / ASP - Rs 143</v>
      </c>
      <c r="L636" s="8" t="s">
        <v>519</v>
      </c>
    </row>
    <row r="637" spans="1:12" ht="15.75" hidden="1" thickBot="1" x14ac:dyDescent="0.3">
      <c r="A637" s="6">
        <v>43800</v>
      </c>
      <c r="B637" s="3">
        <v>1170</v>
      </c>
      <c r="C637" t="s">
        <v>60</v>
      </c>
      <c r="D637" s="3">
        <v>2875809</v>
      </c>
      <c r="E637">
        <v>2845</v>
      </c>
      <c r="F637" s="3">
        <v>390802</v>
      </c>
      <c r="G637">
        <v>102</v>
      </c>
      <c r="H637" t="s">
        <v>377</v>
      </c>
      <c r="I637">
        <v>256.68</v>
      </c>
      <c r="J637">
        <f t="shared" si="18"/>
        <v>218</v>
      </c>
      <c r="K637" t="str">
        <f t="shared" si="19"/>
        <v>Quantity sold - 102 / ASP - Rs 218</v>
      </c>
      <c r="L637" s="8" t="s">
        <v>519</v>
      </c>
    </row>
    <row r="638" spans="1:12" ht="15.75" hidden="1" thickBot="1" x14ac:dyDescent="0.3">
      <c r="A638" s="6">
        <v>43800</v>
      </c>
      <c r="B638" s="3">
        <v>1170</v>
      </c>
      <c r="C638" t="s">
        <v>60</v>
      </c>
      <c r="D638" s="3">
        <v>3144973</v>
      </c>
      <c r="E638">
        <v>17403</v>
      </c>
      <c r="F638" s="3">
        <v>431605</v>
      </c>
      <c r="G638">
        <v>100</v>
      </c>
      <c r="H638" t="s">
        <v>224</v>
      </c>
      <c r="I638">
        <v>284.92</v>
      </c>
      <c r="J638">
        <f t="shared" si="18"/>
        <v>242</v>
      </c>
      <c r="K638" t="str">
        <f t="shared" si="19"/>
        <v>Quantity sold - 100 / ASP - Rs 242</v>
      </c>
      <c r="L638" s="8" t="s">
        <v>519</v>
      </c>
    </row>
    <row r="639" spans="1:12" ht="15.75" hidden="1" thickBot="1" x14ac:dyDescent="0.3">
      <c r="A639" s="6">
        <v>43800</v>
      </c>
      <c r="B639" s="3">
        <v>1173</v>
      </c>
      <c r="C639" t="s">
        <v>103</v>
      </c>
      <c r="D639" s="3">
        <v>3069788</v>
      </c>
      <c r="E639">
        <v>21442</v>
      </c>
      <c r="F639" s="3">
        <v>420213</v>
      </c>
      <c r="G639">
        <v>558</v>
      </c>
      <c r="H639" t="s">
        <v>312</v>
      </c>
      <c r="I639">
        <v>315.27</v>
      </c>
      <c r="J639">
        <f t="shared" si="18"/>
        <v>268</v>
      </c>
      <c r="K639" t="str">
        <f t="shared" si="19"/>
        <v>Quantity sold - 558 / ASP - Rs 268</v>
      </c>
      <c r="L639" s="8" t="s">
        <v>519</v>
      </c>
    </row>
    <row r="640" spans="1:12" ht="15.75" hidden="1" thickBot="1" x14ac:dyDescent="0.3">
      <c r="A640" s="6">
        <v>43800</v>
      </c>
      <c r="B640" s="3">
        <v>1173</v>
      </c>
      <c r="C640" t="s">
        <v>103</v>
      </c>
      <c r="D640" s="3">
        <v>1171027</v>
      </c>
      <c r="E640">
        <v>9157</v>
      </c>
      <c r="F640" s="3">
        <v>146150</v>
      </c>
      <c r="G640">
        <v>273</v>
      </c>
      <c r="H640" t="s">
        <v>105</v>
      </c>
      <c r="I640">
        <v>272.62</v>
      </c>
      <c r="J640">
        <f t="shared" si="18"/>
        <v>232</v>
      </c>
      <c r="K640" t="str">
        <f t="shared" si="19"/>
        <v>Quantity sold - 273 / ASP - Rs 232</v>
      </c>
      <c r="L640" s="8" t="s">
        <v>519</v>
      </c>
    </row>
    <row r="641" spans="1:12" ht="15.75" hidden="1" thickBot="1" x14ac:dyDescent="0.3">
      <c r="A641" s="6">
        <v>43800</v>
      </c>
      <c r="B641" s="3">
        <v>1173</v>
      </c>
      <c r="C641" t="s">
        <v>103</v>
      </c>
      <c r="D641" s="3">
        <v>1141836</v>
      </c>
      <c r="E641">
        <v>9157</v>
      </c>
      <c r="F641" s="3">
        <v>141691</v>
      </c>
      <c r="G641">
        <v>108</v>
      </c>
      <c r="H641" t="s">
        <v>236</v>
      </c>
      <c r="I641">
        <v>272.99</v>
      </c>
      <c r="J641">
        <f t="shared" si="18"/>
        <v>232</v>
      </c>
      <c r="K641" t="str">
        <f t="shared" si="19"/>
        <v>Quantity sold - 108 / ASP - Rs 232</v>
      </c>
      <c r="L641" s="8" t="s">
        <v>519</v>
      </c>
    </row>
    <row r="642" spans="1:12" ht="15.75" hidden="1" thickBot="1" x14ac:dyDescent="0.3">
      <c r="A642" s="6">
        <v>43800</v>
      </c>
      <c r="B642" s="3">
        <v>1173</v>
      </c>
      <c r="C642" t="s">
        <v>103</v>
      </c>
      <c r="D642" s="3">
        <v>1667455</v>
      </c>
      <c r="E642">
        <v>9157</v>
      </c>
      <c r="F642" s="3">
        <v>217429</v>
      </c>
      <c r="G642">
        <v>105</v>
      </c>
      <c r="H642" t="s">
        <v>313</v>
      </c>
      <c r="I642">
        <v>331.64</v>
      </c>
      <c r="J642">
        <f t="shared" si="18"/>
        <v>282</v>
      </c>
      <c r="K642" t="str">
        <f t="shared" si="19"/>
        <v>Quantity sold - 105 / ASP - Rs 282</v>
      </c>
      <c r="L642" s="8" t="s">
        <v>519</v>
      </c>
    </row>
    <row r="643" spans="1:12" ht="15.75" hidden="1" thickBot="1" x14ac:dyDescent="0.3">
      <c r="A643" s="6">
        <v>43800</v>
      </c>
      <c r="B643" s="3">
        <v>1182</v>
      </c>
      <c r="C643" t="s">
        <v>54</v>
      </c>
      <c r="D643" s="3">
        <v>1250266</v>
      </c>
      <c r="E643">
        <v>10170</v>
      </c>
      <c r="F643" s="3">
        <v>158187</v>
      </c>
      <c r="G643">
        <v>157</v>
      </c>
      <c r="H643" t="s">
        <v>159</v>
      </c>
      <c r="I643">
        <v>293.62</v>
      </c>
      <c r="J643">
        <f t="shared" ref="J643:J706" si="20">ROUND(I643*0.85,0)</f>
        <v>250</v>
      </c>
      <c r="K643" t="str">
        <f t="shared" ref="K643:K706" si="21">"Quantity sold - "&amp;G643&amp;" / ASP - Rs "&amp;J643</f>
        <v>Quantity sold - 157 / ASP - Rs 250</v>
      </c>
      <c r="L643" s="8" t="s">
        <v>519</v>
      </c>
    </row>
    <row r="644" spans="1:12" ht="15.75" hidden="1" thickBot="1" x14ac:dyDescent="0.3">
      <c r="A644" s="6">
        <v>43800</v>
      </c>
      <c r="B644" s="3">
        <v>1182</v>
      </c>
      <c r="C644" t="s">
        <v>54</v>
      </c>
      <c r="D644" s="3">
        <v>1711051</v>
      </c>
      <c r="E644">
        <v>7718</v>
      </c>
      <c r="F644" s="3">
        <v>223715</v>
      </c>
      <c r="G644">
        <v>145</v>
      </c>
      <c r="H644" t="s">
        <v>114</v>
      </c>
      <c r="I644">
        <v>119.32</v>
      </c>
      <c r="J644">
        <f t="shared" si="20"/>
        <v>101</v>
      </c>
      <c r="K644" t="str">
        <f t="shared" si="21"/>
        <v>Quantity sold - 145 / ASP - Rs 101</v>
      </c>
      <c r="L644" s="8" t="s">
        <v>519</v>
      </c>
    </row>
    <row r="645" spans="1:12" ht="15.75" hidden="1" thickBot="1" x14ac:dyDescent="0.3">
      <c r="A645" s="6">
        <v>43800</v>
      </c>
      <c r="B645" s="3">
        <v>1182</v>
      </c>
      <c r="C645" t="s">
        <v>54</v>
      </c>
      <c r="D645" s="3">
        <v>2674494</v>
      </c>
      <c r="E645">
        <v>7718</v>
      </c>
      <c r="F645" s="3">
        <v>361890</v>
      </c>
      <c r="G645">
        <v>139</v>
      </c>
      <c r="H645" t="s">
        <v>244</v>
      </c>
      <c r="I645">
        <v>133.03</v>
      </c>
      <c r="J645">
        <f t="shared" si="20"/>
        <v>113</v>
      </c>
      <c r="K645" t="str">
        <f t="shared" si="21"/>
        <v>Quantity sold - 139 / ASP - Rs 113</v>
      </c>
      <c r="L645" s="8" t="s">
        <v>519</v>
      </c>
    </row>
    <row r="646" spans="1:12" ht="15.75" hidden="1" thickBot="1" x14ac:dyDescent="0.3">
      <c r="A646" s="6">
        <v>43800</v>
      </c>
      <c r="B646" s="3">
        <v>1182</v>
      </c>
      <c r="C646" t="s">
        <v>54</v>
      </c>
      <c r="D646" s="3">
        <v>2674490</v>
      </c>
      <c r="E646">
        <v>7718</v>
      </c>
      <c r="F646" s="3">
        <v>361890</v>
      </c>
      <c r="G646">
        <v>136</v>
      </c>
      <c r="H646" t="s">
        <v>245</v>
      </c>
      <c r="I646">
        <v>132.22999999999999</v>
      </c>
      <c r="J646">
        <f t="shared" si="20"/>
        <v>112</v>
      </c>
      <c r="K646" t="str">
        <f t="shared" si="21"/>
        <v>Quantity sold - 136 / ASP - Rs 112</v>
      </c>
      <c r="L646" s="8" t="s">
        <v>519</v>
      </c>
    </row>
    <row r="647" spans="1:12" ht="15.75" hidden="1" thickBot="1" x14ac:dyDescent="0.3">
      <c r="A647" s="6">
        <v>43800</v>
      </c>
      <c r="B647" s="3">
        <v>1182</v>
      </c>
      <c r="C647" t="s">
        <v>54</v>
      </c>
      <c r="D647" s="3">
        <v>4165292</v>
      </c>
      <c r="E647">
        <v>15438</v>
      </c>
      <c r="F647" s="3">
        <v>505097</v>
      </c>
      <c r="G647">
        <v>131</v>
      </c>
      <c r="H647" t="s">
        <v>378</v>
      </c>
      <c r="I647">
        <v>370.88</v>
      </c>
      <c r="J647">
        <f t="shared" si="20"/>
        <v>315</v>
      </c>
      <c r="K647" t="str">
        <f t="shared" si="21"/>
        <v>Quantity sold - 131 / ASP - Rs 315</v>
      </c>
      <c r="L647" s="8" t="s">
        <v>519</v>
      </c>
    </row>
    <row r="648" spans="1:12" ht="15.75" hidden="1" thickBot="1" x14ac:dyDescent="0.3">
      <c r="A648" s="6">
        <v>43800</v>
      </c>
      <c r="B648" s="3">
        <v>1182</v>
      </c>
      <c r="C648" t="s">
        <v>54</v>
      </c>
      <c r="D648" s="3">
        <v>1711049</v>
      </c>
      <c r="E648">
        <v>7718</v>
      </c>
      <c r="F648" s="3">
        <v>223715</v>
      </c>
      <c r="G648">
        <v>130</v>
      </c>
      <c r="H648" t="s">
        <v>379</v>
      </c>
      <c r="I648">
        <v>119.62</v>
      </c>
      <c r="J648">
        <f t="shared" si="20"/>
        <v>102</v>
      </c>
      <c r="K648" t="str">
        <f t="shared" si="21"/>
        <v>Quantity sold - 130 / ASP - Rs 102</v>
      </c>
      <c r="L648" s="8" t="s">
        <v>519</v>
      </c>
    </row>
    <row r="649" spans="1:12" ht="15.75" hidden="1" thickBot="1" x14ac:dyDescent="0.3">
      <c r="A649" s="6">
        <v>43800</v>
      </c>
      <c r="B649" s="3">
        <v>1182</v>
      </c>
      <c r="C649" t="s">
        <v>54</v>
      </c>
      <c r="D649" s="3">
        <v>2674491</v>
      </c>
      <c r="E649">
        <v>7718</v>
      </c>
      <c r="F649" s="3">
        <v>361890</v>
      </c>
      <c r="G649">
        <v>119</v>
      </c>
      <c r="H649" t="s">
        <v>243</v>
      </c>
      <c r="I649">
        <v>137.25</v>
      </c>
      <c r="J649">
        <f t="shared" si="20"/>
        <v>117</v>
      </c>
      <c r="K649" t="str">
        <f t="shared" si="21"/>
        <v>Quantity sold - 119 / ASP - Rs 117</v>
      </c>
      <c r="L649" s="8" t="s">
        <v>519</v>
      </c>
    </row>
    <row r="650" spans="1:12" ht="15.75" hidden="1" thickBot="1" x14ac:dyDescent="0.3">
      <c r="A650" s="6">
        <v>43800</v>
      </c>
      <c r="B650" s="3">
        <v>1182</v>
      </c>
      <c r="C650" t="s">
        <v>54</v>
      </c>
      <c r="D650" s="3">
        <v>1711050</v>
      </c>
      <c r="E650">
        <v>7718</v>
      </c>
      <c r="F650" s="3">
        <v>223715</v>
      </c>
      <c r="G650">
        <v>114</v>
      </c>
      <c r="H650" t="s">
        <v>380</v>
      </c>
      <c r="I650">
        <v>119.77</v>
      </c>
      <c r="J650">
        <f t="shared" si="20"/>
        <v>102</v>
      </c>
      <c r="K650" t="str">
        <f t="shared" si="21"/>
        <v>Quantity sold - 114 / ASP - Rs 102</v>
      </c>
      <c r="L650" s="8" t="s">
        <v>519</v>
      </c>
    </row>
    <row r="651" spans="1:12" ht="15.75" hidden="1" thickBot="1" x14ac:dyDescent="0.3">
      <c r="A651" s="6">
        <v>43800</v>
      </c>
      <c r="B651" s="3">
        <v>1182</v>
      </c>
      <c r="C651" t="s">
        <v>54</v>
      </c>
      <c r="D651" s="3">
        <v>3620269</v>
      </c>
      <c r="E651">
        <v>15438</v>
      </c>
      <c r="F651" s="3">
        <v>505010</v>
      </c>
      <c r="G651">
        <v>113</v>
      </c>
      <c r="H651" t="s">
        <v>381</v>
      </c>
      <c r="I651">
        <v>280.69</v>
      </c>
      <c r="J651">
        <f t="shared" si="20"/>
        <v>239</v>
      </c>
      <c r="K651" t="str">
        <f t="shared" si="21"/>
        <v>Quantity sold - 113 / ASP - Rs 239</v>
      </c>
      <c r="L651" s="8" t="s">
        <v>519</v>
      </c>
    </row>
    <row r="652" spans="1:12" ht="15.75" hidden="1" thickBot="1" x14ac:dyDescent="0.3">
      <c r="A652" s="6">
        <v>43800</v>
      </c>
      <c r="B652" s="3">
        <v>1182</v>
      </c>
      <c r="C652" t="s">
        <v>54</v>
      </c>
      <c r="D652" s="3">
        <v>2675188</v>
      </c>
      <c r="E652">
        <v>13919</v>
      </c>
      <c r="F652" s="3">
        <v>361988</v>
      </c>
      <c r="G652">
        <v>108</v>
      </c>
      <c r="H652" t="s">
        <v>246</v>
      </c>
      <c r="I652">
        <v>159.47999999999999</v>
      </c>
      <c r="J652">
        <f t="shared" si="20"/>
        <v>136</v>
      </c>
      <c r="K652" t="str">
        <f t="shared" si="21"/>
        <v>Quantity sold - 108 / ASP - Rs 136</v>
      </c>
      <c r="L652" s="8" t="s">
        <v>519</v>
      </c>
    </row>
    <row r="653" spans="1:12" ht="15.75" hidden="1" thickBot="1" x14ac:dyDescent="0.3">
      <c r="A653" s="6">
        <v>43800</v>
      </c>
      <c r="B653" s="3">
        <v>1182</v>
      </c>
      <c r="C653" t="s">
        <v>54</v>
      </c>
      <c r="D653" s="3">
        <v>3687799</v>
      </c>
      <c r="E653">
        <v>26162</v>
      </c>
      <c r="F653" s="3">
        <v>514804</v>
      </c>
      <c r="G653">
        <v>104</v>
      </c>
      <c r="H653" t="s">
        <v>382</v>
      </c>
      <c r="I653">
        <v>428.98</v>
      </c>
      <c r="J653">
        <f t="shared" si="20"/>
        <v>365</v>
      </c>
      <c r="K653" t="str">
        <f t="shared" si="21"/>
        <v>Quantity sold - 104 / ASP - Rs 365</v>
      </c>
      <c r="L653" s="8" t="s">
        <v>519</v>
      </c>
    </row>
    <row r="654" spans="1:12" ht="15.75" hidden="1" thickBot="1" x14ac:dyDescent="0.3">
      <c r="A654" s="6">
        <v>43800</v>
      </c>
      <c r="B654" s="3">
        <v>1182</v>
      </c>
      <c r="C654" t="s">
        <v>54</v>
      </c>
      <c r="D654" s="3">
        <v>4300975</v>
      </c>
      <c r="E654">
        <v>30004</v>
      </c>
      <c r="F654" s="3">
        <v>616578</v>
      </c>
      <c r="G654">
        <v>103</v>
      </c>
      <c r="H654" t="s">
        <v>383</v>
      </c>
      <c r="I654">
        <v>380.25</v>
      </c>
      <c r="J654">
        <f t="shared" si="20"/>
        <v>323</v>
      </c>
      <c r="K654" t="str">
        <f t="shared" si="21"/>
        <v>Quantity sold - 103 / ASP - Rs 323</v>
      </c>
      <c r="L654" s="8" t="s">
        <v>519</v>
      </c>
    </row>
    <row r="655" spans="1:12" ht="15.75" hidden="1" thickBot="1" x14ac:dyDescent="0.3">
      <c r="A655" s="6">
        <v>43800</v>
      </c>
      <c r="B655" s="3">
        <v>1182</v>
      </c>
      <c r="C655" t="s">
        <v>54</v>
      </c>
      <c r="D655" s="3">
        <v>4300977</v>
      </c>
      <c r="E655">
        <v>30004</v>
      </c>
      <c r="F655" s="3">
        <v>616578</v>
      </c>
      <c r="G655">
        <v>102</v>
      </c>
      <c r="H655" t="s">
        <v>384</v>
      </c>
      <c r="I655">
        <v>375.53</v>
      </c>
      <c r="J655">
        <f t="shared" si="20"/>
        <v>319</v>
      </c>
      <c r="K655" t="str">
        <f t="shared" si="21"/>
        <v>Quantity sold - 102 / ASP - Rs 319</v>
      </c>
      <c r="L655" s="8" t="s">
        <v>519</v>
      </c>
    </row>
    <row r="656" spans="1:12" ht="15.75" hidden="1" thickBot="1" x14ac:dyDescent="0.3">
      <c r="A656" s="7">
        <v>43800</v>
      </c>
      <c r="B656" s="3">
        <v>1182</v>
      </c>
      <c r="C656" t="s">
        <v>54</v>
      </c>
      <c r="D656" s="3">
        <v>3687795</v>
      </c>
      <c r="E656">
        <v>26162</v>
      </c>
      <c r="F656" s="3">
        <v>514804</v>
      </c>
      <c r="G656">
        <v>101</v>
      </c>
      <c r="H656" t="s">
        <v>385</v>
      </c>
      <c r="I656">
        <v>413.65</v>
      </c>
      <c r="J656">
        <f t="shared" si="20"/>
        <v>352</v>
      </c>
      <c r="K656" t="str">
        <f t="shared" si="21"/>
        <v>Quantity sold - 101 / ASP - Rs 352</v>
      </c>
      <c r="L656" s="8" t="s">
        <v>519</v>
      </c>
    </row>
    <row r="657" spans="1:12" ht="15.75" hidden="1" thickBot="1" x14ac:dyDescent="0.3">
      <c r="A657" s="6">
        <v>43831</v>
      </c>
      <c r="B657" s="3">
        <v>1137</v>
      </c>
      <c r="C657" t="s">
        <v>8</v>
      </c>
      <c r="D657" s="3">
        <v>4601632</v>
      </c>
      <c r="E657">
        <v>78</v>
      </c>
      <c r="F657" s="3">
        <v>667086</v>
      </c>
      <c r="G657">
        <v>725</v>
      </c>
      <c r="H657" t="s">
        <v>386</v>
      </c>
      <c r="I657">
        <v>463.9</v>
      </c>
      <c r="J657">
        <f t="shared" si="20"/>
        <v>394</v>
      </c>
      <c r="K657" t="str">
        <f t="shared" si="21"/>
        <v>Quantity sold - 725 / ASP - Rs 394</v>
      </c>
      <c r="L657" s="8" t="s">
        <v>520</v>
      </c>
    </row>
    <row r="658" spans="1:12" ht="15.75" hidden="1" thickBot="1" x14ac:dyDescent="0.3">
      <c r="A658" s="6">
        <v>43831</v>
      </c>
      <c r="B658" s="3">
        <v>1137</v>
      </c>
      <c r="C658" t="s">
        <v>8</v>
      </c>
      <c r="D658" s="3">
        <v>4601629</v>
      </c>
      <c r="E658">
        <v>78</v>
      </c>
      <c r="F658" s="3">
        <v>667086</v>
      </c>
      <c r="G658">
        <v>396</v>
      </c>
      <c r="H658" t="s">
        <v>387</v>
      </c>
      <c r="I658">
        <v>463.92</v>
      </c>
      <c r="J658">
        <f t="shared" si="20"/>
        <v>394</v>
      </c>
      <c r="K658" t="str">
        <f t="shared" si="21"/>
        <v>Quantity sold - 396 / ASP - Rs 394</v>
      </c>
      <c r="L658" s="8" t="s">
        <v>520</v>
      </c>
    </row>
    <row r="659" spans="1:12" ht="15.75" hidden="1" thickBot="1" x14ac:dyDescent="0.3">
      <c r="A659" s="6">
        <v>43831</v>
      </c>
      <c r="B659" s="3">
        <v>1137</v>
      </c>
      <c r="C659" t="s">
        <v>8</v>
      </c>
      <c r="D659" s="3">
        <v>4601630</v>
      </c>
      <c r="E659">
        <v>78</v>
      </c>
      <c r="F659" s="3">
        <v>667086</v>
      </c>
      <c r="G659">
        <v>395</v>
      </c>
      <c r="H659" t="s">
        <v>388</v>
      </c>
      <c r="I659">
        <v>465.59</v>
      </c>
      <c r="J659">
        <f t="shared" si="20"/>
        <v>396</v>
      </c>
      <c r="K659" t="str">
        <f t="shared" si="21"/>
        <v>Quantity sold - 395 / ASP - Rs 396</v>
      </c>
      <c r="L659" s="8" t="s">
        <v>520</v>
      </c>
    </row>
    <row r="660" spans="1:12" ht="15.75" hidden="1" thickBot="1" x14ac:dyDescent="0.3">
      <c r="A660" s="6">
        <v>43831</v>
      </c>
      <c r="B660" s="3">
        <v>1137</v>
      </c>
      <c r="C660" t="s">
        <v>8</v>
      </c>
      <c r="D660" s="3">
        <v>239408</v>
      </c>
      <c r="E660">
        <v>78</v>
      </c>
      <c r="F660" s="3">
        <v>24648</v>
      </c>
      <c r="G660">
        <v>298</v>
      </c>
      <c r="H660" t="s">
        <v>12</v>
      </c>
      <c r="I660">
        <v>344.19</v>
      </c>
      <c r="J660">
        <f t="shared" si="20"/>
        <v>293</v>
      </c>
      <c r="K660" t="str">
        <f t="shared" si="21"/>
        <v>Quantity sold - 298 / ASP - Rs 293</v>
      </c>
      <c r="L660" s="8" t="s">
        <v>520</v>
      </c>
    </row>
    <row r="661" spans="1:12" ht="15.75" hidden="1" thickBot="1" x14ac:dyDescent="0.3">
      <c r="A661" s="6">
        <v>43831</v>
      </c>
      <c r="B661" s="3">
        <v>1137</v>
      </c>
      <c r="C661" t="s">
        <v>8</v>
      </c>
      <c r="D661" s="3">
        <v>2142736</v>
      </c>
      <c r="E661">
        <v>78</v>
      </c>
      <c r="F661" s="3">
        <v>284130</v>
      </c>
      <c r="G661">
        <v>297</v>
      </c>
      <c r="H661" t="s">
        <v>66</v>
      </c>
      <c r="I661">
        <v>529.53</v>
      </c>
      <c r="J661">
        <f t="shared" si="20"/>
        <v>450</v>
      </c>
      <c r="K661" t="str">
        <f t="shared" si="21"/>
        <v>Quantity sold - 297 / ASP - Rs 450</v>
      </c>
      <c r="L661" s="8" t="s">
        <v>520</v>
      </c>
    </row>
    <row r="662" spans="1:12" ht="15.75" hidden="1" thickBot="1" x14ac:dyDescent="0.3">
      <c r="A662" s="6">
        <v>43831</v>
      </c>
      <c r="B662" s="3">
        <v>1137</v>
      </c>
      <c r="C662" t="s">
        <v>8</v>
      </c>
      <c r="D662" s="3">
        <v>4601631</v>
      </c>
      <c r="E662">
        <v>78</v>
      </c>
      <c r="F662" s="3">
        <v>667086</v>
      </c>
      <c r="G662">
        <v>237</v>
      </c>
      <c r="H662" t="s">
        <v>389</v>
      </c>
      <c r="I662">
        <v>464.07</v>
      </c>
      <c r="J662">
        <f t="shared" si="20"/>
        <v>394</v>
      </c>
      <c r="K662" t="str">
        <f t="shared" si="21"/>
        <v>Quantity sold - 237 / ASP - Rs 394</v>
      </c>
      <c r="L662" s="8" t="s">
        <v>520</v>
      </c>
    </row>
    <row r="663" spans="1:12" ht="15.75" hidden="1" thickBot="1" x14ac:dyDescent="0.3">
      <c r="A663" s="6">
        <v>43831</v>
      </c>
      <c r="B663" s="3">
        <v>1137</v>
      </c>
      <c r="C663" t="s">
        <v>8</v>
      </c>
      <c r="D663" s="3">
        <v>879596</v>
      </c>
      <c r="E663">
        <v>78</v>
      </c>
      <c r="F663" s="3">
        <v>102499</v>
      </c>
      <c r="G663">
        <v>167</v>
      </c>
      <c r="H663" t="s">
        <v>71</v>
      </c>
      <c r="I663">
        <v>370.83</v>
      </c>
      <c r="J663">
        <f t="shared" si="20"/>
        <v>315</v>
      </c>
      <c r="K663" t="str">
        <f t="shared" si="21"/>
        <v>Quantity sold - 167 / ASP - Rs 315</v>
      </c>
      <c r="L663" s="8" t="s">
        <v>520</v>
      </c>
    </row>
    <row r="664" spans="1:12" ht="15.75" hidden="1" thickBot="1" x14ac:dyDescent="0.3">
      <c r="A664" s="6">
        <v>43831</v>
      </c>
      <c r="B664" s="3">
        <v>1137</v>
      </c>
      <c r="C664" t="s">
        <v>8</v>
      </c>
      <c r="D664" s="3">
        <v>614585</v>
      </c>
      <c r="E664">
        <v>78</v>
      </c>
      <c r="F664" s="3">
        <v>68858</v>
      </c>
      <c r="G664">
        <v>136</v>
      </c>
      <c r="H664" t="s">
        <v>121</v>
      </c>
      <c r="I664">
        <v>337.19</v>
      </c>
      <c r="J664">
        <f t="shared" si="20"/>
        <v>287</v>
      </c>
      <c r="K664" t="str">
        <f t="shared" si="21"/>
        <v>Quantity sold - 136 / ASP - Rs 287</v>
      </c>
      <c r="L664" s="8" t="s">
        <v>520</v>
      </c>
    </row>
    <row r="665" spans="1:12" ht="15.75" hidden="1" thickBot="1" x14ac:dyDescent="0.3">
      <c r="A665" s="6">
        <v>43831</v>
      </c>
      <c r="B665" s="3">
        <v>1137</v>
      </c>
      <c r="C665" t="s">
        <v>8</v>
      </c>
      <c r="D665" s="3">
        <v>879598</v>
      </c>
      <c r="E665">
        <v>78</v>
      </c>
      <c r="F665" s="3">
        <v>102499</v>
      </c>
      <c r="G665">
        <v>122</v>
      </c>
      <c r="H665" t="s">
        <v>118</v>
      </c>
      <c r="I665">
        <v>413.07</v>
      </c>
      <c r="J665">
        <f t="shared" si="20"/>
        <v>351</v>
      </c>
      <c r="K665" t="str">
        <f t="shared" si="21"/>
        <v>Quantity sold - 122 / ASP - Rs 351</v>
      </c>
      <c r="L665" s="8" t="s">
        <v>520</v>
      </c>
    </row>
    <row r="666" spans="1:12" ht="15.75" hidden="1" thickBot="1" x14ac:dyDescent="0.3">
      <c r="A666" s="6">
        <v>43831</v>
      </c>
      <c r="B666" s="3">
        <v>1137</v>
      </c>
      <c r="C666" t="s">
        <v>8</v>
      </c>
      <c r="D666" s="3">
        <v>879600</v>
      </c>
      <c r="E666">
        <v>78</v>
      </c>
      <c r="F666" s="3">
        <v>102499</v>
      </c>
      <c r="G666">
        <v>103</v>
      </c>
      <c r="H666" t="s">
        <v>120</v>
      </c>
      <c r="I666">
        <v>370.12</v>
      </c>
      <c r="J666">
        <f t="shared" si="20"/>
        <v>315</v>
      </c>
      <c r="K666" t="str">
        <f t="shared" si="21"/>
        <v>Quantity sold - 103 / ASP - Rs 315</v>
      </c>
      <c r="L666" s="8" t="s">
        <v>520</v>
      </c>
    </row>
    <row r="667" spans="1:12" ht="15.75" hidden="1" thickBot="1" x14ac:dyDescent="0.3">
      <c r="A667" s="6">
        <v>43831</v>
      </c>
      <c r="B667" s="3">
        <v>1137</v>
      </c>
      <c r="C667" t="s">
        <v>8</v>
      </c>
      <c r="D667" s="3">
        <v>239409</v>
      </c>
      <c r="E667">
        <v>78</v>
      </c>
      <c r="F667" s="3">
        <v>24648</v>
      </c>
      <c r="G667">
        <v>100</v>
      </c>
      <c r="H667" t="s">
        <v>18</v>
      </c>
      <c r="I667">
        <v>342.89</v>
      </c>
      <c r="J667">
        <f t="shared" si="20"/>
        <v>291</v>
      </c>
      <c r="K667" t="str">
        <f t="shared" si="21"/>
        <v>Quantity sold - 100 / ASP - Rs 291</v>
      </c>
      <c r="L667" s="8" t="s">
        <v>520</v>
      </c>
    </row>
    <row r="668" spans="1:12" ht="15.75" hidden="1" thickBot="1" x14ac:dyDescent="0.3">
      <c r="A668" s="6">
        <v>43831</v>
      </c>
      <c r="B668" s="3">
        <v>1137</v>
      </c>
      <c r="C668" t="s">
        <v>8</v>
      </c>
      <c r="D668" s="3">
        <v>977497</v>
      </c>
      <c r="E668">
        <v>3340</v>
      </c>
      <c r="F668" s="3">
        <v>115795</v>
      </c>
      <c r="G668">
        <v>100</v>
      </c>
      <c r="H668" t="s">
        <v>116</v>
      </c>
      <c r="I668">
        <v>398.76</v>
      </c>
      <c r="J668">
        <f t="shared" si="20"/>
        <v>339</v>
      </c>
      <c r="K668" t="str">
        <f t="shared" si="21"/>
        <v>Quantity sold - 100 / ASP - Rs 339</v>
      </c>
      <c r="L668" s="8" t="s">
        <v>520</v>
      </c>
    </row>
    <row r="669" spans="1:12" ht="15.75" hidden="1" thickBot="1" x14ac:dyDescent="0.3">
      <c r="A669" s="6">
        <v>43831</v>
      </c>
      <c r="B669" s="3">
        <v>1140</v>
      </c>
      <c r="C669" t="s">
        <v>60</v>
      </c>
      <c r="D669" s="3">
        <v>3713259</v>
      </c>
      <c r="E669">
        <v>14343</v>
      </c>
      <c r="F669" s="3">
        <v>518841</v>
      </c>
      <c r="G669">
        <v>101</v>
      </c>
      <c r="H669" t="s">
        <v>349</v>
      </c>
      <c r="I669">
        <v>381.57</v>
      </c>
      <c r="J669">
        <f t="shared" si="20"/>
        <v>324</v>
      </c>
      <c r="K669" t="str">
        <f t="shared" si="21"/>
        <v>Quantity sold - 101 / ASP - Rs 324</v>
      </c>
      <c r="L669" s="8" t="s">
        <v>520</v>
      </c>
    </row>
    <row r="670" spans="1:12" ht="15.75" hidden="1" thickBot="1" x14ac:dyDescent="0.3">
      <c r="A670" s="6">
        <v>43831</v>
      </c>
      <c r="B670" s="3">
        <v>1141</v>
      </c>
      <c r="C670" t="s">
        <v>21</v>
      </c>
      <c r="D670" s="3">
        <v>3974581</v>
      </c>
      <c r="E670">
        <v>23438</v>
      </c>
      <c r="F670" s="3">
        <v>560970</v>
      </c>
      <c r="G670">
        <v>270</v>
      </c>
      <c r="H670" t="s">
        <v>390</v>
      </c>
      <c r="I670">
        <v>217.41</v>
      </c>
      <c r="J670">
        <f t="shared" si="20"/>
        <v>185</v>
      </c>
      <c r="K670" t="str">
        <f t="shared" si="21"/>
        <v>Quantity sold - 270 / ASP - Rs 185</v>
      </c>
      <c r="L670" s="8" t="s">
        <v>520</v>
      </c>
    </row>
    <row r="671" spans="1:12" ht="15.75" hidden="1" thickBot="1" x14ac:dyDescent="0.3">
      <c r="A671" s="6">
        <v>43831</v>
      </c>
      <c r="B671" s="3">
        <v>1141</v>
      </c>
      <c r="C671" t="s">
        <v>21</v>
      </c>
      <c r="D671" s="3">
        <v>4474498</v>
      </c>
      <c r="E671">
        <v>12898</v>
      </c>
      <c r="F671" s="3">
        <v>645716</v>
      </c>
      <c r="G671">
        <v>208</v>
      </c>
      <c r="H671" t="s">
        <v>391</v>
      </c>
      <c r="I671">
        <v>621.51</v>
      </c>
      <c r="J671">
        <f t="shared" si="20"/>
        <v>528</v>
      </c>
      <c r="K671" t="str">
        <f t="shared" si="21"/>
        <v>Quantity sold - 208 / ASP - Rs 528</v>
      </c>
      <c r="L671" s="8" t="s">
        <v>520</v>
      </c>
    </row>
    <row r="672" spans="1:12" ht="15.75" hidden="1" thickBot="1" x14ac:dyDescent="0.3">
      <c r="A672" s="6">
        <v>43831</v>
      </c>
      <c r="B672" s="3">
        <v>1141</v>
      </c>
      <c r="C672" t="s">
        <v>21</v>
      </c>
      <c r="D672" s="3">
        <v>4293288</v>
      </c>
      <c r="E672">
        <v>28442</v>
      </c>
      <c r="F672" s="3">
        <v>615298</v>
      </c>
      <c r="G672">
        <v>199</v>
      </c>
      <c r="H672" t="s">
        <v>392</v>
      </c>
      <c r="I672">
        <v>187.98</v>
      </c>
      <c r="J672">
        <f t="shared" si="20"/>
        <v>160</v>
      </c>
      <c r="K672" t="str">
        <f t="shared" si="21"/>
        <v>Quantity sold - 199 / ASP - Rs 160</v>
      </c>
      <c r="L672" s="8" t="s">
        <v>520</v>
      </c>
    </row>
    <row r="673" spans="1:12" ht="15.75" hidden="1" thickBot="1" x14ac:dyDescent="0.3">
      <c r="A673" s="6">
        <v>43831</v>
      </c>
      <c r="B673" s="3">
        <v>1141</v>
      </c>
      <c r="C673" t="s">
        <v>21</v>
      </c>
      <c r="D673" s="3">
        <v>3974579</v>
      </c>
      <c r="E673">
        <v>23438</v>
      </c>
      <c r="F673" s="3">
        <v>560970</v>
      </c>
      <c r="G673">
        <v>197</v>
      </c>
      <c r="H673" t="s">
        <v>393</v>
      </c>
      <c r="I673">
        <v>211.86</v>
      </c>
      <c r="J673">
        <f t="shared" si="20"/>
        <v>180</v>
      </c>
      <c r="K673" t="str">
        <f t="shared" si="21"/>
        <v>Quantity sold - 197 / ASP - Rs 180</v>
      </c>
      <c r="L673" s="8" t="s">
        <v>520</v>
      </c>
    </row>
    <row r="674" spans="1:12" ht="15.75" hidden="1" thickBot="1" x14ac:dyDescent="0.3">
      <c r="A674" s="6">
        <v>43831</v>
      </c>
      <c r="B674" s="3">
        <v>1141</v>
      </c>
      <c r="C674" t="s">
        <v>21</v>
      </c>
      <c r="D674" s="3">
        <v>4647657</v>
      </c>
      <c r="E674">
        <v>16365</v>
      </c>
      <c r="F674" s="3">
        <v>674120</v>
      </c>
      <c r="G674">
        <v>179</v>
      </c>
      <c r="H674" t="s">
        <v>394</v>
      </c>
      <c r="I674">
        <v>1065.1199999999999</v>
      </c>
      <c r="J674">
        <f t="shared" si="20"/>
        <v>905</v>
      </c>
      <c r="K674" t="str">
        <f t="shared" si="21"/>
        <v>Quantity sold - 179 / ASP - Rs 905</v>
      </c>
      <c r="L674" s="8" t="s">
        <v>520</v>
      </c>
    </row>
    <row r="675" spans="1:12" ht="15.75" hidden="1" thickBot="1" x14ac:dyDescent="0.3">
      <c r="A675" s="6">
        <v>43831</v>
      </c>
      <c r="B675" s="3">
        <v>1141</v>
      </c>
      <c r="C675" t="s">
        <v>21</v>
      </c>
      <c r="D675" s="3">
        <v>4474497</v>
      </c>
      <c r="E675">
        <v>12898</v>
      </c>
      <c r="F675" s="3">
        <v>645716</v>
      </c>
      <c r="G675">
        <v>153</v>
      </c>
      <c r="H675" t="s">
        <v>395</v>
      </c>
      <c r="I675">
        <v>622.27</v>
      </c>
      <c r="J675">
        <f t="shared" si="20"/>
        <v>529</v>
      </c>
      <c r="K675" t="str">
        <f t="shared" si="21"/>
        <v>Quantity sold - 153 / ASP - Rs 529</v>
      </c>
      <c r="L675" s="8" t="s">
        <v>520</v>
      </c>
    </row>
    <row r="676" spans="1:12" ht="15.75" hidden="1" thickBot="1" x14ac:dyDescent="0.3">
      <c r="A676" s="6">
        <v>43831</v>
      </c>
      <c r="B676" s="3">
        <v>1141</v>
      </c>
      <c r="C676" t="s">
        <v>21</v>
      </c>
      <c r="D676" s="3">
        <v>4310535</v>
      </c>
      <c r="E676">
        <v>11260</v>
      </c>
      <c r="F676" s="3">
        <v>618094</v>
      </c>
      <c r="G676">
        <v>153</v>
      </c>
      <c r="H676" t="s">
        <v>396</v>
      </c>
      <c r="I676">
        <v>298.02999999999997</v>
      </c>
      <c r="J676">
        <f t="shared" si="20"/>
        <v>253</v>
      </c>
      <c r="K676" t="str">
        <f t="shared" si="21"/>
        <v>Quantity sold - 153 / ASP - Rs 253</v>
      </c>
      <c r="L676" s="8" t="s">
        <v>520</v>
      </c>
    </row>
    <row r="677" spans="1:12" ht="15.75" hidden="1" thickBot="1" x14ac:dyDescent="0.3">
      <c r="A677" s="6">
        <v>43831</v>
      </c>
      <c r="B677" s="3">
        <v>1141</v>
      </c>
      <c r="C677" t="s">
        <v>21</v>
      </c>
      <c r="D677" s="3">
        <v>4647662</v>
      </c>
      <c r="E677">
        <v>16365</v>
      </c>
      <c r="F677" s="3">
        <v>674120</v>
      </c>
      <c r="G677">
        <v>148</v>
      </c>
      <c r="H677" t="s">
        <v>397</v>
      </c>
      <c r="I677">
        <v>1159.21</v>
      </c>
      <c r="J677">
        <f t="shared" si="20"/>
        <v>985</v>
      </c>
      <c r="K677" t="str">
        <f t="shared" si="21"/>
        <v>Quantity sold - 148 / ASP - Rs 985</v>
      </c>
      <c r="L677" s="8" t="s">
        <v>520</v>
      </c>
    </row>
    <row r="678" spans="1:12" ht="15.75" hidden="1" thickBot="1" x14ac:dyDescent="0.3">
      <c r="A678" s="6">
        <v>43831</v>
      </c>
      <c r="B678" s="3">
        <v>1141</v>
      </c>
      <c r="C678" t="s">
        <v>21</v>
      </c>
      <c r="D678" s="3">
        <v>4378940</v>
      </c>
      <c r="E678">
        <v>2845</v>
      </c>
      <c r="F678" s="3">
        <v>629235</v>
      </c>
      <c r="G678">
        <v>141</v>
      </c>
      <c r="H678" t="s">
        <v>398</v>
      </c>
      <c r="I678">
        <v>320.52</v>
      </c>
      <c r="J678">
        <f t="shared" si="20"/>
        <v>272</v>
      </c>
      <c r="K678" t="str">
        <f t="shared" si="21"/>
        <v>Quantity sold - 141 / ASP - Rs 272</v>
      </c>
      <c r="L678" s="8" t="s">
        <v>520</v>
      </c>
    </row>
    <row r="679" spans="1:12" ht="15.75" hidden="1" thickBot="1" x14ac:dyDescent="0.3">
      <c r="A679" s="6">
        <v>43831</v>
      </c>
      <c r="B679" s="3">
        <v>1141</v>
      </c>
      <c r="C679" t="s">
        <v>21</v>
      </c>
      <c r="D679" s="3">
        <v>4647668</v>
      </c>
      <c r="E679">
        <v>16365</v>
      </c>
      <c r="F679" s="3">
        <v>674120</v>
      </c>
      <c r="G679">
        <v>140</v>
      </c>
      <c r="H679" t="s">
        <v>399</v>
      </c>
      <c r="I679">
        <v>1062.18</v>
      </c>
      <c r="J679">
        <f t="shared" si="20"/>
        <v>903</v>
      </c>
      <c r="K679" t="str">
        <f t="shared" si="21"/>
        <v>Quantity sold - 140 / ASP - Rs 903</v>
      </c>
      <c r="L679" s="8" t="s">
        <v>520</v>
      </c>
    </row>
    <row r="680" spans="1:12" ht="15.75" hidden="1" thickBot="1" x14ac:dyDescent="0.3">
      <c r="A680" s="6">
        <v>43831</v>
      </c>
      <c r="B680" s="3">
        <v>1141</v>
      </c>
      <c r="C680" t="s">
        <v>21</v>
      </c>
      <c r="D680" s="3">
        <v>4474499</v>
      </c>
      <c r="E680">
        <v>12898</v>
      </c>
      <c r="F680" s="3">
        <v>645716</v>
      </c>
      <c r="G680">
        <v>139</v>
      </c>
      <c r="H680" t="s">
        <v>400</v>
      </c>
      <c r="I680">
        <v>621.17999999999995</v>
      </c>
      <c r="J680">
        <f t="shared" si="20"/>
        <v>528</v>
      </c>
      <c r="K680" t="str">
        <f t="shared" si="21"/>
        <v>Quantity sold - 139 / ASP - Rs 528</v>
      </c>
      <c r="L680" s="8" t="s">
        <v>520</v>
      </c>
    </row>
    <row r="681" spans="1:12" ht="15.75" hidden="1" thickBot="1" x14ac:dyDescent="0.3">
      <c r="A681" s="6">
        <v>43831</v>
      </c>
      <c r="B681" s="3">
        <v>1141</v>
      </c>
      <c r="C681" t="s">
        <v>21</v>
      </c>
      <c r="D681" s="3">
        <v>3856435</v>
      </c>
      <c r="E681">
        <v>27747</v>
      </c>
      <c r="F681" s="3">
        <v>541865</v>
      </c>
      <c r="G681">
        <v>135</v>
      </c>
      <c r="H681" t="s">
        <v>401</v>
      </c>
      <c r="I681">
        <v>250.26</v>
      </c>
      <c r="J681">
        <f t="shared" si="20"/>
        <v>213</v>
      </c>
      <c r="K681" t="str">
        <f t="shared" si="21"/>
        <v>Quantity sold - 135 / ASP - Rs 213</v>
      </c>
      <c r="L681" s="8" t="s">
        <v>520</v>
      </c>
    </row>
    <row r="682" spans="1:12" ht="15.75" hidden="1" thickBot="1" x14ac:dyDescent="0.3">
      <c r="A682" s="6">
        <v>43831</v>
      </c>
      <c r="B682" s="3">
        <v>1141</v>
      </c>
      <c r="C682" t="s">
        <v>21</v>
      </c>
      <c r="D682" s="3">
        <v>4474496</v>
      </c>
      <c r="E682">
        <v>12898</v>
      </c>
      <c r="F682" s="3">
        <v>645716</v>
      </c>
      <c r="G682">
        <v>124</v>
      </c>
      <c r="H682" t="s">
        <v>402</v>
      </c>
      <c r="I682">
        <v>623.26</v>
      </c>
      <c r="J682">
        <f t="shared" si="20"/>
        <v>530</v>
      </c>
      <c r="K682" t="str">
        <f t="shared" si="21"/>
        <v>Quantity sold - 124 / ASP - Rs 530</v>
      </c>
      <c r="L682" s="8" t="s">
        <v>520</v>
      </c>
    </row>
    <row r="683" spans="1:12" ht="15.75" hidden="1" thickBot="1" x14ac:dyDescent="0.3">
      <c r="A683" s="6">
        <v>43831</v>
      </c>
      <c r="B683" s="3">
        <v>1141</v>
      </c>
      <c r="C683" t="s">
        <v>21</v>
      </c>
      <c r="D683" s="3">
        <v>937512</v>
      </c>
      <c r="E683">
        <v>7783</v>
      </c>
      <c r="F683" s="3">
        <v>110483</v>
      </c>
      <c r="G683">
        <v>119</v>
      </c>
      <c r="H683" t="s">
        <v>403</v>
      </c>
      <c r="I683">
        <v>198.14</v>
      </c>
      <c r="J683">
        <f t="shared" si="20"/>
        <v>168</v>
      </c>
      <c r="K683" t="str">
        <f t="shared" si="21"/>
        <v>Quantity sold - 119 / ASP - Rs 168</v>
      </c>
      <c r="L683" s="8" t="s">
        <v>520</v>
      </c>
    </row>
    <row r="684" spans="1:12" ht="15.75" hidden="1" thickBot="1" x14ac:dyDescent="0.3">
      <c r="A684" s="6">
        <v>43831</v>
      </c>
      <c r="B684" s="3">
        <v>1141</v>
      </c>
      <c r="C684" t="s">
        <v>21</v>
      </c>
      <c r="D684" s="3">
        <v>2052905</v>
      </c>
      <c r="E684">
        <v>10802</v>
      </c>
      <c r="F684" s="3">
        <v>271669</v>
      </c>
      <c r="G684">
        <v>106</v>
      </c>
      <c r="H684" t="s">
        <v>187</v>
      </c>
      <c r="I684">
        <v>318.72000000000003</v>
      </c>
      <c r="J684">
        <f t="shared" si="20"/>
        <v>271</v>
      </c>
      <c r="K684" t="str">
        <f t="shared" si="21"/>
        <v>Quantity sold - 106 / ASP - Rs 271</v>
      </c>
      <c r="L684" s="8" t="s">
        <v>520</v>
      </c>
    </row>
    <row r="685" spans="1:12" ht="15.75" hidden="1" thickBot="1" x14ac:dyDescent="0.3">
      <c r="A685" s="6">
        <v>43831</v>
      </c>
      <c r="B685" s="3">
        <v>1141</v>
      </c>
      <c r="C685" t="s">
        <v>21</v>
      </c>
      <c r="D685" s="3">
        <v>937510</v>
      </c>
      <c r="E685">
        <v>7783</v>
      </c>
      <c r="F685" s="3">
        <v>110483</v>
      </c>
      <c r="G685">
        <v>103</v>
      </c>
      <c r="H685" t="s">
        <v>404</v>
      </c>
      <c r="I685">
        <v>197.41</v>
      </c>
      <c r="J685">
        <f t="shared" si="20"/>
        <v>168</v>
      </c>
      <c r="K685" t="str">
        <f t="shared" si="21"/>
        <v>Quantity sold - 103 / ASP - Rs 168</v>
      </c>
      <c r="L685" s="8" t="s">
        <v>520</v>
      </c>
    </row>
    <row r="686" spans="1:12" ht="15.75" hidden="1" thickBot="1" x14ac:dyDescent="0.3">
      <c r="A686" s="6">
        <v>43831</v>
      </c>
      <c r="B686" s="3">
        <v>1144</v>
      </c>
      <c r="C686" t="s">
        <v>39</v>
      </c>
      <c r="D686" s="3">
        <v>4653631</v>
      </c>
      <c r="E686">
        <v>27062</v>
      </c>
      <c r="F686" s="3">
        <v>675159</v>
      </c>
      <c r="G686">
        <v>179</v>
      </c>
      <c r="H686" t="s">
        <v>405</v>
      </c>
      <c r="I686">
        <v>323.66000000000003</v>
      </c>
      <c r="J686">
        <f t="shared" si="20"/>
        <v>275</v>
      </c>
      <c r="K686" t="str">
        <f t="shared" si="21"/>
        <v>Quantity sold - 179 / ASP - Rs 275</v>
      </c>
      <c r="L686" s="8" t="s">
        <v>520</v>
      </c>
    </row>
    <row r="687" spans="1:12" ht="15.75" hidden="1" thickBot="1" x14ac:dyDescent="0.3">
      <c r="A687" s="6">
        <v>43831</v>
      </c>
      <c r="B687" s="3">
        <v>1144</v>
      </c>
      <c r="C687" t="s">
        <v>39</v>
      </c>
      <c r="D687" s="3">
        <v>4206714</v>
      </c>
      <c r="E687">
        <v>9459</v>
      </c>
      <c r="F687" s="3">
        <v>600896</v>
      </c>
      <c r="G687">
        <v>160</v>
      </c>
      <c r="H687" t="s">
        <v>406</v>
      </c>
      <c r="I687">
        <v>319.57</v>
      </c>
      <c r="J687">
        <f t="shared" si="20"/>
        <v>272</v>
      </c>
      <c r="K687" t="str">
        <f t="shared" si="21"/>
        <v>Quantity sold - 160 / ASP - Rs 272</v>
      </c>
      <c r="L687" s="8" t="s">
        <v>520</v>
      </c>
    </row>
    <row r="688" spans="1:12" ht="15.75" hidden="1" thickBot="1" x14ac:dyDescent="0.3">
      <c r="A688" s="6">
        <v>43831</v>
      </c>
      <c r="B688" s="3">
        <v>1144</v>
      </c>
      <c r="C688" t="s">
        <v>39</v>
      </c>
      <c r="D688" s="3">
        <v>3326701</v>
      </c>
      <c r="E688">
        <v>13887</v>
      </c>
      <c r="F688" s="3">
        <v>460388</v>
      </c>
      <c r="G688">
        <v>154</v>
      </c>
      <c r="H688" t="s">
        <v>281</v>
      </c>
      <c r="I688">
        <v>263.3</v>
      </c>
      <c r="J688">
        <f t="shared" si="20"/>
        <v>224</v>
      </c>
      <c r="K688" t="str">
        <f t="shared" si="21"/>
        <v>Quantity sold - 154 / ASP - Rs 224</v>
      </c>
      <c r="L688" s="8" t="s">
        <v>520</v>
      </c>
    </row>
    <row r="689" spans="1:12" ht="15.75" hidden="1" thickBot="1" x14ac:dyDescent="0.3">
      <c r="A689" s="6">
        <v>43831</v>
      </c>
      <c r="B689" s="3">
        <v>1144</v>
      </c>
      <c r="C689" t="s">
        <v>39</v>
      </c>
      <c r="D689" s="3">
        <v>4782763</v>
      </c>
      <c r="E689">
        <v>7783</v>
      </c>
      <c r="F689" s="3">
        <v>696661</v>
      </c>
      <c r="G689">
        <v>150</v>
      </c>
      <c r="H689" t="s">
        <v>407</v>
      </c>
      <c r="I689">
        <v>307.54000000000002</v>
      </c>
      <c r="J689">
        <f t="shared" si="20"/>
        <v>261</v>
      </c>
      <c r="K689" t="str">
        <f t="shared" si="21"/>
        <v>Quantity sold - 150 / ASP - Rs 261</v>
      </c>
      <c r="L689" s="8" t="s">
        <v>520</v>
      </c>
    </row>
    <row r="690" spans="1:12" ht="15.75" hidden="1" thickBot="1" x14ac:dyDescent="0.3">
      <c r="A690" s="6">
        <v>43831</v>
      </c>
      <c r="B690" s="3">
        <v>1144</v>
      </c>
      <c r="C690" t="s">
        <v>39</v>
      </c>
      <c r="D690" s="3">
        <v>4653634</v>
      </c>
      <c r="E690">
        <v>27062</v>
      </c>
      <c r="F690" s="3">
        <v>675159</v>
      </c>
      <c r="G690">
        <v>136</v>
      </c>
      <c r="H690" t="s">
        <v>408</v>
      </c>
      <c r="I690">
        <v>325.27</v>
      </c>
      <c r="J690">
        <f t="shared" si="20"/>
        <v>276</v>
      </c>
      <c r="K690" t="str">
        <f t="shared" si="21"/>
        <v>Quantity sold - 136 / ASP - Rs 276</v>
      </c>
      <c r="L690" s="8" t="s">
        <v>520</v>
      </c>
    </row>
    <row r="691" spans="1:12" ht="15.75" hidden="1" thickBot="1" x14ac:dyDescent="0.3">
      <c r="A691" s="6">
        <v>43831</v>
      </c>
      <c r="B691" s="3">
        <v>1144</v>
      </c>
      <c r="C691" t="s">
        <v>39</v>
      </c>
      <c r="D691" s="3">
        <v>4088669</v>
      </c>
      <c r="E691">
        <v>17462</v>
      </c>
      <c r="F691" s="3">
        <v>581087</v>
      </c>
      <c r="G691">
        <v>134</v>
      </c>
      <c r="H691" t="s">
        <v>364</v>
      </c>
      <c r="I691">
        <v>467.05</v>
      </c>
      <c r="J691">
        <f t="shared" si="20"/>
        <v>397</v>
      </c>
      <c r="K691" t="str">
        <f t="shared" si="21"/>
        <v>Quantity sold - 134 / ASP - Rs 397</v>
      </c>
      <c r="L691" s="8" t="s">
        <v>520</v>
      </c>
    </row>
    <row r="692" spans="1:12" ht="15.75" hidden="1" thickBot="1" x14ac:dyDescent="0.3">
      <c r="A692" s="6">
        <v>43831</v>
      </c>
      <c r="B692" s="3">
        <v>1144</v>
      </c>
      <c r="C692" t="s">
        <v>39</v>
      </c>
      <c r="D692" s="3">
        <v>4782494</v>
      </c>
      <c r="E692">
        <v>7783</v>
      </c>
      <c r="F692" s="3">
        <v>696618</v>
      </c>
      <c r="G692">
        <v>132</v>
      </c>
      <c r="H692" t="s">
        <v>409</v>
      </c>
      <c r="I692">
        <v>322.92</v>
      </c>
      <c r="J692">
        <f t="shared" si="20"/>
        <v>274</v>
      </c>
      <c r="K692" t="str">
        <f t="shared" si="21"/>
        <v>Quantity sold - 132 / ASP - Rs 274</v>
      </c>
      <c r="L692" s="8" t="s">
        <v>520</v>
      </c>
    </row>
    <row r="693" spans="1:12" ht="15.75" hidden="1" thickBot="1" x14ac:dyDescent="0.3">
      <c r="A693" s="6">
        <v>43831</v>
      </c>
      <c r="B693" s="3">
        <v>1144</v>
      </c>
      <c r="C693" t="s">
        <v>39</v>
      </c>
      <c r="D693" s="3">
        <v>4003008</v>
      </c>
      <c r="E693">
        <v>7718</v>
      </c>
      <c r="F693" s="3">
        <v>565993</v>
      </c>
      <c r="G693">
        <v>123</v>
      </c>
      <c r="H693" t="s">
        <v>353</v>
      </c>
      <c r="I693">
        <v>273.36</v>
      </c>
      <c r="J693">
        <f t="shared" si="20"/>
        <v>232</v>
      </c>
      <c r="K693" t="str">
        <f t="shared" si="21"/>
        <v>Quantity sold - 123 / ASP - Rs 232</v>
      </c>
      <c r="L693" s="8" t="s">
        <v>520</v>
      </c>
    </row>
    <row r="694" spans="1:12" ht="15.75" hidden="1" thickBot="1" x14ac:dyDescent="0.3">
      <c r="A694" s="6">
        <v>43831</v>
      </c>
      <c r="B694" s="3">
        <v>1144</v>
      </c>
      <c r="C694" t="s">
        <v>39</v>
      </c>
      <c r="D694" s="3">
        <v>4653630</v>
      </c>
      <c r="E694">
        <v>27062</v>
      </c>
      <c r="F694" s="3">
        <v>675159</v>
      </c>
      <c r="G694">
        <v>121</v>
      </c>
      <c r="H694" t="s">
        <v>410</v>
      </c>
      <c r="I694">
        <v>321.23</v>
      </c>
      <c r="J694">
        <f t="shared" si="20"/>
        <v>273</v>
      </c>
      <c r="K694" t="str">
        <f t="shared" si="21"/>
        <v>Quantity sold - 121 / ASP - Rs 273</v>
      </c>
      <c r="L694" s="8" t="s">
        <v>520</v>
      </c>
    </row>
    <row r="695" spans="1:12" ht="15.75" hidden="1" thickBot="1" x14ac:dyDescent="0.3">
      <c r="A695" s="6">
        <v>43831</v>
      </c>
      <c r="B695" s="3">
        <v>1144</v>
      </c>
      <c r="C695" t="s">
        <v>39</v>
      </c>
      <c r="D695" s="3">
        <v>2622273</v>
      </c>
      <c r="E695">
        <v>7718</v>
      </c>
      <c r="F695" s="3">
        <v>354377</v>
      </c>
      <c r="G695">
        <v>121</v>
      </c>
      <c r="H695" t="s">
        <v>86</v>
      </c>
      <c r="I695">
        <v>232.53</v>
      </c>
      <c r="J695">
        <f t="shared" si="20"/>
        <v>198</v>
      </c>
      <c r="K695" t="str">
        <f t="shared" si="21"/>
        <v>Quantity sold - 121 / ASP - Rs 198</v>
      </c>
      <c r="L695" s="8" t="s">
        <v>520</v>
      </c>
    </row>
    <row r="696" spans="1:12" ht="15.75" hidden="1" thickBot="1" x14ac:dyDescent="0.3">
      <c r="A696" s="6">
        <v>43831</v>
      </c>
      <c r="B696" s="3">
        <v>1144</v>
      </c>
      <c r="C696" t="s">
        <v>39</v>
      </c>
      <c r="D696" s="3">
        <v>3316564</v>
      </c>
      <c r="E696">
        <v>13887</v>
      </c>
      <c r="F696" s="3">
        <v>458813</v>
      </c>
      <c r="G696">
        <v>110</v>
      </c>
      <c r="H696" t="s">
        <v>411</v>
      </c>
      <c r="I696">
        <v>236.34</v>
      </c>
      <c r="J696">
        <f t="shared" si="20"/>
        <v>201</v>
      </c>
      <c r="K696" t="str">
        <f t="shared" si="21"/>
        <v>Quantity sold - 110 / ASP - Rs 201</v>
      </c>
      <c r="L696" s="8" t="s">
        <v>520</v>
      </c>
    </row>
    <row r="697" spans="1:12" ht="15.75" hidden="1" thickBot="1" x14ac:dyDescent="0.3">
      <c r="A697" s="6">
        <v>43831</v>
      </c>
      <c r="B697" s="3">
        <v>1144</v>
      </c>
      <c r="C697" t="s">
        <v>39</v>
      </c>
      <c r="D697" s="3">
        <v>4170333</v>
      </c>
      <c r="E697">
        <v>11260</v>
      </c>
      <c r="F697" s="3">
        <v>594822</v>
      </c>
      <c r="G697">
        <v>109</v>
      </c>
      <c r="H697" t="s">
        <v>412</v>
      </c>
      <c r="I697">
        <v>284.35000000000002</v>
      </c>
      <c r="J697">
        <f t="shared" si="20"/>
        <v>242</v>
      </c>
      <c r="K697" t="str">
        <f t="shared" si="21"/>
        <v>Quantity sold - 109 / ASP - Rs 242</v>
      </c>
      <c r="L697" s="8" t="s">
        <v>520</v>
      </c>
    </row>
    <row r="698" spans="1:12" ht="15.75" hidden="1" thickBot="1" x14ac:dyDescent="0.3">
      <c r="A698" s="6">
        <v>43831</v>
      </c>
      <c r="B698" s="3">
        <v>1144</v>
      </c>
      <c r="C698" t="s">
        <v>39</v>
      </c>
      <c r="D698" s="3">
        <v>4182230</v>
      </c>
      <c r="E698">
        <v>17462</v>
      </c>
      <c r="F698" s="3">
        <v>596811</v>
      </c>
      <c r="G698">
        <v>108</v>
      </c>
      <c r="H698" t="s">
        <v>365</v>
      </c>
      <c r="I698">
        <v>466.44</v>
      </c>
      <c r="J698">
        <f t="shared" si="20"/>
        <v>396</v>
      </c>
      <c r="K698" t="str">
        <f t="shared" si="21"/>
        <v>Quantity sold - 108 / ASP - Rs 396</v>
      </c>
      <c r="L698" s="8" t="s">
        <v>520</v>
      </c>
    </row>
    <row r="699" spans="1:12" ht="15.75" hidden="1" thickBot="1" x14ac:dyDescent="0.3">
      <c r="A699" s="6">
        <v>43831</v>
      </c>
      <c r="B699" s="3">
        <v>1147</v>
      </c>
      <c r="C699" t="s">
        <v>54</v>
      </c>
      <c r="D699" s="3">
        <v>4297430</v>
      </c>
      <c r="E699">
        <v>17462</v>
      </c>
      <c r="F699" s="3">
        <v>616009</v>
      </c>
      <c r="G699">
        <v>361</v>
      </c>
      <c r="H699" t="s">
        <v>413</v>
      </c>
      <c r="I699">
        <v>517.66999999999996</v>
      </c>
      <c r="J699">
        <f t="shared" si="20"/>
        <v>440</v>
      </c>
      <c r="K699" t="str">
        <f t="shared" si="21"/>
        <v>Quantity sold - 361 / ASP - Rs 440</v>
      </c>
      <c r="L699" s="8" t="s">
        <v>520</v>
      </c>
    </row>
    <row r="700" spans="1:12" ht="15.75" hidden="1" thickBot="1" x14ac:dyDescent="0.3">
      <c r="A700" s="6">
        <v>43831</v>
      </c>
      <c r="B700" s="3">
        <v>1147</v>
      </c>
      <c r="C700" t="s">
        <v>54</v>
      </c>
      <c r="D700" s="3">
        <v>4370025</v>
      </c>
      <c r="E700">
        <v>27747</v>
      </c>
      <c r="F700" s="3">
        <v>627699</v>
      </c>
      <c r="G700">
        <v>356</v>
      </c>
      <c r="H700" t="s">
        <v>414</v>
      </c>
      <c r="I700">
        <v>241.41</v>
      </c>
      <c r="J700">
        <f t="shared" si="20"/>
        <v>205</v>
      </c>
      <c r="K700" t="str">
        <f t="shared" si="21"/>
        <v>Quantity sold - 356 / ASP - Rs 205</v>
      </c>
      <c r="L700" s="8" t="s">
        <v>520</v>
      </c>
    </row>
    <row r="701" spans="1:12" ht="15.75" hidden="1" thickBot="1" x14ac:dyDescent="0.3">
      <c r="A701" s="6">
        <v>43831</v>
      </c>
      <c r="B701" s="3">
        <v>1147</v>
      </c>
      <c r="C701" t="s">
        <v>54</v>
      </c>
      <c r="D701" s="3">
        <v>3287933</v>
      </c>
      <c r="E701">
        <v>17403</v>
      </c>
      <c r="F701" s="3">
        <v>454407</v>
      </c>
      <c r="G701">
        <v>313</v>
      </c>
      <c r="H701" t="s">
        <v>297</v>
      </c>
      <c r="I701">
        <v>173.6</v>
      </c>
      <c r="J701">
        <f t="shared" si="20"/>
        <v>148</v>
      </c>
      <c r="K701" t="str">
        <f t="shared" si="21"/>
        <v>Quantity sold - 313 / ASP - Rs 148</v>
      </c>
      <c r="L701" s="8" t="s">
        <v>520</v>
      </c>
    </row>
    <row r="702" spans="1:12" ht="15.75" hidden="1" thickBot="1" x14ac:dyDescent="0.3">
      <c r="A702" s="6">
        <v>43831</v>
      </c>
      <c r="B702" s="3">
        <v>1147</v>
      </c>
      <c r="C702" t="s">
        <v>54</v>
      </c>
      <c r="D702" s="3">
        <v>3874603</v>
      </c>
      <c r="E702">
        <v>27747</v>
      </c>
      <c r="F702" s="3">
        <v>544674</v>
      </c>
      <c r="G702">
        <v>250</v>
      </c>
      <c r="H702" t="s">
        <v>415</v>
      </c>
      <c r="I702">
        <v>203.64</v>
      </c>
      <c r="J702">
        <f t="shared" si="20"/>
        <v>173</v>
      </c>
      <c r="K702" t="str">
        <f t="shared" si="21"/>
        <v>Quantity sold - 250 / ASP - Rs 173</v>
      </c>
      <c r="L702" s="8" t="s">
        <v>520</v>
      </c>
    </row>
    <row r="703" spans="1:12" ht="15.75" hidden="1" thickBot="1" x14ac:dyDescent="0.3">
      <c r="A703" s="6">
        <v>43831</v>
      </c>
      <c r="B703" s="3">
        <v>1147</v>
      </c>
      <c r="C703" t="s">
        <v>54</v>
      </c>
      <c r="D703" s="3">
        <v>3861080</v>
      </c>
      <c r="E703">
        <v>27747</v>
      </c>
      <c r="F703" s="3">
        <v>542591</v>
      </c>
      <c r="G703">
        <v>235</v>
      </c>
      <c r="H703" t="s">
        <v>416</v>
      </c>
      <c r="I703">
        <v>259.8</v>
      </c>
      <c r="J703">
        <f t="shared" si="20"/>
        <v>221</v>
      </c>
      <c r="K703" t="str">
        <f t="shared" si="21"/>
        <v>Quantity sold - 235 / ASP - Rs 221</v>
      </c>
      <c r="L703" s="8" t="s">
        <v>520</v>
      </c>
    </row>
    <row r="704" spans="1:12" ht="15.75" hidden="1" thickBot="1" x14ac:dyDescent="0.3">
      <c r="A704" s="6">
        <v>43831</v>
      </c>
      <c r="B704" s="3">
        <v>1147</v>
      </c>
      <c r="C704" t="s">
        <v>54</v>
      </c>
      <c r="D704" s="3">
        <v>2305069</v>
      </c>
      <c r="E704">
        <v>7718</v>
      </c>
      <c r="F704" s="3">
        <v>307439</v>
      </c>
      <c r="G704">
        <v>226</v>
      </c>
      <c r="H704" t="s">
        <v>417</v>
      </c>
      <c r="I704">
        <v>98.29</v>
      </c>
      <c r="J704">
        <f t="shared" si="20"/>
        <v>84</v>
      </c>
      <c r="K704" t="str">
        <f t="shared" si="21"/>
        <v>Quantity sold - 226 / ASP - Rs 84</v>
      </c>
      <c r="L704" s="8" t="s">
        <v>520</v>
      </c>
    </row>
    <row r="705" spans="1:12" ht="15.75" hidden="1" thickBot="1" x14ac:dyDescent="0.3">
      <c r="A705" s="6">
        <v>43831</v>
      </c>
      <c r="B705" s="3">
        <v>1147</v>
      </c>
      <c r="C705" t="s">
        <v>54</v>
      </c>
      <c r="D705" s="3">
        <v>3874602</v>
      </c>
      <c r="E705">
        <v>27747</v>
      </c>
      <c r="F705" s="3">
        <v>544674</v>
      </c>
      <c r="G705">
        <v>197</v>
      </c>
      <c r="H705" t="s">
        <v>418</v>
      </c>
      <c r="I705">
        <v>259.75</v>
      </c>
      <c r="J705">
        <f t="shared" si="20"/>
        <v>221</v>
      </c>
      <c r="K705" t="str">
        <f t="shared" si="21"/>
        <v>Quantity sold - 197 / ASP - Rs 221</v>
      </c>
      <c r="L705" s="8" t="s">
        <v>520</v>
      </c>
    </row>
    <row r="706" spans="1:12" ht="15.75" hidden="1" thickBot="1" x14ac:dyDescent="0.3">
      <c r="A706" s="6">
        <v>43831</v>
      </c>
      <c r="B706" s="3">
        <v>1147</v>
      </c>
      <c r="C706" t="s">
        <v>54</v>
      </c>
      <c r="D706" s="3">
        <v>4297432</v>
      </c>
      <c r="E706">
        <v>17462</v>
      </c>
      <c r="F706" s="3">
        <v>616009</v>
      </c>
      <c r="G706">
        <v>185</v>
      </c>
      <c r="H706" t="s">
        <v>419</v>
      </c>
      <c r="I706">
        <v>516.07000000000005</v>
      </c>
      <c r="J706">
        <f t="shared" si="20"/>
        <v>439</v>
      </c>
      <c r="K706" t="str">
        <f t="shared" si="21"/>
        <v>Quantity sold - 185 / ASP - Rs 439</v>
      </c>
      <c r="L706" s="8" t="s">
        <v>520</v>
      </c>
    </row>
    <row r="707" spans="1:12" ht="15.75" hidden="1" thickBot="1" x14ac:dyDescent="0.3">
      <c r="A707" s="6">
        <v>43831</v>
      </c>
      <c r="B707" s="3">
        <v>1147</v>
      </c>
      <c r="C707" t="s">
        <v>54</v>
      </c>
      <c r="D707" s="3">
        <v>2305067</v>
      </c>
      <c r="E707">
        <v>7718</v>
      </c>
      <c r="F707" s="3">
        <v>307439</v>
      </c>
      <c r="G707">
        <v>160</v>
      </c>
      <c r="H707" t="s">
        <v>420</v>
      </c>
      <c r="I707">
        <v>98.28</v>
      </c>
      <c r="J707">
        <f t="shared" ref="J707:J770" si="22">ROUND(I707*0.85,0)</f>
        <v>84</v>
      </c>
      <c r="K707" t="str">
        <f t="shared" ref="K707:K770" si="23">"Quantity sold - "&amp;G707&amp;" / ASP - Rs "&amp;J707</f>
        <v>Quantity sold - 160 / ASP - Rs 84</v>
      </c>
      <c r="L707" s="8" t="s">
        <v>520</v>
      </c>
    </row>
    <row r="708" spans="1:12" ht="15.75" hidden="1" thickBot="1" x14ac:dyDescent="0.3">
      <c r="A708" s="6">
        <v>43831</v>
      </c>
      <c r="B708" s="3">
        <v>1147</v>
      </c>
      <c r="C708" t="s">
        <v>54</v>
      </c>
      <c r="D708" s="3">
        <v>3287932</v>
      </c>
      <c r="E708">
        <v>17403</v>
      </c>
      <c r="F708" s="3">
        <v>454407</v>
      </c>
      <c r="G708">
        <v>147</v>
      </c>
      <c r="H708" t="s">
        <v>298</v>
      </c>
      <c r="I708">
        <v>173.61</v>
      </c>
      <c r="J708">
        <f t="shared" si="22"/>
        <v>148</v>
      </c>
      <c r="K708" t="str">
        <f t="shared" si="23"/>
        <v>Quantity sold - 147 / ASP - Rs 148</v>
      </c>
      <c r="L708" s="8" t="s">
        <v>520</v>
      </c>
    </row>
    <row r="709" spans="1:12" ht="15.75" hidden="1" thickBot="1" x14ac:dyDescent="0.3">
      <c r="A709" s="6">
        <v>43831</v>
      </c>
      <c r="B709" s="3">
        <v>1147</v>
      </c>
      <c r="C709" t="s">
        <v>54</v>
      </c>
      <c r="D709" s="3">
        <v>2305073</v>
      </c>
      <c r="E709">
        <v>7718</v>
      </c>
      <c r="F709" s="3">
        <v>307439</v>
      </c>
      <c r="G709">
        <v>146</v>
      </c>
      <c r="H709" t="s">
        <v>421</v>
      </c>
      <c r="I709">
        <v>300.04000000000002</v>
      </c>
      <c r="J709">
        <f t="shared" si="22"/>
        <v>255</v>
      </c>
      <c r="K709" t="str">
        <f t="shared" si="23"/>
        <v>Quantity sold - 146 / ASP - Rs 255</v>
      </c>
      <c r="L709" s="8" t="s">
        <v>520</v>
      </c>
    </row>
    <row r="710" spans="1:12" ht="15.75" hidden="1" thickBot="1" x14ac:dyDescent="0.3">
      <c r="A710" s="6">
        <v>43831</v>
      </c>
      <c r="B710" s="3">
        <v>1147</v>
      </c>
      <c r="C710" t="s">
        <v>54</v>
      </c>
      <c r="D710" s="3">
        <v>4473009</v>
      </c>
      <c r="E710">
        <v>30843</v>
      </c>
      <c r="F710" s="3">
        <v>645453</v>
      </c>
      <c r="G710">
        <v>124</v>
      </c>
      <c r="H710" t="s">
        <v>422</v>
      </c>
      <c r="I710">
        <v>338.69</v>
      </c>
      <c r="J710">
        <f t="shared" si="22"/>
        <v>288</v>
      </c>
      <c r="K710" t="str">
        <f t="shared" si="23"/>
        <v>Quantity sold - 124 / ASP - Rs 288</v>
      </c>
      <c r="L710" s="8" t="s">
        <v>520</v>
      </c>
    </row>
    <row r="711" spans="1:12" ht="15.75" hidden="1" thickBot="1" x14ac:dyDescent="0.3">
      <c r="A711" s="6">
        <v>43831</v>
      </c>
      <c r="B711" s="3">
        <v>1147</v>
      </c>
      <c r="C711" t="s">
        <v>54</v>
      </c>
      <c r="D711" s="3">
        <v>2305068</v>
      </c>
      <c r="E711">
        <v>7718</v>
      </c>
      <c r="F711" s="3">
        <v>307439</v>
      </c>
      <c r="G711">
        <v>124</v>
      </c>
      <c r="H711" t="s">
        <v>423</v>
      </c>
      <c r="I711">
        <v>102.68</v>
      </c>
      <c r="J711">
        <f t="shared" si="22"/>
        <v>87</v>
      </c>
      <c r="K711" t="str">
        <f t="shared" si="23"/>
        <v>Quantity sold - 124 / ASP - Rs 87</v>
      </c>
      <c r="L711" s="8" t="s">
        <v>520</v>
      </c>
    </row>
    <row r="712" spans="1:12" ht="15.75" hidden="1" thickBot="1" x14ac:dyDescent="0.3">
      <c r="A712" s="6">
        <v>43831</v>
      </c>
      <c r="B712" s="3">
        <v>1147</v>
      </c>
      <c r="C712" t="s">
        <v>54</v>
      </c>
      <c r="D712" s="3">
        <v>4771907</v>
      </c>
      <c r="E712">
        <v>17403</v>
      </c>
      <c r="F712" s="3">
        <v>694894</v>
      </c>
      <c r="G712">
        <v>110</v>
      </c>
      <c r="H712" t="s">
        <v>424</v>
      </c>
      <c r="I712">
        <v>229.48</v>
      </c>
      <c r="J712">
        <f t="shared" si="22"/>
        <v>195</v>
      </c>
      <c r="K712" t="str">
        <f t="shared" si="23"/>
        <v>Quantity sold - 110 / ASP - Rs 195</v>
      </c>
      <c r="L712" s="8" t="s">
        <v>520</v>
      </c>
    </row>
    <row r="713" spans="1:12" ht="15.75" hidden="1" thickBot="1" x14ac:dyDescent="0.3">
      <c r="A713" s="6">
        <v>43831</v>
      </c>
      <c r="B713" s="3">
        <v>1147</v>
      </c>
      <c r="C713" t="s">
        <v>54</v>
      </c>
      <c r="D713" s="3">
        <v>2709405</v>
      </c>
      <c r="E713">
        <v>13019</v>
      </c>
      <c r="F713" s="3">
        <v>367028</v>
      </c>
      <c r="G713">
        <v>100</v>
      </c>
      <c r="H713" t="s">
        <v>372</v>
      </c>
      <c r="I713">
        <v>266.04000000000002</v>
      </c>
      <c r="J713">
        <f t="shared" si="22"/>
        <v>226</v>
      </c>
      <c r="K713" t="str">
        <f t="shared" si="23"/>
        <v>Quantity sold - 100 / ASP - Rs 226</v>
      </c>
      <c r="L713" s="8" t="s">
        <v>520</v>
      </c>
    </row>
    <row r="714" spans="1:12" ht="15.75" hidden="1" thickBot="1" x14ac:dyDescent="0.3">
      <c r="A714" s="6">
        <v>43831</v>
      </c>
      <c r="B714" s="3">
        <v>1170</v>
      </c>
      <c r="C714" t="s">
        <v>60</v>
      </c>
      <c r="D714" s="3">
        <v>3144976</v>
      </c>
      <c r="E714">
        <v>17403</v>
      </c>
      <c r="F714" s="3">
        <v>431605</v>
      </c>
      <c r="G714">
        <v>169</v>
      </c>
      <c r="H714" t="s">
        <v>220</v>
      </c>
      <c r="I714">
        <v>284.45999999999998</v>
      </c>
      <c r="J714">
        <f t="shared" si="22"/>
        <v>242</v>
      </c>
      <c r="K714" t="str">
        <f t="shared" si="23"/>
        <v>Quantity sold - 169 / ASP - Rs 242</v>
      </c>
      <c r="L714" s="8" t="s">
        <v>520</v>
      </c>
    </row>
    <row r="715" spans="1:12" ht="15.75" hidden="1" thickBot="1" x14ac:dyDescent="0.3">
      <c r="A715" s="6">
        <v>43831</v>
      </c>
      <c r="B715" s="3">
        <v>1170</v>
      </c>
      <c r="C715" t="s">
        <v>60</v>
      </c>
      <c r="D715" s="3">
        <v>3889618</v>
      </c>
      <c r="E715">
        <v>17403</v>
      </c>
      <c r="F715" s="3">
        <v>547092</v>
      </c>
      <c r="G715">
        <v>159</v>
      </c>
      <c r="H715" t="s">
        <v>425</v>
      </c>
      <c r="I715">
        <v>168.43</v>
      </c>
      <c r="J715">
        <f t="shared" si="22"/>
        <v>143</v>
      </c>
      <c r="K715" t="str">
        <f t="shared" si="23"/>
        <v>Quantity sold - 159 / ASP - Rs 143</v>
      </c>
      <c r="L715" s="8" t="s">
        <v>520</v>
      </c>
    </row>
    <row r="716" spans="1:12" ht="15.75" hidden="1" thickBot="1" x14ac:dyDescent="0.3">
      <c r="A716" s="6">
        <v>43831</v>
      </c>
      <c r="B716" s="3">
        <v>1170</v>
      </c>
      <c r="C716" t="s">
        <v>60</v>
      </c>
      <c r="D716" s="3">
        <v>768126</v>
      </c>
      <c r="E716">
        <v>5428</v>
      </c>
      <c r="F716" s="3">
        <v>87574</v>
      </c>
      <c r="G716">
        <v>155</v>
      </c>
      <c r="H716" t="s">
        <v>426</v>
      </c>
      <c r="I716">
        <v>241.77</v>
      </c>
      <c r="J716">
        <f t="shared" si="22"/>
        <v>206</v>
      </c>
      <c r="K716" t="str">
        <f t="shared" si="23"/>
        <v>Quantity sold - 155 / ASP - Rs 206</v>
      </c>
      <c r="L716" s="8" t="s">
        <v>520</v>
      </c>
    </row>
    <row r="717" spans="1:12" ht="15.75" hidden="1" thickBot="1" x14ac:dyDescent="0.3">
      <c r="A717" s="6">
        <v>43831</v>
      </c>
      <c r="B717" s="3">
        <v>1170</v>
      </c>
      <c r="C717" t="s">
        <v>60</v>
      </c>
      <c r="D717" s="3">
        <v>2872976</v>
      </c>
      <c r="E717">
        <v>2845</v>
      </c>
      <c r="F717" s="3">
        <v>390392</v>
      </c>
      <c r="G717">
        <v>122</v>
      </c>
      <c r="H717" t="s">
        <v>216</v>
      </c>
      <c r="I717">
        <v>253.97</v>
      </c>
      <c r="J717">
        <f t="shared" si="22"/>
        <v>216</v>
      </c>
      <c r="K717" t="str">
        <f t="shared" si="23"/>
        <v>Quantity sold - 122 / ASP - Rs 216</v>
      </c>
      <c r="L717" s="8" t="s">
        <v>520</v>
      </c>
    </row>
    <row r="718" spans="1:12" ht="15.75" hidden="1" thickBot="1" x14ac:dyDescent="0.3">
      <c r="A718" s="6">
        <v>43831</v>
      </c>
      <c r="B718" s="3">
        <v>1170</v>
      </c>
      <c r="C718" t="s">
        <v>60</v>
      </c>
      <c r="D718" s="3">
        <v>4234560</v>
      </c>
      <c r="E718">
        <v>17403</v>
      </c>
      <c r="F718" s="3">
        <v>605625</v>
      </c>
      <c r="G718">
        <v>109</v>
      </c>
      <c r="H718" t="s">
        <v>376</v>
      </c>
      <c r="I718">
        <v>168.11</v>
      </c>
      <c r="J718">
        <f t="shared" si="22"/>
        <v>143</v>
      </c>
      <c r="K718" t="str">
        <f t="shared" si="23"/>
        <v>Quantity sold - 109 / ASP - Rs 143</v>
      </c>
      <c r="L718" s="8" t="s">
        <v>520</v>
      </c>
    </row>
    <row r="719" spans="1:12" ht="15.75" hidden="1" thickBot="1" x14ac:dyDescent="0.3">
      <c r="A719" s="6">
        <v>43831</v>
      </c>
      <c r="B719" s="3">
        <v>1170</v>
      </c>
      <c r="C719" t="s">
        <v>60</v>
      </c>
      <c r="D719" s="3">
        <v>4234551</v>
      </c>
      <c r="E719">
        <v>17403</v>
      </c>
      <c r="F719" s="3">
        <v>605625</v>
      </c>
      <c r="G719">
        <v>103</v>
      </c>
      <c r="H719" t="s">
        <v>375</v>
      </c>
      <c r="I719">
        <v>271.08</v>
      </c>
      <c r="J719">
        <f t="shared" si="22"/>
        <v>230</v>
      </c>
      <c r="K719" t="str">
        <f t="shared" si="23"/>
        <v>Quantity sold - 103 / ASP - Rs 230</v>
      </c>
      <c r="L719" s="8" t="s">
        <v>520</v>
      </c>
    </row>
    <row r="720" spans="1:12" ht="15.75" hidden="1" thickBot="1" x14ac:dyDescent="0.3">
      <c r="A720" s="6">
        <v>43831</v>
      </c>
      <c r="B720" s="3">
        <v>1173</v>
      </c>
      <c r="C720" t="s">
        <v>103</v>
      </c>
      <c r="D720" s="3">
        <v>3069788</v>
      </c>
      <c r="E720">
        <v>21442</v>
      </c>
      <c r="F720" s="3">
        <v>420213</v>
      </c>
      <c r="G720">
        <v>333</v>
      </c>
      <c r="H720" t="s">
        <v>312</v>
      </c>
      <c r="I720">
        <v>315.27</v>
      </c>
      <c r="J720">
        <f t="shared" si="22"/>
        <v>268</v>
      </c>
      <c r="K720" t="str">
        <f t="shared" si="23"/>
        <v>Quantity sold - 333 / ASP - Rs 268</v>
      </c>
      <c r="L720" s="8" t="s">
        <v>520</v>
      </c>
    </row>
    <row r="721" spans="1:12" ht="15.75" hidden="1" thickBot="1" x14ac:dyDescent="0.3">
      <c r="A721" s="6">
        <v>43831</v>
      </c>
      <c r="B721" s="3">
        <v>1182</v>
      </c>
      <c r="C721" t="s">
        <v>54</v>
      </c>
      <c r="D721" s="3">
        <v>1818143</v>
      </c>
      <c r="E721">
        <v>13919</v>
      </c>
      <c r="F721" s="3">
        <v>239073</v>
      </c>
      <c r="G721">
        <v>462</v>
      </c>
      <c r="H721" t="s">
        <v>111</v>
      </c>
      <c r="I721">
        <v>79.180000000000007</v>
      </c>
      <c r="J721">
        <f t="shared" si="22"/>
        <v>67</v>
      </c>
      <c r="K721" t="str">
        <f t="shared" si="23"/>
        <v>Quantity sold - 462 / ASP - Rs 67</v>
      </c>
      <c r="L721" s="8" t="s">
        <v>520</v>
      </c>
    </row>
    <row r="722" spans="1:12" ht="15.75" hidden="1" thickBot="1" x14ac:dyDescent="0.3">
      <c r="A722" s="6">
        <v>43831</v>
      </c>
      <c r="B722" s="3">
        <v>1182</v>
      </c>
      <c r="C722" t="s">
        <v>54</v>
      </c>
      <c r="D722" s="3">
        <v>1818142</v>
      </c>
      <c r="E722">
        <v>13919</v>
      </c>
      <c r="F722" s="3">
        <v>239073</v>
      </c>
      <c r="G722">
        <v>411</v>
      </c>
      <c r="H722" t="s">
        <v>427</v>
      </c>
      <c r="I722">
        <v>78.63</v>
      </c>
      <c r="J722">
        <f t="shared" si="22"/>
        <v>67</v>
      </c>
      <c r="K722" t="str">
        <f t="shared" si="23"/>
        <v>Quantity sold - 411 / ASP - Rs 67</v>
      </c>
      <c r="L722" s="8" t="s">
        <v>520</v>
      </c>
    </row>
    <row r="723" spans="1:12" ht="15.75" hidden="1" thickBot="1" x14ac:dyDescent="0.3">
      <c r="A723" s="6">
        <v>43831</v>
      </c>
      <c r="B723" s="3">
        <v>1182</v>
      </c>
      <c r="C723" t="s">
        <v>54</v>
      </c>
      <c r="D723" s="3">
        <v>1818144</v>
      </c>
      <c r="E723">
        <v>13919</v>
      </c>
      <c r="F723" s="3">
        <v>239073</v>
      </c>
      <c r="G723">
        <v>269</v>
      </c>
      <c r="H723" t="s">
        <v>428</v>
      </c>
      <c r="I723">
        <v>77.31</v>
      </c>
      <c r="J723">
        <f t="shared" si="22"/>
        <v>66</v>
      </c>
      <c r="K723" t="str">
        <f t="shared" si="23"/>
        <v>Quantity sold - 269 / ASP - Rs 66</v>
      </c>
      <c r="L723" s="8" t="s">
        <v>520</v>
      </c>
    </row>
    <row r="724" spans="1:12" ht="15.75" hidden="1" thickBot="1" x14ac:dyDescent="0.3">
      <c r="A724" s="6">
        <v>43831</v>
      </c>
      <c r="B724" s="3">
        <v>1182</v>
      </c>
      <c r="C724" t="s">
        <v>54</v>
      </c>
      <c r="D724" s="3">
        <v>4300977</v>
      </c>
      <c r="E724">
        <v>30004</v>
      </c>
      <c r="F724" s="3">
        <v>616578</v>
      </c>
      <c r="G724">
        <v>203</v>
      </c>
      <c r="H724" t="s">
        <v>384</v>
      </c>
      <c r="I724">
        <v>375.53</v>
      </c>
      <c r="J724">
        <f t="shared" si="22"/>
        <v>319</v>
      </c>
      <c r="K724" t="str">
        <f t="shared" si="23"/>
        <v>Quantity sold - 203 / ASP - Rs 319</v>
      </c>
      <c r="L724" s="8" t="s">
        <v>520</v>
      </c>
    </row>
    <row r="725" spans="1:12" ht="15.75" hidden="1" thickBot="1" x14ac:dyDescent="0.3">
      <c r="A725" s="6">
        <v>43831</v>
      </c>
      <c r="B725" s="3">
        <v>1182</v>
      </c>
      <c r="C725" t="s">
        <v>54</v>
      </c>
      <c r="D725" s="3">
        <v>1818140</v>
      </c>
      <c r="E725">
        <v>13919</v>
      </c>
      <c r="F725" s="3">
        <v>239073</v>
      </c>
      <c r="G725">
        <v>202</v>
      </c>
      <c r="H725" t="s">
        <v>429</v>
      </c>
      <c r="I725">
        <v>81.23</v>
      </c>
      <c r="J725">
        <f t="shared" si="22"/>
        <v>69</v>
      </c>
      <c r="K725" t="str">
        <f t="shared" si="23"/>
        <v>Quantity sold - 202 / ASP - Rs 69</v>
      </c>
      <c r="L725" s="8" t="s">
        <v>520</v>
      </c>
    </row>
    <row r="726" spans="1:12" ht="15.75" hidden="1" thickBot="1" x14ac:dyDescent="0.3">
      <c r="A726" s="6">
        <v>43831</v>
      </c>
      <c r="B726" s="3">
        <v>1182</v>
      </c>
      <c r="C726" t="s">
        <v>54</v>
      </c>
      <c r="D726" s="3">
        <v>4300892</v>
      </c>
      <c r="E726">
        <v>30004</v>
      </c>
      <c r="F726" s="3">
        <v>616563</v>
      </c>
      <c r="G726">
        <v>200</v>
      </c>
      <c r="H726" t="s">
        <v>430</v>
      </c>
      <c r="I726">
        <v>403.52</v>
      </c>
      <c r="J726">
        <f t="shared" si="22"/>
        <v>343</v>
      </c>
      <c r="K726" t="str">
        <f t="shared" si="23"/>
        <v>Quantity sold - 200 / ASP - Rs 343</v>
      </c>
      <c r="L726" s="8" t="s">
        <v>520</v>
      </c>
    </row>
    <row r="727" spans="1:12" ht="15.75" hidden="1" thickBot="1" x14ac:dyDescent="0.3">
      <c r="A727" s="6">
        <v>43831</v>
      </c>
      <c r="B727" s="3">
        <v>1182</v>
      </c>
      <c r="C727" t="s">
        <v>54</v>
      </c>
      <c r="D727" s="3">
        <v>1250266</v>
      </c>
      <c r="E727">
        <v>10170</v>
      </c>
      <c r="F727" s="3">
        <v>158187</v>
      </c>
      <c r="G727">
        <v>181</v>
      </c>
      <c r="H727" t="s">
        <v>159</v>
      </c>
      <c r="I727">
        <v>293.62</v>
      </c>
      <c r="J727">
        <f t="shared" si="22"/>
        <v>250</v>
      </c>
      <c r="K727" t="str">
        <f t="shared" si="23"/>
        <v>Quantity sold - 181 / ASP - Rs 250</v>
      </c>
      <c r="L727" s="8" t="s">
        <v>520</v>
      </c>
    </row>
    <row r="728" spans="1:12" ht="15.75" hidden="1" thickBot="1" x14ac:dyDescent="0.3">
      <c r="A728" s="6">
        <v>43831</v>
      </c>
      <c r="B728" s="3">
        <v>1182</v>
      </c>
      <c r="C728" t="s">
        <v>54</v>
      </c>
      <c r="D728" s="3">
        <v>4300893</v>
      </c>
      <c r="E728">
        <v>30004</v>
      </c>
      <c r="F728" s="3">
        <v>616563</v>
      </c>
      <c r="G728">
        <v>176</v>
      </c>
      <c r="H728" t="s">
        <v>431</v>
      </c>
      <c r="I728">
        <v>399.88</v>
      </c>
      <c r="J728">
        <f t="shared" si="22"/>
        <v>340</v>
      </c>
      <c r="K728" t="str">
        <f t="shared" si="23"/>
        <v>Quantity sold - 176 / ASP - Rs 340</v>
      </c>
      <c r="L728" s="8" t="s">
        <v>520</v>
      </c>
    </row>
    <row r="729" spans="1:12" ht="15.75" hidden="1" thickBot="1" x14ac:dyDescent="0.3">
      <c r="A729" s="6">
        <v>43831</v>
      </c>
      <c r="B729" s="3">
        <v>1182</v>
      </c>
      <c r="C729" t="s">
        <v>54</v>
      </c>
      <c r="D729" s="3">
        <v>1711049</v>
      </c>
      <c r="E729">
        <v>7718</v>
      </c>
      <c r="F729" s="3">
        <v>223715</v>
      </c>
      <c r="G729">
        <v>172</v>
      </c>
      <c r="H729" t="s">
        <v>379</v>
      </c>
      <c r="I729">
        <v>119.62</v>
      </c>
      <c r="J729">
        <f t="shared" si="22"/>
        <v>102</v>
      </c>
      <c r="K729" t="str">
        <f t="shared" si="23"/>
        <v>Quantity sold - 172 / ASP - Rs 102</v>
      </c>
      <c r="L729" s="8" t="s">
        <v>520</v>
      </c>
    </row>
    <row r="730" spans="1:12" ht="15.75" hidden="1" thickBot="1" x14ac:dyDescent="0.3">
      <c r="A730" s="6">
        <v>43831</v>
      </c>
      <c r="B730" s="3">
        <v>1182</v>
      </c>
      <c r="C730" t="s">
        <v>54</v>
      </c>
      <c r="D730" s="3">
        <v>4300978</v>
      </c>
      <c r="E730">
        <v>30004</v>
      </c>
      <c r="F730" s="3">
        <v>616578</v>
      </c>
      <c r="G730">
        <v>155</v>
      </c>
      <c r="H730" t="s">
        <v>432</v>
      </c>
      <c r="I730">
        <v>375.41</v>
      </c>
      <c r="J730">
        <f t="shared" si="22"/>
        <v>319</v>
      </c>
      <c r="K730" t="str">
        <f t="shared" si="23"/>
        <v>Quantity sold - 155 / ASP - Rs 319</v>
      </c>
      <c r="L730" s="8" t="s">
        <v>520</v>
      </c>
    </row>
    <row r="731" spans="1:12" ht="15.75" hidden="1" thickBot="1" x14ac:dyDescent="0.3">
      <c r="A731" s="6">
        <v>43831</v>
      </c>
      <c r="B731" s="3">
        <v>1182</v>
      </c>
      <c r="C731" t="s">
        <v>54</v>
      </c>
      <c r="D731" s="3">
        <v>4300976</v>
      </c>
      <c r="E731">
        <v>30004</v>
      </c>
      <c r="F731" s="3">
        <v>616578</v>
      </c>
      <c r="G731">
        <v>154</v>
      </c>
      <c r="H731" t="s">
        <v>433</v>
      </c>
      <c r="I731">
        <v>376.08</v>
      </c>
      <c r="J731">
        <f t="shared" si="22"/>
        <v>320</v>
      </c>
      <c r="K731" t="str">
        <f t="shared" si="23"/>
        <v>Quantity sold - 154 / ASP - Rs 320</v>
      </c>
      <c r="L731" s="8" t="s">
        <v>520</v>
      </c>
    </row>
    <row r="732" spans="1:12" ht="15.75" hidden="1" thickBot="1" x14ac:dyDescent="0.3">
      <c r="A732" s="6">
        <v>43831</v>
      </c>
      <c r="B732" s="3">
        <v>1182</v>
      </c>
      <c r="C732" t="s">
        <v>54</v>
      </c>
      <c r="D732" s="3">
        <v>1818139</v>
      </c>
      <c r="E732">
        <v>13919</v>
      </c>
      <c r="F732" s="3">
        <v>239073</v>
      </c>
      <c r="G732">
        <v>139</v>
      </c>
      <c r="H732" t="s">
        <v>434</v>
      </c>
      <c r="I732">
        <v>81.23</v>
      </c>
      <c r="J732">
        <f t="shared" si="22"/>
        <v>69</v>
      </c>
      <c r="K732" t="str">
        <f t="shared" si="23"/>
        <v>Quantity sold - 139 / ASP - Rs 69</v>
      </c>
      <c r="L732" s="8" t="s">
        <v>520</v>
      </c>
    </row>
    <row r="733" spans="1:12" ht="15.75" hidden="1" thickBot="1" x14ac:dyDescent="0.3">
      <c r="A733" s="6">
        <v>43831</v>
      </c>
      <c r="B733" s="3">
        <v>1182</v>
      </c>
      <c r="C733" t="s">
        <v>54</v>
      </c>
      <c r="D733" s="3">
        <v>4157845</v>
      </c>
      <c r="E733">
        <v>28688</v>
      </c>
      <c r="F733" s="3">
        <v>592694</v>
      </c>
      <c r="G733">
        <v>136</v>
      </c>
      <c r="H733" t="s">
        <v>435</v>
      </c>
      <c r="I733">
        <v>478.28</v>
      </c>
      <c r="J733">
        <f t="shared" si="22"/>
        <v>407</v>
      </c>
      <c r="K733" t="str">
        <f t="shared" si="23"/>
        <v>Quantity sold - 136 / ASP - Rs 407</v>
      </c>
      <c r="L733" s="8" t="s">
        <v>520</v>
      </c>
    </row>
    <row r="734" spans="1:12" ht="15.75" hidden="1" thickBot="1" x14ac:dyDescent="0.3">
      <c r="A734" s="6">
        <v>43831</v>
      </c>
      <c r="B734" s="3">
        <v>1182</v>
      </c>
      <c r="C734" t="s">
        <v>54</v>
      </c>
      <c r="D734" s="3">
        <v>1711051</v>
      </c>
      <c r="E734">
        <v>7718</v>
      </c>
      <c r="F734" s="3">
        <v>223715</v>
      </c>
      <c r="G734">
        <v>134</v>
      </c>
      <c r="H734" t="s">
        <v>114</v>
      </c>
      <c r="I734">
        <v>119.32</v>
      </c>
      <c r="J734">
        <f t="shared" si="22"/>
        <v>101</v>
      </c>
      <c r="K734" t="str">
        <f t="shared" si="23"/>
        <v>Quantity sold - 134 / ASP - Rs 101</v>
      </c>
      <c r="L734" s="8" t="s">
        <v>520</v>
      </c>
    </row>
    <row r="735" spans="1:12" ht="15.75" hidden="1" thickBot="1" x14ac:dyDescent="0.3">
      <c r="A735" s="6">
        <v>43831</v>
      </c>
      <c r="B735" s="3">
        <v>1182</v>
      </c>
      <c r="C735" t="s">
        <v>54</v>
      </c>
      <c r="D735" s="3">
        <v>4308453</v>
      </c>
      <c r="E735">
        <v>29929</v>
      </c>
      <c r="F735" s="3">
        <v>617724</v>
      </c>
      <c r="G735">
        <v>126</v>
      </c>
      <c r="H735" t="s">
        <v>436</v>
      </c>
      <c r="I735">
        <v>607.71</v>
      </c>
      <c r="J735">
        <f t="shared" si="22"/>
        <v>517</v>
      </c>
      <c r="K735" t="str">
        <f t="shared" si="23"/>
        <v>Quantity sold - 126 / ASP - Rs 517</v>
      </c>
      <c r="L735" s="8" t="s">
        <v>520</v>
      </c>
    </row>
    <row r="736" spans="1:12" ht="15.75" hidden="1" thickBot="1" x14ac:dyDescent="0.3">
      <c r="A736" s="6">
        <v>43831</v>
      </c>
      <c r="B736" s="3">
        <v>1182</v>
      </c>
      <c r="C736" t="s">
        <v>54</v>
      </c>
      <c r="D736" s="3">
        <v>4300975</v>
      </c>
      <c r="E736">
        <v>30004</v>
      </c>
      <c r="F736" s="3">
        <v>616578</v>
      </c>
      <c r="G736">
        <v>114</v>
      </c>
      <c r="H736" t="s">
        <v>383</v>
      </c>
      <c r="I736">
        <v>380.25</v>
      </c>
      <c r="J736">
        <f t="shared" si="22"/>
        <v>323</v>
      </c>
      <c r="K736" t="str">
        <f t="shared" si="23"/>
        <v>Quantity sold - 114 / ASP - Rs 323</v>
      </c>
      <c r="L736" s="8" t="s">
        <v>520</v>
      </c>
    </row>
    <row r="737" spans="1:12" ht="15.75" hidden="1" thickBot="1" x14ac:dyDescent="0.3">
      <c r="A737" s="6">
        <v>43831</v>
      </c>
      <c r="B737" s="3">
        <v>1182</v>
      </c>
      <c r="C737" t="s">
        <v>54</v>
      </c>
      <c r="D737" s="3">
        <v>3904431</v>
      </c>
      <c r="E737">
        <v>26162</v>
      </c>
      <c r="F737" s="3">
        <v>549478</v>
      </c>
      <c r="G737">
        <v>113</v>
      </c>
      <c r="H737" t="s">
        <v>437</v>
      </c>
      <c r="I737">
        <v>321.02999999999997</v>
      </c>
      <c r="J737">
        <f t="shared" si="22"/>
        <v>273</v>
      </c>
      <c r="K737" t="str">
        <f t="shared" si="23"/>
        <v>Quantity sold - 113 / ASP - Rs 273</v>
      </c>
      <c r="L737" s="8" t="s">
        <v>520</v>
      </c>
    </row>
    <row r="738" spans="1:12" ht="15.75" hidden="1" thickBot="1" x14ac:dyDescent="0.3">
      <c r="A738" s="6">
        <v>43831</v>
      </c>
      <c r="B738" s="3">
        <v>1182</v>
      </c>
      <c r="C738" t="s">
        <v>54</v>
      </c>
      <c r="D738" s="3">
        <v>3620270</v>
      </c>
      <c r="E738">
        <v>15438</v>
      </c>
      <c r="F738" s="3">
        <v>505010</v>
      </c>
      <c r="G738">
        <v>111</v>
      </c>
      <c r="H738" t="s">
        <v>438</v>
      </c>
      <c r="I738">
        <v>302.58999999999997</v>
      </c>
      <c r="J738">
        <f t="shared" si="22"/>
        <v>257</v>
      </c>
      <c r="K738" t="str">
        <f t="shared" si="23"/>
        <v>Quantity sold - 111 / ASP - Rs 257</v>
      </c>
      <c r="L738" s="8" t="s">
        <v>520</v>
      </c>
    </row>
    <row r="739" spans="1:12" ht="15.75" hidden="1" thickBot="1" x14ac:dyDescent="0.3">
      <c r="A739" s="6">
        <v>43831</v>
      </c>
      <c r="B739" s="3">
        <v>1182</v>
      </c>
      <c r="C739" t="s">
        <v>54</v>
      </c>
      <c r="D739" s="3">
        <v>1711050</v>
      </c>
      <c r="E739">
        <v>7718</v>
      </c>
      <c r="F739" s="3">
        <v>223715</v>
      </c>
      <c r="G739">
        <v>108</v>
      </c>
      <c r="H739" t="s">
        <v>380</v>
      </c>
      <c r="I739">
        <v>119.77</v>
      </c>
      <c r="J739">
        <f t="shared" si="22"/>
        <v>102</v>
      </c>
      <c r="K739" t="str">
        <f t="shared" si="23"/>
        <v>Quantity sold - 108 / ASP - Rs 102</v>
      </c>
      <c r="L739" s="8" t="s">
        <v>520</v>
      </c>
    </row>
    <row r="740" spans="1:12" ht="15.75" hidden="1" thickBot="1" x14ac:dyDescent="0.3">
      <c r="A740" s="6">
        <v>43831</v>
      </c>
      <c r="B740" s="3">
        <v>1182</v>
      </c>
      <c r="C740" t="s">
        <v>54</v>
      </c>
      <c r="D740" s="3">
        <v>2674494</v>
      </c>
      <c r="E740">
        <v>7718</v>
      </c>
      <c r="F740" s="3">
        <v>361890</v>
      </c>
      <c r="G740">
        <v>108</v>
      </c>
      <c r="H740" t="s">
        <v>244</v>
      </c>
      <c r="I740">
        <v>133.03</v>
      </c>
      <c r="J740">
        <f t="shared" si="22"/>
        <v>113</v>
      </c>
      <c r="K740" t="str">
        <f t="shared" si="23"/>
        <v>Quantity sold - 108 / ASP - Rs 113</v>
      </c>
      <c r="L740" s="8" t="s">
        <v>520</v>
      </c>
    </row>
    <row r="741" spans="1:12" ht="15.75" hidden="1" thickBot="1" x14ac:dyDescent="0.3">
      <c r="A741" s="6">
        <v>43831</v>
      </c>
      <c r="B741" s="3">
        <v>1182</v>
      </c>
      <c r="C741" t="s">
        <v>54</v>
      </c>
      <c r="D741" s="3">
        <v>4308450</v>
      </c>
      <c r="E741">
        <v>29929</v>
      </c>
      <c r="F741" s="3">
        <v>617724</v>
      </c>
      <c r="G741">
        <v>105</v>
      </c>
      <c r="H741" t="s">
        <v>439</v>
      </c>
      <c r="I741">
        <v>664.66</v>
      </c>
      <c r="J741">
        <f t="shared" si="22"/>
        <v>565</v>
      </c>
      <c r="K741" t="str">
        <f t="shared" si="23"/>
        <v>Quantity sold - 105 / ASP - Rs 565</v>
      </c>
      <c r="L741" s="8" t="s">
        <v>520</v>
      </c>
    </row>
    <row r="742" spans="1:12" ht="15.75" hidden="1" thickBot="1" x14ac:dyDescent="0.3">
      <c r="A742" s="6">
        <v>43831</v>
      </c>
      <c r="B742" s="3">
        <v>1182</v>
      </c>
      <c r="C742" t="s">
        <v>54</v>
      </c>
      <c r="D742" s="3">
        <v>4300990</v>
      </c>
      <c r="E742">
        <v>30004</v>
      </c>
      <c r="F742" s="3">
        <v>616563</v>
      </c>
      <c r="G742">
        <v>104</v>
      </c>
      <c r="H742" t="s">
        <v>440</v>
      </c>
      <c r="I742">
        <v>407.01</v>
      </c>
      <c r="J742">
        <f t="shared" si="22"/>
        <v>346</v>
      </c>
      <c r="K742" t="str">
        <f t="shared" si="23"/>
        <v>Quantity sold - 104 / ASP - Rs 346</v>
      </c>
      <c r="L742" s="8" t="s">
        <v>520</v>
      </c>
    </row>
    <row r="743" spans="1:12" ht="15.75" hidden="1" thickBot="1" x14ac:dyDescent="0.3">
      <c r="A743" s="6">
        <v>43831</v>
      </c>
      <c r="B743" s="3">
        <v>1182</v>
      </c>
      <c r="C743" t="s">
        <v>54</v>
      </c>
      <c r="D743" s="3">
        <v>4644973</v>
      </c>
      <c r="E743">
        <v>26162</v>
      </c>
      <c r="F743" s="3">
        <v>673689</v>
      </c>
      <c r="G743">
        <v>102</v>
      </c>
      <c r="H743" t="s">
        <v>441</v>
      </c>
      <c r="I743">
        <v>458.1</v>
      </c>
      <c r="J743">
        <f t="shared" si="22"/>
        <v>389</v>
      </c>
      <c r="K743" t="str">
        <f t="shared" si="23"/>
        <v>Quantity sold - 102 / ASP - Rs 389</v>
      </c>
      <c r="L743" s="8" t="s">
        <v>520</v>
      </c>
    </row>
    <row r="744" spans="1:12" ht="15.75" hidden="1" thickBot="1" x14ac:dyDescent="0.3">
      <c r="A744" s="7">
        <v>43831</v>
      </c>
      <c r="B744" s="3">
        <v>1182</v>
      </c>
      <c r="C744" t="s">
        <v>54</v>
      </c>
      <c r="D744" s="3">
        <v>1818141</v>
      </c>
      <c r="E744">
        <v>13919</v>
      </c>
      <c r="F744" s="3">
        <v>239073</v>
      </c>
      <c r="G744">
        <v>101</v>
      </c>
      <c r="H744" t="s">
        <v>113</v>
      </c>
      <c r="I744">
        <v>85.29</v>
      </c>
      <c r="J744">
        <f t="shared" si="22"/>
        <v>72</v>
      </c>
      <c r="K744" t="str">
        <f t="shared" si="23"/>
        <v>Quantity sold - 101 / ASP - Rs 72</v>
      </c>
      <c r="L744" s="8" t="s">
        <v>520</v>
      </c>
    </row>
    <row r="745" spans="1:12" ht="15.75" hidden="1" thickBot="1" x14ac:dyDescent="0.3">
      <c r="A745" s="6">
        <v>43862</v>
      </c>
      <c r="B745" s="3">
        <v>1137</v>
      </c>
      <c r="C745" t="s">
        <v>8</v>
      </c>
      <c r="D745" s="3">
        <v>4601632</v>
      </c>
      <c r="E745">
        <v>78</v>
      </c>
      <c r="F745" s="3">
        <v>667086</v>
      </c>
      <c r="G745">
        <v>641</v>
      </c>
      <c r="H745" t="s">
        <v>386</v>
      </c>
      <c r="I745">
        <v>463.9</v>
      </c>
      <c r="J745">
        <f t="shared" si="22"/>
        <v>394</v>
      </c>
      <c r="K745" t="str">
        <f t="shared" si="23"/>
        <v>Quantity sold - 641 / ASP - Rs 394</v>
      </c>
      <c r="L745" s="8" t="s">
        <v>521</v>
      </c>
    </row>
    <row r="746" spans="1:12" ht="15.75" hidden="1" thickBot="1" x14ac:dyDescent="0.3">
      <c r="A746" s="6">
        <v>43862</v>
      </c>
      <c r="B746" s="3">
        <v>1137</v>
      </c>
      <c r="C746" t="s">
        <v>8</v>
      </c>
      <c r="D746" s="3">
        <v>2142736</v>
      </c>
      <c r="E746">
        <v>78</v>
      </c>
      <c r="F746" s="3">
        <v>284130</v>
      </c>
      <c r="G746">
        <v>490</v>
      </c>
      <c r="H746" t="s">
        <v>66</v>
      </c>
      <c r="I746">
        <v>529.53</v>
      </c>
      <c r="J746">
        <f t="shared" si="22"/>
        <v>450</v>
      </c>
      <c r="K746" t="str">
        <f t="shared" si="23"/>
        <v>Quantity sold - 490 / ASP - Rs 450</v>
      </c>
      <c r="L746" s="8" t="s">
        <v>521</v>
      </c>
    </row>
    <row r="747" spans="1:12" ht="15.75" hidden="1" thickBot="1" x14ac:dyDescent="0.3">
      <c r="A747" s="6">
        <v>43862</v>
      </c>
      <c r="B747" s="3">
        <v>1137</v>
      </c>
      <c r="C747" t="s">
        <v>8</v>
      </c>
      <c r="D747" s="3">
        <v>4601629</v>
      </c>
      <c r="E747">
        <v>78</v>
      </c>
      <c r="F747" s="3">
        <v>667086</v>
      </c>
      <c r="G747">
        <v>422</v>
      </c>
      <c r="H747" t="s">
        <v>387</v>
      </c>
      <c r="I747">
        <v>463.92</v>
      </c>
      <c r="J747">
        <f t="shared" si="22"/>
        <v>394</v>
      </c>
      <c r="K747" t="str">
        <f t="shared" si="23"/>
        <v>Quantity sold - 422 / ASP - Rs 394</v>
      </c>
      <c r="L747" s="8" t="s">
        <v>521</v>
      </c>
    </row>
    <row r="748" spans="1:12" ht="15.75" hidden="1" thickBot="1" x14ac:dyDescent="0.3">
      <c r="A748" s="6">
        <v>43862</v>
      </c>
      <c r="B748" s="3">
        <v>1137</v>
      </c>
      <c r="C748" t="s">
        <v>8</v>
      </c>
      <c r="D748" s="3">
        <v>239408</v>
      </c>
      <c r="E748">
        <v>78</v>
      </c>
      <c r="F748" s="3">
        <v>24648</v>
      </c>
      <c r="G748">
        <v>407</v>
      </c>
      <c r="H748" t="s">
        <v>12</v>
      </c>
      <c r="I748">
        <v>344.19</v>
      </c>
      <c r="J748">
        <f t="shared" si="22"/>
        <v>293</v>
      </c>
      <c r="K748" t="str">
        <f t="shared" si="23"/>
        <v>Quantity sold - 407 / ASP - Rs 293</v>
      </c>
      <c r="L748" s="8" t="s">
        <v>521</v>
      </c>
    </row>
    <row r="749" spans="1:12" ht="15.75" hidden="1" thickBot="1" x14ac:dyDescent="0.3">
      <c r="A749" s="6">
        <v>43862</v>
      </c>
      <c r="B749" s="3">
        <v>1137</v>
      </c>
      <c r="C749" t="s">
        <v>8</v>
      </c>
      <c r="D749" s="3">
        <v>4601630</v>
      </c>
      <c r="E749">
        <v>78</v>
      </c>
      <c r="F749" s="3">
        <v>667086</v>
      </c>
      <c r="G749">
        <v>328</v>
      </c>
      <c r="H749" t="s">
        <v>388</v>
      </c>
      <c r="I749">
        <v>465.59</v>
      </c>
      <c r="J749">
        <f t="shared" si="22"/>
        <v>396</v>
      </c>
      <c r="K749" t="str">
        <f t="shared" si="23"/>
        <v>Quantity sold - 328 / ASP - Rs 396</v>
      </c>
      <c r="L749" s="8" t="s">
        <v>521</v>
      </c>
    </row>
    <row r="750" spans="1:12" ht="15.75" hidden="1" thickBot="1" x14ac:dyDescent="0.3">
      <c r="A750" s="6">
        <v>43862</v>
      </c>
      <c r="B750" s="3">
        <v>1137</v>
      </c>
      <c r="C750" t="s">
        <v>8</v>
      </c>
      <c r="D750" s="3">
        <v>4968063</v>
      </c>
      <c r="E750">
        <v>4441</v>
      </c>
      <c r="F750" s="3">
        <v>728130</v>
      </c>
      <c r="G750">
        <v>296</v>
      </c>
      <c r="H750" t="s">
        <v>442</v>
      </c>
      <c r="I750">
        <v>595.15</v>
      </c>
      <c r="J750">
        <f t="shared" si="22"/>
        <v>506</v>
      </c>
      <c r="K750" t="str">
        <f t="shared" si="23"/>
        <v>Quantity sold - 296 / ASP - Rs 506</v>
      </c>
      <c r="L750" s="8" t="s">
        <v>521</v>
      </c>
    </row>
    <row r="751" spans="1:12" ht="15.75" hidden="1" thickBot="1" x14ac:dyDescent="0.3">
      <c r="A751" s="6">
        <v>43862</v>
      </c>
      <c r="B751" s="3">
        <v>1137</v>
      </c>
      <c r="C751" t="s">
        <v>8</v>
      </c>
      <c r="D751" s="3">
        <v>4601631</v>
      </c>
      <c r="E751">
        <v>78</v>
      </c>
      <c r="F751" s="3">
        <v>667086</v>
      </c>
      <c r="G751">
        <v>264</v>
      </c>
      <c r="H751" t="s">
        <v>389</v>
      </c>
      <c r="I751">
        <v>464.07</v>
      </c>
      <c r="J751">
        <f t="shared" si="22"/>
        <v>394</v>
      </c>
      <c r="K751" t="str">
        <f t="shared" si="23"/>
        <v>Quantity sold - 264 / ASP - Rs 394</v>
      </c>
      <c r="L751" s="8" t="s">
        <v>521</v>
      </c>
    </row>
    <row r="752" spans="1:12" ht="15.75" hidden="1" thickBot="1" x14ac:dyDescent="0.3">
      <c r="A752" s="6">
        <v>43862</v>
      </c>
      <c r="B752" s="3">
        <v>1137</v>
      </c>
      <c r="C752" t="s">
        <v>8</v>
      </c>
      <c r="D752" s="3">
        <v>3170759</v>
      </c>
      <c r="E752">
        <v>23567</v>
      </c>
      <c r="F752" s="3">
        <v>435555</v>
      </c>
      <c r="G752">
        <v>249</v>
      </c>
      <c r="H752" t="s">
        <v>176</v>
      </c>
      <c r="I752">
        <v>516.41</v>
      </c>
      <c r="J752">
        <f t="shared" si="22"/>
        <v>439</v>
      </c>
      <c r="K752" t="str">
        <f t="shared" si="23"/>
        <v>Quantity sold - 249 / ASP - Rs 439</v>
      </c>
      <c r="L752" s="8" t="s">
        <v>521</v>
      </c>
    </row>
    <row r="753" spans="1:12" ht="15.75" hidden="1" thickBot="1" x14ac:dyDescent="0.3">
      <c r="A753" s="6">
        <v>43862</v>
      </c>
      <c r="B753" s="3">
        <v>1137</v>
      </c>
      <c r="C753" t="s">
        <v>8</v>
      </c>
      <c r="D753" s="3">
        <v>4968066</v>
      </c>
      <c r="E753">
        <v>4441</v>
      </c>
      <c r="F753" s="3">
        <v>728130</v>
      </c>
      <c r="G753">
        <v>240</v>
      </c>
      <c r="H753" t="s">
        <v>443</v>
      </c>
      <c r="I753">
        <v>593.73</v>
      </c>
      <c r="J753">
        <f t="shared" si="22"/>
        <v>505</v>
      </c>
      <c r="K753" t="str">
        <f t="shared" si="23"/>
        <v>Quantity sold - 240 / ASP - Rs 505</v>
      </c>
      <c r="L753" s="8" t="s">
        <v>521</v>
      </c>
    </row>
    <row r="754" spans="1:12" ht="15.75" hidden="1" thickBot="1" x14ac:dyDescent="0.3">
      <c r="A754" s="6">
        <v>43862</v>
      </c>
      <c r="B754" s="3">
        <v>1137</v>
      </c>
      <c r="C754" t="s">
        <v>8</v>
      </c>
      <c r="D754" s="3">
        <v>3170761</v>
      </c>
      <c r="E754">
        <v>23567</v>
      </c>
      <c r="F754" s="3">
        <v>435555</v>
      </c>
      <c r="G754">
        <v>188</v>
      </c>
      <c r="H754" t="s">
        <v>444</v>
      </c>
      <c r="I754">
        <v>516.63</v>
      </c>
      <c r="J754">
        <f t="shared" si="22"/>
        <v>439</v>
      </c>
      <c r="K754" t="str">
        <f t="shared" si="23"/>
        <v>Quantity sold - 188 / ASP - Rs 439</v>
      </c>
      <c r="L754" s="8" t="s">
        <v>521</v>
      </c>
    </row>
    <row r="755" spans="1:12" ht="15.75" hidden="1" thickBot="1" x14ac:dyDescent="0.3">
      <c r="A755" s="6">
        <v>43862</v>
      </c>
      <c r="B755" s="3">
        <v>1137</v>
      </c>
      <c r="C755" t="s">
        <v>8</v>
      </c>
      <c r="D755" s="3">
        <v>3407604</v>
      </c>
      <c r="E755">
        <v>23991</v>
      </c>
      <c r="F755" s="3">
        <v>472954</v>
      </c>
      <c r="G755">
        <v>180</v>
      </c>
      <c r="H755" t="s">
        <v>445</v>
      </c>
      <c r="I755">
        <v>522.41999999999996</v>
      </c>
      <c r="J755">
        <f t="shared" si="22"/>
        <v>444</v>
      </c>
      <c r="K755" t="str">
        <f t="shared" si="23"/>
        <v>Quantity sold - 180 / ASP - Rs 444</v>
      </c>
      <c r="L755" s="8" t="s">
        <v>521</v>
      </c>
    </row>
    <row r="756" spans="1:12" ht="15.75" hidden="1" thickBot="1" x14ac:dyDescent="0.3">
      <c r="A756" s="6">
        <v>43862</v>
      </c>
      <c r="B756" s="3">
        <v>1137</v>
      </c>
      <c r="C756" t="s">
        <v>8</v>
      </c>
      <c r="D756" s="3">
        <v>3170763</v>
      </c>
      <c r="E756">
        <v>23567</v>
      </c>
      <c r="F756" s="3">
        <v>435555</v>
      </c>
      <c r="G756">
        <v>165</v>
      </c>
      <c r="H756" t="s">
        <v>446</v>
      </c>
      <c r="I756">
        <v>516.26</v>
      </c>
      <c r="J756">
        <f t="shared" si="22"/>
        <v>439</v>
      </c>
      <c r="K756" t="str">
        <f t="shared" si="23"/>
        <v>Quantity sold - 165 / ASP - Rs 439</v>
      </c>
      <c r="L756" s="8" t="s">
        <v>521</v>
      </c>
    </row>
    <row r="757" spans="1:12" ht="15.75" hidden="1" thickBot="1" x14ac:dyDescent="0.3">
      <c r="A757" s="6">
        <v>43862</v>
      </c>
      <c r="B757" s="3">
        <v>1137</v>
      </c>
      <c r="C757" t="s">
        <v>8</v>
      </c>
      <c r="D757" s="3">
        <v>5007378</v>
      </c>
      <c r="E757">
        <v>19108</v>
      </c>
      <c r="F757" s="3">
        <v>735016</v>
      </c>
      <c r="G757">
        <v>160</v>
      </c>
      <c r="H757" t="s">
        <v>447</v>
      </c>
      <c r="I757">
        <v>579.27</v>
      </c>
      <c r="J757">
        <f t="shared" si="22"/>
        <v>492</v>
      </c>
      <c r="K757" t="str">
        <f t="shared" si="23"/>
        <v>Quantity sold - 160 / ASP - Rs 492</v>
      </c>
      <c r="L757" s="8" t="s">
        <v>521</v>
      </c>
    </row>
    <row r="758" spans="1:12" ht="15.75" hidden="1" thickBot="1" x14ac:dyDescent="0.3">
      <c r="A758" s="6">
        <v>43862</v>
      </c>
      <c r="B758" s="3">
        <v>1137</v>
      </c>
      <c r="C758" t="s">
        <v>8</v>
      </c>
      <c r="D758" s="3">
        <v>239409</v>
      </c>
      <c r="E758">
        <v>78</v>
      </c>
      <c r="F758" s="3">
        <v>24648</v>
      </c>
      <c r="G758">
        <v>158</v>
      </c>
      <c r="H758" t="s">
        <v>18</v>
      </c>
      <c r="I758">
        <v>342.89</v>
      </c>
      <c r="J758">
        <f t="shared" si="22"/>
        <v>291</v>
      </c>
      <c r="K758" t="str">
        <f t="shared" si="23"/>
        <v>Quantity sold - 158 / ASP - Rs 291</v>
      </c>
      <c r="L758" s="8" t="s">
        <v>521</v>
      </c>
    </row>
    <row r="759" spans="1:12" ht="15.75" hidden="1" thickBot="1" x14ac:dyDescent="0.3">
      <c r="A759" s="6">
        <v>43862</v>
      </c>
      <c r="B759" s="3">
        <v>1137</v>
      </c>
      <c r="C759" t="s">
        <v>8</v>
      </c>
      <c r="D759" s="3">
        <v>4968070</v>
      </c>
      <c r="E759">
        <v>4441</v>
      </c>
      <c r="F759" s="3">
        <v>728130</v>
      </c>
      <c r="G759">
        <v>144</v>
      </c>
      <c r="H759" t="s">
        <v>448</v>
      </c>
      <c r="I759">
        <v>594.25</v>
      </c>
      <c r="J759">
        <f t="shared" si="22"/>
        <v>505</v>
      </c>
      <c r="K759" t="str">
        <f t="shared" si="23"/>
        <v>Quantity sold - 144 / ASP - Rs 505</v>
      </c>
      <c r="L759" s="8" t="s">
        <v>521</v>
      </c>
    </row>
    <row r="760" spans="1:12" ht="15.75" hidden="1" thickBot="1" x14ac:dyDescent="0.3">
      <c r="A760" s="6">
        <v>43862</v>
      </c>
      <c r="B760" s="3">
        <v>1137</v>
      </c>
      <c r="C760" t="s">
        <v>8</v>
      </c>
      <c r="D760" s="3">
        <v>3407603</v>
      </c>
      <c r="E760">
        <v>23991</v>
      </c>
      <c r="F760" s="3">
        <v>472954</v>
      </c>
      <c r="G760">
        <v>139</v>
      </c>
      <c r="H760" t="s">
        <v>449</v>
      </c>
      <c r="I760">
        <v>586.91999999999996</v>
      </c>
      <c r="J760">
        <f t="shared" si="22"/>
        <v>499</v>
      </c>
      <c r="K760" t="str">
        <f t="shared" si="23"/>
        <v>Quantity sold - 139 / ASP - Rs 499</v>
      </c>
      <c r="L760" s="8" t="s">
        <v>521</v>
      </c>
    </row>
    <row r="761" spans="1:12" ht="15.75" hidden="1" thickBot="1" x14ac:dyDescent="0.3">
      <c r="A761" s="6">
        <v>43862</v>
      </c>
      <c r="B761" s="3">
        <v>1137</v>
      </c>
      <c r="C761" t="s">
        <v>8</v>
      </c>
      <c r="D761" s="3">
        <v>5270546</v>
      </c>
      <c r="E761">
        <v>78</v>
      </c>
      <c r="F761" s="3">
        <v>781749</v>
      </c>
      <c r="G761">
        <v>131</v>
      </c>
      <c r="H761" t="s">
        <v>450</v>
      </c>
      <c r="I761">
        <v>465.07</v>
      </c>
      <c r="J761">
        <f t="shared" si="22"/>
        <v>395</v>
      </c>
      <c r="K761" t="str">
        <f t="shared" si="23"/>
        <v>Quantity sold - 131 / ASP - Rs 395</v>
      </c>
      <c r="L761" s="8" t="s">
        <v>521</v>
      </c>
    </row>
    <row r="762" spans="1:12" ht="15.75" hidden="1" thickBot="1" x14ac:dyDescent="0.3">
      <c r="A762" s="6">
        <v>43862</v>
      </c>
      <c r="B762" s="3">
        <v>1137</v>
      </c>
      <c r="C762" t="s">
        <v>8</v>
      </c>
      <c r="D762" s="3">
        <v>2142737</v>
      </c>
      <c r="E762">
        <v>78</v>
      </c>
      <c r="F762" s="3">
        <v>284130</v>
      </c>
      <c r="G762">
        <v>114</v>
      </c>
      <c r="H762" t="s">
        <v>162</v>
      </c>
      <c r="I762">
        <v>433.23</v>
      </c>
      <c r="J762">
        <f t="shared" si="22"/>
        <v>368</v>
      </c>
      <c r="K762" t="str">
        <f t="shared" si="23"/>
        <v>Quantity sold - 114 / ASP - Rs 368</v>
      </c>
      <c r="L762" s="8" t="s">
        <v>521</v>
      </c>
    </row>
    <row r="763" spans="1:12" ht="15.75" hidden="1" thickBot="1" x14ac:dyDescent="0.3">
      <c r="A763" s="6">
        <v>43862</v>
      </c>
      <c r="B763" s="3">
        <v>1137</v>
      </c>
      <c r="C763" t="s">
        <v>8</v>
      </c>
      <c r="D763" s="3">
        <v>5007381</v>
      </c>
      <c r="E763">
        <v>19108</v>
      </c>
      <c r="F763" s="3">
        <v>735016</v>
      </c>
      <c r="G763">
        <v>112</v>
      </c>
      <c r="H763" t="s">
        <v>451</v>
      </c>
      <c r="I763">
        <v>579.15</v>
      </c>
      <c r="J763">
        <f t="shared" si="22"/>
        <v>492</v>
      </c>
      <c r="K763" t="str">
        <f t="shared" si="23"/>
        <v>Quantity sold - 112 / ASP - Rs 492</v>
      </c>
      <c r="L763" s="8" t="s">
        <v>521</v>
      </c>
    </row>
    <row r="764" spans="1:12" ht="15.75" hidden="1" thickBot="1" x14ac:dyDescent="0.3">
      <c r="A764" s="6">
        <v>43862</v>
      </c>
      <c r="B764" s="3">
        <v>1137</v>
      </c>
      <c r="C764" t="s">
        <v>8</v>
      </c>
      <c r="D764" s="3">
        <v>614585</v>
      </c>
      <c r="E764">
        <v>78</v>
      </c>
      <c r="F764" s="3">
        <v>68858</v>
      </c>
      <c r="G764">
        <v>109</v>
      </c>
      <c r="H764" t="s">
        <v>121</v>
      </c>
      <c r="I764">
        <v>337.19</v>
      </c>
      <c r="J764">
        <f t="shared" si="22"/>
        <v>287</v>
      </c>
      <c r="K764" t="str">
        <f t="shared" si="23"/>
        <v>Quantity sold - 109 / ASP - Rs 287</v>
      </c>
      <c r="L764" s="8" t="s">
        <v>521</v>
      </c>
    </row>
    <row r="765" spans="1:12" ht="15.75" hidden="1" thickBot="1" x14ac:dyDescent="0.3">
      <c r="A765" s="6">
        <v>43862</v>
      </c>
      <c r="B765" s="3">
        <v>1137</v>
      </c>
      <c r="C765" t="s">
        <v>8</v>
      </c>
      <c r="D765" s="3">
        <v>977497</v>
      </c>
      <c r="E765">
        <v>3340</v>
      </c>
      <c r="F765" s="3">
        <v>115795</v>
      </c>
      <c r="G765">
        <v>101</v>
      </c>
      <c r="H765" t="s">
        <v>116</v>
      </c>
      <c r="I765">
        <v>398.76</v>
      </c>
      <c r="J765">
        <f t="shared" si="22"/>
        <v>339</v>
      </c>
      <c r="K765" t="str">
        <f t="shared" si="23"/>
        <v>Quantity sold - 101 / ASP - Rs 339</v>
      </c>
      <c r="L765" s="8" t="s">
        <v>521</v>
      </c>
    </row>
    <row r="766" spans="1:12" ht="15.75" hidden="1" thickBot="1" x14ac:dyDescent="0.3">
      <c r="A766" s="6">
        <v>43862</v>
      </c>
      <c r="B766" s="3">
        <v>1140</v>
      </c>
      <c r="C766" t="s">
        <v>60</v>
      </c>
      <c r="D766" s="3">
        <v>3713260</v>
      </c>
      <c r="E766">
        <v>14343</v>
      </c>
      <c r="F766" s="3">
        <v>518841</v>
      </c>
      <c r="G766">
        <v>146</v>
      </c>
      <c r="H766" t="s">
        <v>348</v>
      </c>
      <c r="I766">
        <v>385.3</v>
      </c>
      <c r="J766">
        <f t="shared" si="22"/>
        <v>328</v>
      </c>
      <c r="K766" t="str">
        <f t="shared" si="23"/>
        <v>Quantity sold - 146 / ASP - Rs 328</v>
      </c>
      <c r="L766" s="8" t="s">
        <v>521</v>
      </c>
    </row>
    <row r="767" spans="1:12" ht="15.75" hidden="1" thickBot="1" x14ac:dyDescent="0.3">
      <c r="A767" s="6">
        <v>43862</v>
      </c>
      <c r="B767" s="3">
        <v>1140</v>
      </c>
      <c r="C767" t="s">
        <v>60</v>
      </c>
      <c r="D767" s="3">
        <v>3713259</v>
      </c>
      <c r="E767">
        <v>14343</v>
      </c>
      <c r="F767" s="3">
        <v>518841</v>
      </c>
      <c r="G767">
        <v>127</v>
      </c>
      <c r="H767" t="s">
        <v>349</v>
      </c>
      <c r="I767">
        <v>381.57</v>
      </c>
      <c r="J767">
        <f t="shared" si="22"/>
        <v>324</v>
      </c>
      <c r="K767" t="str">
        <f t="shared" si="23"/>
        <v>Quantity sold - 127 / ASP - Rs 324</v>
      </c>
      <c r="L767" s="8" t="s">
        <v>521</v>
      </c>
    </row>
    <row r="768" spans="1:12" ht="15.75" hidden="1" thickBot="1" x14ac:dyDescent="0.3">
      <c r="A768" s="6">
        <v>43862</v>
      </c>
      <c r="B768" s="3">
        <v>1141</v>
      </c>
      <c r="C768" t="s">
        <v>21</v>
      </c>
      <c r="D768" s="3">
        <v>4474498</v>
      </c>
      <c r="E768">
        <v>12898</v>
      </c>
      <c r="F768" s="3">
        <v>645716</v>
      </c>
      <c r="G768">
        <v>269</v>
      </c>
      <c r="H768" t="s">
        <v>391</v>
      </c>
      <c r="I768">
        <v>621.51</v>
      </c>
      <c r="J768">
        <f t="shared" si="22"/>
        <v>528</v>
      </c>
      <c r="K768" t="str">
        <f t="shared" si="23"/>
        <v>Quantity sold - 269 / ASP - Rs 528</v>
      </c>
      <c r="L768" s="8" t="s">
        <v>521</v>
      </c>
    </row>
    <row r="769" spans="1:12" ht="15.75" hidden="1" thickBot="1" x14ac:dyDescent="0.3">
      <c r="A769" s="6">
        <v>43862</v>
      </c>
      <c r="B769" s="3">
        <v>1141</v>
      </c>
      <c r="C769" t="s">
        <v>21</v>
      </c>
      <c r="D769" s="3">
        <v>1400988</v>
      </c>
      <c r="E769">
        <v>11260</v>
      </c>
      <c r="F769" s="3">
        <v>181427</v>
      </c>
      <c r="G769">
        <v>252</v>
      </c>
      <c r="H769" t="s">
        <v>28</v>
      </c>
      <c r="I769">
        <v>234.66</v>
      </c>
      <c r="J769">
        <f t="shared" si="22"/>
        <v>199</v>
      </c>
      <c r="K769" t="str">
        <f t="shared" si="23"/>
        <v>Quantity sold - 252 / ASP - Rs 199</v>
      </c>
      <c r="L769" s="8" t="s">
        <v>521</v>
      </c>
    </row>
    <row r="770" spans="1:12" ht="15.75" hidden="1" thickBot="1" x14ac:dyDescent="0.3">
      <c r="A770" s="6">
        <v>43862</v>
      </c>
      <c r="B770" s="3">
        <v>1141</v>
      </c>
      <c r="C770" t="s">
        <v>21</v>
      </c>
      <c r="D770" s="3">
        <v>3856435</v>
      </c>
      <c r="E770">
        <v>27747</v>
      </c>
      <c r="F770" s="3">
        <v>541865</v>
      </c>
      <c r="G770">
        <v>244</v>
      </c>
      <c r="H770" t="s">
        <v>401</v>
      </c>
      <c r="I770">
        <v>250.26</v>
      </c>
      <c r="J770">
        <f t="shared" si="22"/>
        <v>213</v>
      </c>
      <c r="K770" t="str">
        <f t="shared" si="23"/>
        <v>Quantity sold - 244 / ASP - Rs 213</v>
      </c>
      <c r="L770" s="8" t="s">
        <v>521</v>
      </c>
    </row>
    <row r="771" spans="1:12" ht="15.75" hidden="1" thickBot="1" x14ac:dyDescent="0.3">
      <c r="A771" s="6">
        <v>43862</v>
      </c>
      <c r="B771" s="3">
        <v>1141</v>
      </c>
      <c r="C771" t="s">
        <v>21</v>
      </c>
      <c r="D771" s="3">
        <v>5056286</v>
      </c>
      <c r="E771">
        <v>8173</v>
      </c>
      <c r="F771" s="3">
        <v>743915</v>
      </c>
      <c r="G771">
        <v>244</v>
      </c>
      <c r="H771" t="s">
        <v>452</v>
      </c>
      <c r="I771">
        <v>304.77</v>
      </c>
      <c r="J771">
        <f t="shared" ref="J771:J834" si="24">ROUND(I771*0.85,0)</f>
        <v>259</v>
      </c>
      <c r="K771" t="str">
        <f t="shared" ref="K771:K834" si="25">"Quantity sold - "&amp;G771&amp;" / ASP - Rs "&amp;J771</f>
        <v>Quantity sold - 244 / ASP - Rs 259</v>
      </c>
      <c r="L771" s="8" t="s">
        <v>521</v>
      </c>
    </row>
    <row r="772" spans="1:12" ht="15.75" hidden="1" thickBot="1" x14ac:dyDescent="0.3">
      <c r="A772" s="6">
        <v>43862</v>
      </c>
      <c r="B772" s="3">
        <v>1141</v>
      </c>
      <c r="C772" t="s">
        <v>21</v>
      </c>
      <c r="D772" s="3">
        <v>2052905</v>
      </c>
      <c r="E772">
        <v>10802</v>
      </c>
      <c r="F772" s="3">
        <v>271669</v>
      </c>
      <c r="G772">
        <v>240</v>
      </c>
      <c r="H772" t="s">
        <v>187</v>
      </c>
      <c r="I772">
        <v>318.72000000000003</v>
      </c>
      <c r="J772">
        <f t="shared" si="24"/>
        <v>271</v>
      </c>
      <c r="K772" t="str">
        <f t="shared" si="25"/>
        <v>Quantity sold - 240 / ASP - Rs 271</v>
      </c>
      <c r="L772" s="8" t="s">
        <v>521</v>
      </c>
    </row>
    <row r="773" spans="1:12" ht="15.75" hidden="1" thickBot="1" x14ac:dyDescent="0.3">
      <c r="A773" s="6">
        <v>43862</v>
      </c>
      <c r="B773" s="3">
        <v>1141</v>
      </c>
      <c r="C773" t="s">
        <v>21</v>
      </c>
      <c r="D773" s="3">
        <v>3871411</v>
      </c>
      <c r="E773">
        <v>27747</v>
      </c>
      <c r="F773" s="3">
        <v>544147</v>
      </c>
      <c r="G773">
        <v>224</v>
      </c>
      <c r="H773" t="s">
        <v>453</v>
      </c>
      <c r="I773">
        <v>163.54</v>
      </c>
      <c r="J773">
        <f t="shared" si="24"/>
        <v>139</v>
      </c>
      <c r="K773" t="str">
        <f t="shared" si="25"/>
        <v>Quantity sold - 224 / ASP - Rs 139</v>
      </c>
      <c r="L773" s="8" t="s">
        <v>521</v>
      </c>
    </row>
    <row r="774" spans="1:12" ht="15.75" hidden="1" thickBot="1" x14ac:dyDescent="0.3">
      <c r="A774" s="6">
        <v>43862</v>
      </c>
      <c r="B774" s="3">
        <v>1141</v>
      </c>
      <c r="C774" t="s">
        <v>21</v>
      </c>
      <c r="D774" s="3">
        <v>4378940</v>
      </c>
      <c r="E774">
        <v>2845</v>
      </c>
      <c r="F774" s="3">
        <v>629235</v>
      </c>
      <c r="G774">
        <v>221</v>
      </c>
      <c r="H774" t="s">
        <v>398</v>
      </c>
      <c r="I774">
        <v>320.52</v>
      </c>
      <c r="J774">
        <f t="shared" si="24"/>
        <v>272</v>
      </c>
      <c r="K774" t="str">
        <f t="shared" si="25"/>
        <v>Quantity sold - 221 / ASP - Rs 272</v>
      </c>
      <c r="L774" s="8" t="s">
        <v>521</v>
      </c>
    </row>
    <row r="775" spans="1:12" ht="15.75" hidden="1" thickBot="1" x14ac:dyDescent="0.3">
      <c r="A775" s="6">
        <v>43862</v>
      </c>
      <c r="B775" s="3">
        <v>1141</v>
      </c>
      <c r="C775" t="s">
        <v>21</v>
      </c>
      <c r="D775" s="3">
        <v>4474497</v>
      </c>
      <c r="E775">
        <v>12898</v>
      </c>
      <c r="F775" s="3">
        <v>645716</v>
      </c>
      <c r="G775">
        <v>193</v>
      </c>
      <c r="H775" t="s">
        <v>395</v>
      </c>
      <c r="I775">
        <v>622.27</v>
      </c>
      <c r="J775">
        <f t="shared" si="24"/>
        <v>529</v>
      </c>
      <c r="K775" t="str">
        <f t="shared" si="25"/>
        <v>Quantity sold - 193 / ASP - Rs 529</v>
      </c>
      <c r="L775" s="8" t="s">
        <v>521</v>
      </c>
    </row>
    <row r="776" spans="1:12" ht="15.75" hidden="1" thickBot="1" x14ac:dyDescent="0.3">
      <c r="A776" s="6">
        <v>43862</v>
      </c>
      <c r="B776" s="3">
        <v>1141</v>
      </c>
      <c r="C776" t="s">
        <v>21</v>
      </c>
      <c r="D776" s="3">
        <v>4474499</v>
      </c>
      <c r="E776">
        <v>12898</v>
      </c>
      <c r="F776" s="3">
        <v>645716</v>
      </c>
      <c r="G776">
        <v>181</v>
      </c>
      <c r="H776" t="s">
        <v>400</v>
      </c>
      <c r="I776">
        <v>621.17999999999995</v>
      </c>
      <c r="J776">
        <f t="shared" si="24"/>
        <v>528</v>
      </c>
      <c r="K776" t="str">
        <f t="shared" si="25"/>
        <v>Quantity sold - 181 / ASP - Rs 528</v>
      </c>
      <c r="L776" s="8" t="s">
        <v>521</v>
      </c>
    </row>
    <row r="777" spans="1:12" ht="15.75" hidden="1" thickBot="1" x14ac:dyDescent="0.3">
      <c r="A777" s="6">
        <v>43862</v>
      </c>
      <c r="B777" s="3">
        <v>1141</v>
      </c>
      <c r="C777" t="s">
        <v>21</v>
      </c>
      <c r="D777" s="3">
        <v>3871409</v>
      </c>
      <c r="E777">
        <v>27747</v>
      </c>
      <c r="F777" s="3">
        <v>544147</v>
      </c>
      <c r="G777">
        <v>167</v>
      </c>
      <c r="H777" t="s">
        <v>454</v>
      </c>
      <c r="I777">
        <v>183.21</v>
      </c>
      <c r="J777">
        <f t="shared" si="24"/>
        <v>156</v>
      </c>
      <c r="K777" t="str">
        <f t="shared" si="25"/>
        <v>Quantity sold - 167 / ASP - Rs 156</v>
      </c>
      <c r="L777" s="8" t="s">
        <v>521</v>
      </c>
    </row>
    <row r="778" spans="1:12" ht="15.75" hidden="1" thickBot="1" x14ac:dyDescent="0.3">
      <c r="A778" s="6">
        <v>43862</v>
      </c>
      <c r="B778" s="3">
        <v>1141</v>
      </c>
      <c r="C778" t="s">
        <v>21</v>
      </c>
      <c r="D778" s="3">
        <v>3856436</v>
      </c>
      <c r="E778">
        <v>27747</v>
      </c>
      <c r="F778" s="3">
        <v>541865</v>
      </c>
      <c r="G778">
        <v>161</v>
      </c>
      <c r="H778" t="s">
        <v>455</v>
      </c>
      <c r="I778">
        <v>245.59</v>
      </c>
      <c r="J778">
        <f t="shared" si="24"/>
        <v>209</v>
      </c>
      <c r="K778" t="str">
        <f t="shared" si="25"/>
        <v>Quantity sold - 161 / ASP - Rs 209</v>
      </c>
      <c r="L778" s="8" t="s">
        <v>521</v>
      </c>
    </row>
    <row r="779" spans="1:12" ht="15.75" hidden="1" thickBot="1" x14ac:dyDescent="0.3">
      <c r="A779" s="6">
        <v>43862</v>
      </c>
      <c r="B779" s="3">
        <v>1141</v>
      </c>
      <c r="C779" t="s">
        <v>21</v>
      </c>
      <c r="D779" s="3">
        <v>5056287</v>
      </c>
      <c r="E779">
        <v>8173</v>
      </c>
      <c r="F779" s="3">
        <v>743915</v>
      </c>
      <c r="G779">
        <v>160</v>
      </c>
      <c r="H779" t="s">
        <v>456</v>
      </c>
      <c r="I779">
        <v>306.18</v>
      </c>
      <c r="J779">
        <f t="shared" si="24"/>
        <v>260</v>
      </c>
      <c r="K779" t="str">
        <f t="shared" si="25"/>
        <v>Quantity sold - 160 / ASP - Rs 260</v>
      </c>
      <c r="L779" s="8" t="s">
        <v>521</v>
      </c>
    </row>
    <row r="780" spans="1:12" ht="15.75" hidden="1" thickBot="1" x14ac:dyDescent="0.3">
      <c r="A780" s="6">
        <v>43862</v>
      </c>
      <c r="B780" s="3">
        <v>1141</v>
      </c>
      <c r="C780" t="s">
        <v>21</v>
      </c>
      <c r="D780" s="3">
        <v>5056289</v>
      </c>
      <c r="E780">
        <v>8173</v>
      </c>
      <c r="F780" s="3">
        <v>743915</v>
      </c>
      <c r="G780">
        <v>153</v>
      </c>
      <c r="H780" t="s">
        <v>457</v>
      </c>
      <c r="I780">
        <v>305.02999999999997</v>
      </c>
      <c r="J780">
        <f t="shared" si="24"/>
        <v>259</v>
      </c>
      <c r="K780" t="str">
        <f t="shared" si="25"/>
        <v>Quantity sold - 153 / ASP - Rs 259</v>
      </c>
      <c r="L780" s="8" t="s">
        <v>521</v>
      </c>
    </row>
    <row r="781" spans="1:12" ht="15.75" hidden="1" thickBot="1" x14ac:dyDescent="0.3">
      <c r="A781" s="6">
        <v>43862</v>
      </c>
      <c r="B781" s="3">
        <v>1141</v>
      </c>
      <c r="C781" t="s">
        <v>21</v>
      </c>
      <c r="D781" s="3">
        <v>1400987</v>
      </c>
      <c r="E781">
        <v>11260</v>
      </c>
      <c r="F781" s="3">
        <v>181427</v>
      </c>
      <c r="G781">
        <v>151</v>
      </c>
      <c r="H781" t="s">
        <v>26</v>
      </c>
      <c r="I781">
        <v>222.23</v>
      </c>
      <c r="J781">
        <f t="shared" si="24"/>
        <v>189</v>
      </c>
      <c r="K781" t="str">
        <f t="shared" si="25"/>
        <v>Quantity sold - 151 / ASP - Rs 189</v>
      </c>
      <c r="L781" s="8" t="s">
        <v>521</v>
      </c>
    </row>
    <row r="782" spans="1:12" ht="15.75" hidden="1" thickBot="1" x14ac:dyDescent="0.3">
      <c r="A782" s="6">
        <v>43862</v>
      </c>
      <c r="B782" s="3">
        <v>1141</v>
      </c>
      <c r="C782" t="s">
        <v>21</v>
      </c>
      <c r="D782" s="3">
        <v>4474496</v>
      </c>
      <c r="E782">
        <v>12898</v>
      </c>
      <c r="F782" s="3">
        <v>645716</v>
      </c>
      <c r="G782">
        <v>146</v>
      </c>
      <c r="H782" t="s">
        <v>402</v>
      </c>
      <c r="I782">
        <v>623.26</v>
      </c>
      <c r="J782">
        <f t="shared" si="24"/>
        <v>530</v>
      </c>
      <c r="K782" t="str">
        <f t="shared" si="25"/>
        <v>Quantity sold - 146 / ASP - Rs 530</v>
      </c>
      <c r="L782" s="8" t="s">
        <v>521</v>
      </c>
    </row>
    <row r="783" spans="1:12" ht="15.75" hidden="1" thickBot="1" x14ac:dyDescent="0.3">
      <c r="A783" s="6">
        <v>43862</v>
      </c>
      <c r="B783" s="3">
        <v>1141</v>
      </c>
      <c r="C783" t="s">
        <v>21</v>
      </c>
      <c r="D783" s="3">
        <v>2693336</v>
      </c>
      <c r="E783">
        <v>17462</v>
      </c>
      <c r="F783" s="3">
        <v>364602</v>
      </c>
      <c r="G783">
        <v>141</v>
      </c>
      <c r="H783" t="s">
        <v>458</v>
      </c>
      <c r="I783">
        <v>468.82</v>
      </c>
      <c r="J783">
        <f t="shared" si="24"/>
        <v>398</v>
      </c>
      <c r="K783" t="str">
        <f t="shared" si="25"/>
        <v>Quantity sold - 141 / ASP - Rs 398</v>
      </c>
      <c r="L783" s="8" t="s">
        <v>521</v>
      </c>
    </row>
    <row r="784" spans="1:12" ht="15.75" hidden="1" thickBot="1" x14ac:dyDescent="0.3">
      <c r="A784" s="6">
        <v>43862</v>
      </c>
      <c r="B784" s="3">
        <v>1141</v>
      </c>
      <c r="C784" t="s">
        <v>21</v>
      </c>
      <c r="D784" s="3">
        <v>4647657</v>
      </c>
      <c r="E784">
        <v>16365</v>
      </c>
      <c r="F784" s="3">
        <v>674120</v>
      </c>
      <c r="G784">
        <v>135</v>
      </c>
      <c r="H784" t="s">
        <v>394</v>
      </c>
      <c r="I784">
        <v>1065.1199999999999</v>
      </c>
      <c r="J784">
        <f t="shared" si="24"/>
        <v>905</v>
      </c>
      <c r="K784" t="str">
        <f t="shared" si="25"/>
        <v>Quantity sold - 135 / ASP - Rs 905</v>
      </c>
      <c r="L784" s="8" t="s">
        <v>521</v>
      </c>
    </row>
    <row r="785" spans="1:12" ht="15.75" hidden="1" thickBot="1" x14ac:dyDescent="0.3">
      <c r="A785" s="6">
        <v>43862</v>
      </c>
      <c r="B785" s="3">
        <v>1141</v>
      </c>
      <c r="C785" t="s">
        <v>21</v>
      </c>
      <c r="D785" s="3">
        <v>1596940</v>
      </c>
      <c r="E785">
        <v>10802</v>
      </c>
      <c r="F785" s="3">
        <v>207484</v>
      </c>
      <c r="G785">
        <v>131</v>
      </c>
      <c r="H785" t="s">
        <v>126</v>
      </c>
      <c r="I785">
        <v>346.87</v>
      </c>
      <c r="J785">
        <f t="shared" si="24"/>
        <v>295</v>
      </c>
      <c r="K785" t="str">
        <f t="shared" si="25"/>
        <v>Quantity sold - 131 / ASP - Rs 295</v>
      </c>
      <c r="L785" s="8" t="s">
        <v>521</v>
      </c>
    </row>
    <row r="786" spans="1:12" ht="15.75" hidden="1" thickBot="1" x14ac:dyDescent="0.3">
      <c r="A786" s="6">
        <v>43862</v>
      </c>
      <c r="B786" s="3">
        <v>1141</v>
      </c>
      <c r="C786" t="s">
        <v>21</v>
      </c>
      <c r="D786" s="3">
        <v>1400993</v>
      </c>
      <c r="E786">
        <v>11260</v>
      </c>
      <c r="F786" s="3">
        <v>181427</v>
      </c>
      <c r="G786">
        <v>129</v>
      </c>
      <c r="H786" t="s">
        <v>459</v>
      </c>
      <c r="I786">
        <v>267.48</v>
      </c>
      <c r="J786">
        <f t="shared" si="24"/>
        <v>227</v>
      </c>
      <c r="K786" t="str">
        <f t="shared" si="25"/>
        <v>Quantity sold - 129 / ASP - Rs 227</v>
      </c>
      <c r="L786" s="8" t="s">
        <v>521</v>
      </c>
    </row>
    <row r="787" spans="1:12" ht="15.75" hidden="1" thickBot="1" x14ac:dyDescent="0.3">
      <c r="A787" s="6">
        <v>43862</v>
      </c>
      <c r="B787" s="3">
        <v>1141</v>
      </c>
      <c r="C787" t="s">
        <v>21</v>
      </c>
      <c r="D787" s="3">
        <v>2693335</v>
      </c>
      <c r="E787">
        <v>17462</v>
      </c>
      <c r="F787" s="3">
        <v>364602</v>
      </c>
      <c r="G787">
        <v>129</v>
      </c>
      <c r="H787" t="s">
        <v>127</v>
      </c>
      <c r="I787">
        <v>475.49</v>
      </c>
      <c r="J787">
        <f t="shared" si="24"/>
        <v>404</v>
      </c>
      <c r="K787" t="str">
        <f t="shared" si="25"/>
        <v>Quantity sold - 129 / ASP - Rs 404</v>
      </c>
      <c r="L787" s="8" t="s">
        <v>521</v>
      </c>
    </row>
    <row r="788" spans="1:12" ht="15.75" hidden="1" thickBot="1" x14ac:dyDescent="0.3">
      <c r="A788" s="6">
        <v>43862</v>
      </c>
      <c r="B788" s="3">
        <v>1141</v>
      </c>
      <c r="C788" t="s">
        <v>21</v>
      </c>
      <c r="D788" s="3">
        <v>4647668</v>
      </c>
      <c r="E788">
        <v>16365</v>
      </c>
      <c r="F788" s="3">
        <v>674120</v>
      </c>
      <c r="G788">
        <v>122</v>
      </c>
      <c r="H788" t="s">
        <v>399</v>
      </c>
      <c r="I788">
        <v>1062.18</v>
      </c>
      <c r="J788">
        <f t="shared" si="24"/>
        <v>903</v>
      </c>
      <c r="K788" t="str">
        <f t="shared" si="25"/>
        <v>Quantity sold - 122 / ASP - Rs 903</v>
      </c>
      <c r="L788" s="8" t="s">
        <v>521</v>
      </c>
    </row>
    <row r="789" spans="1:12" ht="15.75" hidden="1" thickBot="1" x14ac:dyDescent="0.3">
      <c r="A789" s="6">
        <v>43862</v>
      </c>
      <c r="B789" s="3">
        <v>1141</v>
      </c>
      <c r="C789" t="s">
        <v>21</v>
      </c>
      <c r="D789" s="3">
        <v>3657334</v>
      </c>
      <c r="E789">
        <v>17462</v>
      </c>
      <c r="F789" s="3">
        <v>510079</v>
      </c>
      <c r="G789">
        <v>112</v>
      </c>
      <c r="H789" t="s">
        <v>460</v>
      </c>
      <c r="I789">
        <v>471.18</v>
      </c>
      <c r="J789">
        <f t="shared" si="24"/>
        <v>401</v>
      </c>
      <c r="K789" t="str">
        <f t="shared" si="25"/>
        <v>Quantity sold - 112 / ASP - Rs 401</v>
      </c>
      <c r="L789" s="8" t="s">
        <v>521</v>
      </c>
    </row>
    <row r="790" spans="1:12" ht="15.75" hidden="1" thickBot="1" x14ac:dyDescent="0.3">
      <c r="A790" s="6">
        <v>43862</v>
      </c>
      <c r="B790" s="3">
        <v>1141</v>
      </c>
      <c r="C790" t="s">
        <v>21</v>
      </c>
      <c r="D790" s="3">
        <v>3856438</v>
      </c>
      <c r="E790">
        <v>27747</v>
      </c>
      <c r="F790" s="3">
        <v>541865</v>
      </c>
      <c r="G790">
        <v>111</v>
      </c>
      <c r="H790" t="s">
        <v>461</v>
      </c>
      <c r="I790">
        <v>250.02</v>
      </c>
      <c r="J790">
        <f t="shared" si="24"/>
        <v>213</v>
      </c>
      <c r="K790" t="str">
        <f t="shared" si="25"/>
        <v>Quantity sold - 111 / ASP - Rs 213</v>
      </c>
      <c r="L790" s="8" t="s">
        <v>521</v>
      </c>
    </row>
    <row r="791" spans="1:12" ht="15.75" hidden="1" thickBot="1" x14ac:dyDescent="0.3">
      <c r="A791" s="6">
        <v>43862</v>
      </c>
      <c r="B791" s="3">
        <v>1141</v>
      </c>
      <c r="C791" t="s">
        <v>21</v>
      </c>
      <c r="D791" s="3">
        <v>1596947</v>
      </c>
      <c r="E791">
        <v>10802</v>
      </c>
      <c r="F791" s="3">
        <v>207484</v>
      </c>
      <c r="G791">
        <v>108</v>
      </c>
      <c r="H791" t="s">
        <v>129</v>
      </c>
      <c r="I791">
        <v>345.87</v>
      </c>
      <c r="J791">
        <f t="shared" si="24"/>
        <v>294</v>
      </c>
      <c r="K791" t="str">
        <f t="shared" si="25"/>
        <v>Quantity sold - 108 / ASP - Rs 294</v>
      </c>
      <c r="L791" s="8" t="s">
        <v>521</v>
      </c>
    </row>
    <row r="792" spans="1:12" ht="15.75" hidden="1" thickBot="1" x14ac:dyDescent="0.3">
      <c r="A792" s="6">
        <v>43862</v>
      </c>
      <c r="B792" s="3">
        <v>1141</v>
      </c>
      <c r="C792" t="s">
        <v>21</v>
      </c>
      <c r="D792" s="3">
        <v>2154260</v>
      </c>
      <c r="E792">
        <v>12898</v>
      </c>
      <c r="F792" s="3">
        <v>285822</v>
      </c>
      <c r="G792">
        <v>108</v>
      </c>
      <c r="H792" t="s">
        <v>269</v>
      </c>
      <c r="I792">
        <v>475.23</v>
      </c>
      <c r="J792">
        <f t="shared" si="24"/>
        <v>404</v>
      </c>
      <c r="K792" t="str">
        <f t="shared" si="25"/>
        <v>Quantity sold - 108 / ASP - Rs 404</v>
      </c>
      <c r="L792" s="8" t="s">
        <v>521</v>
      </c>
    </row>
    <row r="793" spans="1:12" ht="15.75" hidden="1" thickBot="1" x14ac:dyDescent="0.3">
      <c r="A793" s="6">
        <v>43862</v>
      </c>
      <c r="B793" s="3">
        <v>1141</v>
      </c>
      <c r="C793" t="s">
        <v>21</v>
      </c>
      <c r="D793" s="3">
        <v>3657331</v>
      </c>
      <c r="E793">
        <v>17462</v>
      </c>
      <c r="F793" s="3">
        <v>510079</v>
      </c>
      <c r="G793">
        <v>106</v>
      </c>
      <c r="H793" t="s">
        <v>462</v>
      </c>
      <c r="I793">
        <v>472.54</v>
      </c>
      <c r="J793">
        <f t="shared" si="24"/>
        <v>402</v>
      </c>
      <c r="K793" t="str">
        <f t="shared" si="25"/>
        <v>Quantity sold - 106 / ASP - Rs 402</v>
      </c>
      <c r="L793" s="8" t="s">
        <v>521</v>
      </c>
    </row>
    <row r="794" spans="1:12" ht="15.75" hidden="1" thickBot="1" x14ac:dyDescent="0.3">
      <c r="A794" s="6">
        <v>43862</v>
      </c>
      <c r="B794" s="3">
        <v>1141</v>
      </c>
      <c r="C794" t="s">
        <v>21</v>
      </c>
      <c r="D794" s="3">
        <v>4647662</v>
      </c>
      <c r="E794">
        <v>16365</v>
      </c>
      <c r="F794" s="3">
        <v>674120</v>
      </c>
      <c r="G794">
        <v>105</v>
      </c>
      <c r="H794" t="s">
        <v>397</v>
      </c>
      <c r="I794">
        <v>1159.21</v>
      </c>
      <c r="J794">
        <f t="shared" si="24"/>
        <v>985</v>
      </c>
      <c r="K794" t="str">
        <f t="shared" si="25"/>
        <v>Quantity sold - 105 / ASP - Rs 985</v>
      </c>
      <c r="L794" s="8" t="s">
        <v>521</v>
      </c>
    </row>
    <row r="795" spans="1:12" ht="15.75" hidden="1" thickBot="1" x14ac:dyDescent="0.3">
      <c r="A795" s="6">
        <v>43862</v>
      </c>
      <c r="B795" s="3">
        <v>1141</v>
      </c>
      <c r="C795" t="s">
        <v>21</v>
      </c>
      <c r="D795" s="3">
        <v>3782829</v>
      </c>
      <c r="E795">
        <v>16583</v>
      </c>
      <c r="F795" s="3">
        <v>530041</v>
      </c>
      <c r="G795">
        <v>103</v>
      </c>
      <c r="H795" t="s">
        <v>463</v>
      </c>
      <c r="I795">
        <v>364.4</v>
      </c>
      <c r="J795">
        <f t="shared" si="24"/>
        <v>310</v>
      </c>
      <c r="K795" t="str">
        <f t="shared" si="25"/>
        <v>Quantity sold - 103 / ASP - Rs 310</v>
      </c>
      <c r="L795" s="8" t="s">
        <v>521</v>
      </c>
    </row>
    <row r="796" spans="1:12" ht="15.75" hidden="1" thickBot="1" x14ac:dyDescent="0.3">
      <c r="A796" s="6">
        <v>43862</v>
      </c>
      <c r="B796" s="3">
        <v>1144</v>
      </c>
      <c r="C796" t="s">
        <v>39</v>
      </c>
      <c r="D796" s="3">
        <v>4003008</v>
      </c>
      <c r="E796">
        <v>7718</v>
      </c>
      <c r="F796" s="3">
        <v>565993</v>
      </c>
      <c r="G796">
        <v>311</v>
      </c>
      <c r="H796" t="s">
        <v>353</v>
      </c>
      <c r="I796">
        <v>273.36</v>
      </c>
      <c r="J796">
        <f t="shared" si="24"/>
        <v>232</v>
      </c>
      <c r="K796" t="str">
        <f t="shared" si="25"/>
        <v>Quantity sold - 311 / ASP - Rs 232</v>
      </c>
      <c r="L796" s="8" t="s">
        <v>521</v>
      </c>
    </row>
    <row r="797" spans="1:12" ht="15.75" hidden="1" thickBot="1" x14ac:dyDescent="0.3">
      <c r="A797" s="6">
        <v>43862</v>
      </c>
      <c r="B797" s="3">
        <v>1144</v>
      </c>
      <c r="C797" t="s">
        <v>39</v>
      </c>
      <c r="D797" s="3">
        <v>2622273</v>
      </c>
      <c r="E797">
        <v>7718</v>
      </c>
      <c r="F797" s="3">
        <v>354377</v>
      </c>
      <c r="G797">
        <v>231</v>
      </c>
      <c r="H797" t="s">
        <v>86</v>
      </c>
      <c r="I797">
        <v>232.53</v>
      </c>
      <c r="J797">
        <f t="shared" si="24"/>
        <v>198</v>
      </c>
      <c r="K797" t="str">
        <f t="shared" si="25"/>
        <v>Quantity sold - 231 / ASP - Rs 198</v>
      </c>
      <c r="L797" s="8" t="s">
        <v>521</v>
      </c>
    </row>
    <row r="798" spans="1:12" ht="15.75" hidden="1" thickBot="1" x14ac:dyDescent="0.3">
      <c r="A798" s="6">
        <v>43862</v>
      </c>
      <c r="B798" s="3">
        <v>1144</v>
      </c>
      <c r="C798" t="s">
        <v>39</v>
      </c>
      <c r="D798" s="3">
        <v>4088669</v>
      </c>
      <c r="E798">
        <v>17462</v>
      </c>
      <c r="F798" s="3">
        <v>581087</v>
      </c>
      <c r="G798">
        <v>226</v>
      </c>
      <c r="H798" t="s">
        <v>364</v>
      </c>
      <c r="I798">
        <v>467.05</v>
      </c>
      <c r="J798">
        <f t="shared" si="24"/>
        <v>397</v>
      </c>
      <c r="K798" t="str">
        <f t="shared" si="25"/>
        <v>Quantity sold - 226 / ASP - Rs 397</v>
      </c>
      <c r="L798" s="8" t="s">
        <v>521</v>
      </c>
    </row>
    <row r="799" spans="1:12" ht="15.75" hidden="1" thickBot="1" x14ac:dyDescent="0.3">
      <c r="A799" s="6">
        <v>43862</v>
      </c>
      <c r="B799" s="3">
        <v>1144</v>
      </c>
      <c r="C799" t="s">
        <v>39</v>
      </c>
      <c r="D799" s="3">
        <v>4003007</v>
      </c>
      <c r="E799">
        <v>7718</v>
      </c>
      <c r="F799" s="3">
        <v>565993</v>
      </c>
      <c r="G799">
        <v>222</v>
      </c>
      <c r="H799" t="s">
        <v>371</v>
      </c>
      <c r="I799">
        <v>273.33999999999997</v>
      </c>
      <c r="J799">
        <f t="shared" si="24"/>
        <v>232</v>
      </c>
      <c r="K799" t="str">
        <f t="shared" si="25"/>
        <v>Quantity sold - 222 / ASP - Rs 232</v>
      </c>
      <c r="L799" s="8" t="s">
        <v>521</v>
      </c>
    </row>
    <row r="800" spans="1:12" ht="15.75" hidden="1" thickBot="1" x14ac:dyDescent="0.3">
      <c r="A800" s="6">
        <v>43862</v>
      </c>
      <c r="B800" s="3">
        <v>1144</v>
      </c>
      <c r="C800" t="s">
        <v>39</v>
      </c>
      <c r="D800" s="3">
        <v>4182230</v>
      </c>
      <c r="E800">
        <v>17462</v>
      </c>
      <c r="F800" s="3">
        <v>596811</v>
      </c>
      <c r="G800">
        <v>212</v>
      </c>
      <c r="H800" t="s">
        <v>365</v>
      </c>
      <c r="I800">
        <v>466.44</v>
      </c>
      <c r="J800">
        <f t="shared" si="24"/>
        <v>396</v>
      </c>
      <c r="K800" t="str">
        <f t="shared" si="25"/>
        <v>Quantity sold - 212 / ASP - Rs 396</v>
      </c>
      <c r="L800" s="8" t="s">
        <v>521</v>
      </c>
    </row>
    <row r="801" spans="1:12" ht="15.75" hidden="1" thickBot="1" x14ac:dyDescent="0.3">
      <c r="A801" s="6">
        <v>43862</v>
      </c>
      <c r="B801" s="3">
        <v>1144</v>
      </c>
      <c r="C801" t="s">
        <v>39</v>
      </c>
      <c r="D801" s="3">
        <v>4182233</v>
      </c>
      <c r="E801">
        <v>17462</v>
      </c>
      <c r="F801" s="3">
        <v>596811</v>
      </c>
      <c r="G801">
        <v>207</v>
      </c>
      <c r="H801" t="s">
        <v>366</v>
      </c>
      <c r="I801">
        <v>469</v>
      </c>
      <c r="J801">
        <f t="shared" si="24"/>
        <v>399</v>
      </c>
      <c r="K801" t="str">
        <f t="shared" si="25"/>
        <v>Quantity sold - 207 / ASP - Rs 399</v>
      </c>
      <c r="L801" s="8" t="s">
        <v>521</v>
      </c>
    </row>
    <row r="802" spans="1:12" ht="15.75" hidden="1" thickBot="1" x14ac:dyDescent="0.3">
      <c r="A802" s="6">
        <v>43862</v>
      </c>
      <c r="B802" s="3">
        <v>1144</v>
      </c>
      <c r="C802" t="s">
        <v>39</v>
      </c>
      <c r="D802" s="3">
        <v>3316564</v>
      </c>
      <c r="E802">
        <v>13887</v>
      </c>
      <c r="F802" s="3">
        <v>458813</v>
      </c>
      <c r="G802">
        <v>189</v>
      </c>
      <c r="H802" t="s">
        <v>411</v>
      </c>
      <c r="I802">
        <v>236.34</v>
      </c>
      <c r="J802">
        <f t="shared" si="24"/>
        <v>201</v>
      </c>
      <c r="K802" t="str">
        <f t="shared" si="25"/>
        <v>Quantity sold - 189 / ASP - Rs 201</v>
      </c>
      <c r="L802" s="8" t="s">
        <v>521</v>
      </c>
    </row>
    <row r="803" spans="1:12" ht="15.75" hidden="1" thickBot="1" x14ac:dyDescent="0.3">
      <c r="A803" s="6">
        <v>43862</v>
      </c>
      <c r="B803" s="3">
        <v>1144</v>
      </c>
      <c r="C803" t="s">
        <v>39</v>
      </c>
      <c r="D803" s="3">
        <v>3326701</v>
      </c>
      <c r="E803">
        <v>13887</v>
      </c>
      <c r="F803" s="3">
        <v>460388</v>
      </c>
      <c r="G803">
        <v>143</v>
      </c>
      <c r="H803" t="s">
        <v>281</v>
      </c>
      <c r="I803">
        <v>263.3</v>
      </c>
      <c r="J803">
        <f t="shared" si="24"/>
        <v>224</v>
      </c>
      <c r="K803" t="str">
        <f t="shared" si="25"/>
        <v>Quantity sold - 143 / ASP - Rs 224</v>
      </c>
      <c r="L803" s="8" t="s">
        <v>521</v>
      </c>
    </row>
    <row r="804" spans="1:12" ht="15.75" hidden="1" thickBot="1" x14ac:dyDescent="0.3">
      <c r="A804" s="6">
        <v>43862</v>
      </c>
      <c r="B804" s="3">
        <v>1144</v>
      </c>
      <c r="C804" t="s">
        <v>39</v>
      </c>
      <c r="D804" s="3">
        <v>4182231</v>
      </c>
      <c r="E804">
        <v>17462</v>
      </c>
      <c r="F804" s="3">
        <v>596811</v>
      </c>
      <c r="G804">
        <v>138</v>
      </c>
      <c r="H804" t="s">
        <v>369</v>
      </c>
      <c r="I804">
        <v>466.55</v>
      </c>
      <c r="J804">
        <f t="shared" si="24"/>
        <v>397</v>
      </c>
      <c r="K804" t="str">
        <f t="shared" si="25"/>
        <v>Quantity sold - 138 / ASP - Rs 397</v>
      </c>
      <c r="L804" s="8" t="s">
        <v>521</v>
      </c>
    </row>
    <row r="805" spans="1:12" ht="15.75" hidden="1" thickBot="1" x14ac:dyDescent="0.3">
      <c r="A805" s="6">
        <v>43862</v>
      </c>
      <c r="B805" s="3">
        <v>1144</v>
      </c>
      <c r="C805" t="s">
        <v>39</v>
      </c>
      <c r="D805" s="3">
        <v>4653631</v>
      </c>
      <c r="E805">
        <v>27062</v>
      </c>
      <c r="F805" s="3">
        <v>675159</v>
      </c>
      <c r="G805">
        <v>137</v>
      </c>
      <c r="H805" t="s">
        <v>405</v>
      </c>
      <c r="I805">
        <v>323.66000000000003</v>
      </c>
      <c r="J805">
        <f t="shared" si="24"/>
        <v>275</v>
      </c>
      <c r="K805" t="str">
        <f t="shared" si="25"/>
        <v>Quantity sold - 137 / ASP - Rs 275</v>
      </c>
      <c r="L805" s="8" t="s">
        <v>521</v>
      </c>
    </row>
    <row r="806" spans="1:12" ht="15.75" hidden="1" thickBot="1" x14ac:dyDescent="0.3">
      <c r="A806" s="6">
        <v>43862</v>
      </c>
      <c r="B806" s="3">
        <v>1144</v>
      </c>
      <c r="C806" t="s">
        <v>39</v>
      </c>
      <c r="D806" s="3">
        <v>4653634</v>
      </c>
      <c r="E806">
        <v>27062</v>
      </c>
      <c r="F806" s="3">
        <v>675159</v>
      </c>
      <c r="G806">
        <v>134</v>
      </c>
      <c r="H806" t="s">
        <v>408</v>
      </c>
      <c r="I806">
        <v>325.27</v>
      </c>
      <c r="J806">
        <f t="shared" si="24"/>
        <v>276</v>
      </c>
      <c r="K806" t="str">
        <f t="shared" si="25"/>
        <v>Quantity sold - 134 / ASP - Rs 276</v>
      </c>
      <c r="L806" s="8" t="s">
        <v>521</v>
      </c>
    </row>
    <row r="807" spans="1:12" ht="15.75" hidden="1" thickBot="1" x14ac:dyDescent="0.3">
      <c r="A807" s="6">
        <v>43862</v>
      </c>
      <c r="B807" s="3">
        <v>1144</v>
      </c>
      <c r="C807" t="s">
        <v>39</v>
      </c>
      <c r="D807" s="3">
        <v>3316570</v>
      </c>
      <c r="E807">
        <v>13887</v>
      </c>
      <c r="F807" s="3">
        <v>458813</v>
      </c>
      <c r="G807">
        <v>125</v>
      </c>
      <c r="H807" t="s">
        <v>464</v>
      </c>
      <c r="I807">
        <v>234.06</v>
      </c>
      <c r="J807">
        <f t="shared" si="24"/>
        <v>199</v>
      </c>
      <c r="K807" t="str">
        <f t="shared" si="25"/>
        <v>Quantity sold - 125 / ASP - Rs 199</v>
      </c>
      <c r="L807" s="8" t="s">
        <v>521</v>
      </c>
    </row>
    <row r="808" spans="1:12" ht="15.75" hidden="1" thickBot="1" x14ac:dyDescent="0.3">
      <c r="A808" s="6">
        <v>43862</v>
      </c>
      <c r="B808" s="3">
        <v>1144</v>
      </c>
      <c r="C808" t="s">
        <v>39</v>
      </c>
      <c r="D808" s="3">
        <v>4780655</v>
      </c>
      <c r="E808">
        <v>7718</v>
      </c>
      <c r="F808" s="3">
        <v>696349</v>
      </c>
      <c r="G808">
        <v>118</v>
      </c>
      <c r="H808" t="s">
        <v>465</v>
      </c>
      <c r="I808">
        <v>272.7</v>
      </c>
      <c r="J808">
        <f t="shared" si="24"/>
        <v>232</v>
      </c>
      <c r="K808" t="str">
        <f t="shared" si="25"/>
        <v>Quantity sold - 118 / ASP - Rs 232</v>
      </c>
      <c r="L808" s="8" t="s">
        <v>521</v>
      </c>
    </row>
    <row r="809" spans="1:12" ht="15.75" hidden="1" thickBot="1" x14ac:dyDescent="0.3">
      <c r="A809" s="6">
        <v>43862</v>
      </c>
      <c r="B809" s="3">
        <v>1144</v>
      </c>
      <c r="C809" t="s">
        <v>39</v>
      </c>
      <c r="D809" s="3">
        <v>4826412</v>
      </c>
      <c r="E809">
        <v>10802</v>
      </c>
      <c r="F809" s="3">
        <v>704037</v>
      </c>
      <c r="G809">
        <v>118</v>
      </c>
      <c r="H809" t="s">
        <v>466</v>
      </c>
      <c r="I809">
        <v>324.88</v>
      </c>
      <c r="J809">
        <f t="shared" si="24"/>
        <v>276</v>
      </c>
      <c r="K809" t="str">
        <f t="shared" si="25"/>
        <v>Quantity sold - 118 / ASP - Rs 276</v>
      </c>
      <c r="L809" s="8" t="s">
        <v>521</v>
      </c>
    </row>
    <row r="810" spans="1:12" ht="15.75" hidden="1" thickBot="1" x14ac:dyDescent="0.3">
      <c r="A810" s="6">
        <v>43862</v>
      </c>
      <c r="B810" s="3">
        <v>1144</v>
      </c>
      <c r="C810" t="s">
        <v>39</v>
      </c>
      <c r="D810" s="3">
        <v>3367215</v>
      </c>
      <c r="E810">
        <v>21442</v>
      </c>
      <c r="F810" s="3">
        <v>466713</v>
      </c>
      <c r="G810">
        <v>115</v>
      </c>
      <c r="H810" t="s">
        <v>292</v>
      </c>
      <c r="I810">
        <v>325.97000000000003</v>
      </c>
      <c r="J810">
        <f t="shared" si="24"/>
        <v>277</v>
      </c>
      <c r="K810" t="str">
        <f t="shared" si="25"/>
        <v>Quantity sold - 115 / ASP - Rs 277</v>
      </c>
      <c r="L810" s="8" t="s">
        <v>521</v>
      </c>
    </row>
    <row r="811" spans="1:12" ht="15.75" hidden="1" thickBot="1" x14ac:dyDescent="0.3">
      <c r="A811" s="6">
        <v>43862</v>
      </c>
      <c r="B811" s="3">
        <v>1144</v>
      </c>
      <c r="C811" t="s">
        <v>39</v>
      </c>
      <c r="D811" s="3">
        <v>3316563</v>
      </c>
      <c r="E811">
        <v>13887</v>
      </c>
      <c r="F811" s="3">
        <v>458813</v>
      </c>
      <c r="G811">
        <v>110</v>
      </c>
      <c r="H811" t="s">
        <v>467</v>
      </c>
      <c r="I811">
        <v>236</v>
      </c>
      <c r="J811">
        <f t="shared" si="24"/>
        <v>201</v>
      </c>
      <c r="K811" t="str">
        <f t="shared" si="25"/>
        <v>Quantity sold - 110 / ASP - Rs 201</v>
      </c>
      <c r="L811" s="8" t="s">
        <v>521</v>
      </c>
    </row>
    <row r="812" spans="1:12" ht="15.75" hidden="1" thickBot="1" x14ac:dyDescent="0.3">
      <c r="A812" s="6">
        <v>43862</v>
      </c>
      <c r="B812" s="3">
        <v>1144</v>
      </c>
      <c r="C812" t="s">
        <v>39</v>
      </c>
      <c r="D812" s="3">
        <v>2622271</v>
      </c>
      <c r="E812">
        <v>7718</v>
      </c>
      <c r="F812" s="3">
        <v>354377</v>
      </c>
      <c r="G812">
        <v>104</v>
      </c>
      <c r="H812" t="s">
        <v>95</v>
      </c>
      <c r="I812">
        <v>261.95999999999998</v>
      </c>
      <c r="J812">
        <f t="shared" si="24"/>
        <v>223</v>
      </c>
      <c r="K812" t="str">
        <f t="shared" si="25"/>
        <v>Quantity sold - 104 / ASP - Rs 223</v>
      </c>
      <c r="L812" s="8" t="s">
        <v>521</v>
      </c>
    </row>
    <row r="813" spans="1:12" ht="15.75" hidden="1" thickBot="1" x14ac:dyDescent="0.3">
      <c r="A813" s="6">
        <v>43862</v>
      </c>
      <c r="B813" s="3">
        <v>1144</v>
      </c>
      <c r="C813" t="s">
        <v>39</v>
      </c>
      <c r="D813" s="3">
        <v>2622262</v>
      </c>
      <c r="E813">
        <v>7718</v>
      </c>
      <c r="F813" s="3">
        <v>354377</v>
      </c>
      <c r="G813">
        <v>102</v>
      </c>
      <c r="H813" t="s">
        <v>93</v>
      </c>
      <c r="I813">
        <v>230.66</v>
      </c>
      <c r="J813">
        <f t="shared" si="24"/>
        <v>196</v>
      </c>
      <c r="K813" t="str">
        <f t="shared" si="25"/>
        <v>Quantity sold - 102 / ASP - Rs 196</v>
      </c>
      <c r="L813" s="8" t="s">
        <v>521</v>
      </c>
    </row>
    <row r="814" spans="1:12" ht="15.75" hidden="1" thickBot="1" x14ac:dyDescent="0.3">
      <c r="A814" s="6">
        <v>43862</v>
      </c>
      <c r="B814" s="3">
        <v>1144</v>
      </c>
      <c r="C814" t="s">
        <v>39</v>
      </c>
      <c r="D814" s="3">
        <v>4653630</v>
      </c>
      <c r="E814">
        <v>27062</v>
      </c>
      <c r="F814" s="3">
        <v>675159</v>
      </c>
      <c r="G814">
        <v>101</v>
      </c>
      <c r="H814" t="s">
        <v>410</v>
      </c>
      <c r="I814">
        <v>321.23</v>
      </c>
      <c r="J814">
        <f t="shared" si="24"/>
        <v>273</v>
      </c>
      <c r="K814" t="str">
        <f t="shared" si="25"/>
        <v>Quantity sold - 101 / ASP - Rs 273</v>
      </c>
      <c r="L814" s="8" t="s">
        <v>521</v>
      </c>
    </row>
    <row r="815" spans="1:12" ht="15.75" hidden="1" thickBot="1" x14ac:dyDescent="0.3">
      <c r="A815" s="6">
        <v>43862</v>
      </c>
      <c r="B815" s="3">
        <v>1144</v>
      </c>
      <c r="C815" t="s">
        <v>39</v>
      </c>
      <c r="D815" s="3">
        <v>4003006</v>
      </c>
      <c r="E815">
        <v>7718</v>
      </c>
      <c r="F815" s="3">
        <v>565993</v>
      </c>
      <c r="G815">
        <v>101</v>
      </c>
      <c r="H815" t="s">
        <v>370</v>
      </c>
      <c r="I815">
        <v>272.54000000000002</v>
      </c>
      <c r="J815">
        <f t="shared" si="24"/>
        <v>232</v>
      </c>
      <c r="K815" t="str">
        <f t="shared" si="25"/>
        <v>Quantity sold - 101 / ASP - Rs 232</v>
      </c>
      <c r="L815" s="8" t="s">
        <v>521</v>
      </c>
    </row>
    <row r="816" spans="1:12" ht="15.75" hidden="1" thickBot="1" x14ac:dyDescent="0.3">
      <c r="A816" s="6">
        <v>43862</v>
      </c>
      <c r="B816" s="3">
        <v>1147</v>
      </c>
      <c r="C816" t="s">
        <v>54</v>
      </c>
      <c r="D816" s="3">
        <v>4297430</v>
      </c>
      <c r="E816">
        <v>17462</v>
      </c>
      <c r="F816" s="3">
        <v>616009</v>
      </c>
      <c r="G816">
        <v>753</v>
      </c>
      <c r="H816" t="s">
        <v>413</v>
      </c>
      <c r="I816">
        <v>517.66999999999996</v>
      </c>
      <c r="J816">
        <f t="shared" si="24"/>
        <v>440</v>
      </c>
      <c r="K816" t="str">
        <f t="shared" si="25"/>
        <v>Quantity sold - 753 / ASP - Rs 440</v>
      </c>
      <c r="L816" s="8" t="s">
        <v>521</v>
      </c>
    </row>
    <row r="817" spans="1:12" ht="15.75" hidden="1" thickBot="1" x14ac:dyDescent="0.3">
      <c r="A817" s="6">
        <v>43862</v>
      </c>
      <c r="B817" s="3">
        <v>1147</v>
      </c>
      <c r="C817" t="s">
        <v>54</v>
      </c>
      <c r="D817" s="3">
        <v>4370025</v>
      </c>
      <c r="E817">
        <v>27747</v>
      </c>
      <c r="F817" s="3">
        <v>627699</v>
      </c>
      <c r="G817">
        <v>681</v>
      </c>
      <c r="H817" t="s">
        <v>414</v>
      </c>
      <c r="I817">
        <v>241.41</v>
      </c>
      <c r="J817">
        <f t="shared" si="24"/>
        <v>205</v>
      </c>
      <c r="K817" t="str">
        <f t="shared" si="25"/>
        <v>Quantity sold - 681 / ASP - Rs 205</v>
      </c>
      <c r="L817" s="8" t="s">
        <v>521</v>
      </c>
    </row>
    <row r="818" spans="1:12" ht="15.75" hidden="1" thickBot="1" x14ac:dyDescent="0.3">
      <c r="A818" s="6">
        <v>43862</v>
      </c>
      <c r="B818" s="3">
        <v>1147</v>
      </c>
      <c r="C818" t="s">
        <v>54</v>
      </c>
      <c r="D818" s="3">
        <v>4297429</v>
      </c>
      <c r="E818">
        <v>17462</v>
      </c>
      <c r="F818" s="3">
        <v>616009</v>
      </c>
      <c r="G818">
        <v>598</v>
      </c>
      <c r="H818" t="s">
        <v>468</v>
      </c>
      <c r="I818">
        <v>516.34</v>
      </c>
      <c r="J818">
        <f t="shared" si="24"/>
        <v>439</v>
      </c>
      <c r="K818" t="str">
        <f t="shared" si="25"/>
        <v>Quantity sold - 598 / ASP - Rs 439</v>
      </c>
      <c r="L818" s="8" t="s">
        <v>521</v>
      </c>
    </row>
    <row r="819" spans="1:12" ht="15.75" hidden="1" thickBot="1" x14ac:dyDescent="0.3">
      <c r="A819" s="6">
        <v>43862</v>
      </c>
      <c r="B819" s="3">
        <v>1147</v>
      </c>
      <c r="C819" t="s">
        <v>54</v>
      </c>
      <c r="D819" s="3">
        <v>3287933</v>
      </c>
      <c r="E819">
        <v>17403</v>
      </c>
      <c r="F819" s="3">
        <v>454407</v>
      </c>
      <c r="G819">
        <v>566</v>
      </c>
      <c r="H819" t="s">
        <v>297</v>
      </c>
      <c r="I819">
        <v>173.6</v>
      </c>
      <c r="J819">
        <f t="shared" si="24"/>
        <v>148</v>
      </c>
      <c r="K819" t="str">
        <f t="shared" si="25"/>
        <v>Quantity sold - 566 / ASP - Rs 148</v>
      </c>
      <c r="L819" s="8" t="s">
        <v>521</v>
      </c>
    </row>
    <row r="820" spans="1:12" ht="15.75" hidden="1" thickBot="1" x14ac:dyDescent="0.3">
      <c r="A820" s="6">
        <v>43862</v>
      </c>
      <c r="B820" s="3">
        <v>1147</v>
      </c>
      <c r="C820" t="s">
        <v>54</v>
      </c>
      <c r="D820" s="3">
        <v>3861080</v>
      </c>
      <c r="E820">
        <v>27747</v>
      </c>
      <c r="F820" s="3">
        <v>542591</v>
      </c>
      <c r="G820">
        <v>496</v>
      </c>
      <c r="H820" t="s">
        <v>416</v>
      </c>
      <c r="I820">
        <v>259.8</v>
      </c>
      <c r="J820">
        <f t="shared" si="24"/>
        <v>221</v>
      </c>
      <c r="K820" t="str">
        <f t="shared" si="25"/>
        <v>Quantity sold - 496 / ASP - Rs 221</v>
      </c>
      <c r="L820" s="8" t="s">
        <v>521</v>
      </c>
    </row>
    <row r="821" spans="1:12" ht="15.75" hidden="1" thickBot="1" x14ac:dyDescent="0.3">
      <c r="A821" s="6">
        <v>43862</v>
      </c>
      <c r="B821" s="3">
        <v>1147</v>
      </c>
      <c r="C821" t="s">
        <v>54</v>
      </c>
      <c r="D821" s="3">
        <v>3874602</v>
      </c>
      <c r="E821">
        <v>27747</v>
      </c>
      <c r="F821" s="3">
        <v>544674</v>
      </c>
      <c r="G821">
        <v>367</v>
      </c>
      <c r="H821" t="s">
        <v>418</v>
      </c>
      <c r="I821">
        <v>259.75</v>
      </c>
      <c r="J821">
        <f t="shared" si="24"/>
        <v>221</v>
      </c>
      <c r="K821" t="str">
        <f t="shared" si="25"/>
        <v>Quantity sold - 367 / ASP - Rs 221</v>
      </c>
      <c r="L821" s="8" t="s">
        <v>521</v>
      </c>
    </row>
    <row r="822" spans="1:12" ht="15.75" hidden="1" thickBot="1" x14ac:dyDescent="0.3">
      <c r="A822" s="6">
        <v>43862</v>
      </c>
      <c r="B822" s="3">
        <v>1147</v>
      </c>
      <c r="C822" t="s">
        <v>54</v>
      </c>
      <c r="D822" s="3">
        <v>4297432</v>
      </c>
      <c r="E822">
        <v>17462</v>
      </c>
      <c r="F822" s="3">
        <v>616009</v>
      </c>
      <c r="G822">
        <v>328</v>
      </c>
      <c r="H822" t="s">
        <v>419</v>
      </c>
      <c r="I822">
        <v>516.07000000000005</v>
      </c>
      <c r="J822">
        <f t="shared" si="24"/>
        <v>439</v>
      </c>
      <c r="K822" t="str">
        <f t="shared" si="25"/>
        <v>Quantity sold - 328 / ASP - Rs 439</v>
      </c>
      <c r="L822" s="8" t="s">
        <v>521</v>
      </c>
    </row>
    <row r="823" spans="1:12" ht="15.75" hidden="1" thickBot="1" x14ac:dyDescent="0.3">
      <c r="A823" s="6">
        <v>43862</v>
      </c>
      <c r="B823" s="3">
        <v>1147</v>
      </c>
      <c r="C823" t="s">
        <v>54</v>
      </c>
      <c r="D823" s="3">
        <v>359033</v>
      </c>
      <c r="E823">
        <v>2433</v>
      </c>
      <c r="F823" s="3">
        <v>38362</v>
      </c>
      <c r="G823">
        <v>304</v>
      </c>
      <c r="H823" t="s">
        <v>469</v>
      </c>
      <c r="I823">
        <v>440.82</v>
      </c>
      <c r="J823">
        <f t="shared" si="24"/>
        <v>375</v>
      </c>
      <c r="K823" t="str">
        <f t="shared" si="25"/>
        <v>Quantity sold - 304 / ASP - Rs 375</v>
      </c>
      <c r="L823" s="8" t="s">
        <v>521</v>
      </c>
    </row>
    <row r="824" spans="1:12" ht="15.75" hidden="1" thickBot="1" x14ac:dyDescent="0.3">
      <c r="A824" s="6">
        <v>43862</v>
      </c>
      <c r="B824" s="3">
        <v>1147</v>
      </c>
      <c r="C824" t="s">
        <v>54</v>
      </c>
      <c r="D824" s="3">
        <v>3287932</v>
      </c>
      <c r="E824">
        <v>17403</v>
      </c>
      <c r="F824" s="3">
        <v>454407</v>
      </c>
      <c r="G824">
        <v>277</v>
      </c>
      <c r="H824" t="s">
        <v>298</v>
      </c>
      <c r="I824">
        <v>173.61</v>
      </c>
      <c r="J824">
        <f t="shared" si="24"/>
        <v>148</v>
      </c>
      <c r="K824" t="str">
        <f t="shared" si="25"/>
        <v>Quantity sold - 277 / ASP - Rs 148</v>
      </c>
      <c r="L824" s="8" t="s">
        <v>521</v>
      </c>
    </row>
    <row r="825" spans="1:12" ht="15.75" hidden="1" thickBot="1" x14ac:dyDescent="0.3">
      <c r="A825" s="6">
        <v>43862</v>
      </c>
      <c r="B825" s="3">
        <v>1147</v>
      </c>
      <c r="C825" t="s">
        <v>54</v>
      </c>
      <c r="D825" s="3">
        <v>3874603</v>
      </c>
      <c r="E825">
        <v>27747</v>
      </c>
      <c r="F825" s="3">
        <v>544674</v>
      </c>
      <c r="G825">
        <v>270</v>
      </c>
      <c r="H825" t="s">
        <v>415</v>
      </c>
      <c r="I825">
        <v>203.64</v>
      </c>
      <c r="J825">
        <f t="shared" si="24"/>
        <v>173</v>
      </c>
      <c r="K825" t="str">
        <f t="shared" si="25"/>
        <v>Quantity sold - 270 / ASP - Rs 173</v>
      </c>
      <c r="L825" s="8" t="s">
        <v>521</v>
      </c>
    </row>
    <row r="826" spans="1:12" ht="15.75" hidden="1" thickBot="1" x14ac:dyDescent="0.3">
      <c r="A826" s="6">
        <v>43862</v>
      </c>
      <c r="B826" s="3">
        <v>1147</v>
      </c>
      <c r="C826" t="s">
        <v>54</v>
      </c>
      <c r="D826" s="3">
        <v>2709405</v>
      </c>
      <c r="E826">
        <v>13019</v>
      </c>
      <c r="F826" s="3">
        <v>367028</v>
      </c>
      <c r="G826">
        <v>258</v>
      </c>
      <c r="H826" t="s">
        <v>372</v>
      </c>
      <c r="I826">
        <v>266.04000000000002</v>
      </c>
      <c r="J826">
        <f t="shared" si="24"/>
        <v>226</v>
      </c>
      <c r="K826" t="str">
        <f t="shared" si="25"/>
        <v>Quantity sold - 258 / ASP - Rs 226</v>
      </c>
      <c r="L826" s="8" t="s">
        <v>521</v>
      </c>
    </row>
    <row r="827" spans="1:12" ht="15.75" hidden="1" thickBot="1" x14ac:dyDescent="0.3">
      <c r="A827" s="6">
        <v>43862</v>
      </c>
      <c r="B827" s="3">
        <v>1147</v>
      </c>
      <c r="C827" t="s">
        <v>54</v>
      </c>
      <c r="D827" s="3">
        <v>4771907</v>
      </c>
      <c r="E827">
        <v>17403</v>
      </c>
      <c r="F827" s="3">
        <v>694894</v>
      </c>
      <c r="G827">
        <v>253</v>
      </c>
      <c r="H827" t="s">
        <v>424</v>
      </c>
      <c r="I827">
        <v>229.48</v>
      </c>
      <c r="J827">
        <f t="shared" si="24"/>
        <v>195</v>
      </c>
      <c r="K827" t="str">
        <f t="shared" si="25"/>
        <v>Quantity sold - 253 / ASP - Rs 195</v>
      </c>
      <c r="L827" s="8" t="s">
        <v>521</v>
      </c>
    </row>
    <row r="828" spans="1:12" ht="15.75" hidden="1" thickBot="1" x14ac:dyDescent="0.3">
      <c r="A828" s="6">
        <v>43862</v>
      </c>
      <c r="B828" s="3">
        <v>1147</v>
      </c>
      <c r="C828" t="s">
        <v>54</v>
      </c>
      <c r="D828" s="3">
        <v>4297428</v>
      </c>
      <c r="E828">
        <v>17462</v>
      </c>
      <c r="F828" s="3">
        <v>616009</v>
      </c>
      <c r="G828">
        <v>242</v>
      </c>
      <c r="H828" t="s">
        <v>470</v>
      </c>
      <c r="I828">
        <v>517.6</v>
      </c>
      <c r="J828">
        <f t="shared" si="24"/>
        <v>440</v>
      </c>
      <c r="K828" t="str">
        <f t="shared" si="25"/>
        <v>Quantity sold - 242 / ASP - Rs 440</v>
      </c>
      <c r="L828" s="8" t="s">
        <v>521</v>
      </c>
    </row>
    <row r="829" spans="1:12" ht="15.75" hidden="1" thickBot="1" x14ac:dyDescent="0.3">
      <c r="A829" s="6">
        <v>43862</v>
      </c>
      <c r="B829" s="3">
        <v>1147</v>
      </c>
      <c r="C829" t="s">
        <v>54</v>
      </c>
      <c r="D829" s="3">
        <v>4370028</v>
      </c>
      <c r="E829">
        <v>27747</v>
      </c>
      <c r="F829" s="3">
        <v>627699</v>
      </c>
      <c r="G829">
        <v>202</v>
      </c>
      <c r="H829" t="s">
        <v>471</v>
      </c>
      <c r="I829">
        <v>293.97000000000003</v>
      </c>
      <c r="J829">
        <f t="shared" si="24"/>
        <v>250</v>
      </c>
      <c r="K829" t="str">
        <f t="shared" si="25"/>
        <v>Quantity sold - 202 / ASP - Rs 250</v>
      </c>
      <c r="L829" s="8" t="s">
        <v>521</v>
      </c>
    </row>
    <row r="830" spans="1:12" ht="15.75" hidden="1" thickBot="1" x14ac:dyDescent="0.3">
      <c r="A830" s="6">
        <v>43862</v>
      </c>
      <c r="B830" s="3">
        <v>1147</v>
      </c>
      <c r="C830" t="s">
        <v>54</v>
      </c>
      <c r="D830" s="3">
        <v>2709403</v>
      </c>
      <c r="E830">
        <v>13019</v>
      </c>
      <c r="F830" s="3">
        <v>367028</v>
      </c>
      <c r="G830">
        <v>165</v>
      </c>
      <c r="H830" t="s">
        <v>373</v>
      </c>
      <c r="I830">
        <v>265.07</v>
      </c>
      <c r="J830">
        <f t="shared" si="24"/>
        <v>225</v>
      </c>
      <c r="K830" t="str">
        <f t="shared" si="25"/>
        <v>Quantity sold - 165 / ASP - Rs 225</v>
      </c>
      <c r="L830" s="8" t="s">
        <v>521</v>
      </c>
    </row>
    <row r="831" spans="1:12" ht="15.75" hidden="1" thickBot="1" x14ac:dyDescent="0.3">
      <c r="A831" s="6">
        <v>43862</v>
      </c>
      <c r="B831" s="3">
        <v>1147</v>
      </c>
      <c r="C831" t="s">
        <v>54</v>
      </c>
      <c r="D831" s="3">
        <v>4370027</v>
      </c>
      <c r="E831">
        <v>27747</v>
      </c>
      <c r="F831" s="3">
        <v>627699</v>
      </c>
      <c r="G831">
        <v>164</v>
      </c>
      <c r="H831" t="s">
        <v>472</v>
      </c>
      <c r="I831">
        <v>299.29000000000002</v>
      </c>
      <c r="J831">
        <f t="shared" si="24"/>
        <v>254</v>
      </c>
      <c r="K831" t="str">
        <f t="shared" si="25"/>
        <v>Quantity sold - 164 / ASP - Rs 254</v>
      </c>
      <c r="L831" s="8" t="s">
        <v>521</v>
      </c>
    </row>
    <row r="832" spans="1:12" ht="15.75" hidden="1" thickBot="1" x14ac:dyDescent="0.3">
      <c r="A832" s="6">
        <v>43862</v>
      </c>
      <c r="B832" s="3">
        <v>1147</v>
      </c>
      <c r="C832" t="s">
        <v>54</v>
      </c>
      <c r="D832" s="3">
        <v>359032</v>
      </c>
      <c r="E832">
        <v>2433</v>
      </c>
      <c r="F832" s="3">
        <v>38362</v>
      </c>
      <c r="G832">
        <v>163</v>
      </c>
      <c r="H832" t="s">
        <v>473</v>
      </c>
      <c r="I832">
        <v>441.36</v>
      </c>
      <c r="J832">
        <f t="shared" si="24"/>
        <v>375</v>
      </c>
      <c r="K832" t="str">
        <f t="shared" si="25"/>
        <v>Quantity sold - 163 / ASP - Rs 375</v>
      </c>
      <c r="L832" s="8" t="s">
        <v>521</v>
      </c>
    </row>
    <row r="833" spans="1:12" ht="15.75" hidden="1" thickBot="1" x14ac:dyDescent="0.3">
      <c r="A833" s="6">
        <v>43862</v>
      </c>
      <c r="B833" s="3">
        <v>1147</v>
      </c>
      <c r="C833" t="s">
        <v>54</v>
      </c>
      <c r="D833" s="3">
        <v>2305068</v>
      </c>
      <c r="E833">
        <v>7718</v>
      </c>
      <c r="F833" s="3">
        <v>307439</v>
      </c>
      <c r="G833">
        <v>162</v>
      </c>
      <c r="H833" t="s">
        <v>423</v>
      </c>
      <c r="I833">
        <v>102.68</v>
      </c>
      <c r="J833">
        <f t="shared" si="24"/>
        <v>87</v>
      </c>
      <c r="K833" t="str">
        <f t="shared" si="25"/>
        <v>Quantity sold - 162 / ASP - Rs 87</v>
      </c>
      <c r="L833" s="8" t="s">
        <v>521</v>
      </c>
    </row>
    <row r="834" spans="1:12" ht="15.75" hidden="1" thickBot="1" x14ac:dyDescent="0.3">
      <c r="A834" s="6">
        <v>43862</v>
      </c>
      <c r="B834" s="3">
        <v>1147</v>
      </c>
      <c r="C834" t="s">
        <v>54</v>
      </c>
      <c r="D834" s="3">
        <v>5118393</v>
      </c>
      <c r="E834">
        <v>7718</v>
      </c>
      <c r="F834" s="3">
        <v>755177</v>
      </c>
      <c r="G834">
        <v>153</v>
      </c>
      <c r="H834" t="s">
        <v>474</v>
      </c>
      <c r="I834">
        <v>224.1</v>
      </c>
      <c r="J834">
        <f t="shared" si="24"/>
        <v>190</v>
      </c>
      <c r="K834" t="str">
        <f t="shared" si="25"/>
        <v>Quantity sold - 153 / ASP - Rs 190</v>
      </c>
      <c r="L834" s="8" t="s">
        <v>521</v>
      </c>
    </row>
    <row r="835" spans="1:12" ht="15.75" hidden="1" thickBot="1" x14ac:dyDescent="0.3">
      <c r="A835" s="6">
        <v>43862</v>
      </c>
      <c r="B835" s="3">
        <v>1147</v>
      </c>
      <c r="C835" t="s">
        <v>54</v>
      </c>
      <c r="D835" s="3">
        <v>4942547</v>
      </c>
      <c r="E835">
        <v>17462</v>
      </c>
      <c r="F835" s="3">
        <v>723636</v>
      </c>
      <c r="G835">
        <v>146</v>
      </c>
      <c r="H835" t="s">
        <v>475</v>
      </c>
      <c r="I835">
        <v>473.62</v>
      </c>
      <c r="J835">
        <f t="shared" ref="J835:J894" si="26">ROUND(I835*0.85,0)</f>
        <v>403</v>
      </c>
      <c r="K835" t="str">
        <f t="shared" ref="K835:K897" si="27">"Quantity sold - "&amp;G835&amp;" / ASP - Rs "&amp;J835</f>
        <v>Quantity sold - 146 / ASP - Rs 403</v>
      </c>
      <c r="L835" s="8" t="s">
        <v>521</v>
      </c>
    </row>
    <row r="836" spans="1:12" ht="15.75" hidden="1" thickBot="1" x14ac:dyDescent="0.3">
      <c r="A836" s="6">
        <v>43862</v>
      </c>
      <c r="B836" s="3">
        <v>1147</v>
      </c>
      <c r="C836" t="s">
        <v>54</v>
      </c>
      <c r="D836" s="3">
        <v>4942551</v>
      </c>
      <c r="E836">
        <v>17462</v>
      </c>
      <c r="F836" s="3">
        <v>723636</v>
      </c>
      <c r="G836">
        <v>145</v>
      </c>
      <c r="H836" t="s">
        <v>476</v>
      </c>
      <c r="I836">
        <v>473.83</v>
      </c>
      <c r="J836">
        <f t="shared" si="26"/>
        <v>403</v>
      </c>
      <c r="K836" t="str">
        <f t="shared" si="27"/>
        <v>Quantity sold - 145 / ASP - Rs 403</v>
      </c>
      <c r="L836" s="8" t="s">
        <v>521</v>
      </c>
    </row>
    <row r="837" spans="1:12" ht="15.75" hidden="1" thickBot="1" x14ac:dyDescent="0.3">
      <c r="A837" s="6">
        <v>43862</v>
      </c>
      <c r="B837" s="3">
        <v>1147</v>
      </c>
      <c r="C837" t="s">
        <v>54</v>
      </c>
      <c r="D837" s="3">
        <v>2709404</v>
      </c>
      <c r="E837">
        <v>13019</v>
      </c>
      <c r="F837" s="3">
        <v>367028</v>
      </c>
      <c r="G837">
        <v>135</v>
      </c>
      <c r="H837" t="s">
        <v>477</v>
      </c>
      <c r="I837">
        <v>266.85000000000002</v>
      </c>
      <c r="J837">
        <f t="shared" si="26"/>
        <v>227</v>
      </c>
      <c r="K837" t="str">
        <f t="shared" si="27"/>
        <v>Quantity sold - 135 / ASP - Rs 227</v>
      </c>
      <c r="L837" s="8" t="s">
        <v>521</v>
      </c>
    </row>
    <row r="838" spans="1:12" ht="15.75" hidden="1" thickBot="1" x14ac:dyDescent="0.3">
      <c r="A838" s="6">
        <v>43862</v>
      </c>
      <c r="B838" s="3">
        <v>1147</v>
      </c>
      <c r="C838" t="s">
        <v>54</v>
      </c>
      <c r="D838" s="3">
        <v>4370029</v>
      </c>
      <c r="E838">
        <v>27747</v>
      </c>
      <c r="F838" s="3">
        <v>627699</v>
      </c>
      <c r="G838">
        <v>134</v>
      </c>
      <c r="H838" t="s">
        <v>478</v>
      </c>
      <c r="I838">
        <v>298.49</v>
      </c>
      <c r="J838">
        <f t="shared" si="26"/>
        <v>254</v>
      </c>
      <c r="K838" t="str">
        <f t="shared" si="27"/>
        <v>Quantity sold - 134 / ASP - Rs 254</v>
      </c>
      <c r="L838" s="8" t="s">
        <v>521</v>
      </c>
    </row>
    <row r="839" spans="1:12" ht="15.75" hidden="1" thickBot="1" x14ac:dyDescent="0.3">
      <c r="A839" s="6">
        <v>43862</v>
      </c>
      <c r="B839" s="3">
        <v>1147</v>
      </c>
      <c r="C839" t="s">
        <v>54</v>
      </c>
      <c r="D839" s="3">
        <v>4942543</v>
      </c>
      <c r="E839">
        <v>17462</v>
      </c>
      <c r="F839" s="3">
        <v>723636</v>
      </c>
      <c r="G839">
        <v>134</v>
      </c>
      <c r="H839" t="s">
        <v>479</v>
      </c>
      <c r="I839">
        <v>471.63</v>
      </c>
      <c r="J839">
        <f t="shared" si="26"/>
        <v>401</v>
      </c>
      <c r="K839" t="str">
        <f t="shared" si="27"/>
        <v>Quantity sold - 134 / ASP - Rs 401</v>
      </c>
      <c r="L839" s="8" t="s">
        <v>521</v>
      </c>
    </row>
    <row r="840" spans="1:12" ht="15.75" hidden="1" thickBot="1" x14ac:dyDescent="0.3">
      <c r="A840" s="6">
        <v>43862</v>
      </c>
      <c r="B840" s="3">
        <v>1147</v>
      </c>
      <c r="C840" t="s">
        <v>54</v>
      </c>
      <c r="D840" s="3">
        <v>4473009</v>
      </c>
      <c r="E840">
        <v>30843</v>
      </c>
      <c r="F840" s="3">
        <v>645453</v>
      </c>
      <c r="G840">
        <v>128</v>
      </c>
      <c r="H840" t="s">
        <v>422</v>
      </c>
      <c r="I840">
        <v>338.69</v>
      </c>
      <c r="J840">
        <f t="shared" si="26"/>
        <v>288</v>
      </c>
      <c r="K840" t="str">
        <f t="shared" si="27"/>
        <v>Quantity sold - 128 / ASP - Rs 288</v>
      </c>
      <c r="L840" s="8" t="s">
        <v>521</v>
      </c>
    </row>
    <row r="841" spans="1:12" ht="15.75" hidden="1" thickBot="1" x14ac:dyDescent="0.3">
      <c r="A841" s="6">
        <v>43862</v>
      </c>
      <c r="B841" s="3">
        <v>1147</v>
      </c>
      <c r="C841" t="s">
        <v>54</v>
      </c>
      <c r="D841" s="3">
        <v>4297433</v>
      </c>
      <c r="E841">
        <v>17462</v>
      </c>
      <c r="F841" s="3">
        <v>616009</v>
      </c>
      <c r="G841">
        <v>127</v>
      </c>
      <c r="H841" t="s">
        <v>480</v>
      </c>
      <c r="I841">
        <v>519.66999999999996</v>
      </c>
      <c r="J841">
        <f t="shared" si="26"/>
        <v>442</v>
      </c>
      <c r="K841" t="str">
        <f t="shared" si="27"/>
        <v>Quantity sold - 127 / ASP - Rs 442</v>
      </c>
      <c r="L841" s="8" t="s">
        <v>521</v>
      </c>
    </row>
    <row r="842" spans="1:12" ht="15.75" hidden="1" thickBot="1" x14ac:dyDescent="0.3">
      <c r="A842" s="6">
        <v>43862</v>
      </c>
      <c r="B842" s="3">
        <v>1147</v>
      </c>
      <c r="C842" t="s">
        <v>54</v>
      </c>
      <c r="D842" s="3">
        <v>3874601</v>
      </c>
      <c r="E842">
        <v>27747</v>
      </c>
      <c r="F842" s="3">
        <v>544674</v>
      </c>
      <c r="G842">
        <v>125</v>
      </c>
      <c r="H842" t="s">
        <v>481</v>
      </c>
      <c r="I842">
        <v>250.29</v>
      </c>
      <c r="J842">
        <f t="shared" si="26"/>
        <v>213</v>
      </c>
      <c r="K842" t="str">
        <f t="shared" si="27"/>
        <v>Quantity sold - 125 / ASP - Rs 213</v>
      </c>
      <c r="L842" s="8" t="s">
        <v>521</v>
      </c>
    </row>
    <row r="843" spans="1:12" ht="15.75" hidden="1" thickBot="1" x14ac:dyDescent="0.3">
      <c r="A843" s="6">
        <v>43862</v>
      </c>
      <c r="B843" s="3">
        <v>1147</v>
      </c>
      <c r="C843" t="s">
        <v>54</v>
      </c>
      <c r="D843" s="3">
        <v>2305069</v>
      </c>
      <c r="E843">
        <v>7718</v>
      </c>
      <c r="F843" s="3">
        <v>307439</v>
      </c>
      <c r="G843">
        <v>112</v>
      </c>
      <c r="H843" t="s">
        <v>417</v>
      </c>
      <c r="I843">
        <v>98.29</v>
      </c>
      <c r="J843">
        <f t="shared" si="26"/>
        <v>84</v>
      </c>
      <c r="K843" t="str">
        <f t="shared" si="27"/>
        <v>Quantity sold - 112 / ASP - Rs 84</v>
      </c>
      <c r="L843" s="8" t="s">
        <v>521</v>
      </c>
    </row>
    <row r="844" spans="1:12" ht="15.75" hidden="1" thickBot="1" x14ac:dyDescent="0.3">
      <c r="A844" s="6">
        <v>43862</v>
      </c>
      <c r="B844" s="3">
        <v>1147</v>
      </c>
      <c r="C844" t="s">
        <v>54</v>
      </c>
      <c r="D844" s="3">
        <v>4473010</v>
      </c>
      <c r="E844">
        <v>30843</v>
      </c>
      <c r="F844" s="3">
        <v>645453</v>
      </c>
      <c r="G844">
        <v>108</v>
      </c>
      <c r="H844" t="s">
        <v>482</v>
      </c>
      <c r="I844">
        <v>333.83</v>
      </c>
      <c r="J844">
        <f t="shared" si="26"/>
        <v>284</v>
      </c>
      <c r="K844" t="str">
        <f t="shared" si="27"/>
        <v>Quantity sold - 108 / ASP - Rs 284</v>
      </c>
      <c r="L844" s="8" t="s">
        <v>521</v>
      </c>
    </row>
    <row r="845" spans="1:12" ht="15.75" hidden="1" thickBot="1" x14ac:dyDescent="0.3">
      <c r="A845" s="6">
        <v>43862</v>
      </c>
      <c r="B845" s="3">
        <v>1147</v>
      </c>
      <c r="C845" t="s">
        <v>54</v>
      </c>
      <c r="D845" s="3">
        <v>4370022</v>
      </c>
      <c r="E845">
        <v>27747</v>
      </c>
      <c r="F845" s="3">
        <v>627699</v>
      </c>
      <c r="G845">
        <v>106</v>
      </c>
      <c r="H845" t="s">
        <v>483</v>
      </c>
      <c r="I845">
        <v>244.48</v>
      </c>
      <c r="J845">
        <f t="shared" si="26"/>
        <v>208</v>
      </c>
      <c r="K845" t="str">
        <f t="shared" si="27"/>
        <v>Quantity sold - 106 / ASP - Rs 208</v>
      </c>
      <c r="L845" s="8" t="s">
        <v>521</v>
      </c>
    </row>
    <row r="846" spans="1:12" ht="15.75" hidden="1" thickBot="1" x14ac:dyDescent="0.3">
      <c r="A846" s="6">
        <v>43862</v>
      </c>
      <c r="B846" s="3">
        <v>1147</v>
      </c>
      <c r="C846" t="s">
        <v>54</v>
      </c>
      <c r="D846" s="3">
        <v>2709406</v>
      </c>
      <c r="E846">
        <v>13019</v>
      </c>
      <c r="F846" s="3">
        <v>367028</v>
      </c>
      <c r="G846">
        <v>100</v>
      </c>
      <c r="H846" t="s">
        <v>484</v>
      </c>
      <c r="I846">
        <v>266.04000000000002</v>
      </c>
      <c r="J846">
        <f t="shared" si="26"/>
        <v>226</v>
      </c>
      <c r="K846" t="str">
        <f t="shared" si="27"/>
        <v>Quantity sold - 100 / ASP - Rs 226</v>
      </c>
      <c r="L846" s="8" t="s">
        <v>521</v>
      </c>
    </row>
    <row r="847" spans="1:12" ht="15.75" hidden="1" thickBot="1" x14ac:dyDescent="0.3">
      <c r="A847" s="6">
        <v>43862</v>
      </c>
      <c r="B847" s="3">
        <v>1170</v>
      </c>
      <c r="C847" t="s">
        <v>60</v>
      </c>
      <c r="D847" s="3">
        <v>3889618</v>
      </c>
      <c r="E847">
        <v>17403</v>
      </c>
      <c r="F847" s="3">
        <v>547092</v>
      </c>
      <c r="G847">
        <v>437</v>
      </c>
      <c r="H847" t="s">
        <v>425</v>
      </c>
      <c r="I847">
        <v>168.43</v>
      </c>
      <c r="J847">
        <f t="shared" si="26"/>
        <v>143</v>
      </c>
      <c r="K847" t="str">
        <f t="shared" si="27"/>
        <v>Quantity sold - 437 / ASP - Rs 143</v>
      </c>
      <c r="L847" s="8" t="s">
        <v>521</v>
      </c>
    </row>
    <row r="848" spans="1:12" ht="15.75" hidden="1" thickBot="1" x14ac:dyDescent="0.3">
      <c r="A848" s="6">
        <v>43862</v>
      </c>
      <c r="B848" s="3">
        <v>1170</v>
      </c>
      <c r="C848" t="s">
        <v>60</v>
      </c>
      <c r="D848" s="3">
        <v>3144976</v>
      </c>
      <c r="E848">
        <v>17403</v>
      </c>
      <c r="F848" s="3">
        <v>431605</v>
      </c>
      <c r="G848">
        <v>271</v>
      </c>
      <c r="H848" t="s">
        <v>220</v>
      </c>
      <c r="I848">
        <v>284.45999999999998</v>
      </c>
      <c r="J848">
        <f t="shared" si="26"/>
        <v>242</v>
      </c>
      <c r="K848" t="str">
        <f t="shared" si="27"/>
        <v>Quantity sold - 271 / ASP - Rs 242</v>
      </c>
      <c r="L848" s="8" t="s">
        <v>521</v>
      </c>
    </row>
    <row r="849" spans="1:12" ht="15.75" hidden="1" thickBot="1" x14ac:dyDescent="0.3">
      <c r="A849" s="6">
        <v>43862</v>
      </c>
      <c r="B849" s="3">
        <v>1170</v>
      </c>
      <c r="C849" t="s">
        <v>60</v>
      </c>
      <c r="D849" s="3">
        <v>4535680</v>
      </c>
      <c r="E849">
        <v>17519</v>
      </c>
      <c r="F849" s="3">
        <v>656154</v>
      </c>
      <c r="G849">
        <v>234</v>
      </c>
      <c r="H849" t="s">
        <v>485</v>
      </c>
      <c r="I849">
        <v>761.9</v>
      </c>
      <c r="J849">
        <f t="shared" si="26"/>
        <v>648</v>
      </c>
      <c r="K849" t="str">
        <f t="shared" si="27"/>
        <v>Quantity sold - 234 / ASP - Rs 648</v>
      </c>
      <c r="L849" s="8" t="s">
        <v>521</v>
      </c>
    </row>
    <row r="850" spans="1:12" ht="15.75" hidden="1" thickBot="1" x14ac:dyDescent="0.3">
      <c r="A850" s="6">
        <v>43862</v>
      </c>
      <c r="B850" s="3">
        <v>1170</v>
      </c>
      <c r="C850" t="s">
        <v>60</v>
      </c>
      <c r="D850" s="3">
        <v>3889615</v>
      </c>
      <c r="E850">
        <v>17403</v>
      </c>
      <c r="F850" s="3">
        <v>547092</v>
      </c>
      <c r="G850">
        <v>200</v>
      </c>
      <c r="H850" t="s">
        <v>486</v>
      </c>
      <c r="I850">
        <v>238.96</v>
      </c>
      <c r="J850">
        <f t="shared" si="26"/>
        <v>203</v>
      </c>
      <c r="K850" t="str">
        <f t="shared" si="27"/>
        <v>Quantity sold - 200 / ASP - Rs 203</v>
      </c>
      <c r="L850" s="8" t="s">
        <v>521</v>
      </c>
    </row>
    <row r="851" spans="1:12" ht="15.75" hidden="1" thickBot="1" x14ac:dyDescent="0.3">
      <c r="A851" s="6">
        <v>43862</v>
      </c>
      <c r="B851" s="3">
        <v>1170</v>
      </c>
      <c r="C851" t="s">
        <v>60</v>
      </c>
      <c r="D851" s="3">
        <v>3145241</v>
      </c>
      <c r="E851">
        <v>17403</v>
      </c>
      <c r="F851" s="3">
        <v>431651</v>
      </c>
      <c r="G851">
        <v>170</v>
      </c>
      <c r="H851" t="s">
        <v>487</v>
      </c>
      <c r="I851">
        <v>279.77999999999997</v>
      </c>
      <c r="J851">
        <f t="shared" si="26"/>
        <v>238</v>
      </c>
      <c r="K851" t="str">
        <f t="shared" si="27"/>
        <v>Quantity sold - 170 / ASP - Rs 238</v>
      </c>
      <c r="L851" s="8" t="s">
        <v>521</v>
      </c>
    </row>
    <row r="852" spans="1:12" ht="15.75" hidden="1" thickBot="1" x14ac:dyDescent="0.3">
      <c r="A852" s="6">
        <v>43862</v>
      </c>
      <c r="B852" s="3">
        <v>1170</v>
      </c>
      <c r="C852" t="s">
        <v>60</v>
      </c>
      <c r="D852" s="3">
        <v>768126</v>
      </c>
      <c r="E852">
        <v>5428</v>
      </c>
      <c r="F852" s="3">
        <v>87574</v>
      </c>
      <c r="G852">
        <v>162</v>
      </c>
      <c r="H852" t="s">
        <v>426</v>
      </c>
      <c r="I852">
        <v>241.77</v>
      </c>
      <c r="J852">
        <f t="shared" si="26"/>
        <v>206</v>
      </c>
      <c r="K852" t="str">
        <f t="shared" si="27"/>
        <v>Quantity sold - 162 / ASP - Rs 206</v>
      </c>
      <c r="L852" s="8" t="s">
        <v>521</v>
      </c>
    </row>
    <row r="853" spans="1:12" ht="15.75" hidden="1" thickBot="1" x14ac:dyDescent="0.3">
      <c r="A853" s="6">
        <v>43862</v>
      </c>
      <c r="B853" s="3">
        <v>1170</v>
      </c>
      <c r="C853" t="s">
        <v>60</v>
      </c>
      <c r="D853" s="3">
        <v>649864</v>
      </c>
      <c r="E853">
        <v>5428</v>
      </c>
      <c r="F853" s="3">
        <v>73328</v>
      </c>
      <c r="G853">
        <v>153</v>
      </c>
      <c r="H853" t="s">
        <v>488</v>
      </c>
      <c r="I853">
        <v>241.65</v>
      </c>
      <c r="J853">
        <f t="shared" si="26"/>
        <v>205</v>
      </c>
      <c r="K853" t="str">
        <f t="shared" si="27"/>
        <v>Quantity sold - 153 / ASP - Rs 205</v>
      </c>
      <c r="L853" s="8" t="s">
        <v>521</v>
      </c>
    </row>
    <row r="854" spans="1:12" ht="15.75" hidden="1" thickBot="1" x14ac:dyDescent="0.3">
      <c r="A854" s="6">
        <v>43862</v>
      </c>
      <c r="B854" s="3">
        <v>1170</v>
      </c>
      <c r="C854" t="s">
        <v>60</v>
      </c>
      <c r="D854" s="3">
        <v>2872976</v>
      </c>
      <c r="E854">
        <v>2845</v>
      </c>
      <c r="F854" s="3">
        <v>390392</v>
      </c>
      <c r="G854">
        <v>152</v>
      </c>
      <c r="H854" t="s">
        <v>216</v>
      </c>
      <c r="I854">
        <v>253.97</v>
      </c>
      <c r="J854">
        <f t="shared" si="26"/>
        <v>216</v>
      </c>
      <c r="K854" t="str">
        <f t="shared" si="27"/>
        <v>Quantity sold - 152 / ASP - Rs 216</v>
      </c>
      <c r="L854" s="8" t="s">
        <v>521</v>
      </c>
    </row>
    <row r="855" spans="1:12" ht="15.75" hidden="1" thickBot="1" x14ac:dyDescent="0.3">
      <c r="A855" s="6">
        <v>43862</v>
      </c>
      <c r="B855" s="3">
        <v>1170</v>
      </c>
      <c r="C855" t="s">
        <v>60</v>
      </c>
      <c r="D855" s="3">
        <v>3889616</v>
      </c>
      <c r="E855">
        <v>17403</v>
      </c>
      <c r="F855" s="3">
        <v>547092</v>
      </c>
      <c r="G855">
        <v>151</v>
      </c>
      <c r="H855" t="s">
        <v>489</v>
      </c>
      <c r="I855">
        <v>281.8</v>
      </c>
      <c r="J855">
        <f t="shared" si="26"/>
        <v>240</v>
      </c>
      <c r="K855" t="str">
        <f t="shared" si="27"/>
        <v>Quantity sold - 151 / ASP - Rs 240</v>
      </c>
      <c r="L855" s="8" t="s">
        <v>521</v>
      </c>
    </row>
    <row r="856" spans="1:12" ht="15.75" hidden="1" thickBot="1" x14ac:dyDescent="0.3">
      <c r="A856" s="6">
        <v>43862</v>
      </c>
      <c r="B856" s="3">
        <v>1170</v>
      </c>
      <c r="C856" t="s">
        <v>60</v>
      </c>
      <c r="D856" s="3">
        <v>768130</v>
      </c>
      <c r="E856">
        <v>5428</v>
      </c>
      <c r="F856" s="3">
        <v>87574</v>
      </c>
      <c r="G856">
        <v>139</v>
      </c>
      <c r="H856" t="s">
        <v>490</v>
      </c>
      <c r="I856">
        <v>239.6</v>
      </c>
      <c r="J856">
        <f t="shared" si="26"/>
        <v>204</v>
      </c>
      <c r="K856" t="str">
        <f t="shared" si="27"/>
        <v>Quantity sold - 139 / ASP - Rs 204</v>
      </c>
      <c r="L856" s="8" t="s">
        <v>521</v>
      </c>
    </row>
    <row r="857" spans="1:12" ht="15.75" hidden="1" thickBot="1" x14ac:dyDescent="0.3">
      <c r="A857" s="6">
        <v>43862</v>
      </c>
      <c r="B857" s="3">
        <v>1170</v>
      </c>
      <c r="C857" t="s">
        <v>60</v>
      </c>
      <c r="D857" s="3">
        <v>3144977</v>
      </c>
      <c r="E857">
        <v>17403</v>
      </c>
      <c r="F857" s="3">
        <v>431605</v>
      </c>
      <c r="G857">
        <v>132</v>
      </c>
      <c r="H857" t="s">
        <v>223</v>
      </c>
      <c r="I857">
        <v>284.92</v>
      </c>
      <c r="J857">
        <f t="shared" si="26"/>
        <v>242</v>
      </c>
      <c r="K857" t="str">
        <f t="shared" si="27"/>
        <v>Quantity sold - 132 / ASP - Rs 242</v>
      </c>
      <c r="L857" s="8" t="s">
        <v>521</v>
      </c>
    </row>
    <row r="858" spans="1:12" ht="15.75" hidden="1" thickBot="1" x14ac:dyDescent="0.3">
      <c r="A858" s="6">
        <v>43862</v>
      </c>
      <c r="B858" s="3">
        <v>1170</v>
      </c>
      <c r="C858" t="s">
        <v>60</v>
      </c>
      <c r="D858" s="3">
        <v>2875807</v>
      </c>
      <c r="E858">
        <v>2845</v>
      </c>
      <c r="F858" s="3">
        <v>390802</v>
      </c>
      <c r="G858">
        <v>109</v>
      </c>
      <c r="H858" t="s">
        <v>228</v>
      </c>
      <c r="I858">
        <v>261.70999999999998</v>
      </c>
      <c r="J858">
        <f t="shared" si="26"/>
        <v>222</v>
      </c>
      <c r="K858" t="str">
        <f t="shared" si="27"/>
        <v>Quantity sold - 109 / ASP - Rs 222</v>
      </c>
      <c r="L858" s="8" t="s">
        <v>521</v>
      </c>
    </row>
    <row r="859" spans="1:12" ht="15.75" hidden="1" thickBot="1" x14ac:dyDescent="0.3">
      <c r="A859" s="6">
        <v>43862</v>
      </c>
      <c r="B859" s="3">
        <v>1170</v>
      </c>
      <c r="C859" t="s">
        <v>60</v>
      </c>
      <c r="D859" s="3">
        <v>768127</v>
      </c>
      <c r="E859">
        <v>5428</v>
      </c>
      <c r="F859" s="3">
        <v>87574</v>
      </c>
      <c r="G859">
        <v>104</v>
      </c>
      <c r="H859" t="s">
        <v>491</v>
      </c>
      <c r="I859">
        <v>268.79000000000002</v>
      </c>
      <c r="J859">
        <f t="shared" si="26"/>
        <v>228</v>
      </c>
      <c r="K859" t="str">
        <f t="shared" si="27"/>
        <v>Quantity sold - 104 / ASP - Rs 228</v>
      </c>
      <c r="L859" s="8" t="s">
        <v>521</v>
      </c>
    </row>
    <row r="860" spans="1:12" ht="15.75" hidden="1" thickBot="1" x14ac:dyDescent="0.3">
      <c r="A860" s="6">
        <v>43862</v>
      </c>
      <c r="B860" s="3">
        <v>1173</v>
      </c>
      <c r="C860" t="s">
        <v>103</v>
      </c>
      <c r="D860" s="3">
        <v>3069788</v>
      </c>
      <c r="E860">
        <v>21442</v>
      </c>
      <c r="F860" s="3">
        <v>420213</v>
      </c>
      <c r="G860">
        <v>317</v>
      </c>
      <c r="H860" t="s">
        <v>312</v>
      </c>
      <c r="I860">
        <v>315.27</v>
      </c>
      <c r="J860">
        <f t="shared" si="26"/>
        <v>268</v>
      </c>
      <c r="K860" t="str">
        <f t="shared" si="27"/>
        <v>Quantity sold - 317 / ASP - Rs 268</v>
      </c>
      <c r="L860" s="8" t="s">
        <v>521</v>
      </c>
    </row>
    <row r="861" spans="1:12" ht="15.75" hidden="1" thickBot="1" x14ac:dyDescent="0.3">
      <c r="A861" s="6">
        <v>43862</v>
      </c>
      <c r="B861" s="3">
        <v>1173</v>
      </c>
      <c r="C861" t="s">
        <v>103</v>
      </c>
      <c r="D861" s="3">
        <v>1170931</v>
      </c>
      <c r="E861">
        <v>9157</v>
      </c>
      <c r="F861" s="3">
        <v>146125</v>
      </c>
      <c r="G861">
        <v>118</v>
      </c>
      <c r="H861" t="s">
        <v>229</v>
      </c>
      <c r="I861">
        <v>206.37</v>
      </c>
      <c r="J861">
        <f t="shared" si="26"/>
        <v>175</v>
      </c>
      <c r="K861" t="str">
        <f t="shared" si="27"/>
        <v>Quantity sold - 118 / ASP - Rs 175</v>
      </c>
      <c r="L861" s="8" t="s">
        <v>521</v>
      </c>
    </row>
    <row r="862" spans="1:12" ht="15.75" hidden="1" thickBot="1" x14ac:dyDescent="0.3">
      <c r="A862" s="6">
        <v>43862</v>
      </c>
      <c r="B862" s="3">
        <v>1173</v>
      </c>
      <c r="C862" t="s">
        <v>103</v>
      </c>
      <c r="D862" s="3">
        <v>3069777</v>
      </c>
      <c r="E862">
        <v>21442</v>
      </c>
      <c r="F862" s="3">
        <v>420213</v>
      </c>
      <c r="G862">
        <v>106</v>
      </c>
      <c r="H862" t="s">
        <v>317</v>
      </c>
      <c r="I862">
        <v>416.04</v>
      </c>
      <c r="J862">
        <f t="shared" si="26"/>
        <v>354</v>
      </c>
      <c r="K862" t="str">
        <f t="shared" si="27"/>
        <v>Quantity sold - 106 / ASP - Rs 354</v>
      </c>
      <c r="L862" s="8" t="s">
        <v>521</v>
      </c>
    </row>
    <row r="863" spans="1:12" ht="15.75" hidden="1" thickBot="1" x14ac:dyDescent="0.3">
      <c r="A863" s="6">
        <v>43862</v>
      </c>
      <c r="B863" s="3">
        <v>1182</v>
      </c>
      <c r="C863" t="s">
        <v>54</v>
      </c>
      <c r="D863" s="3">
        <v>1250266</v>
      </c>
      <c r="E863">
        <v>10170</v>
      </c>
      <c r="F863" s="3">
        <v>158187</v>
      </c>
      <c r="G863">
        <v>419</v>
      </c>
      <c r="H863" t="s">
        <v>159</v>
      </c>
      <c r="I863">
        <v>293.62</v>
      </c>
      <c r="J863">
        <f t="shared" si="26"/>
        <v>250</v>
      </c>
      <c r="K863" t="str">
        <f t="shared" si="27"/>
        <v>Quantity sold - 419 / ASP - Rs 250</v>
      </c>
      <c r="L863" s="8" t="s">
        <v>521</v>
      </c>
    </row>
    <row r="864" spans="1:12" ht="15.75" hidden="1" thickBot="1" x14ac:dyDescent="0.3">
      <c r="A864" s="6">
        <v>43862</v>
      </c>
      <c r="B864" s="3">
        <v>1182</v>
      </c>
      <c r="C864" t="s">
        <v>54</v>
      </c>
      <c r="D864" s="3">
        <v>4300892</v>
      </c>
      <c r="E864">
        <v>30004</v>
      </c>
      <c r="F864" s="3">
        <v>616563</v>
      </c>
      <c r="G864">
        <v>409</v>
      </c>
      <c r="H864" t="s">
        <v>430</v>
      </c>
      <c r="I864">
        <v>403.52</v>
      </c>
      <c r="J864">
        <f t="shared" si="26"/>
        <v>343</v>
      </c>
      <c r="K864" t="str">
        <f t="shared" si="27"/>
        <v>Quantity sold - 409 / ASP - Rs 343</v>
      </c>
      <c r="L864" s="8" t="s">
        <v>521</v>
      </c>
    </row>
    <row r="865" spans="1:12" ht="15.75" hidden="1" thickBot="1" x14ac:dyDescent="0.3">
      <c r="A865" s="6">
        <v>43862</v>
      </c>
      <c r="B865" s="3">
        <v>1182</v>
      </c>
      <c r="C865" t="s">
        <v>54</v>
      </c>
      <c r="D865" s="3">
        <v>1711049</v>
      </c>
      <c r="E865">
        <v>7718</v>
      </c>
      <c r="F865" s="3">
        <v>223715</v>
      </c>
      <c r="G865">
        <v>270</v>
      </c>
      <c r="H865" t="s">
        <v>379</v>
      </c>
      <c r="I865">
        <v>119.62</v>
      </c>
      <c r="J865">
        <f t="shared" si="26"/>
        <v>102</v>
      </c>
      <c r="K865" t="str">
        <f t="shared" si="27"/>
        <v>Quantity sold - 270 / ASP - Rs 102</v>
      </c>
      <c r="L865" s="8" t="s">
        <v>521</v>
      </c>
    </row>
    <row r="866" spans="1:12" ht="15.75" hidden="1" thickBot="1" x14ac:dyDescent="0.3">
      <c r="A866" s="6">
        <v>43862</v>
      </c>
      <c r="B866" s="3">
        <v>1182</v>
      </c>
      <c r="C866" t="s">
        <v>54</v>
      </c>
      <c r="D866" s="3">
        <v>1711051</v>
      </c>
      <c r="E866">
        <v>7718</v>
      </c>
      <c r="F866" s="3">
        <v>223715</v>
      </c>
      <c r="G866">
        <v>234</v>
      </c>
      <c r="H866" t="s">
        <v>114</v>
      </c>
      <c r="I866">
        <v>119.32</v>
      </c>
      <c r="J866">
        <f t="shared" si="26"/>
        <v>101</v>
      </c>
      <c r="K866" t="str">
        <f t="shared" si="27"/>
        <v>Quantity sold - 234 / ASP - Rs 101</v>
      </c>
      <c r="L866" s="8" t="s">
        <v>521</v>
      </c>
    </row>
    <row r="867" spans="1:12" ht="15.75" hidden="1" thickBot="1" x14ac:dyDescent="0.3">
      <c r="A867" s="6">
        <v>43862</v>
      </c>
      <c r="B867" s="3">
        <v>1182</v>
      </c>
      <c r="C867" t="s">
        <v>54</v>
      </c>
      <c r="D867" s="3">
        <v>4706768</v>
      </c>
      <c r="E867">
        <v>23710</v>
      </c>
      <c r="F867" s="3">
        <v>683920</v>
      </c>
      <c r="G867">
        <v>224</v>
      </c>
      <c r="H867" t="s">
        <v>492</v>
      </c>
      <c r="I867">
        <v>473.16</v>
      </c>
      <c r="J867">
        <f t="shared" si="26"/>
        <v>402</v>
      </c>
      <c r="K867" t="str">
        <f t="shared" si="27"/>
        <v>Quantity sold - 224 / ASP - Rs 402</v>
      </c>
      <c r="L867" s="8" t="s">
        <v>521</v>
      </c>
    </row>
    <row r="868" spans="1:12" ht="15.75" hidden="1" thickBot="1" x14ac:dyDescent="0.3">
      <c r="A868" s="6">
        <v>43862</v>
      </c>
      <c r="B868" s="3">
        <v>1182</v>
      </c>
      <c r="C868" t="s">
        <v>54</v>
      </c>
      <c r="D868" s="3">
        <v>1818143</v>
      </c>
      <c r="E868">
        <v>13919</v>
      </c>
      <c r="F868" s="3">
        <v>239073</v>
      </c>
      <c r="G868">
        <v>217</v>
      </c>
      <c r="H868" t="s">
        <v>111</v>
      </c>
      <c r="I868">
        <v>79.180000000000007</v>
      </c>
      <c r="J868">
        <f t="shared" si="26"/>
        <v>67</v>
      </c>
      <c r="K868" t="str">
        <f t="shared" si="27"/>
        <v>Quantity sold - 217 / ASP - Rs 67</v>
      </c>
      <c r="L868" s="8" t="s">
        <v>521</v>
      </c>
    </row>
    <row r="869" spans="1:12" ht="15.75" hidden="1" thickBot="1" x14ac:dyDescent="0.3">
      <c r="A869" s="6">
        <v>43862</v>
      </c>
      <c r="B869" s="3">
        <v>1182</v>
      </c>
      <c r="C869" t="s">
        <v>54</v>
      </c>
      <c r="D869" s="3">
        <v>4157845</v>
      </c>
      <c r="E869">
        <v>28688</v>
      </c>
      <c r="F869" s="3">
        <v>592694</v>
      </c>
      <c r="G869">
        <v>208</v>
      </c>
      <c r="H869" t="s">
        <v>435</v>
      </c>
      <c r="I869">
        <v>478.28</v>
      </c>
      <c r="J869">
        <f t="shared" si="26"/>
        <v>407</v>
      </c>
      <c r="K869" t="str">
        <f t="shared" si="27"/>
        <v>Quantity sold - 208 / ASP - Rs 407</v>
      </c>
      <c r="L869" s="8" t="s">
        <v>521</v>
      </c>
    </row>
    <row r="870" spans="1:12" ht="15.75" hidden="1" thickBot="1" x14ac:dyDescent="0.3">
      <c r="A870" s="6">
        <v>43862</v>
      </c>
      <c r="B870" s="3">
        <v>1182</v>
      </c>
      <c r="C870" t="s">
        <v>54</v>
      </c>
      <c r="D870" s="3">
        <v>4300893</v>
      </c>
      <c r="E870">
        <v>30004</v>
      </c>
      <c r="F870" s="3">
        <v>616563</v>
      </c>
      <c r="G870">
        <v>204</v>
      </c>
      <c r="H870" t="s">
        <v>431</v>
      </c>
      <c r="I870">
        <v>399.88</v>
      </c>
      <c r="J870">
        <f t="shared" si="26"/>
        <v>340</v>
      </c>
      <c r="K870" t="str">
        <f t="shared" si="27"/>
        <v>Quantity sold - 204 / ASP - Rs 340</v>
      </c>
      <c r="L870" s="8" t="s">
        <v>521</v>
      </c>
    </row>
    <row r="871" spans="1:12" ht="15.75" hidden="1" thickBot="1" x14ac:dyDescent="0.3">
      <c r="A871" s="6">
        <v>43862</v>
      </c>
      <c r="B871" s="3">
        <v>1182</v>
      </c>
      <c r="C871" t="s">
        <v>54</v>
      </c>
      <c r="D871" s="3">
        <v>1818142</v>
      </c>
      <c r="E871">
        <v>13919</v>
      </c>
      <c r="F871" s="3">
        <v>239073</v>
      </c>
      <c r="G871">
        <v>201</v>
      </c>
      <c r="H871" t="s">
        <v>427</v>
      </c>
      <c r="I871">
        <v>78.63</v>
      </c>
      <c r="J871">
        <f t="shared" si="26"/>
        <v>67</v>
      </c>
      <c r="K871" t="str">
        <f t="shared" si="27"/>
        <v>Quantity sold - 201 / ASP - Rs 67</v>
      </c>
      <c r="L871" s="8" t="s">
        <v>521</v>
      </c>
    </row>
    <row r="872" spans="1:12" ht="15.75" hidden="1" thickBot="1" x14ac:dyDescent="0.3">
      <c r="A872" s="6">
        <v>43862</v>
      </c>
      <c r="B872" s="3">
        <v>1182</v>
      </c>
      <c r="C872" t="s">
        <v>54</v>
      </c>
      <c r="D872" s="3">
        <v>4300890</v>
      </c>
      <c r="E872">
        <v>30004</v>
      </c>
      <c r="F872" s="3">
        <v>616563</v>
      </c>
      <c r="G872">
        <v>183</v>
      </c>
      <c r="H872" t="s">
        <v>493</v>
      </c>
      <c r="I872">
        <v>400.63</v>
      </c>
      <c r="J872">
        <f t="shared" si="26"/>
        <v>341</v>
      </c>
      <c r="K872" t="str">
        <f t="shared" si="27"/>
        <v>Quantity sold - 183 / ASP - Rs 341</v>
      </c>
      <c r="L872" s="8" t="s">
        <v>521</v>
      </c>
    </row>
    <row r="873" spans="1:12" ht="15.75" hidden="1" thickBot="1" x14ac:dyDescent="0.3">
      <c r="A873" s="6">
        <v>43862</v>
      </c>
      <c r="B873" s="3">
        <v>1182</v>
      </c>
      <c r="C873" t="s">
        <v>54</v>
      </c>
      <c r="D873" s="3">
        <v>4706765</v>
      </c>
      <c r="E873">
        <v>23710</v>
      </c>
      <c r="F873" s="3">
        <v>683920</v>
      </c>
      <c r="G873">
        <v>181</v>
      </c>
      <c r="H873" t="s">
        <v>494</v>
      </c>
      <c r="I873">
        <v>471.77</v>
      </c>
      <c r="J873">
        <f t="shared" si="26"/>
        <v>401</v>
      </c>
      <c r="K873" t="str">
        <f t="shared" si="27"/>
        <v>Quantity sold - 181 / ASP - Rs 401</v>
      </c>
      <c r="L873" s="8" t="s">
        <v>521</v>
      </c>
    </row>
    <row r="874" spans="1:12" ht="15.75" hidden="1" thickBot="1" x14ac:dyDescent="0.3">
      <c r="A874" s="6">
        <v>43862</v>
      </c>
      <c r="B874" s="3">
        <v>1182</v>
      </c>
      <c r="C874" t="s">
        <v>54</v>
      </c>
      <c r="D874" s="3">
        <v>1711050</v>
      </c>
      <c r="E874">
        <v>7718</v>
      </c>
      <c r="F874" s="3">
        <v>223715</v>
      </c>
      <c r="G874">
        <v>176</v>
      </c>
      <c r="H874" t="s">
        <v>380</v>
      </c>
      <c r="I874">
        <v>119.77</v>
      </c>
      <c r="J874">
        <f t="shared" si="26"/>
        <v>102</v>
      </c>
      <c r="K874" t="str">
        <f t="shared" si="27"/>
        <v>Quantity sold - 176 / ASP - Rs 102</v>
      </c>
      <c r="L874" s="8" t="s">
        <v>521</v>
      </c>
    </row>
    <row r="875" spans="1:12" ht="15.75" hidden="1" thickBot="1" x14ac:dyDescent="0.3">
      <c r="A875" s="6">
        <v>43862</v>
      </c>
      <c r="B875" s="3">
        <v>1182</v>
      </c>
      <c r="C875" t="s">
        <v>54</v>
      </c>
      <c r="D875" s="3">
        <v>4300889</v>
      </c>
      <c r="E875">
        <v>30004</v>
      </c>
      <c r="F875" s="3">
        <v>616563</v>
      </c>
      <c r="G875">
        <v>176</v>
      </c>
      <c r="H875" t="s">
        <v>495</v>
      </c>
      <c r="I875">
        <v>402.75</v>
      </c>
      <c r="J875">
        <f t="shared" si="26"/>
        <v>342</v>
      </c>
      <c r="K875" t="str">
        <f t="shared" si="27"/>
        <v>Quantity sold - 176 / ASP - Rs 342</v>
      </c>
      <c r="L875" s="8" t="s">
        <v>521</v>
      </c>
    </row>
    <row r="876" spans="1:12" ht="15.75" hidden="1" thickBot="1" x14ac:dyDescent="0.3">
      <c r="A876" s="6">
        <v>43862</v>
      </c>
      <c r="B876" s="3">
        <v>1182</v>
      </c>
      <c r="C876" t="s">
        <v>54</v>
      </c>
      <c r="D876" s="3">
        <v>4602561</v>
      </c>
      <c r="E876">
        <v>6687</v>
      </c>
      <c r="F876" s="3">
        <v>667237</v>
      </c>
      <c r="G876">
        <v>161</v>
      </c>
      <c r="H876" t="s">
        <v>496</v>
      </c>
      <c r="I876">
        <v>267.64</v>
      </c>
      <c r="J876">
        <f t="shared" si="26"/>
        <v>227</v>
      </c>
      <c r="K876" t="str">
        <f t="shared" si="27"/>
        <v>Quantity sold - 161 / ASP - Rs 227</v>
      </c>
      <c r="L876" s="8" t="s">
        <v>521</v>
      </c>
    </row>
    <row r="877" spans="1:12" ht="15.75" hidden="1" thickBot="1" x14ac:dyDescent="0.3">
      <c r="A877" s="6">
        <v>43862</v>
      </c>
      <c r="B877" s="3">
        <v>1182</v>
      </c>
      <c r="C877" t="s">
        <v>54</v>
      </c>
      <c r="D877" s="3">
        <v>1250267</v>
      </c>
      <c r="E877">
        <v>10170</v>
      </c>
      <c r="F877" s="3">
        <v>158187</v>
      </c>
      <c r="G877">
        <v>156</v>
      </c>
      <c r="H877" t="s">
        <v>112</v>
      </c>
      <c r="I877">
        <v>298.68</v>
      </c>
      <c r="J877">
        <f t="shared" si="26"/>
        <v>254</v>
      </c>
      <c r="K877" t="str">
        <f t="shared" si="27"/>
        <v>Quantity sold - 156 / ASP - Rs 254</v>
      </c>
      <c r="L877" s="8" t="s">
        <v>521</v>
      </c>
    </row>
    <row r="878" spans="1:12" ht="15.75" hidden="1" thickBot="1" x14ac:dyDescent="0.3">
      <c r="A878" s="6">
        <v>43862</v>
      </c>
      <c r="B878" s="3">
        <v>1182</v>
      </c>
      <c r="C878" t="s">
        <v>54</v>
      </c>
      <c r="D878" s="3">
        <v>1711053</v>
      </c>
      <c r="E878">
        <v>7718</v>
      </c>
      <c r="F878" s="3">
        <v>223715</v>
      </c>
      <c r="G878">
        <v>156</v>
      </c>
      <c r="H878" t="s">
        <v>497</v>
      </c>
      <c r="I878">
        <v>119.8</v>
      </c>
      <c r="J878">
        <f t="shared" si="26"/>
        <v>102</v>
      </c>
      <c r="K878" t="str">
        <f t="shared" si="27"/>
        <v>Quantity sold - 156 / ASP - Rs 102</v>
      </c>
      <c r="L878" s="8" t="s">
        <v>521</v>
      </c>
    </row>
    <row r="879" spans="1:12" ht="15.75" hidden="1" thickBot="1" x14ac:dyDescent="0.3">
      <c r="A879" s="6">
        <v>43862</v>
      </c>
      <c r="B879" s="3">
        <v>1182</v>
      </c>
      <c r="C879" t="s">
        <v>54</v>
      </c>
      <c r="D879" s="3">
        <v>4300977</v>
      </c>
      <c r="E879">
        <v>30004</v>
      </c>
      <c r="F879" s="3">
        <v>616578</v>
      </c>
      <c r="G879">
        <v>146</v>
      </c>
      <c r="H879" t="s">
        <v>384</v>
      </c>
      <c r="I879">
        <v>375.53</v>
      </c>
      <c r="J879">
        <f t="shared" si="26"/>
        <v>319</v>
      </c>
      <c r="K879" t="str">
        <f t="shared" si="27"/>
        <v>Quantity sold - 146 / ASP - Rs 319</v>
      </c>
      <c r="L879" s="8" t="s">
        <v>521</v>
      </c>
    </row>
    <row r="880" spans="1:12" ht="15.75" hidden="1" thickBot="1" x14ac:dyDescent="0.3">
      <c r="A880" s="6">
        <v>43862</v>
      </c>
      <c r="B880" s="3">
        <v>1182</v>
      </c>
      <c r="C880" t="s">
        <v>54</v>
      </c>
      <c r="D880" s="3">
        <v>3768895</v>
      </c>
      <c r="E880">
        <v>17313</v>
      </c>
      <c r="F880" s="3">
        <v>527692</v>
      </c>
      <c r="G880">
        <v>144</v>
      </c>
      <c r="H880" t="s">
        <v>498</v>
      </c>
      <c r="I880">
        <v>398.1</v>
      </c>
      <c r="J880">
        <f t="shared" si="26"/>
        <v>338</v>
      </c>
      <c r="K880" t="str">
        <f t="shared" si="27"/>
        <v>Quantity sold - 144 / ASP - Rs 338</v>
      </c>
      <c r="L880" s="8" t="s">
        <v>521</v>
      </c>
    </row>
    <row r="881" spans="1:12" ht="15.75" hidden="1" thickBot="1" x14ac:dyDescent="0.3">
      <c r="A881" s="6">
        <v>43862</v>
      </c>
      <c r="B881" s="3">
        <v>1182</v>
      </c>
      <c r="C881" t="s">
        <v>54</v>
      </c>
      <c r="D881" s="3">
        <v>4300976</v>
      </c>
      <c r="E881">
        <v>30004</v>
      </c>
      <c r="F881" s="3">
        <v>616578</v>
      </c>
      <c r="G881">
        <v>142</v>
      </c>
      <c r="H881" t="s">
        <v>433</v>
      </c>
      <c r="I881">
        <v>376.08</v>
      </c>
      <c r="J881">
        <f t="shared" si="26"/>
        <v>320</v>
      </c>
      <c r="K881" t="str">
        <f t="shared" si="27"/>
        <v>Quantity sold - 142 / ASP - Rs 320</v>
      </c>
      <c r="L881" s="8" t="s">
        <v>521</v>
      </c>
    </row>
    <row r="882" spans="1:12" ht="15.75" hidden="1" thickBot="1" x14ac:dyDescent="0.3">
      <c r="A882" s="6">
        <v>43862</v>
      </c>
      <c r="B882" s="3">
        <v>1182</v>
      </c>
      <c r="C882" t="s">
        <v>54</v>
      </c>
      <c r="D882" s="3">
        <v>1818140</v>
      </c>
      <c r="E882">
        <v>13919</v>
      </c>
      <c r="F882" s="3">
        <v>239073</v>
      </c>
      <c r="G882">
        <v>133</v>
      </c>
      <c r="H882" t="s">
        <v>429</v>
      </c>
      <c r="I882">
        <v>81.23</v>
      </c>
      <c r="J882">
        <f t="shared" si="26"/>
        <v>69</v>
      </c>
      <c r="K882" t="str">
        <f t="shared" si="27"/>
        <v>Quantity sold - 133 / ASP - Rs 69</v>
      </c>
      <c r="L882" s="8" t="s">
        <v>521</v>
      </c>
    </row>
    <row r="883" spans="1:12" ht="15.75" hidden="1" thickBot="1" x14ac:dyDescent="0.3">
      <c r="A883" s="6">
        <v>43862</v>
      </c>
      <c r="B883" s="3">
        <v>1182</v>
      </c>
      <c r="C883" t="s">
        <v>54</v>
      </c>
      <c r="D883" s="3">
        <v>4300975</v>
      </c>
      <c r="E883">
        <v>30004</v>
      </c>
      <c r="F883" s="3">
        <v>616578</v>
      </c>
      <c r="G883">
        <v>128</v>
      </c>
      <c r="H883" t="s">
        <v>383</v>
      </c>
      <c r="I883">
        <v>380.25</v>
      </c>
      <c r="J883">
        <f t="shared" si="26"/>
        <v>323</v>
      </c>
      <c r="K883" t="str">
        <f t="shared" si="27"/>
        <v>Quantity sold - 128 / ASP - Rs 323</v>
      </c>
      <c r="L883" s="8" t="s">
        <v>521</v>
      </c>
    </row>
    <row r="884" spans="1:12" ht="15.75" hidden="1" thickBot="1" x14ac:dyDescent="0.3">
      <c r="A884" s="6">
        <v>43862</v>
      </c>
      <c r="B884" s="3">
        <v>1182</v>
      </c>
      <c r="C884" t="s">
        <v>54</v>
      </c>
      <c r="D884" s="3">
        <v>1711052</v>
      </c>
      <c r="E884">
        <v>7718</v>
      </c>
      <c r="F884" s="3">
        <v>223715</v>
      </c>
      <c r="G884">
        <v>125</v>
      </c>
      <c r="H884" t="s">
        <v>499</v>
      </c>
      <c r="I884">
        <v>119.69</v>
      </c>
      <c r="J884">
        <f t="shared" si="26"/>
        <v>102</v>
      </c>
      <c r="K884" t="str">
        <f t="shared" si="27"/>
        <v>Quantity sold - 125 / ASP - Rs 102</v>
      </c>
      <c r="L884" s="8" t="s">
        <v>521</v>
      </c>
    </row>
    <row r="885" spans="1:12" ht="15.75" hidden="1" thickBot="1" x14ac:dyDescent="0.3">
      <c r="A885" s="6">
        <v>43862</v>
      </c>
      <c r="B885" s="3">
        <v>1182</v>
      </c>
      <c r="C885" t="s">
        <v>54</v>
      </c>
      <c r="D885" s="3">
        <v>3187665</v>
      </c>
      <c r="E885">
        <v>21442</v>
      </c>
      <c r="F885" s="3">
        <v>438366</v>
      </c>
      <c r="G885">
        <v>125</v>
      </c>
      <c r="H885" t="s">
        <v>500</v>
      </c>
      <c r="I885">
        <v>319.93</v>
      </c>
      <c r="J885">
        <f t="shared" si="26"/>
        <v>272</v>
      </c>
      <c r="K885" t="str">
        <f t="shared" si="27"/>
        <v>Quantity sold - 125 / ASP - Rs 272</v>
      </c>
      <c r="L885" s="8" t="s">
        <v>521</v>
      </c>
    </row>
    <row r="886" spans="1:12" ht="15.75" hidden="1" thickBot="1" x14ac:dyDescent="0.3">
      <c r="A886" s="6">
        <v>43862</v>
      </c>
      <c r="B886" s="3">
        <v>1182</v>
      </c>
      <c r="C886" t="s">
        <v>54</v>
      </c>
      <c r="D886" s="3">
        <v>3770621</v>
      </c>
      <c r="E886">
        <v>17313</v>
      </c>
      <c r="F886" s="3">
        <v>527956</v>
      </c>
      <c r="G886">
        <v>119</v>
      </c>
      <c r="H886" t="s">
        <v>501</v>
      </c>
      <c r="I886">
        <v>362.94</v>
      </c>
      <c r="J886">
        <f t="shared" si="26"/>
        <v>308</v>
      </c>
      <c r="K886" t="str">
        <f t="shared" si="27"/>
        <v>Quantity sold - 119 / ASP - Rs 308</v>
      </c>
      <c r="L886" s="8" t="s">
        <v>521</v>
      </c>
    </row>
    <row r="887" spans="1:12" ht="15.75" hidden="1" thickBot="1" x14ac:dyDescent="0.3">
      <c r="A887" s="6">
        <v>43862</v>
      </c>
      <c r="B887" s="3">
        <v>1182</v>
      </c>
      <c r="C887" t="s">
        <v>54</v>
      </c>
      <c r="D887" s="3">
        <v>2586448</v>
      </c>
      <c r="E887">
        <v>7718</v>
      </c>
      <c r="F887" s="3">
        <v>349079</v>
      </c>
      <c r="G887">
        <v>119</v>
      </c>
      <c r="H887" t="s">
        <v>502</v>
      </c>
      <c r="I887">
        <v>150.07</v>
      </c>
      <c r="J887">
        <f t="shared" si="26"/>
        <v>128</v>
      </c>
      <c r="K887" t="str">
        <f t="shared" si="27"/>
        <v>Quantity sold - 119 / ASP - Rs 128</v>
      </c>
      <c r="L887" s="8" t="s">
        <v>521</v>
      </c>
    </row>
    <row r="888" spans="1:12" ht="15.75" hidden="1" thickBot="1" x14ac:dyDescent="0.3">
      <c r="A888" s="6">
        <v>43862</v>
      </c>
      <c r="B888" s="3">
        <v>1182</v>
      </c>
      <c r="C888" t="s">
        <v>54</v>
      </c>
      <c r="D888" s="3">
        <v>2631928</v>
      </c>
      <c r="E888">
        <v>10115</v>
      </c>
      <c r="F888" s="3">
        <v>355724</v>
      </c>
      <c r="G888">
        <v>112</v>
      </c>
      <c r="H888" t="s">
        <v>503</v>
      </c>
      <c r="I888">
        <v>276.83999999999997</v>
      </c>
      <c r="J888">
        <f t="shared" si="26"/>
        <v>235</v>
      </c>
      <c r="K888" t="str">
        <f t="shared" si="27"/>
        <v>Quantity sold - 112 / ASP - Rs 235</v>
      </c>
      <c r="L888" s="8" t="s">
        <v>521</v>
      </c>
    </row>
    <row r="889" spans="1:12" ht="15.75" hidden="1" thickBot="1" x14ac:dyDescent="0.3">
      <c r="A889" s="6">
        <v>43862</v>
      </c>
      <c r="B889" s="3">
        <v>1182</v>
      </c>
      <c r="C889" t="s">
        <v>54</v>
      </c>
      <c r="D889" s="3">
        <v>2586449</v>
      </c>
      <c r="E889">
        <v>7718</v>
      </c>
      <c r="F889" s="3">
        <v>349079</v>
      </c>
      <c r="G889">
        <v>104</v>
      </c>
      <c r="H889" t="s">
        <v>504</v>
      </c>
      <c r="I889">
        <v>149.53</v>
      </c>
      <c r="J889">
        <f t="shared" si="26"/>
        <v>127</v>
      </c>
      <c r="K889" t="str">
        <f t="shared" si="27"/>
        <v>Quantity sold - 104 / ASP - Rs 127</v>
      </c>
      <c r="L889" s="8" t="s">
        <v>521</v>
      </c>
    </row>
    <row r="890" spans="1:12" ht="15.75" hidden="1" thickBot="1" x14ac:dyDescent="0.3">
      <c r="A890" s="6">
        <v>43862</v>
      </c>
      <c r="B890" s="3">
        <v>1182</v>
      </c>
      <c r="C890" t="s">
        <v>54</v>
      </c>
      <c r="D890" s="3">
        <v>5110718</v>
      </c>
      <c r="E890">
        <v>30004</v>
      </c>
      <c r="F890" s="3">
        <v>753767</v>
      </c>
      <c r="G890">
        <v>101</v>
      </c>
      <c r="H890" t="s">
        <v>505</v>
      </c>
      <c r="I890">
        <v>369.59</v>
      </c>
      <c r="J890">
        <f t="shared" si="26"/>
        <v>314</v>
      </c>
      <c r="K890" t="str">
        <f t="shared" si="27"/>
        <v>Quantity sold - 101 / ASP - Rs 314</v>
      </c>
      <c r="L890" s="8" t="s">
        <v>521</v>
      </c>
    </row>
    <row r="891" spans="1:12" ht="15.75" hidden="1" thickBot="1" x14ac:dyDescent="0.3">
      <c r="A891" s="6">
        <v>43862</v>
      </c>
      <c r="B891" s="3">
        <v>1182</v>
      </c>
      <c r="C891" t="s">
        <v>54</v>
      </c>
      <c r="D891" s="3">
        <v>1711054</v>
      </c>
      <c r="E891">
        <v>7718</v>
      </c>
      <c r="F891" s="3">
        <v>223715</v>
      </c>
      <c r="G891">
        <v>100</v>
      </c>
      <c r="H891" t="s">
        <v>506</v>
      </c>
      <c r="I891">
        <v>120.01</v>
      </c>
      <c r="J891">
        <f t="shared" si="26"/>
        <v>102</v>
      </c>
      <c r="K891" t="str">
        <f t="shared" si="27"/>
        <v>Quantity sold - 100 / ASP - Rs 102</v>
      </c>
      <c r="L891" s="8" t="s">
        <v>521</v>
      </c>
    </row>
    <row r="892" spans="1:12" ht="15.75" hidden="1" thickBot="1" x14ac:dyDescent="0.3">
      <c r="A892" s="6">
        <v>43862</v>
      </c>
      <c r="B892" s="3">
        <v>1182</v>
      </c>
      <c r="C892" t="s">
        <v>54</v>
      </c>
      <c r="D892" s="3">
        <v>1250268</v>
      </c>
      <c r="E892">
        <v>10170</v>
      </c>
      <c r="F892" s="3">
        <v>158187</v>
      </c>
      <c r="G892">
        <v>100</v>
      </c>
      <c r="H892" t="s">
        <v>253</v>
      </c>
      <c r="I892">
        <v>300.58999999999997</v>
      </c>
      <c r="J892">
        <f t="shared" si="26"/>
        <v>256</v>
      </c>
      <c r="K892" t="str">
        <f t="shared" si="27"/>
        <v>Quantity sold - 100 / ASP - Rs 256</v>
      </c>
      <c r="L892" s="8" t="s">
        <v>521</v>
      </c>
    </row>
    <row r="893" spans="1:12" ht="15.75" hidden="1" thickBot="1" x14ac:dyDescent="0.3">
      <c r="A893" s="6">
        <v>43862</v>
      </c>
      <c r="B893" s="3">
        <v>1182</v>
      </c>
      <c r="C893" t="s">
        <v>54</v>
      </c>
      <c r="D893" s="3">
        <v>2800432</v>
      </c>
      <c r="E893">
        <v>13919</v>
      </c>
      <c r="F893" s="3">
        <v>380123</v>
      </c>
      <c r="G893">
        <v>100</v>
      </c>
      <c r="H893" t="s">
        <v>507</v>
      </c>
      <c r="I893">
        <v>87.77</v>
      </c>
      <c r="J893">
        <f t="shared" si="26"/>
        <v>75</v>
      </c>
      <c r="K893" t="str">
        <f t="shared" si="27"/>
        <v>Quantity sold - 100 / ASP - Rs 75</v>
      </c>
      <c r="L893" s="8" t="s">
        <v>521</v>
      </c>
    </row>
    <row r="894" spans="1:12" ht="15.75" hidden="1" thickBot="1" x14ac:dyDescent="0.3">
      <c r="A894" s="7">
        <v>43862</v>
      </c>
      <c r="B894" s="3">
        <v>1182</v>
      </c>
      <c r="C894" t="s">
        <v>54</v>
      </c>
      <c r="D894" s="3">
        <v>2586453</v>
      </c>
      <c r="E894">
        <v>7718</v>
      </c>
      <c r="F894" s="3">
        <v>349079</v>
      </c>
      <c r="G894">
        <v>100</v>
      </c>
      <c r="H894" t="s">
        <v>508</v>
      </c>
      <c r="I894">
        <v>149.47999999999999</v>
      </c>
      <c r="J894">
        <f t="shared" si="26"/>
        <v>127</v>
      </c>
      <c r="K894" t="str">
        <f t="shared" si="27"/>
        <v>Quantity sold - 100 / ASP - Rs 127</v>
      </c>
      <c r="L894" s="8" t="s">
        <v>521</v>
      </c>
    </row>
    <row r="895" spans="1:12" ht="15.75" hidden="1" thickBot="1" x14ac:dyDescent="0.3">
      <c r="A895" s="10">
        <v>43983</v>
      </c>
      <c r="B895" s="9">
        <v>1147</v>
      </c>
      <c r="C895" s="9" t="s">
        <v>54</v>
      </c>
      <c r="D895" s="9">
        <v>3287933</v>
      </c>
      <c r="E895" s="9">
        <v>17403</v>
      </c>
      <c r="F895" s="9">
        <v>454407</v>
      </c>
      <c r="G895" s="9">
        <v>949</v>
      </c>
      <c r="H895" s="9" t="s">
        <v>297</v>
      </c>
      <c r="J895">
        <v>129</v>
      </c>
      <c r="K895" t="str">
        <f>"Quantity sold - "&amp;G895&amp;" / ASP - Rs "&amp;J895</f>
        <v>Quantity sold - 949 / ASP - Rs 129</v>
      </c>
      <c r="L895" s="8" t="s">
        <v>534</v>
      </c>
    </row>
    <row r="896" spans="1:12" ht="15.75" hidden="1" thickBot="1" x14ac:dyDescent="0.3">
      <c r="A896" s="10">
        <v>43983</v>
      </c>
      <c r="B896" s="9">
        <v>1147</v>
      </c>
      <c r="C896" s="9" t="s">
        <v>54</v>
      </c>
      <c r="D896" s="9">
        <v>3287932</v>
      </c>
      <c r="E896" s="9">
        <v>17403</v>
      </c>
      <c r="F896" s="9">
        <v>454407</v>
      </c>
      <c r="G896" s="9">
        <v>808</v>
      </c>
      <c r="H896" s="9" t="s">
        <v>298</v>
      </c>
      <c r="J896">
        <v>129</v>
      </c>
      <c r="K896" t="str">
        <f>"Quantity sold - "&amp;G896&amp;" / ASP - Rs "&amp;J896</f>
        <v>Quantity sold - 808 / ASP - Rs 129</v>
      </c>
      <c r="L896" s="8" t="s">
        <v>534</v>
      </c>
    </row>
    <row r="897" spans="1:12" ht="15.75" hidden="1" thickBot="1" x14ac:dyDescent="0.3">
      <c r="A897" s="10">
        <v>43983</v>
      </c>
      <c r="B897" s="9">
        <v>1137</v>
      </c>
      <c r="C897" s="9" t="s">
        <v>8</v>
      </c>
      <c r="D897" s="9">
        <v>5270546</v>
      </c>
      <c r="E897" s="9">
        <v>78</v>
      </c>
      <c r="F897" s="9">
        <v>781749</v>
      </c>
      <c r="G897" s="9">
        <v>673</v>
      </c>
      <c r="H897" s="9" t="s">
        <v>450</v>
      </c>
      <c r="J897">
        <v>309</v>
      </c>
      <c r="K897" t="str">
        <f>"Quantity sold - "&amp;G897&amp;" / ASP - Rs "&amp;J897</f>
        <v>Quantity sold - 673 / ASP - Rs 309</v>
      </c>
      <c r="L897" s="8" t="s">
        <v>534</v>
      </c>
    </row>
    <row r="898" spans="1:12" ht="15.75" hidden="1" thickBot="1" x14ac:dyDescent="0.3">
      <c r="A898" s="10">
        <v>43983</v>
      </c>
      <c r="B898" s="9">
        <v>1141</v>
      </c>
      <c r="C898" s="9" t="s">
        <v>21</v>
      </c>
      <c r="D898" s="9">
        <v>3689200</v>
      </c>
      <c r="E898" s="9">
        <v>26403</v>
      </c>
      <c r="F898" s="9">
        <v>514996</v>
      </c>
      <c r="G898" s="9">
        <v>552</v>
      </c>
      <c r="H898" s="9" t="s">
        <v>571</v>
      </c>
      <c r="J898">
        <v>189</v>
      </c>
      <c r="K898" t="str">
        <f>"Quantity sold - "&amp;G898&amp;" / ASP - Rs "&amp;J898</f>
        <v>Quantity sold - 552 / ASP - Rs 189</v>
      </c>
      <c r="L898" s="8" t="s">
        <v>534</v>
      </c>
    </row>
    <row r="899" spans="1:12" ht="15.75" hidden="1" thickBot="1" x14ac:dyDescent="0.3">
      <c r="A899" s="10">
        <v>43983</v>
      </c>
      <c r="B899" s="9">
        <v>1141</v>
      </c>
      <c r="C899" s="9" t="s">
        <v>21</v>
      </c>
      <c r="D899" s="9">
        <v>2698707</v>
      </c>
      <c r="E899" s="9">
        <v>17403</v>
      </c>
      <c r="F899" s="9">
        <v>365424</v>
      </c>
      <c r="G899" s="9">
        <v>504</v>
      </c>
      <c r="H899" s="9" t="s">
        <v>601</v>
      </c>
      <c r="J899">
        <v>191</v>
      </c>
      <c r="K899" t="str">
        <f>"Quantity sold - "&amp;G899&amp;" / ASP - Rs "&amp;J899</f>
        <v>Quantity sold - 504 / ASP - Rs 191</v>
      </c>
      <c r="L899" s="8" t="s">
        <v>534</v>
      </c>
    </row>
    <row r="900" spans="1:12" ht="30.75" hidden="1" thickBot="1" x14ac:dyDescent="0.3">
      <c r="A900" s="10">
        <v>43983</v>
      </c>
      <c r="B900" s="9">
        <v>1141</v>
      </c>
      <c r="C900" s="9" t="s">
        <v>21</v>
      </c>
      <c r="D900" s="9">
        <v>6319313</v>
      </c>
      <c r="E900" s="9">
        <v>17403</v>
      </c>
      <c r="F900" s="9">
        <v>1004421</v>
      </c>
      <c r="G900" s="9">
        <v>499</v>
      </c>
      <c r="H900" s="9" t="s">
        <v>720</v>
      </c>
      <c r="J900">
        <v>99</v>
      </c>
      <c r="K900" t="str">
        <f>"Quantity sold - "&amp;G900&amp;" / ASP - Rs "&amp;J900</f>
        <v>Quantity sold - 499 / ASP - Rs 99</v>
      </c>
      <c r="L900" s="8" t="s">
        <v>534</v>
      </c>
    </row>
    <row r="901" spans="1:12" ht="15.75" thickBot="1" x14ac:dyDescent="0.3">
      <c r="A901" s="10">
        <v>43983</v>
      </c>
      <c r="B901" s="9">
        <v>1137</v>
      </c>
      <c r="C901" s="9" t="s">
        <v>8</v>
      </c>
      <c r="D901" s="9">
        <v>2716506</v>
      </c>
      <c r="E901" s="9">
        <v>20445</v>
      </c>
      <c r="F901" s="9">
        <v>368079</v>
      </c>
      <c r="G901" s="9">
        <v>471</v>
      </c>
      <c r="H901" s="9" t="s">
        <v>650</v>
      </c>
      <c r="J901">
        <v>513</v>
      </c>
      <c r="K901" t="str">
        <f>"Quantity sold - "&amp;G901&amp;" / ASP - Rs "&amp;J901</f>
        <v>Quantity sold - 471 / ASP - Rs 513</v>
      </c>
      <c r="L901" s="8" t="s">
        <v>534</v>
      </c>
    </row>
    <row r="902" spans="1:12" ht="15.75" hidden="1" thickBot="1" x14ac:dyDescent="0.3">
      <c r="A902" s="10">
        <v>43983</v>
      </c>
      <c r="B902" s="9">
        <v>1172</v>
      </c>
      <c r="C902" s="9" t="s">
        <v>532</v>
      </c>
      <c r="D902" s="9">
        <v>5157429</v>
      </c>
      <c r="E902" s="9">
        <v>33636</v>
      </c>
      <c r="F902" s="9">
        <v>761920</v>
      </c>
      <c r="G902" s="9">
        <v>427</v>
      </c>
      <c r="H902" s="9" t="s">
        <v>597</v>
      </c>
      <c r="J902">
        <v>172</v>
      </c>
      <c r="K902" t="str">
        <f>"Quantity sold - "&amp;G902&amp;" / ASP - Rs "&amp;J902</f>
        <v>Quantity sold - 427 / ASP - Rs 172</v>
      </c>
      <c r="L902" s="8" t="s">
        <v>534</v>
      </c>
    </row>
    <row r="903" spans="1:12" ht="15.75" hidden="1" thickBot="1" x14ac:dyDescent="0.3">
      <c r="A903" s="10">
        <v>43983</v>
      </c>
      <c r="B903" s="9">
        <v>1147</v>
      </c>
      <c r="C903" s="9" t="s">
        <v>54</v>
      </c>
      <c r="D903" s="9">
        <v>5591799</v>
      </c>
      <c r="E903" s="9">
        <v>35596</v>
      </c>
      <c r="F903" s="9">
        <v>836747</v>
      </c>
      <c r="G903" s="9">
        <v>423</v>
      </c>
      <c r="H903" s="9" t="s">
        <v>620</v>
      </c>
      <c r="J903">
        <v>346</v>
      </c>
      <c r="K903" t="str">
        <f>"Quantity sold - "&amp;G903&amp;" / ASP - Rs "&amp;J903</f>
        <v>Quantity sold - 423 / ASP - Rs 346</v>
      </c>
      <c r="L903" s="8" t="s">
        <v>534</v>
      </c>
    </row>
    <row r="904" spans="1:12" ht="15.75" hidden="1" thickBot="1" x14ac:dyDescent="0.3">
      <c r="A904" s="10">
        <v>43983</v>
      </c>
      <c r="B904" s="9">
        <v>1137</v>
      </c>
      <c r="C904" s="9" t="s">
        <v>8</v>
      </c>
      <c r="D904" s="9">
        <v>4601632</v>
      </c>
      <c r="E904" s="9">
        <v>78</v>
      </c>
      <c r="F904" s="9">
        <v>667086</v>
      </c>
      <c r="G904" s="9">
        <v>421</v>
      </c>
      <c r="H904" s="9" t="s">
        <v>386</v>
      </c>
      <c r="J904">
        <v>309</v>
      </c>
      <c r="K904" t="str">
        <f>"Quantity sold - "&amp;G904&amp;" / ASP - Rs "&amp;J904</f>
        <v>Quantity sold - 421 / ASP - Rs 309</v>
      </c>
      <c r="L904" s="8" t="s">
        <v>534</v>
      </c>
    </row>
    <row r="905" spans="1:12" ht="15.75" hidden="1" thickBot="1" x14ac:dyDescent="0.3">
      <c r="A905" s="10">
        <v>43983</v>
      </c>
      <c r="B905" s="9">
        <v>1137</v>
      </c>
      <c r="C905" s="9" t="s">
        <v>8</v>
      </c>
      <c r="D905" s="9">
        <v>5270548</v>
      </c>
      <c r="E905" s="9">
        <v>78</v>
      </c>
      <c r="F905" s="9">
        <v>781749</v>
      </c>
      <c r="G905" s="9">
        <v>393</v>
      </c>
      <c r="H905" s="9" t="s">
        <v>699</v>
      </c>
      <c r="J905">
        <v>309</v>
      </c>
      <c r="K905" t="str">
        <f>"Quantity sold - "&amp;G905&amp;" / ASP - Rs "&amp;J905</f>
        <v>Quantity sold - 393 / ASP - Rs 309</v>
      </c>
      <c r="L905" s="8" t="s">
        <v>534</v>
      </c>
    </row>
    <row r="906" spans="1:12" ht="15.75" hidden="1" thickBot="1" x14ac:dyDescent="0.3">
      <c r="A906" s="10">
        <v>43983</v>
      </c>
      <c r="B906" s="9">
        <v>1137</v>
      </c>
      <c r="C906" s="9" t="s">
        <v>8</v>
      </c>
      <c r="D906" s="9">
        <v>5617205</v>
      </c>
      <c r="E906" s="9">
        <v>78</v>
      </c>
      <c r="F906" s="9">
        <v>840956</v>
      </c>
      <c r="G906" s="9">
        <v>384</v>
      </c>
      <c r="H906" s="9" t="s">
        <v>698</v>
      </c>
      <c r="J906">
        <v>361</v>
      </c>
      <c r="K906" t="str">
        <f>"Quantity sold - "&amp;G906&amp;" / ASP - Rs "&amp;J906</f>
        <v>Quantity sold - 384 / ASP - Rs 361</v>
      </c>
      <c r="L906" s="8" t="s">
        <v>534</v>
      </c>
    </row>
    <row r="907" spans="1:12" ht="30.75" thickBot="1" x14ac:dyDescent="0.3">
      <c r="A907" s="10">
        <v>43983</v>
      </c>
      <c r="B907" s="9">
        <v>1137</v>
      </c>
      <c r="C907" s="9" t="s">
        <v>8</v>
      </c>
      <c r="D907" s="9">
        <v>5903680</v>
      </c>
      <c r="E907" s="9">
        <v>3340</v>
      </c>
      <c r="F907" s="9">
        <v>891894</v>
      </c>
      <c r="G907" s="9">
        <v>338</v>
      </c>
      <c r="H907" s="9" t="s">
        <v>594</v>
      </c>
      <c r="J907">
        <v>382</v>
      </c>
      <c r="K907" t="str">
        <f>"Quantity sold - "&amp;G907&amp;" / ASP - Rs "&amp;J907</f>
        <v>Quantity sold - 338 / ASP - Rs 382</v>
      </c>
      <c r="L907" s="8" t="s">
        <v>534</v>
      </c>
    </row>
    <row r="908" spans="1:12" ht="15.75" hidden="1" thickBot="1" x14ac:dyDescent="0.3">
      <c r="A908" s="10">
        <v>43983</v>
      </c>
      <c r="B908" s="9">
        <v>1141</v>
      </c>
      <c r="C908" s="9" t="s">
        <v>21</v>
      </c>
      <c r="D908" s="9">
        <v>5824265</v>
      </c>
      <c r="E908" s="9">
        <v>27062</v>
      </c>
      <c r="F908" s="9">
        <v>877892</v>
      </c>
      <c r="G908" s="9">
        <v>297</v>
      </c>
      <c r="H908" s="9" t="s">
        <v>694</v>
      </c>
      <c r="J908">
        <v>412</v>
      </c>
      <c r="K908" t="str">
        <f>"Quantity sold - "&amp;G908&amp;" / ASP - Rs "&amp;J908</f>
        <v>Quantity sold - 297 / ASP - Rs 412</v>
      </c>
      <c r="L908" s="8" t="s">
        <v>534</v>
      </c>
    </row>
    <row r="909" spans="1:12" ht="15.75" hidden="1" thickBot="1" x14ac:dyDescent="0.3">
      <c r="A909" s="10">
        <v>43983</v>
      </c>
      <c r="B909" s="9">
        <v>1141</v>
      </c>
      <c r="C909" s="9" t="s">
        <v>21</v>
      </c>
      <c r="D909" s="9">
        <v>5824264</v>
      </c>
      <c r="E909" s="9">
        <v>27062</v>
      </c>
      <c r="F909" s="9">
        <v>877892</v>
      </c>
      <c r="G909" s="9">
        <v>289</v>
      </c>
      <c r="H909" s="9" t="s">
        <v>660</v>
      </c>
      <c r="J909">
        <v>412</v>
      </c>
      <c r="K909" t="str">
        <f>"Quantity sold - "&amp;G909&amp;" / ASP - Rs "&amp;J909</f>
        <v>Quantity sold - 289 / ASP - Rs 412</v>
      </c>
      <c r="L909" s="8" t="s">
        <v>534</v>
      </c>
    </row>
    <row r="910" spans="1:12" ht="15.75" hidden="1" thickBot="1" x14ac:dyDescent="0.3">
      <c r="A910" s="10">
        <v>43983</v>
      </c>
      <c r="B910" s="9">
        <v>1158</v>
      </c>
      <c r="C910" s="9" t="s">
        <v>525</v>
      </c>
      <c r="D910" s="9">
        <v>977784</v>
      </c>
      <c r="E910" s="9">
        <v>6165</v>
      </c>
      <c r="F910" s="9">
        <v>115843</v>
      </c>
      <c r="G910" s="9">
        <v>288</v>
      </c>
      <c r="H910" s="9" t="s">
        <v>647</v>
      </c>
      <c r="J910">
        <v>197</v>
      </c>
      <c r="K910" t="str">
        <f>"Quantity sold - "&amp;G910&amp;" / ASP - Rs "&amp;J910</f>
        <v>Quantity sold - 288 / ASP - Rs 197</v>
      </c>
      <c r="L910" s="8" t="s">
        <v>534</v>
      </c>
    </row>
    <row r="911" spans="1:12" ht="15.75" hidden="1" thickBot="1" x14ac:dyDescent="0.3">
      <c r="A911" s="10">
        <v>43983</v>
      </c>
      <c r="B911" s="9">
        <v>1144</v>
      </c>
      <c r="C911" s="9" t="s">
        <v>39</v>
      </c>
      <c r="D911" s="9">
        <v>3996101</v>
      </c>
      <c r="E911" s="9">
        <v>14522</v>
      </c>
      <c r="F911" s="9">
        <v>564766</v>
      </c>
      <c r="G911" s="9">
        <v>281</v>
      </c>
      <c r="H911" s="9" t="s">
        <v>653</v>
      </c>
      <c r="J911">
        <v>209</v>
      </c>
      <c r="K911" t="str">
        <f>"Quantity sold - "&amp;G911&amp;" / ASP - Rs "&amp;J911</f>
        <v>Quantity sold - 281 / ASP - Rs 209</v>
      </c>
      <c r="L911" s="8" t="s">
        <v>534</v>
      </c>
    </row>
    <row r="912" spans="1:12" ht="15.75" hidden="1" thickBot="1" x14ac:dyDescent="0.3">
      <c r="A912" s="10">
        <v>43983</v>
      </c>
      <c r="B912" s="9">
        <v>1173</v>
      </c>
      <c r="C912" s="9" t="s">
        <v>103</v>
      </c>
      <c r="D912" s="9">
        <v>3069788</v>
      </c>
      <c r="E912" s="9">
        <v>21442</v>
      </c>
      <c r="F912" s="9">
        <v>420213</v>
      </c>
      <c r="G912" s="9">
        <v>274</v>
      </c>
      <c r="H912" s="9" t="s">
        <v>312</v>
      </c>
      <c r="J912">
        <v>281</v>
      </c>
      <c r="K912" t="str">
        <f>"Quantity sold - "&amp;G912&amp;" / ASP - Rs "&amp;J912</f>
        <v>Quantity sold - 274 / ASP - Rs 281</v>
      </c>
      <c r="L912" s="8" t="s">
        <v>534</v>
      </c>
    </row>
    <row r="913" spans="1:12" ht="15.75" hidden="1" thickBot="1" x14ac:dyDescent="0.3">
      <c r="A913" s="10">
        <v>43983</v>
      </c>
      <c r="B913" s="9">
        <v>1141</v>
      </c>
      <c r="C913" s="9" t="s">
        <v>21</v>
      </c>
      <c r="D913" s="9">
        <v>2698708</v>
      </c>
      <c r="E913" s="9">
        <v>17403</v>
      </c>
      <c r="F913" s="9">
        <v>365424</v>
      </c>
      <c r="G913" s="9">
        <v>273</v>
      </c>
      <c r="H913" s="9" t="s">
        <v>662</v>
      </c>
      <c r="J913">
        <v>191</v>
      </c>
      <c r="K913" t="str">
        <f>"Quantity sold - "&amp;G913&amp;" / ASP - Rs "&amp;J913</f>
        <v>Quantity sold - 273 / ASP - Rs 191</v>
      </c>
      <c r="L913" s="8" t="s">
        <v>534</v>
      </c>
    </row>
    <row r="914" spans="1:12" ht="15.75" hidden="1" thickBot="1" x14ac:dyDescent="0.3">
      <c r="A914" s="10">
        <v>43983</v>
      </c>
      <c r="B914" s="9">
        <v>1173</v>
      </c>
      <c r="C914" s="9" t="s">
        <v>103</v>
      </c>
      <c r="D914" s="9">
        <v>1307089</v>
      </c>
      <c r="E914" s="9">
        <v>9709</v>
      </c>
      <c r="F914" s="9">
        <v>166964</v>
      </c>
      <c r="G914" s="9">
        <v>269</v>
      </c>
      <c r="H914" s="9" t="s">
        <v>590</v>
      </c>
      <c r="J914">
        <v>488</v>
      </c>
      <c r="K914" t="str">
        <f>"Quantity sold - "&amp;G914&amp;" / ASP - Rs "&amp;J914</f>
        <v>Quantity sold - 269 / ASP - Rs 488</v>
      </c>
      <c r="L914" s="8" t="s">
        <v>534</v>
      </c>
    </row>
    <row r="915" spans="1:12" ht="15.75" hidden="1" thickBot="1" x14ac:dyDescent="0.3">
      <c r="A915" s="10">
        <v>43983</v>
      </c>
      <c r="B915" s="9">
        <v>1170</v>
      </c>
      <c r="C915" s="9" t="s">
        <v>60</v>
      </c>
      <c r="D915" s="9">
        <v>4935248</v>
      </c>
      <c r="E915" s="9">
        <v>17403</v>
      </c>
      <c r="F915" s="9">
        <v>722410</v>
      </c>
      <c r="G915" s="9">
        <v>268</v>
      </c>
      <c r="H915" s="9" t="s">
        <v>604</v>
      </c>
      <c r="J915">
        <v>191</v>
      </c>
      <c r="K915" t="str">
        <f>"Quantity sold - "&amp;G915&amp;" / ASP - Rs "&amp;J915</f>
        <v>Quantity sold - 268 / ASP - Rs 191</v>
      </c>
      <c r="L915" s="8" t="s">
        <v>534</v>
      </c>
    </row>
    <row r="916" spans="1:12" ht="15.75" hidden="1" thickBot="1" x14ac:dyDescent="0.3">
      <c r="A916" s="10">
        <v>43983</v>
      </c>
      <c r="B916" s="9">
        <v>1141</v>
      </c>
      <c r="C916" s="9" t="s">
        <v>21</v>
      </c>
      <c r="D916" s="9">
        <v>5157728</v>
      </c>
      <c r="E916" s="9">
        <v>33636</v>
      </c>
      <c r="F916" s="9">
        <v>761977</v>
      </c>
      <c r="G916" s="9">
        <v>265</v>
      </c>
      <c r="H916" s="9" t="s">
        <v>649</v>
      </c>
      <c r="J916">
        <v>212</v>
      </c>
      <c r="K916" t="str">
        <f>"Quantity sold - "&amp;G916&amp;" / ASP - Rs "&amp;J916</f>
        <v>Quantity sold - 265 / ASP - Rs 212</v>
      </c>
      <c r="L916" s="8" t="s">
        <v>534</v>
      </c>
    </row>
    <row r="917" spans="1:12" ht="15.75" hidden="1" thickBot="1" x14ac:dyDescent="0.3">
      <c r="A917" s="10">
        <v>43983</v>
      </c>
      <c r="B917" s="9">
        <v>1147</v>
      </c>
      <c r="C917" s="9" t="s">
        <v>54</v>
      </c>
      <c r="D917" s="9">
        <v>4771906</v>
      </c>
      <c r="E917" s="9">
        <v>17403</v>
      </c>
      <c r="F917" s="9">
        <v>694894</v>
      </c>
      <c r="G917" s="9">
        <v>264</v>
      </c>
      <c r="H917" s="9" t="s">
        <v>635</v>
      </c>
      <c r="J917">
        <v>288</v>
      </c>
      <c r="K917" t="str">
        <f>"Quantity sold - "&amp;G917&amp;" / ASP - Rs "&amp;J917</f>
        <v>Quantity sold - 264 / ASP - Rs 288</v>
      </c>
      <c r="L917" s="8" t="s">
        <v>534</v>
      </c>
    </row>
    <row r="918" spans="1:12" ht="15.75" hidden="1" thickBot="1" x14ac:dyDescent="0.3">
      <c r="A918" s="10">
        <v>43983</v>
      </c>
      <c r="B918" s="9">
        <v>1137</v>
      </c>
      <c r="C918" s="9" t="s">
        <v>8</v>
      </c>
      <c r="D918" s="9">
        <v>5270547</v>
      </c>
      <c r="E918" s="9">
        <v>78</v>
      </c>
      <c r="F918" s="9">
        <v>781749</v>
      </c>
      <c r="G918" s="9">
        <v>264</v>
      </c>
      <c r="H918" s="9" t="s">
        <v>682</v>
      </c>
      <c r="J918">
        <v>309</v>
      </c>
      <c r="K918" t="str">
        <f>"Quantity sold - "&amp;G918&amp;" / ASP - Rs "&amp;J918</f>
        <v>Quantity sold - 264 / ASP - Rs 309</v>
      </c>
      <c r="L918" s="8" t="s">
        <v>534</v>
      </c>
    </row>
    <row r="919" spans="1:12" ht="15.75" hidden="1" thickBot="1" x14ac:dyDescent="0.3">
      <c r="A919" s="10">
        <v>43983</v>
      </c>
      <c r="B919" s="9">
        <v>1142</v>
      </c>
      <c r="C919" s="9" t="s">
        <v>526</v>
      </c>
      <c r="D919" s="9">
        <v>5642677</v>
      </c>
      <c r="E919" s="9">
        <v>35596</v>
      </c>
      <c r="F919" s="9">
        <v>845313</v>
      </c>
      <c r="G919" s="9">
        <v>263</v>
      </c>
      <c r="H919" s="9" t="s">
        <v>637</v>
      </c>
      <c r="J919">
        <v>229</v>
      </c>
      <c r="K919" t="str">
        <f>"Quantity sold - "&amp;G919&amp;" / ASP - Rs "&amp;J919</f>
        <v>Quantity sold - 263 / ASP - Rs 229</v>
      </c>
      <c r="L919" s="8" t="s">
        <v>534</v>
      </c>
    </row>
    <row r="920" spans="1:12" ht="15.75" hidden="1" thickBot="1" x14ac:dyDescent="0.3">
      <c r="A920" s="10">
        <v>43983</v>
      </c>
      <c r="B920" s="9">
        <v>1187</v>
      </c>
      <c r="C920" s="9" t="s">
        <v>531</v>
      </c>
      <c r="D920" s="9">
        <v>1745575</v>
      </c>
      <c r="E920" s="9">
        <v>6687</v>
      </c>
      <c r="F920" s="9">
        <v>228732</v>
      </c>
      <c r="G920" s="9">
        <v>261</v>
      </c>
      <c r="H920" s="9" t="s">
        <v>612</v>
      </c>
      <c r="J920">
        <v>250</v>
      </c>
      <c r="K920" t="str">
        <f>"Quantity sold - "&amp;G920&amp;" / ASP - Rs "&amp;J920</f>
        <v>Quantity sold - 261 / ASP - Rs 250</v>
      </c>
      <c r="L920" s="8" t="s">
        <v>534</v>
      </c>
    </row>
    <row r="921" spans="1:12" ht="15.75" hidden="1" thickBot="1" x14ac:dyDescent="0.3">
      <c r="A921" s="10">
        <v>43983</v>
      </c>
      <c r="B921" s="9">
        <v>1187</v>
      </c>
      <c r="C921" s="9" t="s">
        <v>531</v>
      </c>
      <c r="D921" s="9">
        <v>3060890</v>
      </c>
      <c r="E921" s="9">
        <v>16384</v>
      </c>
      <c r="F921" s="9">
        <v>418859</v>
      </c>
      <c r="G921" s="9">
        <v>259</v>
      </c>
      <c r="H921" s="9" t="s">
        <v>581</v>
      </c>
      <c r="J921">
        <v>127</v>
      </c>
      <c r="K921" t="str">
        <f>"Quantity sold - "&amp;G921&amp;" / ASP - Rs "&amp;J921</f>
        <v>Quantity sold - 259 / ASP - Rs 127</v>
      </c>
      <c r="L921" s="8" t="s">
        <v>534</v>
      </c>
    </row>
    <row r="922" spans="1:12" ht="15.75" hidden="1" thickBot="1" x14ac:dyDescent="0.3">
      <c r="A922" s="10">
        <v>43983</v>
      </c>
      <c r="B922" s="9">
        <v>1182</v>
      </c>
      <c r="C922" s="9" t="s">
        <v>54</v>
      </c>
      <c r="D922" s="9">
        <v>4602561</v>
      </c>
      <c r="E922" s="9">
        <v>6687</v>
      </c>
      <c r="F922" s="9">
        <v>667237</v>
      </c>
      <c r="G922" s="9">
        <v>253</v>
      </c>
      <c r="H922" s="9" t="s">
        <v>496</v>
      </c>
      <c r="J922">
        <v>149</v>
      </c>
      <c r="K922" t="str">
        <f>"Quantity sold - "&amp;G922&amp;" / ASP - Rs "&amp;J922</f>
        <v>Quantity sold - 253 / ASP - Rs 149</v>
      </c>
      <c r="L922" s="8" t="s">
        <v>534</v>
      </c>
    </row>
    <row r="923" spans="1:12" ht="15.75" hidden="1" thickBot="1" x14ac:dyDescent="0.3">
      <c r="A923" s="10">
        <v>43983</v>
      </c>
      <c r="B923" s="9">
        <v>1137</v>
      </c>
      <c r="C923" s="9" t="s">
        <v>8</v>
      </c>
      <c r="D923" s="9">
        <v>4601629</v>
      </c>
      <c r="E923" s="9">
        <v>78</v>
      </c>
      <c r="F923" s="9">
        <v>667086</v>
      </c>
      <c r="G923" s="9">
        <v>250</v>
      </c>
      <c r="H923" s="9" t="s">
        <v>387</v>
      </c>
      <c r="J923">
        <v>309</v>
      </c>
      <c r="K923" t="str">
        <f>"Quantity sold - "&amp;G923&amp;" / ASP - Rs "&amp;J923</f>
        <v>Quantity sold - 250 / ASP - Rs 309</v>
      </c>
      <c r="L923" s="8" t="s">
        <v>534</v>
      </c>
    </row>
    <row r="924" spans="1:12" ht="15.75" hidden="1" thickBot="1" x14ac:dyDescent="0.3">
      <c r="A924" s="10">
        <v>43983</v>
      </c>
      <c r="B924" s="9">
        <v>1137</v>
      </c>
      <c r="C924" s="9" t="s">
        <v>8</v>
      </c>
      <c r="D924" s="9">
        <v>239408</v>
      </c>
      <c r="E924" s="9">
        <v>78</v>
      </c>
      <c r="F924" s="9">
        <v>24648</v>
      </c>
      <c r="G924" s="9">
        <v>246</v>
      </c>
      <c r="H924" s="9" t="s">
        <v>12</v>
      </c>
      <c r="J924">
        <v>239</v>
      </c>
      <c r="K924" t="str">
        <f>"Quantity sold - "&amp;G924&amp;" / ASP - Rs "&amp;J924</f>
        <v>Quantity sold - 246 / ASP - Rs 239</v>
      </c>
      <c r="L924" s="8" t="s">
        <v>534</v>
      </c>
    </row>
    <row r="925" spans="1:12" ht="15.75" thickBot="1" x14ac:dyDescent="0.3">
      <c r="A925" s="10">
        <v>43983</v>
      </c>
      <c r="B925" s="9">
        <v>1137</v>
      </c>
      <c r="C925" s="9" t="s">
        <v>8</v>
      </c>
      <c r="D925" s="9">
        <v>2715979</v>
      </c>
      <c r="E925" s="9">
        <v>20445</v>
      </c>
      <c r="F925" s="9">
        <v>368000</v>
      </c>
      <c r="G925" s="9">
        <v>244</v>
      </c>
      <c r="H925" s="9" t="s">
        <v>679</v>
      </c>
      <c r="J925">
        <v>513</v>
      </c>
      <c r="K925" t="str">
        <f>"Quantity sold - "&amp;G925&amp;" / ASP - Rs "&amp;J925</f>
        <v>Quantity sold - 244 / ASP - Rs 513</v>
      </c>
      <c r="L925" s="8" t="s">
        <v>534</v>
      </c>
    </row>
    <row r="926" spans="1:12" ht="15.75" hidden="1" thickBot="1" x14ac:dyDescent="0.3">
      <c r="A926" s="10">
        <v>43983</v>
      </c>
      <c r="B926" s="9">
        <v>1182</v>
      </c>
      <c r="C926" s="9" t="s">
        <v>54</v>
      </c>
      <c r="D926" s="9">
        <v>4300892</v>
      </c>
      <c r="E926" s="9">
        <v>30004</v>
      </c>
      <c r="F926" s="9">
        <v>616563</v>
      </c>
      <c r="G926" s="9">
        <v>241</v>
      </c>
      <c r="H926" s="9" t="s">
        <v>430</v>
      </c>
      <c r="J926">
        <v>273</v>
      </c>
      <c r="K926" t="str">
        <f>"Quantity sold - "&amp;G926&amp;" / ASP - Rs "&amp;J926</f>
        <v>Quantity sold - 241 / ASP - Rs 273</v>
      </c>
      <c r="L926" s="8" t="s">
        <v>534</v>
      </c>
    </row>
    <row r="927" spans="1:12" ht="15.75" hidden="1" thickBot="1" x14ac:dyDescent="0.3">
      <c r="A927" s="10">
        <v>43983</v>
      </c>
      <c r="B927" s="9">
        <v>1139</v>
      </c>
      <c r="C927" s="9" t="s">
        <v>533</v>
      </c>
      <c r="D927" s="9">
        <v>3008376</v>
      </c>
      <c r="E927" s="9">
        <v>22301</v>
      </c>
      <c r="F927" s="9">
        <v>410898</v>
      </c>
      <c r="G927" s="9">
        <v>240</v>
      </c>
      <c r="H927" s="9" t="s">
        <v>588</v>
      </c>
      <c r="J927">
        <v>318</v>
      </c>
      <c r="K927" t="str">
        <f>"Quantity sold - "&amp;G927&amp;" / ASP - Rs "&amp;J927</f>
        <v>Quantity sold - 240 / ASP - Rs 318</v>
      </c>
      <c r="L927" s="8" t="s">
        <v>534</v>
      </c>
    </row>
    <row r="928" spans="1:12" ht="15.75" hidden="1" thickBot="1" x14ac:dyDescent="0.3">
      <c r="A928" s="10">
        <v>43983</v>
      </c>
      <c r="B928" s="9">
        <v>1137</v>
      </c>
      <c r="C928" s="9" t="s">
        <v>8</v>
      </c>
      <c r="D928" s="9">
        <v>5270545</v>
      </c>
      <c r="E928" s="9">
        <v>78</v>
      </c>
      <c r="F928" s="9">
        <v>781749</v>
      </c>
      <c r="G928" s="9">
        <v>240</v>
      </c>
      <c r="H928" s="9" t="s">
        <v>659</v>
      </c>
      <c r="J928">
        <v>309</v>
      </c>
      <c r="K928" t="str">
        <f>"Quantity sold - "&amp;G928&amp;" / ASP - Rs "&amp;J928</f>
        <v>Quantity sold - 240 / ASP - Rs 309</v>
      </c>
      <c r="L928" s="8" t="s">
        <v>534</v>
      </c>
    </row>
    <row r="929" spans="1:12" ht="15.75" hidden="1" thickBot="1" x14ac:dyDescent="0.3">
      <c r="A929" s="10">
        <v>43983</v>
      </c>
      <c r="B929" s="9">
        <v>1147</v>
      </c>
      <c r="C929" s="9" t="s">
        <v>54</v>
      </c>
      <c r="D929" s="9">
        <v>4453337</v>
      </c>
      <c r="E929" s="9">
        <v>6687</v>
      </c>
      <c r="F929" s="9">
        <v>641986</v>
      </c>
      <c r="G929" s="9">
        <v>236</v>
      </c>
      <c r="H929" s="9" t="s">
        <v>633</v>
      </c>
      <c r="J929">
        <v>149</v>
      </c>
      <c r="K929" t="str">
        <f>"Quantity sold - "&amp;G929&amp;" / ASP - Rs "&amp;J929</f>
        <v>Quantity sold - 236 / ASP - Rs 149</v>
      </c>
      <c r="L929" s="8" t="s">
        <v>534</v>
      </c>
    </row>
    <row r="930" spans="1:12" ht="15.75" hidden="1" thickBot="1" x14ac:dyDescent="0.3">
      <c r="A930" s="10">
        <v>43983</v>
      </c>
      <c r="B930" s="9">
        <v>1182</v>
      </c>
      <c r="C930" s="9" t="s">
        <v>54</v>
      </c>
      <c r="D930" s="9">
        <v>3187665</v>
      </c>
      <c r="E930" s="9">
        <v>21442</v>
      </c>
      <c r="F930" s="9">
        <v>438366</v>
      </c>
      <c r="G930" s="9">
        <v>232</v>
      </c>
      <c r="H930" s="9" t="s">
        <v>500</v>
      </c>
      <c r="J930">
        <v>277</v>
      </c>
      <c r="K930" t="str">
        <f>"Quantity sold - "&amp;G930&amp;" / ASP - Rs "&amp;J930</f>
        <v>Quantity sold - 232 / ASP - Rs 277</v>
      </c>
      <c r="L930" s="8" t="s">
        <v>534</v>
      </c>
    </row>
    <row r="931" spans="1:12" ht="15.75" hidden="1" thickBot="1" x14ac:dyDescent="0.3">
      <c r="A931" s="10">
        <v>43983</v>
      </c>
      <c r="B931" s="9">
        <v>1141</v>
      </c>
      <c r="C931" s="9" t="s">
        <v>21</v>
      </c>
      <c r="D931" s="9">
        <v>1400988</v>
      </c>
      <c r="E931" s="9">
        <v>11260</v>
      </c>
      <c r="F931" s="9">
        <v>181427</v>
      </c>
      <c r="G931" s="9">
        <v>230</v>
      </c>
      <c r="H931" s="9" t="s">
        <v>28</v>
      </c>
      <c r="J931">
        <v>161</v>
      </c>
      <c r="K931" t="str">
        <f>"Quantity sold - "&amp;G931&amp;" / ASP - Rs "&amp;J931</f>
        <v>Quantity sold - 230 / ASP - Rs 161</v>
      </c>
      <c r="L931" s="8" t="s">
        <v>534</v>
      </c>
    </row>
    <row r="932" spans="1:12" ht="15.75" thickBot="1" x14ac:dyDescent="0.3">
      <c r="A932" s="10">
        <v>43983</v>
      </c>
      <c r="B932" s="9">
        <v>1137</v>
      </c>
      <c r="C932" s="9" t="s">
        <v>8</v>
      </c>
      <c r="D932" s="9">
        <v>2716505</v>
      </c>
      <c r="E932" s="9">
        <v>20445</v>
      </c>
      <c r="F932" s="9">
        <v>368079</v>
      </c>
      <c r="G932" s="9">
        <v>229</v>
      </c>
      <c r="H932" s="9" t="s">
        <v>709</v>
      </c>
      <c r="J932">
        <v>513</v>
      </c>
      <c r="K932" t="str">
        <f>"Quantity sold - "&amp;G932&amp;" / ASP - Rs "&amp;J932</f>
        <v>Quantity sold - 229 / ASP - Rs 513</v>
      </c>
      <c r="L932" s="8" t="s">
        <v>534</v>
      </c>
    </row>
    <row r="933" spans="1:12" ht="15.75" hidden="1" thickBot="1" x14ac:dyDescent="0.3">
      <c r="A933" s="10">
        <v>43983</v>
      </c>
      <c r="B933" s="9">
        <v>1147</v>
      </c>
      <c r="C933" s="9" t="s">
        <v>54</v>
      </c>
      <c r="D933" s="9">
        <v>4771907</v>
      </c>
      <c r="E933" s="9">
        <v>17403</v>
      </c>
      <c r="F933" s="9">
        <v>694894</v>
      </c>
      <c r="G933" s="9">
        <v>226</v>
      </c>
      <c r="H933" s="9" t="s">
        <v>424</v>
      </c>
      <c r="J933">
        <v>159</v>
      </c>
      <c r="K933" t="str">
        <f>"Quantity sold - "&amp;G933&amp;" / ASP - Rs "&amp;J933</f>
        <v>Quantity sold - 226 / ASP - Rs 159</v>
      </c>
      <c r="L933" s="8" t="s">
        <v>534</v>
      </c>
    </row>
    <row r="934" spans="1:12" ht="15.75" hidden="1" thickBot="1" x14ac:dyDescent="0.3">
      <c r="A934" s="10">
        <v>43983</v>
      </c>
      <c r="B934" s="9">
        <v>1141</v>
      </c>
      <c r="C934" s="9" t="s">
        <v>21</v>
      </c>
      <c r="D934" s="9">
        <v>3689197</v>
      </c>
      <c r="E934" s="9">
        <v>26403</v>
      </c>
      <c r="F934" s="9">
        <v>514996</v>
      </c>
      <c r="G934" s="9">
        <v>225</v>
      </c>
      <c r="H934" s="9" t="s">
        <v>618</v>
      </c>
      <c r="J934">
        <v>189</v>
      </c>
      <c r="K934" t="str">
        <f>"Quantity sold - "&amp;G934&amp;" / ASP - Rs "&amp;J934</f>
        <v>Quantity sold - 225 / ASP - Rs 189</v>
      </c>
      <c r="L934" s="8" t="s">
        <v>534</v>
      </c>
    </row>
    <row r="935" spans="1:12" ht="15.75" hidden="1" thickBot="1" x14ac:dyDescent="0.3">
      <c r="A935" s="10">
        <v>43983</v>
      </c>
      <c r="B935" s="9">
        <v>1141</v>
      </c>
      <c r="C935" s="9" t="s">
        <v>21</v>
      </c>
      <c r="D935" s="9">
        <v>4474498</v>
      </c>
      <c r="E935" s="9">
        <v>12898</v>
      </c>
      <c r="F935" s="9">
        <v>645716</v>
      </c>
      <c r="G935" s="9">
        <v>225</v>
      </c>
      <c r="H935" s="9" t="s">
        <v>391</v>
      </c>
      <c r="J935">
        <v>413</v>
      </c>
      <c r="K935" t="str">
        <f>"Quantity sold - "&amp;G935&amp;" / ASP - Rs "&amp;J935</f>
        <v>Quantity sold - 225 / ASP - Rs 413</v>
      </c>
      <c r="L935" s="8" t="s">
        <v>534</v>
      </c>
    </row>
    <row r="936" spans="1:12" ht="15.75" thickBot="1" x14ac:dyDescent="0.3">
      <c r="A936" s="10">
        <v>43983</v>
      </c>
      <c r="B936" s="9">
        <v>1137</v>
      </c>
      <c r="C936" s="9" t="s">
        <v>8</v>
      </c>
      <c r="D936" s="9">
        <v>2716504</v>
      </c>
      <c r="E936" s="9">
        <v>20445</v>
      </c>
      <c r="F936" s="9">
        <v>368079</v>
      </c>
      <c r="G936" s="9">
        <v>225</v>
      </c>
      <c r="H936" s="9" t="s">
        <v>681</v>
      </c>
      <c r="J936">
        <v>513</v>
      </c>
      <c r="K936" t="str">
        <f>"Quantity sold - "&amp;G936&amp;" / ASP - Rs "&amp;J936</f>
        <v>Quantity sold - 225 / ASP - Rs 513</v>
      </c>
      <c r="L936" s="8" t="s">
        <v>534</v>
      </c>
    </row>
    <row r="937" spans="1:12" ht="15.75" thickBot="1" x14ac:dyDescent="0.3">
      <c r="A937" s="10">
        <v>43983</v>
      </c>
      <c r="B937" s="9">
        <v>1137</v>
      </c>
      <c r="C937" s="9" t="s">
        <v>8</v>
      </c>
      <c r="D937" s="9">
        <v>2716503</v>
      </c>
      <c r="E937" s="9">
        <v>20445</v>
      </c>
      <c r="F937" s="9">
        <v>368079</v>
      </c>
      <c r="G937" s="9">
        <v>224</v>
      </c>
      <c r="H937" s="9" t="s">
        <v>687</v>
      </c>
      <c r="J937">
        <v>513</v>
      </c>
      <c r="K937" t="str">
        <f>"Quantity sold - "&amp;G937&amp;" / ASP - Rs "&amp;J937</f>
        <v>Quantity sold - 224 / ASP - Rs 513</v>
      </c>
      <c r="L937" s="8" t="s">
        <v>534</v>
      </c>
    </row>
    <row r="938" spans="1:12" ht="15.75" thickBot="1" x14ac:dyDescent="0.3">
      <c r="A938" s="10">
        <v>43983</v>
      </c>
      <c r="B938" s="9">
        <v>1137</v>
      </c>
      <c r="C938" s="9" t="s">
        <v>8</v>
      </c>
      <c r="D938" s="9">
        <v>2455705</v>
      </c>
      <c r="E938" s="9">
        <v>3340</v>
      </c>
      <c r="F938" s="9">
        <v>329450</v>
      </c>
      <c r="G938" s="9">
        <v>221</v>
      </c>
      <c r="H938" s="9" t="s">
        <v>69</v>
      </c>
      <c r="J938">
        <v>374</v>
      </c>
      <c r="K938" t="str">
        <f>"Quantity sold - "&amp;G938&amp;" / ASP - Rs "&amp;J938</f>
        <v>Quantity sold - 221 / ASP - Rs 374</v>
      </c>
      <c r="L938" s="8" t="s">
        <v>534</v>
      </c>
    </row>
    <row r="939" spans="1:12" ht="15.75" hidden="1" thickBot="1" x14ac:dyDescent="0.3">
      <c r="A939" s="10">
        <v>43983</v>
      </c>
      <c r="B939" s="9">
        <v>1172</v>
      </c>
      <c r="C939" s="9" t="s">
        <v>532</v>
      </c>
      <c r="D939" s="9">
        <v>5157427</v>
      </c>
      <c r="E939" s="9">
        <v>33636</v>
      </c>
      <c r="F939" s="9">
        <v>761920</v>
      </c>
      <c r="G939" s="9">
        <v>221</v>
      </c>
      <c r="H939" s="9" t="s">
        <v>668</v>
      </c>
      <c r="J939">
        <v>172</v>
      </c>
      <c r="K939" t="str">
        <f>"Quantity sold - "&amp;G939&amp;" / ASP - Rs "&amp;J939</f>
        <v>Quantity sold - 221 / ASP - Rs 172</v>
      </c>
      <c r="L939" s="8" t="s">
        <v>534</v>
      </c>
    </row>
    <row r="940" spans="1:12" ht="15.75" hidden="1" thickBot="1" x14ac:dyDescent="0.3">
      <c r="A940" s="10">
        <v>43983</v>
      </c>
      <c r="B940" s="9">
        <v>1142</v>
      </c>
      <c r="C940" s="9" t="s">
        <v>526</v>
      </c>
      <c r="D940" s="9">
        <v>5642659</v>
      </c>
      <c r="E940" s="9">
        <v>35596</v>
      </c>
      <c r="F940" s="9">
        <v>845313</v>
      </c>
      <c r="G940" s="9">
        <v>216</v>
      </c>
      <c r="H940" s="9" t="s">
        <v>574</v>
      </c>
      <c r="J940">
        <v>229</v>
      </c>
      <c r="K940" t="str">
        <f>"Quantity sold - "&amp;G940&amp;" / ASP - Rs "&amp;J940</f>
        <v>Quantity sold - 216 / ASP - Rs 229</v>
      </c>
      <c r="L940" s="8" t="s">
        <v>534</v>
      </c>
    </row>
    <row r="941" spans="1:12" ht="15.75" hidden="1" thickBot="1" x14ac:dyDescent="0.3">
      <c r="A941" s="10">
        <v>43983</v>
      </c>
      <c r="B941" s="9">
        <v>1137</v>
      </c>
      <c r="C941" s="9" t="s">
        <v>8</v>
      </c>
      <c r="D941" s="9">
        <v>4601630</v>
      </c>
      <c r="E941" s="9">
        <v>78</v>
      </c>
      <c r="F941" s="9">
        <v>667086</v>
      </c>
      <c r="G941" s="9">
        <v>211</v>
      </c>
      <c r="H941" s="9" t="s">
        <v>388</v>
      </c>
      <c r="J941">
        <v>309</v>
      </c>
      <c r="K941" t="str">
        <f>"Quantity sold - "&amp;G941&amp;" / ASP - Rs "&amp;J941</f>
        <v>Quantity sold - 211 / ASP - Rs 309</v>
      </c>
      <c r="L941" s="8" t="s">
        <v>534</v>
      </c>
    </row>
    <row r="942" spans="1:12" ht="15.75" hidden="1" thickBot="1" x14ac:dyDescent="0.3">
      <c r="A942" s="10">
        <v>43983</v>
      </c>
      <c r="B942" s="9">
        <v>1141</v>
      </c>
      <c r="C942" s="9" t="s">
        <v>21</v>
      </c>
      <c r="D942" s="9">
        <v>4378940</v>
      </c>
      <c r="E942" s="9">
        <v>2845</v>
      </c>
      <c r="F942" s="9">
        <v>629235</v>
      </c>
      <c r="G942" s="9">
        <v>206</v>
      </c>
      <c r="H942" s="9" t="s">
        <v>398</v>
      </c>
      <c r="J942">
        <v>229</v>
      </c>
      <c r="K942" t="str">
        <f>"Quantity sold - "&amp;G942&amp;" / ASP - Rs "&amp;J942</f>
        <v>Quantity sold - 206 / ASP - Rs 229</v>
      </c>
      <c r="L942" s="8" t="s">
        <v>534</v>
      </c>
    </row>
    <row r="943" spans="1:12" ht="30.75" hidden="1" thickBot="1" x14ac:dyDescent="0.3">
      <c r="A943" s="10">
        <v>43983</v>
      </c>
      <c r="B943" s="9">
        <v>1141</v>
      </c>
      <c r="C943" s="9" t="s">
        <v>21</v>
      </c>
      <c r="D943" s="9">
        <v>6180523</v>
      </c>
      <c r="E943" s="9">
        <v>27062</v>
      </c>
      <c r="F943" s="9">
        <v>943316</v>
      </c>
      <c r="G943" s="9">
        <v>206</v>
      </c>
      <c r="H943" s="9" t="s">
        <v>697</v>
      </c>
      <c r="J943">
        <v>242</v>
      </c>
      <c r="K943" t="str">
        <f>"Quantity sold - "&amp;G943&amp;" / ASP - Rs "&amp;J943</f>
        <v>Quantity sold - 206 / ASP - Rs 242</v>
      </c>
      <c r="L943" s="8" t="s">
        <v>534</v>
      </c>
    </row>
    <row r="944" spans="1:12" ht="15.75" hidden="1" thickBot="1" x14ac:dyDescent="0.3">
      <c r="A944" s="10">
        <v>43983</v>
      </c>
      <c r="B944" s="9">
        <v>1142</v>
      </c>
      <c r="C944" s="9" t="s">
        <v>526</v>
      </c>
      <c r="D944" s="9">
        <v>5642674</v>
      </c>
      <c r="E944" s="9">
        <v>35596</v>
      </c>
      <c r="F944" s="9">
        <v>845313</v>
      </c>
      <c r="G944" s="9">
        <v>204</v>
      </c>
      <c r="H944" s="9" t="s">
        <v>572</v>
      </c>
      <c r="J944">
        <v>229</v>
      </c>
      <c r="K944" t="str">
        <f>"Quantity sold - "&amp;G944&amp;" / ASP - Rs "&amp;J944</f>
        <v>Quantity sold - 204 / ASP - Rs 229</v>
      </c>
      <c r="L944" s="8" t="s">
        <v>534</v>
      </c>
    </row>
    <row r="945" spans="1:12" ht="15.75" hidden="1" thickBot="1" x14ac:dyDescent="0.3">
      <c r="A945" s="10">
        <v>43983</v>
      </c>
      <c r="B945" s="9">
        <v>1141</v>
      </c>
      <c r="C945" s="9" t="s">
        <v>21</v>
      </c>
      <c r="D945" s="9">
        <v>937510</v>
      </c>
      <c r="E945" s="9">
        <v>7783</v>
      </c>
      <c r="F945" s="9">
        <v>110483</v>
      </c>
      <c r="G945" s="9">
        <v>201</v>
      </c>
      <c r="H945" s="9" t="s">
        <v>404</v>
      </c>
      <c r="J945">
        <v>225</v>
      </c>
      <c r="K945" t="str">
        <f>"Quantity sold - "&amp;G945&amp;" / ASP - Rs "&amp;J945</f>
        <v>Quantity sold - 201 / ASP - Rs 225</v>
      </c>
      <c r="L945" s="8" t="s">
        <v>534</v>
      </c>
    </row>
    <row r="946" spans="1:12" ht="15.75" thickBot="1" x14ac:dyDescent="0.3">
      <c r="A946" s="10">
        <v>43983</v>
      </c>
      <c r="B946" s="9">
        <v>1137</v>
      </c>
      <c r="C946" s="9" t="s">
        <v>8</v>
      </c>
      <c r="D946" s="9">
        <v>2715973</v>
      </c>
      <c r="E946" s="9">
        <v>20445</v>
      </c>
      <c r="F946" s="9">
        <v>368000</v>
      </c>
      <c r="G946" s="9">
        <v>201</v>
      </c>
      <c r="H946" s="9" t="s">
        <v>561</v>
      </c>
      <c r="J946">
        <v>513</v>
      </c>
      <c r="K946" t="str">
        <f>"Quantity sold - "&amp;G946&amp;" / ASP - Rs "&amp;J946</f>
        <v>Quantity sold - 201 / ASP - Rs 513</v>
      </c>
      <c r="L946" s="8" t="s">
        <v>534</v>
      </c>
    </row>
    <row r="947" spans="1:12" ht="15.75" hidden="1" thickBot="1" x14ac:dyDescent="0.3">
      <c r="A947" s="10">
        <v>43983</v>
      </c>
      <c r="B947" s="9">
        <v>1144</v>
      </c>
      <c r="C947" s="9" t="s">
        <v>39</v>
      </c>
      <c r="D947" s="9">
        <v>4653631</v>
      </c>
      <c r="E947" s="9">
        <v>27062</v>
      </c>
      <c r="F947" s="9">
        <v>675159</v>
      </c>
      <c r="G947" s="9">
        <v>200</v>
      </c>
      <c r="H947" s="9" t="s">
        <v>405</v>
      </c>
      <c r="J947">
        <v>229</v>
      </c>
      <c r="K947" t="str">
        <f>"Quantity sold - "&amp;G947&amp;" / ASP - Rs "&amp;J947</f>
        <v>Quantity sold - 200 / ASP - Rs 229</v>
      </c>
      <c r="L947" s="8" t="s">
        <v>534</v>
      </c>
    </row>
    <row r="948" spans="1:12" ht="15.75" hidden="1" thickBot="1" x14ac:dyDescent="0.3">
      <c r="A948" s="10">
        <v>43983</v>
      </c>
      <c r="B948" s="9">
        <v>1147</v>
      </c>
      <c r="C948" s="9" t="s">
        <v>54</v>
      </c>
      <c r="D948" s="9">
        <v>3287930</v>
      </c>
      <c r="E948" s="9">
        <v>17403</v>
      </c>
      <c r="F948" s="9">
        <v>454407</v>
      </c>
      <c r="G948" s="9">
        <v>199</v>
      </c>
      <c r="H948" s="9" t="s">
        <v>307</v>
      </c>
      <c r="J948">
        <v>129</v>
      </c>
      <c r="K948" t="str">
        <f>"Quantity sold - "&amp;G948&amp;" / ASP - Rs "&amp;J948</f>
        <v>Quantity sold - 199 / ASP - Rs 129</v>
      </c>
      <c r="L948" s="8" t="s">
        <v>534</v>
      </c>
    </row>
    <row r="949" spans="1:12" ht="15.75" hidden="1" thickBot="1" x14ac:dyDescent="0.3">
      <c r="A949" s="10">
        <v>43983</v>
      </c>
      <c r="B949" s="9">
        <v>1147</v>
      </c>
      <c r="C949" s="9" t="s">
        <v>54</v>
      </c>
      <c r="D949" s="9">
        <v>1233412</v>
      </c>
      <c r="E949" s="9">
        <v>1073</v>
      </c>
      <c r="F949" s="9">
        <v>155544</v>
      </c>
      <c r="G949" s="9">
        <v>197</v>
      </c>
      <c r="H949" s="9" t="s">
        <v>599</v>
      </c>
      <c r="J949">
        <v>157</v>
      </c>
      <c r="K949" t="str">
        <f>"Quantity sold - "&amp;G949&amp;" / ASP - Rs "&amp;J949</f>
        <v>Quantity sold - 197 / ASP - Rs 157</v>
      </c>
      <c r="L949" s="8" t="s">
        <v>534</v>
      </c>
    </row>
    <row r="950" spans="1:12" ht="15.75" hidden="1" thickBot="1" x14ac:dyDescent="0.3">
      <c r="A950" s="10">
        <v>43983</v>
      </c>
      <c r="B950" s="9">
        <v>1144</v>
      </c>
      <c r="C950" s="9" t="s">
        <v>39</v>
      </c>
      <c r="D950" s="9">
        <v>4653630</v>
      </c>
      <c r="E950" s="9">
        <v>27062</v>
      </c>
      <c r="F950" s="9">
        <v>675159</v>
      </c>
      <c r="G950" s="9">
        <v>196</v>
      </c>
      <c r="H950" s="9" t="s">
        <v>410</v>
      </c>
      <c r="J950">
        <v>229</v>
      </c>
      <c r="K950" t="str">
        <f>"Quantity sold - "&amp;G950&amp;" / ASP - Rs "&amp;J950</f>
        <v>Quantity sold - 196 / ASP - Rs 229</v>
      </c>
      <c r="L950" s="8" t="s">
        <v>534</v>
      </c>
    </row>
    <row r="951" spans="1:12" ht="15.75" hidden="1" thickBot="1" x14ac:dyDescent="0.3">
      <c r="A951" s="10">
        <v>43983</v>
      </c>
      <c r="B951" s="9">
        <v>1184</v>
      </c>
      <c r="C951" s="9" t="s">
        <v>522</v>
      </c>
      <c r="D951" s="9">
        <v>5228236</v>
      </c>
      <c r="E951" s="9">
        <v>34127</v>
      </c>
      <c r="F951" s="9">
        <v>774247</v>
      </c>
      <c r="G951" s="9">
        <v>194</v>
      </c>
      <c r="H951" s="9" t="s">
        <v>715</v>
      </c>
      <c r="J951">
        <v>274</v>
      </c>
      <c r="K951" t="str">
        <f>"Quantity sold - "&amp;G951&amp;" / ASP - Rs "&amp;J951</f>
        <v>Quantity sold - 194 / ASP - Rs 274</v>
      </c>
      <c r="L951" s="8" t="s">
        <v>534</v>
      </c>
    </row>
    <row r="952" spans="1:12" ht="15.75" hidden="1" thickBot="1" x14ac:dyDescent="0.3">
      <c r="A952" s="10">
        <v>43983</v>
      </c>
      <c r="B952" s="9">
        <v>1147</v>
      </c>
      <c r="C952" s="9" t="s">
        <v>54</v>
      </c>
      <c r="D952" s="9">
        <v>4297429</v>
      </c>
      <c r="E952" s="9">
        <v>17462</v>
      </c>
      <c r="F952" s="9">
        <v>616009</v>
      </c>
      <c r="G952" s="9">
        <v>190</v>
      </c>
      <c r="H952" s="9" t="s">
        <v>468</v>
      </c>
      <c r="J952">
        <v>432</v>
      </c>
      <c r="K952" t="str">
        <f>"Quantity sold - "&amp;G952&amp;" / ASP - Rs "&amp;J952</f>
        <v>Quantity sold - 190 / ASP - Rs 432</v>
      </c>
      <c r="L952" s="8" t="s">
        <v>534</v>
      </c>
    </row>
    <row r="953" spans="1:12" ht="15.75" hidden="1" thickBot="1" x14ac:dyDescent="0.3">
      <c r="A953" s="10">
        <v>43983</v>
      </c>
      <c r="B953" s="9">
        <v>1137</v>
      </c>
      <c r="C953" s="9" t="s">
        <v>8</v>
      </c>
      <c r="D953" s="9">
        <v>4601631</v>
      </c>
      <c r="E953" s="9">
        <v>78</v>
      </c>
      <c r="F953" s="9">
        <v>667086</v>
      </c>
      <c r="G953" s="9">
        <v>190</v>
      </c>
      <c r="H953" s="9" t="s">
        <v>389</v>
      </c>
      <c r="J953">
        <v>309</v>
      </c>
      <c r="K953" t="str">
        <f>"Quantity sold - "&amp;G953&amp;" / ASP - Rs "&amp;J953</f>
        <v>Quantity sold - 190 / ASP - Rs 309</v>
      </c>
      <c r="L953" s="8" t="s">
        <v>534</v>
      </c>
    </row>
    <row r="954" spans="1:12" ht="15.75" hidden="1" thickBot="1" x14ac:dyDescent="0.3">
      <c r="A954" s="10">
        <v>43983</v>
      </c>
      <c r="B954" s="9">
        <v>1141</v>
      </c>
      <c r="C954" s="9" t="s">
        <v>21</v>
      </c>
      <c r="D954" s="9">
        <v>4010584</v>
      </c>
      <c r="E954" s="9">
        <v>14522</v>
      </c>
      <c r="F954" s="9">
        <v>567386</v>
      </c>
      <c r="G954" s="9">
        <v>190</v>
      </c>
      <c r="H954" s="9" t="s">
        <v>716</v>
      </c>
      <c r="J954">
        <v>347</v>
      </c>
      <c r="K954" t="str">
        <f>"Quantity sold - "&amp;G954&amp;" / ASP - Rs "&amp;J954</f>
        <v>Quantity sold - 190 / ASP - Rs 347</v>
      </c>
      <c r="L954" s="8" t="s">
        <v>534</v>
      </c>
    </row>
    <row r="955" spans="1:12" ht="15.75" hidden="1" thickBot="1" x14ac:dyDescent="0.3">
      <c r="A955" s="10">
        <v>43983</v>
      </c>
      <c r="B955" s="9">
        <v>1141</v>
      </c>
      <c r="C955" s="9" t="s">
        <v>21</v>
      </c>
      <c r="D955" s="9">
        <v>937512</v>
      </c>
      <c r="E955" s="9">
        <v>7783</v>
      </c>
      <c r="F955" s="9">
        <v>110483</v>
      </c>
      <c r="G955" s="9">
        <v>187</v>
      </c>
      <c r="H955" s="9" t="s">
        <v>403</v>
      </c>
      <c r="J955">
        <v>257</v>
      </c>
      <c r="K955" t="str">
        <f>"Quantity sold - "&amp;G955&amp;" / ASP - Rs "&amp;J955</f>
        <v>Quantity sold - 187 / ASP - Rs 257</v>
      </c>
      <c r="L955" s="8" t="s">
        <v>534</v>
      </c>
    </row>
    <row r="956" spans="1:12" ht="15.75" thickBot="1" x14ac:dyDescent="0.3">
      <c r="A956" s="10">
        <v>43983</v>
      </c>
      <c r="B956" s="9">
        <v>1137</v>
      </c>
      <c r="C956" s="9" t="s">
        <v>8</v>
      </c>
      <c r="D956" s="9">
        <v>2716502</v>
      </c>
      <c r="E956" s="9">
        <v>20445</v>
      </c>
      <c r="F956" s="9">
        <v>368079</v>
      </c>
      <c r="G956" s="9">
        <v>184</v>
      </c>
      <c r="H956" s="9" t="s">
        <v>548</v>
      </c>
      <c r="J956">
        <v>513</v>
      </c>
      <c r="K956" t="str">
        <f>"Quantity sold - "&amp;G956&amp;" / ASP - Rs "&amp;J956</f>
        <v>Quantity sold - 184 / ASP - Rs 513</v>
      </c>
      <c r="L956" s="8" t="s">
        <v>534</v>
      </c>
    </row>
    <row r="957" spans="1:12" ht="15.75" hidden="1" thickBot="1" x14ac:dyDescent="0.3">
      <c r="A957" s="10">
        <v>43983</v>
      </c>
      <c r="B957" s="9">
        <v>1141</v>
      </c>
      <c r="C957" s="9" t="s">
        <v>21</v>
      </c>
      <c r="D957" s="9">
        <v>2698703</v>
      </c>
      <c r="E957" s="9">
        <v>17403</v>
      </c>
      <c r="F957" s="9">
        <v>365424</v>
      </c>
      <c r="G957" s="9">
        <v>184</v>
      </c>
      <c r="H957" s="9" t="s">
        <v>648</v>
      </c>
      <c r="J957">
        <v>191</v>
      </c>
      <c r="K957" t="str">
        <f>"Quantity sold - "&amp;G957&amp;" / ASP - Rs "&amp;J957</f>
        <v>Quantity sold - 184 / ASP - Rs 191</v>
      </c>
      <c r="L957" s="8" t="s">
        <v>534</v>
      </c>
    </row>
    <row r="958" spans="1:12" ht="30.75" hidden="1" thickBot="1" x14ac:dyDescent="0.3">
      <c r="A958" s="10">
        <v>43983</v>
      </c>
      <c r="B958" s="9">
        <v>1141</v>
      </c>
      <c r="C958" s="9" t="s">
        <v>21</v>
      </c>
      <c r="D958" s="9">
        <v>6180522</v>
      </c>
      <c r="E958" s="9">
        <v>27062</v>
      </c>
      <c r="F958" s="9">
        <v>943316</v>
      </c>
      <c r="G958" s="9">
        <v>184</v>
      </c>
      <c r="H958" s="9" t="s">
        <v>690</v>
      </c>
      <c r="J958">
        <v>242</v>
      </c>
      <c r="K958" t="str">
        <f>"Quantity sold - "&amp;G958&amp;" / ASP - Rs "&amp;J958</f>
        <v>Quantity sold - 184 / ASP - Rs 242</v>
      </c>
      <c r="L958" s="8" t="s">
        <v>534</v>
      </c>
    </row>
    <row r="959" spans="1:12" ht="15.75" hidden="1" thickBot="1" x14ac:dyDescent="0.3">
      <c r="A959" s="10">
        <v>43983</v>
      </c>
      <c r="B959" s="9">
        <v>1170</v>
      </c>
      <c r="C959" s="9" t="s">
        <v>60</v>
      </c>
      <c r="D959" s="9">
        <v>3145241</v>
      </c>
      <c r="E959" s="9">
        <v>17403</v>
      </c>
      <c r="F959" s="9">
        <v>431651</v>
      </c>
      <c r="G959" s="9">
        <v>181</v>
      </c>
      <c r="H959" s="9" t="s">
        <v>487</v>
      </c>
      <c r="J959">
        <v>191</v>
      </c>
      <c r="K959" t="str">
        <f>"Quantity sold - "&amp;G959&amp;" / ASP - Rs "&amp;J959</f>
        <v>Quantity sold - 181 / ASP - Rs 191</v>
      </c>
      <c r="L959" s="8" t="s">
        <v>534</v>
      </c>
    </row>
    <row r="960" spans="1:12" ht="15.75" thickBot="1" x14ac:dyDescent="0.3">
      <c r="A960" s="10">
        <v>43983</v>
      </c>
      <c r="B960" s="9">
        <v>1137</v>
      </c>
      <c r="C960" s="9" t="s">
        <v>8</v>
      </c>
      <c r="D960" s="9">
        <v>3134894</v>
      </c>
      <c r="E960" s="9">
        <v>3340</v>
      </c>
      <c r="F960" s="9">
        <v>430213</v>
      </c>
      <c r="G960" s="9">
        <v>179</v>
      </c>
      <c r="H960" s="9" t="s">
        <v>161</v>
      </c>
      <c r="J960">
        <v>393</v>
      </c>
      <c r="K960" t="str">
        <f>"Quantity sold - "&amp;G960&amp;" / ASP - Rs "&amp;J960</f>
        <v>Quantity sold - 179 / ASP - Rs 393</v>
      </c>
      <c r="L960" s="8" t="s">
        <v>534</v>
      </c>
    </row>
    <row r="961" spans="1:12" ht="15.75" hidden="1" thickBot="1" x14ac:dyDescent="0.3">
      <c r="A961" s="10">
        <v>43983</v>
      </c>
      <c r="B961" s="9">
        <v>1147</v>
      </c>
      <c r="C961" s="9" t="s">
        <v>54</v>
      </c>
      <c r="D961" s="9">
        <v>4297430</v>
      </c>
      <c r="E961" s="9">
        <v>17462</v>
      </c>
      <c r="F961" s="9">
        <v>616009</v>
      </c>
      <c r="G961" s="9">
        <v>179</v>
      </c>
      <c r="H961" s="9" t="s">
        <v>413</v>
      </c>
      <c r="J961">
        <v>432</v>
      </c>
      <c r="K961" t="str">
        <f>"Quantity sold - "&amp;G961&amp;" / ASP - Rs "&amp;J961</f>
        <v>Quantity sold - 179 / ASP - Rs 432</v>
      </c>
      <c r="L961" s="8" t="s">
        <v>534</v>
      </c>
    </row>
    <row r="962" spans="1:12" ht="30.75" thickBot="1" x14ac:dyDescent="0.3">
      <c r="A962" s="10">
        <v>43983</v>
      </c>
      <c r="B962" s="9">
        <v>1137</v>
      </c>
      <c r="C962" s="9" t="s">
        <v>8</v>
      </c>
      <c r="D962" s="9">
        <v>5903738</v>
      </c>
      <c r="E962" s="9">
        <v>3340</v>
      </c>
      <c r="F962" s="9">
        <v>891894</v>
      </c>
      <c r="G962" s="9">
        <v>174</v>
      </c>
      <c r="H962" s="9" t="s">
        <v>598</v>
      </c>
      <c r="J962">
        <v>382</v>
      </c>
      <c r="K962" t="str">
        <f>"Quantity sold - "&amp;G962&amp;" / ASP - Rs "&amp;J962</f>
        <v>Quantity sold - 174 / ASP - Rs 382</v>
      </c>
      <c r="L962" s="8" t="s">
        <v>534</v>
      </c>
    </row>
    <row r="963" spans="1:12" ht="15.75" hidden="1" thickBot="1" x14ac:dyDescent="0.3">
      <c r="A963" s="10">
        <v>43983</v>
      </c>
      <c r="B963" s="9">
        <v>1187</v>
      </c>
      <c r="C963" s="9" t="s">
        <v>531</v>
      </c>
      <c r="D963" s="9">
        <v>196098</v>
      </c>
      <c r="E963" s="9">
        <v>1073</v>
      </c>
      <c r="F963" s="9">
        <v>19857</v>
      </c>
      <c r="G963" s="9">
        <v>171</v>
      </c>
      <c r="H963" s="9" t="s">
        <v>691</v>
      </c>
      <c r="J963">
        <v>168</v>
      </c>
      <c r="K963" t="str">
        <f>"Quantity sold - "&amp;G963&amp;" / ASP - Rs "&amp;J963</f>
        <v>Quantity sold - 171 / ASP - Rs 168</v>
      </c>
      <c r="L963" s="8" t="s">
        <v>534</v>
      </c>
    </row>
    <row r="964" spans="1:12" ht="15.75" hidden="1" thickBot="1" x14ac:dyDescent="0.3">
      <c r="A964" s="10">
        <v>43983</v>
      </c>
      <c r="B964" s="9">
        <v>1152</v>
      </c>
      <c r="C964" s="9" t="s">
        <v>529</v>
      </c>
      <c r="D964" s="9">
        <v>5522243</v>
      </c>
      <c r="E964" s="9">
        <v>30425</v>
      </c>
      <c r="F964" s="9">
        <v>824809</v>
      </c>
      <c r="G964" s="9">
        <v>170</v>
      </c>
      <c r="H964" s="9" t="s">
        <v>645</v>
      </c>
      <c r="J964">
        <v>197</v>
      </c>
      <c r="K964" t="str">
        <f>"Quantity sold - "&amp;G964&amp;" / ASP - Rs "&amp;J964</f>
        <v>Quantity sold - 170 / ASP - Rs 197</v>
      </c>
      <c r="L964" s="8" t="s">
        <v>534</v>
      </c>
    </row>
    <row r="965" spans="1:12" ht="15.75" hidden="1" thickBot="1" x14ac:dyDescent="0.3">
      <c r="A965" s="10">
        <v>43983</v>
      </c>
      <c r="B965" s="9">
        <v>1147</v>
      </c>
      <c r="C965" s="9" t="s">
        <v>54</v>
      </c>
      <c r="D965" s="9">
        <v>5251929</v>
      </c>
      <c r="E965" s="9">
        <v>6687</v>
      </c>
      <c r="F965" s="9">
        <v>778434</v>
      </c>
      <c r="G965" s="9">
        <v>168</v>
      </c>
      <c r="H965" s="9" t="s">
        <v>595</v>
      </c>
      <c r="J965">
        <v>328</v>
      </c>
      <c r="K965" t="str">
        <f>"Quantity sold - "&amp;G965&amp;" / ASP - Rs "&amp;J965</f>
        <v>Quantity sold - 168 / ASP - Rs 328</v>
      </c>
      <c r="L965" s="8" t="s">
        <v>534</v>
      </c>
    </row>
    <row r="966" spans="1:12" ht="15.75" hidden="1" thickBot="1" x14ac:dyDescent="0.3">
      <c r="A966" s="10">
        <v>43983</v>
      </c>
      <c r="B966" s="9">
        <v>1141</v>
      </c>
      <c r="C966" s="9" t="s">
        <v>21</v>
      </c>
      <c r="D966" s="9">
        <v>4692347</v>
      </c>
      <c r="E966" s="9">
        <v>30425</v>
      </c>
      <c r="F966" s="9">
        <v>681478</v>
      </c>
      <c r="G966" s="9">
        <v>168</v>
      </c>
      <c r="H966" s="9" t="s">
        <v>596</v>
      </c>
      <c r="J966">
        <v>212</v>
      </c>
      <c r="K966" t="str">
        <f>"Quantity sold - "&amp;G966&amp;" / ASP - Rs "&amp;J966</f>
        <v>Quantity sold - 168 / ASP - Rs 212</v>
      </c>
      <c r="L966" s="8" t="s">
        <v>534</v>
      </c>
    </row>
    <row r="967" spans="1:12" ht="30.75" hidden="1" thickBot="1" x14ac:dyDescent="0.3">
      <c r="A967" s="10">
        <v>43983</v>
      </c>
      <c r="B967" s="9">
        <v>1141</v>
      </c>
      <c r="C967" s="9" t="s">
        <v>21</v>
      </c>
      <c r="D967" s="9">
        <v>6417026</v>
      </c>
      <c r="E967" s="9">
        <v>39852</v>
      </c>
      <c r="F967" s="9">
        <v>1020826</v>
      </c>
      <c r="G967" s="9">
        <v>168</v>
      </c>
      <c r="H967" s="9" t="s">
        <v>603</v>
      </c>
      <c r="J967">
        <v>248</v>
      </c>
      <c r="K967" t="str">
        <f>"Quantity sold - "&amp;G967&amp;" / ASP - Rs "&amp;J967</f>
        <v>Quantity sold - 168 / ASP - Rs 248</v>
      </c>
      <c r="L967" s="8" t="s">
        <v>534</v>
      </c>
    </row>
    <row r="968" spans="1:12" ht="15.75" hidden="1" thickBot="1" x14ac:dyDescent="0.3">
      <c r="A968" s="10">
        <v>43983</v>
      </c>
      <c r="B968" s="9">
        <v>1186</v>
      </c>
      <c r="C968" s="9" t="s">
        <v>523</v>
      </c>
      <c r="D968" s="9">
        <v>4207594</v>
      </c>
      <c r="E968" s="9">
        <v>21442</v>
      </c>
      <c r="F968" s="9">
        <v>601042</v>
      </c>
      <c r="G968" s="9">
        <v>168</v>
      </c>
      <c r="H968" s="9" t="s">
        <v>677</v>
      </c>
      <c r="J968">
        <v>307</v>
      </c>
      <c r="K968" t="str">
        <f>"Quantity sold - "&amp;G968&amp;" / ASP - Rs "&amp;J968</f>
        <v>Quantity sold - 168 / ASP - Rs 307</v>
      </c>
      <c r="L968" s="8" t="s">
        <v>534</v>
      </c>
    </row>
    <row r="969" spans="1:12" ht="15.75" hidden="1" thickBot="1" x14ac:dyDescent="0.3">
      <c r="A969" s="10">
        <v>43983</v>
      </c>
      <c r="B969" s="9">
        <v>1187</v>
      </c>
      <c r="C969" s="9" t="s">
        <v>531</v>
      </c>
      <c r="D969" s="9">
        <v>622551</v>
      </c>
      <c r="E969" s="9">
        <v>1073</v>
      </c>
      <c r="F969" s="9">
        <v>69866</v>
      </c>
      <c r="G969" s="9">
        <v>166</v>
      </c>
      <c r="H969" s="9" t="s">
        <v>578</v>
      </c>
      <c r="J969">
        <v>162</v>
      </c>
      <c r="K969" t="str">
        <f>"Quantity sold - "&amp;G969&amp;" / ASP - Rs "&amp;J969</f>
        <v>Quantity sold - 166 / ASP - Rs 162</v>
      </c>
      <c r="L969" s="8" t="s">
        <v>534</v>
      </c>
    </row>
    <row r="970" spans="1:12" ht="15.75" hidden="1" thickBot="1" x14ac:dyDescent="0.3">
      <c r="A970" s="10">
        <v>43983</v>
      </c>
      <c r="B970" s="9">
        <v>1182</v>
      </c>
      <c r="C970" s="9" t="s">
        <v>54</v>
      </c>
      <c r="D970" s="9">
        <v>3768896</v>
      </c>
      <c r="E970" s="9">
        <v>17313</v>
      </c>
      <c r="F970" s="9">
        <v>527692</v>
      </c>
      <c r="G970" s="9">
        <v>165</v>
      </c>
      <c r="H970" s="9" t="s">
        <v>552</v>
      </c>
      <c r="J970">
        <v>290</v>
      </c>
      <c r="K970" t="str">
        <f>"Quantity sold - "&amp;G970&amp;" / ASP - Rs "&amp;J970</f>
        <v>Quantity sold - 165 / ASP - Rs 290</v>
      </c>
      <c r="L970" s="8" t="s">
        <v>534</v>
      </c>
    </row>
    <row r="971" spans="1:12" ht="15.75" hidden="1" thickBot="1" x14ac:dyDescent="0.3">
      <c r="A971" s="10">
        <v>43983</v>
      </c>
      <c r="B971" s="9">
        <v>1144</v>
      </c>
      <c r="C971" s="9" t="s">
        <v>39</v>
      </c>
      <c r="D971" s="9">
        <v>4006490</v>
      </c>
      <c r="E971" s="9">
        <v>13119</v>
      </c>
      <c r="F971" s="9">
        <v>566637</v>
      </c>
      <c r="G971" s="9">
        <v>165</v>
      </c>
      <c r="H971" s="9" t="s">
        <v>367</v>
      </c>
      <c r="J971">
        <v>211</v>
      </c>
      <c r="K971" t="str">
        <f>"Quantity sold - "&amp;G971&amp;" / ASP - Rs "&amp;J971</f>
        <v>Quantity sold - 165 / ASP - Rs 211</v>
      </c>
      <c r="L971" s="8" t="s">
        <v>534</v>
      </c>
    </row>
    <row r="972" spans="1:12" ht="15.75" hidden="1" thickBot="1" x14ac:dyDescent="0.3">
      <c r="A972" s="10">
        <v>43983</v>
      </c>
      <c r="B972" s="9">
        <v>1182</v>
      </c>
      <c r="C972" s="9" t="s">
        <v>54</v>
      </c>
      <c r="D972" s="9">
        <v>4171067</v>
      </c>
      <c r="E972" s="9">
        <v>16384</v>
      </c>
      <c r="F972" s="9">
        <v>594953</v>
      </c>
      <c r="G972" s="9">
        <v>164</v>
      </c>
      <c r="H972" s="9" t="s">
        <v>536</v>
      </c>
      <c r="J972">
        <v>190</v>
      </c>
      <c r="K972" t="str">
        <f>"Quantity sold - "&amp;G972&amp;" / ASP - Rs "&amp;J972</f>
        <v>Quantity sold - 164 / ASP - Rs 190</v>
      </c>
      <c r="L972" s="8" t="s">
        <v>534</v>
      </c>
    </row>
    <row r="973" spans="1:12" ht="15.75" hidden="1" thickBot="1" x14ac:dyDescent="0.3">
      <c r="A973" s="10">
        <v>43983</v>
      </c>
      <c r="B973" s="9">
        <v>1184</v>
      </c>
      <c r="C973" s="9" t="s">
        <v>522</v>
      </c>
      <c r="D973" s="9">
        <v>5228229</v>
      </c>
      <c r="E973" s="9">
        <v>34127</v>
      </c>
      <c r="F973" s="9">
        <v>774247</v>
      </c>
      <c r="G973" s="9">
        <v>163</v>
      </c>
      <c r="H973" s="9" t="s">
        <v>573</v>
      </c>
      <c r="J973">
        <v>274</v>
      </c>
      <c r="K973" t="str">
        <f>"Quantity sold - "&amp;G973&amp;" / ASP - Rs "&amp;J973</f>
        <v>Quantity sold - 163 / ASP - Rs 274</v>
      </c>
      <c r="L973" s="8" t="s">
        <v>534</v>
      </c>
    </row>
    <row r="974" spans="1:12" ht="15.75" hidden="1" thickBot="1" x14ac:dyDescent="0.3">
      <c r="A974" s="10">
        <v>43983</v>
      </c>
      <c r="B974" s="9">
        <v>1187</v>
      </c>
      <c r="C974" s="9" t="s">
        <v>531</v>
      </c>
      <c r="D974" s="9">
        <v>5127186</v>
      </c>
      <c r="E974" s="9">
        <v>25856</v>
      </c>
      <c r="F974" s="9">
        <v>756689</v>
      </c>
      <c r="G974" s="9">
        <v>162</v>
      </c>
      <c r="H974" s="9" t="s">
        <v>692</v>
      </c>
      <c r="J974">
        <v>169</v>
      </c>
      <c r="K974" t="str">
        <f>"Quantity sold - "&amp;G974&amp;" / ASP - Rs "&amp;J974</f>
        <v>Quantity sold - 162 / ASP - Rs 169</v>
      </c>
      <c r="L974" s="8" t="s">
        <v>534</v>
      </c>
    </row>
    <row r="975" spans="1:12" ht="15.75" thickBot="1" x14ac:dyDescent="0.3">
      <c r="A975" s="10">
        <v>43983</v>
      </c>
      <c r="B975" s="9">
        <v>1137</v>
      </c>
      <c r="C975" s="9" t="s">
        <v>8</v>
      </c>
      <c r="D975" s="9">
        <v>2715965</v>
      </c>
      <c r="E975" s="9">
        <v>20445</v>
      </c>
      <c r="F975" s="9">
        <v>368000</v>
      </c>
      <c r="G975" s="9">
        <v>161</v>
      </c>
      <c r="H975" s="9" t="s">
        <v>666</v>
      </c>
      <c r="J975">
        <v>513</v>
      </c>
      <c r="K975" t="str">
        <f>"Quantity sold - "&amp;G975&amp;" / ASP - Rs "&amp;J975</f>
        <v>Quantity sold - 161 / ASP - Rs 513</v>
      </c>
      <c r="L975" s="8" t="s">
        <v>534</v>
      </c>
    </row>
    <row r="976" spans="1:12" ht="15.75" hidden="1" thickBot="1" x14ac:dyDescent="0.3">
      <c r="A976" s="10">
        <v>43983</v>
      </c>
      <c r="B976" s="9">
        <v>1144</v>
      </c>
      <c r="C976" s="9" t="s">
        <v>39</v>
      </c>
      <c r="D976" s="9">
        <v>3996099</v>
      </c>
      <c r="E976" s="9">
        <v>14522</v>
      </c>
      <c r="F976" s="9">
        <v>564766</v>
      </c>
      <c r="G976" s="9">
        <v>160</v>
      </c>
      <c r="H976" s="9" t="s">
        <v>554</v>
      </c>
      <c r="J976">
        <v>167</v>
      </c>
      <c r="K976" t="str">
        <f>"Quantity sold - "&amp;G976&amp;" / ASP - Rs "&amp;J976</f>
        <v>Quantity sold - 160 / ASP - Rs 167</v>
      </c>
      <c r="L976" s="8" t="s">
        <v>534</v>
      </c>
    </row>
    <row r="977" spans="1:12" ht="15.75" hidden="1" thickBot="1" x14ac:dyDescent="0.3">
      <c r="A977" s="10">
        <v>43983</v>
      </c>
      <c r="B977" s="9">
        <v>1143</v>
      </c>
      <c r="C977" s="9" t="s">
        <v>103</v>
      </c>
      <c r="D977" s="9">
        <v>3184048</v>
      </c>
      <c r="E977" s="9">
        <v>21442</v>
      </c>
      <c r="F977" s="9">
        <v>437744</v>
      </c>
      <c r="G977" s="9">
        <v>160</v>
      </c>
      <c r="H977" s="9" t="s">
        <v>718</v>
      </c>
      <c r="J977">
        <v>288</v>
      </c>
      <c r="K977" t="str">
        <f>"Quantity sold - "&amp;G977&amp;" / ASP - Rs "&amp;J977</f>
        <v>Quantity sold - 160 / ASP - Rs 288</v>
      </c>
      <c r="L977" s="8" t="s">
        <v>534</v>
      </c>
    </row>
    <row r="978" spans="1:12" ht="15.75" hidden="1" thickBot="1" x14ac:dyDescent="0.3">
      <c r="A978" s="10">
        <v>43983</v>
      </c>
      <c r="B978" s="9">
        <v>1182</v>
      </c>
      <c r="C978" s="9" t="s">
        <v>54</v>
      </c>
      <c r="D978" s="9">
        <v>5356629</v>
      </c>
      <c r="E978" s="9">
        <v>17313</v>
      </c>
      <c r="F978" s="9">
        <v>796756</v>
      </c>
      <c r="G978" s="9">
        <v>159</v>
      </c>
      <c r="H978" s="9" t="s">
        <v>642</v>
      </c>
      <c r="J978">
        <v>213</v>
      </c>
      <c r="K978" t="str">
        <f>"Quantity sold - "&amp;G978&amp;" / ASP - Rs "&amp;J978</f>
        <v>Quantity sold - 159 / ASP - Rs 213</v>
      </c>
      <c r="L978" s="8" t="s">
        <v>534</v>
      </c>
    </row>
    <row r="979" spans="1:12" ht="15.75" hidden="1" thickBot="1" x14ac:dyDescent="0.3">
      <c r="A979" s="10">
        <v>43983</v>
      </c>
      <c r="B979" s="9">
        <v>1152</v>
      </c>
      <c r="C979" s="9" t="s">
        <v>529</v>
      </c>
      <c r="D979" s="9">
        <v>3222558</v>
      </c>
      <c r="E979" s="9">
        <v>16305</v>
      </c>
      <c r="F979" s="9">
        <v>443969</v>
      </c>
      <c r="G979" s="9">
        <v>158</v>
      </c>
      <c r="H979" s="9" t="s">
        <v>602</v>
      </c>
      <c r="J979">
        <v>404</v>
      </c>
      <c r="K979" t="str">
        <f>"Quantity sold - "&amp;G979&amp;" / ASP - Rs "&amp;J979</f>
        <v>Quantity sold - 158 / ASP - Rs 404</v>
      </c>
      <c r="L979" s="8" t="s">
        <v>534</v>
      </c>
    </row>
    <row r="980" spans="1:12" ht="30.75" hidden="1" thickBot="1" x14ac:dyDescent="0.3">
      <c r="A980" s="10">
        <v>43983</v>
      </c>
      <c r="B980" s="9">
        <v>1170</v>
      </c>
      <c r="C980" s="9" t="s">
        <v>60</v>
      </c>
      <c r="D980" s="9">
        <v>6369067</v>
      </c>
      <c r="E980" s="9">
        <v>14343</v>
      </c>
      <c r="F980" s="9">
        <v>1012637</v>
      </c>
      <c r="G980" s="9">
        <v>157</v>
      </c>
      <c r="H980" s="9" t="s">
        <v>545</v>
      </c>
      <c r="J980">
        <v>208</v>
      </c>
      <c r="K980" t="str">
        <f>"Quantity sold - "&amp;G980&amp;" / ASP - Rs "&amp;J980</f>
        <v>Quantity sold - 157 / ASP - Rs 208</v>
      </c>
      <c r="L980" s="8" t="s">
        <v>534</v>
      </c>
    </row>
    <row r="981" spans="1:12" ht="30.75" hidden="1" thickBot="1" x14ac:dyDescent="0.3">
      <c r="A981" s="10">
        <v>43983</v>
      </c>
      <c r="B981" s="9">
        <v>1157</v>
      </c>
      <c r="C981" s="9" t="s">
        <v>524</v>
      </c>
      <c r="D981" s="9">
        <v>2852302</v>
      </c>
      <c r="E981" s="9">
        <v>6165</v>
      </c>
      <c r="F981" s="9">
        <v>387361</v>
      </c>
      <c r="G981" s="9">
        <v>156</v>
      </c>
      <c r="H981" s="9" t="s">
        <v>631</v>
      </c>
      <c r="J981">
        <v>171</v>
      </c>
      <c r="K981" t="str">
        <f>"Quantity sold - "&amp;G981&amp;" / ASP - Rs "&amp;J981</f>
        <v>Quantity sold - 156 / ASP - Rs 171</v>
      </c>
      <c r="L981" s="8" t="s">
        <v>534</v>
      </c>
    </row>
    <row r="982" spans="1:12" ht="15.75" thickBot="1" x14ac:dyDescent="0.3">
      <c r="A982" s="10">
        <v>43983</v>
      </c>
      <c r="B982" s="9">
        <v>1137</v>
      </c>
      <c r="C982" s="9" t="s">
        <v>8</v>
      </c>
      <c r="D982" s="9">
        <v>563516</v>
      </c>
      <c r="E982" s="9">
        <v>4441</v>
      </c>
      <c r="F982" s="9">
        <v>62600</v>
      </c>
      <c r="G982" s="9">
        <v>156</v>
      </c>
      <c r="H982" s="9" t="s">
        <v>655</v>
      </c>
      <c r="J982">
        <v>179</v>
      </c>
      <c r="K982" t="str">
        <f>"Quantity sold - "&amp;G982&amp;" / ASP - Rs "&amp;J982</f>
        <v>Quantity sold - 156 / ASP - Rs 179</v>
      </c>
      <c r="L982" s="8" t="s">
        <v>534</v>
      </c>
    </row>
    <row r="983" spans="1:12" ht="30.75" hidden="1" thickBot="1" x14ac:dyDescent="0.3">
      <c r="A983" s="10">
        <v>43983</v>
      </c>
      <c r="B983" s="9">
        <v>1170</v>
      </c>
      <c r="C983" s="9" t="s">
        <v>60</v>
      </c>
      <c r="D983" s="9">
        <v>6443432</v>
      </c>
      <c r="E983" s="9">
        <v>14343</v>
      </c>
      <c r="F983" s="9">
        <v>1012637</v>
      </c>
      <c r="G983" s="9">
        <v>155</v>
      </c>
      <c r="H983" s="9" t="s">
        <v>560</v>
      </c>
      <c r="J983">
        <v>229</v>
      </c>
      <c r="K983" t="str">
        <f>"Quantity sold - "&amp;G983&amp;" / ASP - Rs "&amp;J983</f>
        <v>Quantity sold - 155 / ASP - Rs 229</v>
      </c>
      <c r="L983" s="8" t="s">
        <v>534</v>
      </c>
    </row>
    <row r="984" spans="1:12" ht="15.75" hidden="1" thickBot="1" x14ac:dyDescent="0.3">
      <c r="A984" s="10">
        <v>43983</v>
      </c>
      <c r="B984" s="9">
        <v>1173</v>
      </c>
      <c r="C984" s="9" t="s">
        <v>103</v>
      </c>
      <c r="D984" s="9">
        <v>2435093</v>
      </c>
      <c r="E984" s="9">
        <v>9065</v>
      </c>
      <c r="F984" s="9">
        <v>326319</v>
      </c>
      <c r="G984" s="9">
        <v>153</v>
      </c>
      <c r="H984" s="9" t="s">
        <v>537</v>
      </c>
      <c r="J984">
        <v>181</v>
      </c>
      <c r="K984" t="str">
        <f>"Quantity sold - "&amp;G984&amp;" / ASP - Rs "&amp;J984</f>
        <v>Quantity sold - 153 / ASP - Rs 181</v>
      </c>
      <c r="L984" s="8" t="s">
        <v>534</v>
      </c>
    </row>
    <row r="985" spans="1:12" ht="15.75" hidden="1" thickBot="1" x14ac:dyDescent="0.3">
      <c r="A985" s="10">
        <v>43983</v>
      </c>
      <c r="B985" s="9">
        <v>1173</v>
      </c>
      <c r="C985" s="9" t="s">
        <v>103</v>
      </c>
      <c r="D985" s="9">
        <v>1171027</v>
      </c>
      <c r="E985" s="9">
        <v>9157</v>
      </c>
      <c r="F985" s="9">
        <v>146150</v>
      </c>
      <c r="G985" s="9">
        <v>153</v>
      </c>
      <c r="H985" s="9" t="s">
        <v>105</v>
      </c>
      <c r="J985">
        <v>213</v>
      </c>
      <c r="K985" t="str">
        <f>"Quantity sold - "&amp;G985&amp;" / ASP - Rs "&amp;J985</f>
        <v>Quantity sold - 153 / ASP - Rs 213</v>
      </c>
      <c r="L985" s="8" t="s">
        <v>534</v>
      </c>
    </row>
    <row r="986" spans="1:12" ht="30.75" hidden="1" thickBot="1" x14ac:dyDescent="0.3">
      <c r="A986" s="10">
        <v>43983</v>
      </c>
      <c r="B986" s="9">
        <v>1170</v>
      </c>
      <c r="C986" s="9" t="s">
        <v>60</v>
      </c>
      <c r="D986" s="9">
        <v>6369068</v>
      </c>
      <c r="E986" s="9">
        <v>14343</v>
      </c>
      <c r="F986" s="9">
        <v>1012637</v>
      </c>
      <c r="G986" s="9">
        <v>153</v>
      </c>
      <c r="H986" s="9" t="s">
        <v>621</v>
      </c>
      <c r="J986">
        <v>208</v>
      </c>
      <c r="K986" t="str">
        <f>"Quantity sold - "&amp;G986&amp;" / ASP - Rs "&amp;J986</f>
        <v>Quantity sold - 153 / ASP - Rs 208</v>
      </c>
      <c r="L986" s="8" t="s">
        <v>534</v>
      </c>
    </row>
    <row r="987" spans="1:12" ht="15.75" thickBot="1" x14ac:dyDescent="0.3">
      <c r="A987" s="10">
        <v>43983</v>
      </c>
      <c r="B987" s="9">
        <v>1137</v>
      </c>
      <c r="C987" s="9" t="s">
        <v>8</v>
      </c>
      <c r="D987" s="9">
        <v>2242548</v>
      </c>
      <c r="E987" s="9">
        <v>17033</v>
      </c>
      <c r="F987" s="9">
        <v>298337</v>
      </c>
      <c r="G987" s="9">
        <v>153</v>
      </c>
      <c r="H987" s="9" t="s">
        <v>168</v>
      </c>
      <c r="J987">
        <v>506</v>
      </c>
      <c r="K987" t="str">
        <f>"Quantity sold - "&amp;G987&amp;" / ASP - Rs "&amp;J987</f>
        <v>Quantity sold - 153 / ASP - Rs 506</v>
      </c>
      <c r="L987" s="8" t="s">
        <v>534</v>
      </c>
    </row>
    <row r="988" spans="1:12" ht="15.75" hidden="1" thickBot="1" x14ac:dyDescent="0.3">
      <c r="A988" s="10">
        <v>43983</v>
      </c>
      <c r="B988" s="9">
        <v>1173</v>
      </c>
      <c r="C988" s="9" t="s">
        <v>103</v>
      </c>
      <c r="D988" s="9">
        <v>3069777</v>
      </c>
      <c r="E988" s="9">
        <v>21442</v>
      </c>
      <c r="F988" s="9">
        <v>420213</v>
      </c>
      <c r="G988" s="9">
        <v>151</v>
      </c>
      <c r="H988" s="9" t="s">
        <v>317</v>
      </c>
      <c r="J988">
        <v>354</v>
      </c>
      <c r="K988" t="str">
        <f>"Quantity sold - "&amp;G988&amp;" / ASP - Rs "&amp;J988</f>
        <v>Quantity sold - 151 / ASP - Rs 354</v>
      </c>
      <c r="L988" s="8" t="s">
        <v>534</v>
      </c>
    </row>
    <row r="989" spans="1:12" ht="15.75" hidden="1" thickBot="1" x14ac:dyDescent="0.3">
      <c r="A989" s="10">
        <v>43983</v>
      </c>
      <c r="B989" s="9">
        <v>1142</v>
      </c>
      <c r="C989" s="9" t="s">
        <v>526</v>
      </c>
      <c r="D989" s="9">
        <v>5642667</v>
      </c>
      <c r="E989" s="9">
        <v>35596</v>
      </c>
      <c r="F989" s="9">
        <v>845313</v>
      </c>
      <c r="G989" s="9">
        <v>151</v>
      </c>
      <c r="H989" s="9" t="s">
        <v>680</v>
      </c>
      <c r="J989">
        <v>229</v>
      </c>
      <c r="K989" t="str">
        <f>"Quantity sold - "&amp;G989&amp;" / ASP - Rs "&amp;J989</f>
        <v>Quantity sold - 151 / ASP - Rs 229</v>
      </c>
      <c r="L989" s="8" t="s">
        <v>534</v>
      </c>
    </row>
    <row r="990" spans="1:12" ht="15.75" hidden="1" thickBot="1" x14ac:dyDescent="0.3">
      <c r="A990" s="10">
        <v>43983</v>
      </c>
      <c r="B990" s="9">
        <v>1173</v>
      </c>
      <c r="C990" s="9" t="s">
        <v>103</v>
      </c>
      <c r="D990" s="9">
        <v>1170387</v>
      </c>
      <c r="E990" s="9">
        <v>9157</v>
      </c>
      <c r="F990" s="9">
        <v>146058</v>
      </c>
      <c r="G990" s="9">
        <v>150</v>
      </c>
      <c r="H990" s="9" t="s">
        <v>327</v>
      </c>
      <c r="J990">
        <v>200</v>
      </c>
      <c r="K990" t="str">
        <f>"Quantity sold - "&amp;G990&amp;" / ASP - Rs "&amp;J990</f>
        <v>Quantity sold - 150 / ASP - Rs 200</v>
      </c>
      <c r="L990" s="8" t="s">
        <v>534</v>
      </c>
    </row>
    <row r="991" spans="1:12" ht="15.75" hidden="1" thickBot="1" x14ac:dyDescent="0.3">
      <c r="A991" s="10">
        <v>43983</v>
      </c>
      <c r="B991" s="9">
        <v>1152</v>
      </c>
      <c r="C991" s="9" t="s">
        <v>529</v>
      </c>
      <c r="D991" s="9">
        <v>502957</v>
      </c>
      <c r="E991" s="9">
        <v>2433</v>
      </c>
      <c r="F991" s="9">
        <v>55387</v>
      </c>
      <c r="G991" s="9">
        <v>149</v>
      </c>
      <c r="H991" s="9" t="s">
        <v>616</v>
      </c>
      <c r="J991">
        <v>389</v>
      </c>
      <c r="K991" t="str">
        <f>"Quantity sold - "&amp;G991&amp;" / ASP - Rs "&amp;J991</f>
        <v>Quantity sold - 149 / ASP - Rs 389</v>
      </c>
      <c r="L991" s="8" t="s">
        <v>534</v>
      </c>
    </row>
    <row r="992" spans="1:12" ht="15.75" hidden="1" thickBot="1" x14ac:dyDescent="0.3">
      <c r="A992" s="10">
        <v>43983</v>
      </c>
      <c r="B992" s="9">
        <v>1170</v>
      </c>
      <c r="C992" s="9" t="s">
        <v>60</v>
      </c>
      <c r="D992" s="9">
        <v>649864</v>
      </c>
      <c r="E992" s="9">
        <v>5428</v>
      </c>
      <c r="F992" s="9">
        <v>73328</v>
      </c>
      <c r="G992" s="9">
        <v>147</v>
      </c>
      <c r="H992" s="9" t="s">
        <v>488</v>
      </c>
      <c r="J992">
        <v>166</v>
      </c>
      <c r="K992" t="str">
        <f>"Quantity sold - "&amp;G992&amp;" / ASP - Rs "&amp;J992</f>
        <v>Quantity sold - 147 / ASP - Rs 166</v>
      </c>
      <c r="L992" s="8" t="s">
        <v>534</v>
      </c>
    </row>
    <row r="993" spans="1:12" ht="15.75" thickBot="1" x14ac:dyDescent="0.3">
      <c r="A993" s="10">
        <v>43983</v>
      </c>
      <c r="B993" s="9">
        <v>1137</v>
      </c>
      <c r="C993" s="9" t="s">
        <v>8</v>
      </c>
      <c r="D993" s="9">
        <v>5832966</v>
      </c>
      <c r="E993" s="9">
        <v>3340</v>
      </c>
      <c r="F993" s="9">
        <v>879418</v>
      </c>
      <c r="G993" s="9">
        <v>146</v>
      </c>
      <c r="H993" s="9" t="s">
        <v>579</v>
      </c>
      <c r="J993">
        <v>347</v>
      </c>
      <c r="K993" t="str">
        <f>"Quantity sold - "&amp;G993&amp;" / ASP - Rs "&amp;J993</f>
        <v>Quantity sold - 146 / ASP - Rs 347</v>
      </c>
      <c r="L993" s="8" t="s">
        <v>534</v>
      </c>
    </row>
    <row r="994" spans="1:12" ht="15.75" hidden="1" thickBot="1" x14ac:dyDescent="0.3">
      <c r="A994" s="10">
        <v>43983</v>
      </c>
      <c r="B994" s="9">
        <v>1144</v>
      </c>
      <c r="C994" s="9" t="s">
        <v>39</v>
      </c>
      <c r="D994" s="9">
        <v>4653634</v>
      </c>
      <c r="E994" s="9">
        <v>27062</v>
      </c>
      <c r="F994" s="9">
        <v>675159</v>
      </c>
      <c r="G994" s="9">
        <v>145</v>
      </c>
      <c r="H994" s="9" t="s">
        <v>408</v>
      </c>
      <c r="J994">
        <v>229</v>
      </c>
      <c r="K994" t="str">
        <f>"Quantity sold - "&amp;G994&amp;" / ASP - Rs "&amp;J994</f>
        <v>Quantity sold - 145 / ASP - Rs 229</v>
      </c>
      <c r="L994" s="8" t="s">
        <v>534</v>
      </c>
    </row>
    <row r="995" spans="1:12" ht="30.75" hidden="1" thickBot="1" x14ac:dyDescent="0.3">
      <c r="A995" s="10">
        <v>43983</v>
      </c>
      <c r="B995" s="9">
        <v>1141</v>
      </c>
      <c r="C995" s="9" t="s">
        <v>21</v>
      </c>
      <c r="D995" s="9">
        <v>6413967</v>
      </c>
      <c r="E995" s="9">
        <v>39852</v>
      </c>
      <c r="F995" s="9">
        <v>1020307</v>
      </c>
      <c r="G995" s="9">
        <v>144</v>
      </c>
      <c r="H995" s="9" t="s">
        <v>549</v>
      </c>
      <c r="J995">
        <v>122</v>
      </c>
      <c r="K995" t="str">
        <f>"Quantity sold - "&amp;G995&amp;" / ASP - Rs "&amp;J995</f>
        <v>Quantity sold - 144 / ASP - Rs 122</v>
      </c>
      <c r="L995" s="8" t="s">
        <v>534</v>
      </c>
    </row>
    <row r="996" spans="1:12" ht="15.75" hidden="1" thickBot="1" x14ac:dyDescent="0.3">
      <c r="A996" s="10">
        <v>43983</v>
      </c>
      <c r="B996" s="9">
        <v>1182</v>
      </c>
      <c r="C996" s="9" t="s">
        <v>54</v>
      </c>
      <c r="D996" s="9">
        <v>3771204</v>
      </c>
      <c r="E996" s="9">
        <v>17313</v>
      </c>
      <c r="F996" s="9">
        <v>528051</v>
      </c>
      <c r="G996" s="9">
        <v>144</v>
      </c>
      <c r="H996" s="9" t="s">
        <v>600</v>
      </c>
      <c r="J996">
        <v>258</v>
      </c>
      <c r="K996" t="str">
        <f>"Quantity sold - "&amp;G996&amp;" / ASP - Rs "&amp;J996</f>
        <v>Quantity sold - 144 / ASP - Rs 258</v>
      </c>
      <c r="L996" s="8" t="s">
        <v>534</v>
      </c>
    </row>
    <row r="997" spans="1:12" ht="30.75" hidden="1" thickBot="1" x14ac:dyDescent="0.3">
      <c r="A997" s="10">
        <v>43983</v>
      </c>
      <c r="B997" s="9">
        <v>1170</v>
      </c>
      <c r="C997" s="9" t="s">
        <v>60</v>
      </c>
      <c r="D997" s="9">
        <v>6369066</v>
      </c>
      <c r="E997" s="9">
        <v>14343</v>
      </c>
      <c r="F997" s="9">
        <v>1012637</v>
      </c>
      <c r="G997" s="9">
        <v>142</v>
      </c>
      <c r="H997" s="9" t="s">
        <v>587</v>
      </c>
      <c r="J997">
        <v>208</v>
      </c>
      <c r="K997" t="str">
        <f>"Quantity sold - "&amp;G997&amp;" / ASP - Rs "&amp;J997</f>
        <v>Quantity sold - 142 / ASP - Rs 208</v>
      </c>
      <c r="L997" s="8" t="s">
        <v>534</v>
      </c>
    </row>
    <row r="998" spans="1:12" ht="30.75" hidden="1" thickBot="1" x14ac:dyDescent="0.3">
      <c r="A998" s="10">
        <v>43983</v>
      </c>
      <c r="B998" s="9">
        <v>1187</v>
      </c>
      <c r="C998" s="9" t="s">
        <v>531</v>
      </c>
      <c r="D998" s="9">
        <v>2233788</v>
      </c>
      <c r="E998" s="9">
        <v>2597</v>
      </c>
      <c r="F998" s="9">
        <v>297090</v>
      </c>
      <c r="G998" s="9">
        <v>142</v>
      </c>
      <c r="H998" s="9" t="s">
        <v>683</v>
      </c>
      <c r="J998">
        <v>238</v>
      </c>
      <c r="K998" t="str">
        <f>"Quantity sold - "&amp;G998&amp;" / ASP - Rs "&amp;J998</f>
        <v>Quantity sold - 142 / ASP - Rs 238</v>
      </c>
      <c r="L998" s="8" t="s">
        <v>534</v>
      </c>
    </row>
    <row r="999" spans="1:12" ht="15.75" hidden="1" thickBot="1" x14ac:dyDescent="0.3">
      <c r="A999" s="10">
        <v>43983</v>
      </c>
      <c r="B999" s="9">
        <v>1137</v>
      </c>
      <c r="C999" s="9" t="s">
        <v>8</v>
      </c>
      <c r="D999" s="9">
        <v>239409</v>
      </c>
      <c r="E999" s="9">
        <v>78</v>
      </c>
      <c r="F999" s="9">
        <v>24648</v>
      </c>
      <c r="G999" s="9">
        <v>141</v>
      </c>
      <c r="H999" s="9" t="s">
        <v>18</v>
      </c>
      <c r="J999">
        <v>239</v>
      </c>
      <c r="K999" t="str">
        <f>"Quantity sold - "&amp;G999&amp;" / ASP - Rs "&amp;J999</f>
        <v>Quantity sold - 141 / ASP - Rs 239</v>
      </c>
      <c r="L999" s="8" t="s">
        <v>534</v>
      </c>
    </row>
    <row r="1000" spans="1:12" ht="15.75" hidden="1" thickBot="1" x14ac:dyDescent="0.3">
      <c r="A1000" s="10">
        <v>43983</v>
      </c>
      <c r="B1000" s="9">
        <v>1170</v>
      </c>
      <c r="C1000" s="9" t="s">
        <v>60</v>
      </c>
      <c r="D1000" s="9">
        <v>5395824</v>
      </c>
      <c r="E1000" s="9">
        <v>17403</v>
      </c>
      <c r="F1000" s="9">
        <v>803638</v>
      </c>
      <c r="G1000" s="9">
        <v>140</v>
      </c>
      <c r="H1000" s="9" t="s">
        <v>538</v>
      </c>
      <c r="J1000">
        <v>121</v>
      </c>
      <c r="K1000" t="str">
        <f>"Quantity sold - "&amp;G1000&amp;" / ASP - Rs "&amp;J1000</f>
        <v>Quantity sold - 140 / ASP - Rs 121</v>
      </c>
      <c r="L1000" s="8" t="s">
        <v>534</v>
      </c>
    </row>
    <row r="1001" spans="1:12" ht="15.75" hidden="1" thickBot="1" x14ac:dyDescent="0.3">
      <c r="A1001" s="10">
        <v>43983</v>
      </c>
      <c r="B1001" s="9">
        <v>1139</v>
      </c>
      <c r="C1001" s="9" t="s">
        <v>533</v>
      </c>
      <c r="D1001" s="9">
        <v>3008375</v>
      </c>
      <c r="E1001" s="9">
        <v>22301</v>
      </c>
      <c r="F1001" s="9">
        <v>410898</v>
      </c>
      <c r="G1001" s="9">
        <v>140</v>
      </c>
      <c r="H1001" s="9" t="s">
        <v>701</v>
      </c>
      <c r="J1001">
        <v>299</v>
      </c>
      <c r="K1001" t="str">
        <f>"Quantity sold - "&amp;G1001&amp;" / ASP - Rs "&amp;J1001</f>
        <v>Quantity sold - 140 / ASP - Rs 299</v>
      </c>
      <c r="L1001" s="8" t="s">
        <v>534</v>
      </c>
    </row>
    <row r="1002" spans="1:12" ht="30.75" hidden="1" thickBot="1" x14ac:dyDescent="0.3">
      <c r="A1002" s="10">
        <v>43983</v>
      </c>
      <c r="B1002" s="9">
        <v>1141</v>
      </c>
      <c r="C1002" s="9" t="s">
        <v>21</v>
      </c>
      <c r="D1002" s="9">
        <v>6406550</v>
      </c>
      <c r="E1002" s="9">
        <v>16567</v>
      </c>
      <c r="F1002" s="9">
        <v>1019084</v>
      </c>
      <c r="G1002" s="9">
        <v>140</v>
      </c>
      <c r="H1002" s="9" t="s">
        <v>714</v>
      </c>
      <c r="J1002">
        <v>228</v>
      </c>
      <c r="K1002" t="str">
        <f>"Quantity sold - "&amp;G1002&amp;" / ASP - Rs "&amp;J1002</f>
        <v>Quantity sold - 140 / ASP - Rs 228</v>
      </c>
      <c r="L1002" s="8" t="s">
        <v>534</v>
      </c>
    </row>
    <row r="1003" spans="1:12" ht="30.75" hidden="1" thickBot="1" x14ac:dyDescent="0.3">
      <c r="A1003" s="10">
        <v>43983</v>
      </c>
      <c r="B1003" s="9">
        <v>1143</v>
      </c>
      <c r="C1003" s="9" t="s">
        <v>103</v>
      </c>
      <c r="D1003" s="9">
        <v>6474972</v>
      </c>
      <c r="E1003" s="9">
        <v>8199</v>
      </c>
      <c r="F1003" s="9">
        <v>1030628</v>
      </c>
      <c r="G1003" s="9">
        <v>139</v>
      </c>
      <c r="H1003" s="9" t="s">
        <v>651</v>
      </c>
      <c r="J1003">
        <v>249</v>
      </c>
      <c r="K1003" t="str">
        <f>"Quantity sold - "&amp;G1003&amp;" / ASP - Rs "&amp;J1003</f>
        <v>Quantity sold - 139 / ASP - Rs 249</v>
      </c>
      <c r="L1003" s="8" t="s">
        <v>534</v>
      </c>
    </row>
    <row r="1004" spans="1:12" ht="15.75" hidden="1" thickBot="1" x14ac:dyDescent="0.3">
      <c r="A1004" s="10">
        <v>43983</v>
      </c>
      <c r="B1004" s="9">
        <v>1137</v>
      </c>
      <c r="C1004" s="9" t="s">
        <v>8</v>
      </c>
      <c r="D1004" s="9">
        <v>5617207</v>
      </c>
      <c r="E1004" s="9">
        <v>78</v>
      </c>
      <c r="F1004" s="9">
        <v>840956</v>
      </c>
      <c r="G1004" s="9">
        <v>137</v>
      </c>
      <c r="H1004" s="9" t="s">
        <v>541</v>
      </c>
      <c r="J1004">
        <v>361</v>
      </c>
      <c r="K1004" t="str">
        <f>"Quantity sold - "&amp;G1004&amp;" / ASP - Rs "&amp;J1004</f>
        <v>Quantity sold - 137 / ASP - Rs 361</v>
      </c>
      <c r="L1004" s="8" t="s">
        <v>534</v>
      </c>
    </row>
    <row r="1005" spans="1:12" ht="15.75" hidden="1" thickBot="1" x14ac:dyDescent="0.3">
      <c r="A1005" s="10">
        <v>43983</v>
      </c>
      <c r="B1005" s="9">
        <v>1147</v>
      </c>
      <c r="C1005" s="9" t="s">
        <v>54</v>
      </c>
      <c r="D1005" s="9">
        <v>5159371</v>
      </c>
      <c r="E1005" s="9">
        <v>14343</v>
      </c>
      <c r="F1005" s="9">
        <v>762255</v>
      </c>
      <c r="G1005" s="9">
        <v>137</v>
      </c>
      <c r="H1005" s="9" t="s">
        <v>615</v>
      </c>
      <c r="J1005">
        <v>268</v>
      </c>
      <c r="K1005" t="str">
        <f>"Quantity sold - "&amp;G1005&amp;" / ASP - Rs "&amp;J1005</f>
        <v>Quantity sold - 137 / ASP - Rs 268</v>
      </c>
      <c r="L1005" s="8" t="s">
        <v>534</v>
      </c>
    </row>
    <row r="1006" spans="1:12" ht="15.75" hidden="1" thickBot="1" x14ac:dyDescent="0.3">
      <c r="A1006" s="10">
        <v>43983</v>
      </c>
      <c r="B1006" s="9">
        <v>1144</v>
      </c>
      <c r="C1006" s="9" t="s">
        <v>39</v>
      </c>
      <c r="D1006" s="9">
        <v>5455720</v>
      </c>
      <c r="E1006" s="9">
        <v>27062</v>
      </c>
      <c r="F1006" s="9">
        <v>813727</v>
      </c>
      <c r="G1006" s="9">
        <v>137</v>
      </c>
      <c r="H1006" s="9" t="s">
        <v>665</v>
      </c>
      <c r="J1006">
        <v>256</v>
      </c>
      <c r="K1006" t="str">
        <f>"Quantity sold - "&amp;G1006&amp;" / ASP - Rs "&amp;J1006</f>
        <v>Quantity sold - 137 / ASP - Rs 256</v>
      </c>
      <c r="L1006" s="8" t="s">
        <v>534</v>
      </c>
    </row>
    <row r="1007" spans="1:12" ht="15.75" thickBot="1" x14ac:dyDescent="0.3">
      <c r="A1007" s="10">
        <v>43983</v>
      </c>
      <c r="B1007" s="9">
        <v>1137</v>
      </c>
      <c r="C1007" s="9" t="s">
        <v>8</v>
      </c>
      <c r="D1007" s="9">
        <v>2715966</v>
      </c>
      <c r="E1007" s="9">
        <v>20445</v>
      </c>
      <c r="F1007" s="9">
        <v>368000</v>
      </c>
      <c r="G1007" s="9">
        <v>136</v>
      </c>
      <c r="H1007" s="9" t="s">
        <v>544</v>
      </c>
      <c r="J1007">
        <v>513</v>
      </c>
      <c r="K1007" t="str">
        <f>"Quantity sold - "&amp;G1007&amp;" / ASP - Rs "&amp;J1007</f>
        <v>Quantity sold - 136 / ASP - Rs 513</v>
      </c>
      <c r="L1007" s="8" t="s">
        <v>534</v>
      </c>
    </row>
    <row r="1008" spans="1:12" ht="15.75" hidden="1" thickBot="1" x14ac:dyDescent="0.3">
      <c r="A1008" s="10">
        <v>43983</v>
      </c>
      <c r="B1008" s="9">
        <v>1147</v>
      </c>
      <c r="C1008" s="9" t="s">
        <v>54</v>
      </c>
      <c r="D1008" s="9">
        <v>2709403</v>
      </c>
      <c r="E1008" s="9">
        <v>13019</v>
      </c>
      <c r="F1008" s="9">
        <v>367028</v>
      </c>
      <c r="G1008" s="9">
        <v>136</v>
      </c>
      <c r="H1008" s="9" t="s">
        <v>373</v>
      </c>
      <c r="J1008">
        <v>209</v>
      </c>
      <c r="K1008" t="str">
        <f>"Quantity sold - "&amp;G1008&amp;" / ASP - Rs "&amp;J1008</f>
        <v>Quantity sold - 136 / ASP - Rs 209</v>
      </c>
      <c r="L1008" s="8" t="s">
        <v>534</v>
      </c>
    </row>
    <row r="1009" spans="1:12" ht="15.75" hidden="1" thickBot="1" x14ac:dyDescent="0.3">
      <c r="A1009" s="10">
        <v>43983</v>
      </c>
      <c r="B1009" s="9">
        <v>1184</v>
      </c>
      <c r="C1009" s="9" t="s">
        <v>522</v>
      </c>
      <c r="D1009" s="9">
        <v>5228230</v>
      </c>
      <c r="E1009" s="9">
        <v>34127</v>
      </c>
      <c r="F1009" s="9">
        <v>774247</v>
      </c>
      <c r="G1009" s="9">
        <v>135</v>
      </c>
      <c r="H1009" s="9" t="s">
        <v>670</v>
      </c>
      <c r="J1009">
        <v>274</v>
      </c>
      <c r="K1009" t="str">
        <f>"Quantity sold - "&amp;G1009&amp;" / ASP - Rs "&amp;J1009</f>
        <v>Quantity sold - 135 / ASP - Rs 274</v>
      </c>
      <c r="L1009" s="8" t="s">
        <v>534</v>
      </c>
    </row>
    <row r="1010" spans="1:12" ht="15.75" hidden="1" thickBot="1" x14ac:dyDescent="0.3">
      <c r="A1010" s="10">
        <v>43983</v>
      </c>
      <c r="B1010" s="9">
        <v>1158</v>
      </c>
      <c r="C1010" s="9" t="s">
        <v>525</v>
      </c>
      <c r="D1010" s="9">
        <v>977786</v>
      </c>
      <c r="E1010" s="9">
        <v>6165</v>
      </c>
      <c r="F1010" s="9">
        <v>115843</v>
      </c>
      <c r="G1010" s="9">
        <v>135</v>
      </c>
      <c r="H1010" s="9" t="s">
        <v>702</v>
      </c>
      <c r="J1010">
        <v>204</v>
      </c>
      <c r="K1010" t="str">
        <f>"Quantity sold - "&amp;G1010&amp;" / ASP - Rs "&amp;J1010</f>
        <v>Quantity sold - 135 / ASP - Rs 204</v>
      </c>
      <c r="L1010" s="8" t="s">
        <v>534</v>
      </c>
    </row>
    <row r="1011" spans="1:12" ht="15.75" hidden="1" thickBot="1" x14ac:dyDescent="0.3">
      <c r="A1011" s="10">
        <v>43983</v>
      </c>
      <c r="B1011" s="9">
        <v>1187</v>
      </c>
      <c r="C1011" s="9" t="s">
        <v>531</v>
      </c>
      <c r="D1011" s="9">
        <v>5127192</v>
      </c>
      <c r="E1011" s="9">
        <v>25856</v>
      </c>
      <c r="F1011" s="9">
        <v>756689</v>
      </c>
      <c r="G1011" s="9">
        <v>134</v>
      </c>
      <c r="H1011" s="9" t="s">
        <v>557</v>
      </c>
      <c r="J1011">
        <v>169</v>
      </c>
      <c r="K1011" t="str">
        <f>"Quantity sold - "&amp;G1011&amp;" / ASP - Rs "&amp;J1011</f>
        <v>Quantity sold - 134 / ASP - Rs 169</v>
      </c>
      <c r="L1011" s="8" t="s">
        <v>534</v>
      </c>
    </row>
    <row r="1012" spans="1:12" ht="15.75" hidden="1" thickBot="1" x14ac:dyDescent="0.3">
      <c r="A1012" s="10">
        <v>43983</v>
      </c>
      <c r="B1012" s="9">
        <v>1170</v>
      </c>
      <c r="C1012" s="9" t="s">
        <v>60</v>
      </c>
      <c r="D1012" s="9">
        <v>5395827</v>
      </c>
      <c r="E1012" s="9">
        <v>17403</v>
      </c>
      <c r="F1012" s="9">
        <v>803638</v>
      </c>
      <c r="G1012" s="9">
        <v>134</v>
      </c>
      <c r="H1012" s="9" t="s">
        <v>623</v>
      </c>
      <c r="J1012">
        <v>167</v>
      </c>
      <c r="K1012" t="str">
        <f>"Quantity sold - "&amp;G1012&amp;" / ASP - Rs "&amp;J1012</f>
        <v>Quantity sold - 134 / ASP - Rs 167</v>
      </c>
      <c r="L1012" s="8" t="s">
        <v>534</v>
      </c>
    </row>
    <row r="1013" spans="1:12" ht="15.75" hidden="1" thickBot="1" x14ac:dyDescent="0.3">
      <c r="A1013" s="10">
        <v>43983</v>
      </c>
      <c r="B1013" s="9">
        <v>1187</v>
      </c>
      <c r="C1013" s="9" t="s">
        <v>531</v>
      </c>
      <c r="D1013" s="9">
        <v>1745582</v>
      </c>
      <c r="E1013" s="9">
        <v>6687</v>
      </c>
      <c r="F1013" s="9">
        <v>228732</v>
      </c>
      <c r="G1013" s="9">
        <v>134</v>
      </c>
      <c r="H1013" s="9" t="s">
        <v>641</v>
      </c>
      <c r="J1013">
        <v>250</v>
      </c>
      <c r="K1013" t="str">
        <f>"Quantity sold - "&amp;G1013&amp;" / ASP - Rs "&amp;J1013</f>
        <v>Quantity sold - 134 / ASP - Rs 250</v>
      </c>
      <c r="L1013" s="8" t="s">
        <v>534</v>
      </c>
    </row>
    <row r="1014" spans="1:12" ht="30.75" hidden="1" thickBot="1" x14ac:dyDescent="0.3">
      <c r="A1014" s="10">
        <v>43983</v>
      </c>
      <c r="B1014" s="9">
        <v>1141</v>
      </c>
      <c r="C1014" s="9" t="s">
        <v>21</v>
      </c>
      <c r="D1014" s="9">
        <v>6180520</v>
      </c>
      <c r="E1014" s="9">
        <v>27062</v>
      </c>
      <c r="F1014" s="9">
        <v>943316</v>
      </c>
      <c r="G1014" s="9">
        <v>132</v>
      </c>
      <c r="H1014" s="9" t="s">
        <v>634</v>
      </c>
      <c r="J1014">
        <v>242</v>
      </c>
      <c r="K1014" t="str">
        <f>"Quantity sold - "&amp;G1014&amp;" / ASP - Rs "&amp;J1014</f>
        <v>Quantity sold - 132 / ASP - Rs 242</v>
      </c>
      <c r="L1014" s="8" t="s">
        <v>534</v>
      </c>
    </row>
    <row r="1015" spans="1:12" ht="15.75" hidden="1" thickBot="1" x14ac:dyDescent="0.3">
      <c r="A1015" s="10">
        <v>43983</v>
      </c>
      <c r="B1015" s="9">
        <v>1141</v>
      </c>
      <c r="C1015" s="9" t="s">
        <v>21</v>
      </c>
      <c r="D1015" s="9">
        <v>4647668</v>
      </c>
      <c r="E1015" s="9">
        <v>16365</v>
      </c>
      <c r="F1015" s="9">
        <v>674120</v>
      </c>
      <c r="G1015" s="9">
        <v>132</v>
      </c>
      <c r="H1015" s="9" t="s">
        <v>399</v>
      </c>
      <c r="J1015">
        <v>694</v>
      </c>
      <c r="K1015" t="str">
        <f>"Quantity sold - "&amp;G1015&amp;" / ASP - Rs "&amp;J1015</f>
        <v>Quantity sold - 132 / ASP - Rs 694</v>
      </c>
      <c r="L1015" s="8" t="s">
        <v>534</v>
      </c>
    </row>
    <row r="1016" spans="1:12" ht="15.75" hidden="1" thickBot="1" x14ac:dyDescent="0.3">
      <c r="A1016" s="10">
        <v>43983</v>
      </c>
      <c r="B1016" s="9">
        <v>1147</v>
      </c>
      <c r="C1016" s="9" t="s">
        <v>54</v>
      </c>
      <c r="D1016" s="9">
        <v>2709406</v>
      </c>
      <c r="E1016" s="9">
        <v>13019</v>
      </c>
      <c r="F1016" s="9">
        <v>367028</v>
      </c>
      <c r="G1016" s="9">
        <v>132</v>
      </c>
      <c r="H1016" s="9" t="s">
        <v>484</v>
      </c>
      <c r="J1016">
        <v>209</v>
      </c>
      <c r="K1016" t="str">
        <f>"Quantity sold - "&amp;G1016&amp;" / ASP - Rs "&amp;J1016</f>
        <v>Quantity sold - 132 / ASP - Rs 209</v>
      </c>
      <c r="L1016" s="8" t="s">
        <v>534</v>
      </c>
    </row>
    <row r="1017" spans="1:12" ht="15.75" hidden="1" thickBot="1" x14ac:dyDescent="0.3">
      <c r="A1017" s="10">
        <v>43983</v>
      </c>
      <c r="B1017" s="9">
        <v>1400</v>
      </c>
      <c r="C1017" s="9" t="s">
        <v>527</v>
      </c>
      <c r="D1017" s="9">
        <v>5361048</v>
      </c>
      <c r="E1017" s="9">
        <v>16365</v>
      </c>
      <c r="F1017" s="9">
        <v>797450</v>
      </c>
      <c r="G1017" s="9">
        <v>132</v>
      </c>
      <c r="H1017" s="9" t="s">
        <v>703</v>
      </c>
      <c r="J1017">
        <v>796</v>
      </c>
      <c r="K1017" t="str">
        <f>"Quantity sold - "&amp;G1017&amp;" / ASP - Rs "&amp;J1017</f>
        <v>Quantity sold - 132 / ASP - Rs 796</v>
      </c>
      <c r="L1017" s="8" t="s">
        <v>534</v>
      </c>
    </row>
    <row r="1018" spans="1:12" ht="15.75" hidden="1" thickBot="1" x14ac:dyDescent="0.3">
      <c r="A1018" s="10">
        <v>43983</v>
      </c>
      <c r="B1018" s="9">
        <v>1141</v>
      </c>
      <c r="C1018" s="9" t="s">
        <v>21</v>
      </c>
      <c r="D1018" s="9">
        <v>1400990</v>
      </c>
      <c r="E1018" s="9">
        <v>11260</v>
      </c>
      <c r="F1018" s="9">
        <v>181427</v>
      </c>
      <c r="G1018" s="9">
        <v>131</v>
      </c>
      <c r="H1018" s="9" t="s">
        <v>563</v>
      </c>
      <c r="J1018">
        <v>187</v>
      </c>
      <c r="K1018" t="str">
        <f>"Quantity sold - "&amp;G1018&amp;" / ASP - Rs "&amp;J1018</f>
        <v>Quantity sold - 131 / ASP - Rs 187</v>
      </c>
      <c r="L1018" s="8" t="s">
        <v>534</v>
      </c>
    </row>
    <row r="1019" spans="1:12" ht="15.75" hidden="1" thickBot="1" x14ac:dyDescent="0.3">
      <c r="A1019" s="10">
        <v>43983</v>
      </c>
      <c r="B1019" s="9">
        <v>1141</v>
      </c>
      <c r="C1019" s="9" t="s">
        <v>21</v>
      </c>
      <c r="D1019" s="9">
        <v>2698705</v>
      </c>
      <c r="E1019" s="9">
        <v>17403</v>
      </c>
      <c r="F1019" s="9">
        <v>365424</v>
      </c>
      <c r="G1019" s="9">
        <v>131</v>
      </c>
      <c r="H1019" s="9" t="s">
        <v>676</v>
      </c>
      <c r="J1019">
        <v>191</v>
      </c>
      <c r="K1019" t="str">
        <f>"Quantity sold - "&amp;G1019&amp;" / ASP - Rs "&amp;J1019</f>
        <v>Quantity sold - 131 / ASP - Rs 191</v>
      </c>
      <c r="L1019" s="8" t="s">
        <v>534</v>
      </c>
    </row>
    <row r="1020" spans="1:12" ht="15.75" hidden="1" thickBot="1" x14ac:dyDescent="0.3">
      <c r="A1020" s="10">
        <v>43983</v>
      </c>
      <c r="B1020" s="9">
        <v>1173</v>
      </c>
      <c r="C1020" s="9" t="s">
        <v>103</v>
      </c>
      <c r="D1020" s="9">
        <v>1050161</v>
      </c>
      <c r="E1020" s="9">
        <v>6165</v>
      </c>
      <c r="F1020" s="9">
        <v>127840</v>
      </c>
      <c r="G1020" s="9">
        <v>130</v>
      </c>
      <c r="H1020" s="9" t="s">
        <v>613</v>
      </c>
      <c r="J1020">
        <v>602</v>
      </c>
      <c r="K1020" t="str">
        <f>"Quantity sold - "&amp;G1020&amp;" / ASP - Rs "&amp;J1020</f>
        <v>Quantity sold - 130 / ASP - Rs 602</v>
      </c>
      <c r="L1020" s="8" t="s">
        <v>534</v>
      </c>
    </row>
    <row r="1021" spans="1:12" ht="15.75" hidden="1" thickBot="1" x14ac:dyDescent="0.3">
      <c r="A1021" s="10">
        <v>43983</v>
      </c>
      <c r="B1021" s="9">
        <v>1141</v>
      </c>
      <c r="C1021" s="9" t="s">
        <v>21</v>
      </c>
      <c r="D1021" s="9">
        <v>3345744</v>
      </c>
      <c r="E1021" s="9">
        <v>8013</v>
      </c>
      <c r="F1021" s="9">
        <v>463363</v>
      </c>
      <c r="G1021" s="9">
        <v>130</v>
      </c>
      <c r="H1021" s="9" t="s">
        <v>268</v>
      </c>
      <c r="J1021">
        <v>181</v>
      </c>
      <c r="K1021" t="str">
        <f>"Quantity sold - "&amp;G1021&amp;" / ASP - Rs "&amp;J1021</f>
        <v>Quantity sold - 130 / ASP - Rs 181</v>
      </c>
      <c r="L1021" s="8" t="s">
        <v>534</v>
      </c>
    </row>
    <row r="1022" spans="1:12" ht="30.75" hidden="1" thickBot="1" x14ac:dyDescent="0.3">
      <c r="A1022" s="10">
        <v>43983</v>
      </c>
      <c r="B1022" s="9">
        <v>1141</v>
      </c>
      <c r="C1022" s="9" t="s">
        <v>21</v>
      </c>
      <c r="D1022" s="9">
        <v>6180519</v>
      </c>
      <c r="E1022" s="9">
        <v>27062</v>
      </c>
      <c r="F1022" s="9">
        <v>943316</v>
      </c>
      <c r="G1022" s="9">
        <v>129</v>
      </c>
      <c r="H1022" s="9" t="s">
        <v>606</v>
      </c>
      <c r="J1022">
        <v>242</v>
      </c>
      <c r="K1022" t="str">
        <f>"Quantity sold - "&amp;G1022&amp;" / ASP - Rs "&amp;J1022</f>
        <v>Quantity sold - 129 / ASP - Rs 242</v>
      </c>
      <c r="L1022" s="8" t="s">
        <v>534</v>
      </c>
    </row>
    <row r="1023" spans="1:12" ht="30.75" hidden="1" thickBot="1" x14ac:dyDescent="0.3">
      <c r="A1023" s="10">
        <v>43983</v>
      </c>
      <c r="B1023" s="9">
        <v>1141</v>
      </c>
      <c r="C1023" s="9" t="s">
        <v>21</v>
      </c>
      <c r="D1023" s="9">
        <v>6180518</v>
      </c>
      <c r="E1023" s="9">
        <v>27062</v>
      </c>
      <c r="F1023" s="9">
        <v>943316</v>
      </c>
      <c r="G1023" s="9">
        <v>129</v>
      </c>
      <c r="H1023" s="9" t="s">
        <v>619</v>
      </c>
      <c r="J1023">
        <v>242</v>
      </c>
      <c r="K1023" t="str">
        <f>"Quantity sold - "&amp;G1023&amp;" / ASP - Rs "&amp;J1023</f>
        <v>Quantity sold - 129 / ASP - Rs 242</v>
      </c>
      <c r="L1023" s="8" t="s">
        <v>534</v>
      </c>
    </row>
    <row r="1024" spans="1:12" ht="15.75" hidden="1" thickBot="1" x14ac:dyDescent="0.3">
      <c r="A1024" s="10">
        <v>43983</v>
      </c>
      <c r="B1024" s="9">
        <v>1187</v>
      </c>
      <c r="C1024" s="9" t="s">
        <v>531</v>
      </c>
      <c r="D1024" s="9">
        <v>1745574</v>
      </c>
      <c r="E1024" s="9">
        <v>6687</v>
      </c>
      <c r="F1024" s="9">
        <v>228732</v>
      </c>
      <c r="G1024" s="9">
        <v>129</v>
      </c>
      <c r="H1024" s="9" t="s">
        <v>657</v>
      </c>
      <c r="J1024">
        <v>149</v>
      </c>
      <c r="K1024" t="str">
        <f>"Quantity sold - "&amp;G1024&amp;" / ASP - Rs "&amp;J1024</f>
        <v>Quantity sold - 129 / ASP - Rs 149</v>
      </c>
      <c r="L1024" s="8" t="s">
        <v>534</v>
      </c>
    </row>
    <row r="1025" spans="1:12" ht="15.75" hidden="1" thickBot="1" x14ac:dyDescent="0.3">
      <c r="A1025" s="10">
        <v>43983</v>
      </c>
      <c r="B1025" s="9">
        <v>1173</v>
      </c>
      <c r="C1025" s="9" t="s">
        <v>103</v>
      </c>
      <c r="D1025" s="9">
        <v>1071032</v>
      </c>
      <c r="E1025" s="9">
        <v>6165</v>
      </c>
      <c r="F1025" s="9">
        <v>131036</v>
      </c>
      <c r="G1025" s="9">
        <v>127</v>
      </c>
      <c r="H1025" s="9" t="s">
        <v>559</v>
      </c>
      <c r="J1025">
        <v>602</v>
      </c>
      <c r="K1025" t="str">
        <f>"Quantity sold - "&amp;G1025&amp;" / ASP - Rs "&amp;J1025</f>
        <v>Quantity sold - 127 / ASP - Rs 602</v>
      </c>
      <c r="L1025" s="8" t="s">
        <v>534</v>
      </c>
    </row>
    <row r="1026" spans="1:12" ht="15.75" hidden="1" thickBot="1" x14ac:dyDescent="0.3">
      <c r="A1026" s="10">
        <v>43983</v>
      </c>
      <c r="B1026" s="9">
        <v>1186</v>
      </c>
      <c r="C1026" s="9" t="s">
        <v>523</v>
      </c>
      <c r="D1026" s="9">
        <v>4207596</v>
      </c>
      <c r="E1026" s="9">
        <v>21442</v>
      </c>
      <c r="F1026" s="9">
        <v>601042</v>
      </c>
      <c r="G1026" s="9">
        <v>127</v>
      </c>
      <c r="H1026" s="9" t="s">
        <v>652</v>
      </c>
      <c r="J1026">
        <v>307</v>
      </c>
      <c r="K1026" t="str">
        <f>"Quantity sold - "&amp;G1026&amp;" / ASP - Rs "&amp;J1026</f>
        <v>Quantity sold - 127 / ASP - Rs 307</v>
      </c>
      <c r="L1026" s="8" t="s">
        <v>534</v>
      </c>
    </row>
    <row r="1027" spans="1:12" ht="15.75" thickBot="1" x14ac:dyDescent="0.3">
      <c r="A1027" s="10">
        <v>43983</v>
      </c>
      <c r="B1027" s="9">
        <v>1137</v>
      </c>
      <c r="C1027" s="9" t="s">
        <v>8</v>
      </c>
      <c r="D1027" s="9">
        <v>5832967</v>
      </c>
      <c r="E1027" s="9">
        <v>3340</v>
      </c>
      <c r="F1027" s="9">
        <v>879418</v>
      </c>
      <c r="G1027" s="9">
        <v>126</v>
      </c>
      <c r="H1027" s="9" t="s">
        <v>542</v>
      </c>
      <c r="J1027">
        <v>347</v>
      </c>
      <c r="K1027" t="str">
        <f>"Quantity sold - "&amp;G1027&amp;" / ASP - Rs "&amp;J1027</f>
        <v>Quantity sold - 126 / ASP - Rs 347</v>
      </c>
      <c r="L1027" s="8" t="s">
        <v>534</v>
      </c>
    </row>
    <row r="1028" spans="1:12" ht="15.75" hidden="1" thickBot="1" x14ac:dyDescent="0.3">
      <c r="A1028" s="10">
        <v>43983</v>
      </c>
      <c r="B1028" s="9">
        <v>1141</v>
      </c>
      <c r="C1028" s="9" t="s">
        <v>21</v>
      </c>
      <c r="D1028" s="9">
        <v>4647657</v>
      </c>
      <c r="E1028" s="9">
        <v>16365</v>
      </c>
      <c r="F1028" s="9">
        <v>674120</v>
      </c>
      <c r="G1028" s="9">
        <v>126</v>
      </c>
      <c r="H1028" s="9" t="s">
        <v>394</v>
      </c>
      <c r="J1028">
        <v>694</v>
      </c>
      <c r="K1028" t="str">
        <f>"Quantity sold - "&amp;G1028&amp;" / ASP - Rs "&amp;J1028</f>
        <v>Quantity sold - 126 / ASP - Rs 694</v>
      </c>
      <c r="L1028" s="8" t="s">
        <v>534</v>
      </c>
    </row>
    <row r="1029" spans="1:12" ht="30.75" hidden="1" thickBot="1" x14ac:dyDescent="0.3">
      <c r="A1029" s="10">
        <v>43983</v>
      </c>
      <c r="B1029" s="9">
        <v>1146</v>
      </c>
      <c r="C1029" s="9" t="s">
        <v>530</v>
      </c>
      <c r="D1029" s="9">
        <v>6435110</v>
      </c>
      <c r="E1029" s="9">
        <v>17313</v>
      </c>
      <c r="F1029" s="9">
        <v>1023866</v>
      </c>
      <c r="G1029" s="9">
        <v>125</v>
      </c>
      <c r="H1029" s="9" t="s">
        <v>675</v>
      </c>
      <c r="J1029">
        <v>141</v>
      </c>
      <c r="K1029" t="str">
        <f>"Quantity sold - "&amp;G1029&amp;" / ASP - Rs "&amp;J1029</f>
        <v>Quantity sold - 125 / ASP - Rs 141</v>
      </c>
      <c r="L1029" s="8" t="s">
        <v>534</v>
      </c>
    </row>
    <row r="1030" spans="1:12" ht="15.75" hidden="1" thickBot="1" x14ac:dyDescent="0.3">
      <c r="A1030" s="10">
        <v>43983</v>
      </c>
      <c r="B1030" s="9">
        <v>1144</v>
      </c>
      <c r="C1030" s="9" t="s">
        <v>39</v>
      </c>
      <c r="D1030" s="9">
        <v>5455721</v>
      </c>
      <c r="E1030" s="9">
        <v>27062</v>
      </c>
      <c r="F1030" s="9">
        <v>813727</v>
      </c>
      <c r="G1030" s="9">
        <v>123</v>
      </c>
      <c r="H1030" s="9" t="s">
        <v>608</v>
      </c>
      <c r="J1030">
        <v>256</v>
      </c>
      <c r="K1030" t="str">
        <f>"Quantity sold - "&amp;G1030&amp;" / ASP - Rs "&amp;J1030</f>
        <v>Quantity sold - 123 / ASP - Rs 256</v>
      </c>
      <c r="L1030" s="8" t="s">
        <v>534</v>
      </c>
    </row>
    <row r="1031" spans="1:12" ht="30.75" hidden="1" thickBot="1" x14ac:dyDescent="0.3">
      <c r="A1031" s="10">
        <v>43983</v>
      </c>
      <c r="B1031" s="9">
        <v>1170</v>
      </c>
      <c r="C1031" s="9" t="s">
        <v>60</v>
      </c>
      <c r="D1031" s="9">
        <v>6183210</v>
      </c>
      <c r="E1031" s="9">
        <v>17403</v>
      </c>
      <c r="F1031" s="9">
        <v>943795</v>
      </c>
      <c r="G1031" s="9">
        <v>123</v>
      </c>
      <c r="H1031" s="9" t="s">
        <v>685</v>
      </c>
      <c r="J1031">
        <v>123</v>
      </c>
      <c r="K1031" t="str">
        <f>"Quantity sold - "&amp;G1031&amp;" / ASP - Rs "&amp;J1031</f>
        <v>Quantity sold - 123 / ASP - Rs 123</v>
      </c>
      <c r="L1031" s="8" t="s">
        <v>534</v>
      </c>
    </row>
    <row r="1032" spans="1:12" ht="15.75" hidden="1" thickBot="1" x14ac:dyDescent="0.3">
      <c r="A1032" s="10">
        <v>43983</v>
      </c>
      <c r="B1032" s="9">
        <v>1137</v>
      </c>
      <c r="C1032" s="9" t="s">
        <v>8</v>
      </c>
      <c r="D1032" s="9">
        <v>2142736</v>
      </c>
      <c r="E1032" s="9">
        <v>78</v>
      </c>
      <c r="F1032" s="9">
        <v>284130</v>
      </c>
      <c r="G1032" s="9">
        <v>122</v>
      </c>
      <c r="H1032" s="9" t="s">
        <v>66</v>
      </c>
      <c r="J1032">
        <v>370</v>
      </c>
      <c r="K1032" t="str">
        <f>"Quantity sold - "&amp;G1032&amp;" / ASP - Rs "&amp;J1032</f>
        <v>Quantity sold - 122 / ASP - Rs 370</v>
      </c>
      <c r="L1032" s="8" t="s">
        <v>534</v>
      </c>
    </row>
    <row r="1033" spans="1:12" ht="15.75" hidden="1" thickBot="1" x14ac:dyDescent="0.3">
      <c r="A1033" s="10">
        <v>43983</v>
      </c>
      <c r="B1033" s="9">
        <v>1144</v>
      </c>
      <c r="C1033" s="9" t="s">
        <v>39</v>
      </c>
      <c r="D1033" s="9">
        <v>5455722</v>
      </c>
      <c r="E1033" s="9">
        <v>27062</v>
      </c>
      <c r="F1033" s="9">
        <v>813727</v>
      </c>
      <c r="G1033" s="9">
        <v>122</v>
      </c>
      <c r="H1033" s="9" t="s">
        <v>570</v>
      </c>
      <c r="J1033">
        <v>256</v>
      </c>
      <c r="K1033" t="str">
        <f>"Quantity sold - "&amp;G1033&amp;" / ASP - Rs "&amp;J1033</f>
        <v>Quantity sold - 122 / ASP - Rs 256</v>
      </c>
      <c r="L1033" s="8" t="s">
        <v>534</v>
      </c>
    </row>
    <row r="1034" spans="1:12" ht="15.75" hidden="1" thickBot="1" x14ac:dyDescent="0.3">
      <c r="A1034" s="10">
        <v>43983</v>
      </c>
      <c r="B1034" s="9">
        <v>1140</v>
      </c>
      <c r="C1034" s="9" t="s">
        <v>60</v>
      </c>
      <c r="D1034" s="9">
        <v>3713260</v>
      </c>
      <c r="E1034" s="9">
        <v>14343</v>
      </c>
      <c r="F1034" s="9">
        <v>518841</v>
      </c>
      <c r="G1034" s="9">
        <v>122</v>
      </c>
      <c r="H1034" s="9" t="s">
        <v>348</v>
      </c>
      <c r="J1034">
        <v>259</v>
      </c>
      <c r="K1034" t="str">
        <f>"Quantity sold - "&amp;G1034&amp;" / ASP - Rs "&amp;J1034</f>
        <v>Quantity sold - 122 / ASP - Rs 259</v>
      </c>
      <c r="L1034" s="8" t="s">
        <v>534</v>
      </c>
    </row>
    <row r="1035" spans="1:12" ht="15.75" hidden="1" thickBot="1" x14ac:dyDescent="0.3">
      <c r="A1035" s="10">
        <v>43983</v>
      </c>
      <c r="B1035" s="9">
        <v>1142</v>
      </c>
      <c r="C1035" s="9" t="s">
        <v>526</v>
      </c>
      <c r="D1035" s="9">
        <v>5481012</v>
      </c>
      <c r="E1035" s="9">
        <v>16384</v>
      </c>
      <c r="F1035" s="9">
        <v>817638</v>
      </c>
      <c r="G1035" s="9">
        <v>122</v>
      </c>
      <c r="H1035" s="9" t="s">
        <v>664</v>
      </c>
      <c r="J1035">
        <v>191</v>
      </c>
      <c r="K1035" t="str">
        <f>"Quantity sold - "&amp;G1035&amp;" / ASP - Rs "&amp;J1035</f>
        <v>Quantity sold - 122 / ASP - Rs 191</v>
      </c>
      <c r="L1035" s="8" t="s">
        <v>534</v>
      </c>
    </row>
    <row r="1036" spans="1:12" ht="15.75" hidden="1" thickBot="1" x14ac:dyDescent="0.3">
      <c r="A1036" s="10">
        <v>43983</v>
      </c>
      <c r="B1036" s="9">
        <v>1187</v>
      </c>
      <c r="C1036" s="9" t="s">
        <v>531</v>
      </c>
      <c r="D1036" s="9">
        <v>1235043</v>
      </c>
      <c r="E1036" s="9">
        <v>1073</v>
      </c>
      <c r="F1036" s="9">
        <v>155803</v>
      </c>
      <c r="G1036" s="9">
        <v>122</v>
      </c>
      <c r="H1036" s="9" t="s">
        <v>693</v>
      </c>
      <c r="J1036">
        <v>157</v>
      </c>
      <c r="K1036" t="str">
        <f>"Quantity sold - "&amp;G1036&amp;" / ASP - Rs "&amp;J1036</f>
        <v>Quantity sold - 122 / ASP - Rs 157</v>
      </c>
      <c r="L1036" s="8" t="s">
        <v>534</v>
      </c>
    </row>
    <row r="1037" spans="1:12" ht="15.75" hidden="1" thickBot="1" x14ac:dyDescent="0.3">
      <c r="A1037" s="10">
        <v>43983</v>
      </c>
      <c r="B1037" s="9">
        <v>1142</v>
      </c>
      <c r="C1037" s="9" t="s">
        <v>526</v>
      </c>
      <c r="D1037" s="9">
        <v>5642664</v>
      </c>
      <c r="E1037" s="9">
        <v>35596</v>
      </c>
      <c r="F1037" s="9">
        <v>845313</v>
      </c>
      <c r="G1037" s="9">
        <v>120</v>
      </c>
      <c r="H1037" s="9" t="s">
        <v>674</v>
      </c>
      <c r="J1037">
        <v>229</v>
      </c>
      <c r="K1037" t="str">
        <f>"Quantity sold - "&amp;G1037&amp;" / ASP - Rs "&amp;J1037</f>
        <v>Quantity sold - 120 / ASP - Rs 229</v>
      </c>
      <c r="L1037" s="8" t="s">
        <v>534</v>
      </c>
    </row>
    <row r="1038" spans="1:12" ht="15.75" hidden="1" thickBot="1" x14ac:dyDescent="0.3">
      <c r="A1038" s="10">
        <v>43983</v>
      </c>
      <c r="B1038" s="9">
        <v>1400</v>
      </c>
      <c r="C1038" s="9" t="s">
        <v>527</v>
      </c>
      <c r="D1038" s="9">
        <v>5361052</v>
      </c>
      <c r="E1038" s="9">
        <v>16365</v>
      </c>
      <c r="F1038" s="9">
        <v>797450</v>
      </c>
      <c r="G1038" s="9">
        <v>119</v>
      </c>
      <c r="H1038" s="9" t="s">
        <v>540</v>
      </c>
      <c r="J1038">
        <v>689</v>
      </c>
      <c r="K1038" t="str">
        <f>"Quantity sold - "&amp;G1038&amp;" / ASP - Rs "&amp;J1038</f>
        <v>Quantity sold - 119 / ASP - Rs 689</v>
      </c>
      <c r="L1038" s="8" t="s">
        <v>534</v>
      </c>
    </row>
    <row r="1039" spans="1:12" ht="15.75" hidden="1" thickBot="1" x14ac:dyDescent="0.3">
      <c r="A1039" s="10">
        <v>43983</v>
      </c>
      <c r="B1039" s="9">
        <v>1141</v>
      </c>
      <c r="C1039" s="9" t="s">
        <v>21</v>
      </c>
      <c r="D1039" s="9">
        <v>4474497</v>
      </c>
      <c r="E1039" s="9">
        <v>12898</v>
      </c>
      <c r="F1039" s="9">
        <v>645716</v>
      </c>
      <c r="G1039" s="9">
        <v>119</v>
      </c>
      <c r="H1039" s="9" t="s">
        <v>395</v>
      </c>
      <c r="J1039">
        <v>413</v>
      </c>
      <c r="K1039" t="str">
        <f>"Quantity sold - "&amp;G1039&amp;" / ASP - Rs "&amp;J1039</f>
        <v>Quantity sold - 119 / ASP - Rs 413</v>
      </c>
      <c r="L1039" s="8" t="s">
        <v>534</v>
      </c>
    </row>
    <row r="1040" spans="1:12" ht="15.75" hidden="1" thickBot="1" x14ac:dyDescent="0.3">
      <c r="A1040" s="10">
        <v>43983</v>
      </c>
      <c r="B1040" s="9">
        <v>1187</v>
      </c>
      <c r="C1040" s="9" t="s">
        <v>531</v>
      </c>
      <c r="D1040" s="9">
        <v>4308408</v>
      </c>
      <c r="E1040" s="9">
        <v>19414</v>
      </c>
      <c r="F1040" s="9">
        <v>617735</v>
      </c>
      <c r="G1040" s="9">
        <v>119</v>
      </c>
      <c r="H1040" s="9" t="s">
        <v>628</v>
      </c>
      <c r="J1040">
        <v>267</v>
      </c>
      <c r="K1040" t="str">
        <f>"Quantity sold - "&amp;G1040&amp;" / ASP - Rs "&amp;J1040</f>
        <v>Quantity sold - 119 / ASP - Rs 267</v>
      </c>
      <c r="L1040" s="8" t="s">
        <v>534</v>
      </c>
    </row>
    <row r="1041" spans="1:12" ht="30.75" hidden="1" thickBot="1" x14ac:dyDescent="0.3">
      <c r="A1041" s="10">
        <v>43983</v>
      </c>
      <c r="B1041" s="9">
        <v>1141</v>
      </c>
      <c r="C1041" s="9" t="s">
        <v>21</v>
      </c>
      <c r="D1041" s="9">
        <v>6107105</v>
      </c>
      <c r="E1041" s="9">
        <v>8541</v>
      </c>
      <c r="F1041" s="9">
        <v>929153</v>
      </c>
      <c r="G1041" s="9">
        <v>119</v>
      </c>
      <c r="H1041" s="9" t="s">
        <v>636</v>
      </c>
      <c r="J1041">
        <v>163</v>
      </c>
      <c r="K1041" t="str">
        <f>"Quantity sold - "&amp;G1041&amp;" / ASP - Rs "&amp;J1041</f>
        <v>Quantity sold - 119 / ASP - Rs 163</v>
      </c>
      <c r="L1041" s="8" t="s">
        <v>534</v>
      </c>
    </row>
    <row r="1042" spans="1:12" ht="15.75" hidden="1" thickBot="1" x14ac:dyDescent="0.3">
      <c r="A1042" s="10">
        <v>43983</v>
      </c>
      <c r="B1042" s="9">
        <v>1187</v>
      </c>
      <c r="C1042" s="9" t="s">
        <v>531</v>
      </c>
      <c r="D1042" s="9">
        <v>3359163</v>
      </c>
      <c r="E1042" s="9">
        <v>16032</v>
      </c>
      <c r="F1042" s="9">
        <v>465414</v>
      </c>
      <c r="G1042" s="9">
        <v>119</v>
      </c>
      <c r="H1042" s="9" t="s">
        <v>644</v>
      </c>
      <c r="J1042">
        <v>131</v>
      </c>
      <c r="K1042" t="str">
        <f>"Quantity sold - "&amp;G1042&amp;" / ASP - Rs "&amp;J1042</f>
        <v>Quantity sold - 119 / ASP - Rs 131</v>
      </c>
      <c r="L1042" s="8" t="s">
        <v>534</v>
      </c>
    </row>
    <row r="1043" spans="1:12" ht="15.75" hidden="1" thickBot="1" x14ac:dyDescent="0.3">
      <c r="A1043" s="10">
        <v>43983</v>
      </c>
      <c r="B1043" s="9">
        <v>1147</v>
      </c>
      <c r="C1043" s="9" t="s">
        <v>54</v>
      </c>
      <c r="D1043" s="9">
        <v>5159370</v>
      </c>
      <c r="E1043" s="9">
        <v>14343</v>
      </c>
      <c r="F1043" s="9">
        <v>762255</v>
      </c>
      <c r="G1043" s="9">
        <v>118</v>
      </c>
      <c r="H1043" s="9" t="s">
        <v>547</v>
      </c>
      <c r="J1043">
        <v>268</v>
      </c>
      <c r="K1043" t="str">
        <f>"Quantity sold - "&amp;G1043&amp;" / ASP - Rs "&amp;J1043</f>
        <v>Quantity sold - 118 / ASP - Rs 268</v>
      </c>
      <c r="L1043" s="8" t="s">
        <v>534</v>
      </c>
    </row>
    <row r="1044" spans="1:12" ht="15.75" hidden="1" thickBot="1" x14ac:dyDescent="0.3">
      <c r="A1044" s="10">
        <v>43983</v>
      </c>
      <c r="B1044" s="9">
        <v>1141</v>
      </c>
      <c r="C1044" s="9" t="s">
        <v>21</v>
      </c>
      <c r="D1044" s="9">
        <v>407240</v>
      </c>
      <c r="E1044" s="9">
        <v>2766</v>
      </c>
      <c r="F1044" s="9">
        <v>43975</v>
      </c>
      <c r="G1044" s="9">
        <v>118</v>
      </c>
      <c r="H1044" s="9" t="s">
        <v>704</v>
      </c>
      <c r="J1044">
        <v>265</v>
      </c>
      <c r="K1044" t="str">
        <f>"Quantity sold - "&amp;G1044&amp;" / ASP - Rs "&amp;J1044</f>
        <v>Quantity sold - 118 / ASP - Rs 265</v>
      </c>
      <c r="L1044" s="8" t="s">
        <v>534</v>
      </c>
    </row>
    <row r="1045" spans="1:12" ht="15.75" hidden="1" thickBot="1" x14ac:dyDescent="0.3">
      <c r="A1045" s="10">
        <v>43983</v>
      </c>
      <c r="B1045" s="9">
        <v>1182</v>
      </c>
      <c r="C1045" s="9" t="s">
        <v>54</v>
      </c>
      <c r="D1045" s="9">
        <v>1802827</v>
      </c>
      <c r="E1045" s="9">
        <v>18148</v>
      </c>
      <c r="F1045" s="9">
        <v>236846</v>
      </c>
      <c r="G1045" s="9">
        <v>116</v>
      </c>
      <c r="H1045" s="9" t="s">
        <v>592</v>
      </c>
      <c r="J1045">
        <v>634</v>
      </c>
      <c r="K1045" t="str">
        <f>"Quantity sold - "&amp;G1045&amp;" / ASP - Rs "&amp;J1045</f>
        <v>Quantity sold - 116 / ASP - Rs 634</v>
      </c>
      <c r="L1045" s="8" t="s">
        <v>534</v>
      </c>
    </row>
    <row r="1046" spans="1:12" ht="15.75" hidden="1" thickBot="1" x14ac:dyDescent="0.3">
      <c r="A1046" s="10">
        <v>43983</v>
      </c>
      <c r="B1046" s="9">
        <v>1152</v>
      </c>
      <c r="C1046" s="9" t="s">
        <v>529</v>
      </c>
      <c r="D1046" s="9">
        <v>502960</v>
      </c>
      <c r="E1046" s="9">
        <v>2433</v>
      </c>
      <c r="F1046" s="9">
        <v>55387</v>
      </c>
      <c r="G1046" s="9">
        <v>116</v>
      </c>
      <c r="H1046" s="9" t="s">
        <v>610</v>
      </c>
      <c r="J1046">
        <v>389</v>
      </c>
      <c r="K1046" t="str">
        <f>"Quantity sold - "&amp;G1046&amp;" / ASP - Rs "&amp;J1046</f>
        <v>Quantity sold - 116 / ASP - Rs 389</v>
      </c>
      <c r="L1046" s="8" t="s">
        <v>534</v>
      </c>
    </row>
    <row r="1047" spans="1:12" ht="30.75" hidden="1" thickBot="1" x14ac:dyDescent="0.3">
      <c r="A1047" s="10">
        <v>43983</v>
      </c>
      <c r="B1047" s="9">
        <v>1141</v>
      </c>
      <c r="C1047" s="9" t="s">
        <v>21</v>
      </c>
      <c r="D1047" s="9">
        <v>6106527</v>
      </c>
      <c r="E1047" s="9">
        <v>8541</v>
      </c>
      <c r="F1047" s="9">
        <v>929023</v>
      </c>
      <c r="G1047" s="9">
        <v>116</v>
      </c>
      <c r="H1047" s="9" t="s">
        <v>625</v>
      </c>
      <c r="J1047">
        <v>163</v>
      </c>
      <c r="K1047" t="str">
        <f>"Quantity sold - "&amp;G1047&amp;" / ASP - Rs "&amp;J1047</f>
        <v>Quantity sold - 116 / ASP - Rs 163</v>
      </c>
      <c r="L1047" s="8" t="s">
        <v>534</v>
      </c>
    </row>
    <row r="1048" spans="1:12" ht="15.75" hidden="1" thickBot="1" x14ac:dyDescent="0.3">
      <c r="A1048" s="10">
        <v>43983</v>
      </c>
      <c r="B1048" s="9">
        <v>1400</v>
      </c>
      <c r="C1048" s="9" t="s">
        <v>527</v>
      </c>
      <c r="D1048" s="9">
        <v>5361055</v>
      </c>
      <c r="E1048" s="9">
        <v>16365</v>
      </c>
      <c r="F1048" s="9">
        <v>797450</v>
      </c>
      <c r="G1048" s="9">
        <v>116</v>
      </c>
      <c r="H1048" s="9" t="s">
        <v>626</v>
      </c>
      <c r="J1048">
        <v>733</v>
      </c>
      <c r="K1048" t="str">
        <f>"Quantity sold - "&amp;G1048&amp;" / ASP - Rs "&amp;J1048</f>
        <v>Quantity sold - 116 / ASP - Rs 733</v>
      </c>
      <c r="L1048" s="8" t="s">
        <v>534</v>
      </c>
    </row>
    <row r="1049" spans="1:12" ht="15.75" hidden="1" thickBot="1" x14ac:dyDescent="0.3">
      <c r="A1049" s="10">
        <v>43983</v>
      </c>
      <c r="B1049" s="9">
        <v>1187</v>
      </c>
      <c r="C1049" s="9" t="s">
        <v>531</v>
      </c>
      <c r="D1049" s="9">
        <v>1968328</v>
      </c>
      <c r="E1049" s="9">
        <v>1073</v>
      </c>
      <c r="F1049" s="9">
        <v>259916</v>
      </c>
      <c r="G1049" s="9">
        <v>116</v>
      </c>
      <c r="H1049" s="9" t="s">
        <v>713</v>
      </c>
      <c r="J1049">
        <v>168</v>
      </c>
      <c r="K1049" t="str">
        <f>"Quantity sold - "&amp;G1049&amp;" / ASP - Rs "&amp;J1049</f>
        <v>Quantity sold - 116 / ASP - Rs 168</v>
      </c>
      <c r="L1049" s="8" t="s">
        <v>534</v>
      </c>
    </row>
    <row r="1050" spans="1:12" ht="15.75" hidden="1" thickBot="1" x14ac:dyDescent="0.3">
      <c r="A1050" s="10">
        <v>43983</v>
      </c>
      <c r="B1050" s="9">
        <v>1182</v>
      </c>
      <c r="C1050" s="9" t="s">
        <v>54</v>
      </c>
      <c r="D1050" s="9">
        <v>5825755</v>
      </c>
      <c r="E1050" s="9">
        <v>17313</v>
      </c>
      <c r="F1050" s="9">
        <v>878141</v>
      </c>
      <c r="G1050" s="9">
        <v>116</v>
      </c>
      <c r="H1050" s="9" t="s">
        <v>719</v>
      </c>
      <c r="J1050">
        <v>249</v>
      </c>
      <c r="K1050" t="str">
        <f>"Quantity sold - "&amp;G1050&amp;" / ASP - Rs "&amp;J1050</f>
        <v>Quantity sold - 116 / ASP - Rs 249</v>
      </c>
      <c r="L1050" s="8" t="s">
        <v>534</v>
      </c>
    </row>
    <row r="1051" spans="1:12" ht="15.75" hidden="1" thickBot="1" x14ac:dyDescent="0.3">
      <c r="A1051" s="10">
        <v>43983</v>
      </c>
      <c r="B1051" s="9">
        <v>1141</v>
      </c>
      <c r="C1051" s="9" t="s">
        <v>21</v>
      </c>
      <c r="D1051" s="9">
        <v>5824266</v>
      </c>
      <c r="E1051" s="9">
        <v>27062</v>
      </c>
      <c r="F1051" s="9">
        <v>877892</v>
      </c>
      <c r="G1051" s="9">
        <v>115</v>
      </c>
      <c r="H1051" s="9" t="s">
        <v>539</v>
      </c>
      <c r="J1051">
        <v>412</v>
      </c>
      <c r="K1051" t="str">
        <f>"Quantity sold - "&amp;G1051&amp;" / ASP - Rs "&amp;J1051</f>
        <v>Quantity sold - 115 / ASP - Rs 412</v>
      </c>
      <c r="L1051" s="8" t="s">
        <v>534</v>
      </c>
    </row>
    <row r="1052" spans="1:12" ht="15.75" hidden="1" thickBot="1" x14ac:dyDescent="0.3">
      <c r="A1052" s="10">
        <v>43983</v>
      </c>
      <c r="B1052" s="9">
        <v>1144</v>
      </c>
      <c r="C1052" s="9" t="s">
        <v>39</v>
      </c>
      <c r="D1052" s="9">
        <v>5455718</v>
      </c>
      <c r="E1052" s="9">
        <v>27062</v>
      </c>
      <c r="F1052" s="9">
        <v>813727</v>
      </c>
      <c r="G1052" s="9">
        <v>115</v>
      </c>
      <c r="H1052" s="9" t="s">
        <v>658</v>
      </c>
      <c r="J1052">
        <v>256</v>
      </c>
      <c r="K1052" t="str">
        <f>"Quantity sold - "&amp;G1052&amp;" / ASP - Rs "&amp;J1052</f>
        <v>Quantity sold - 115 / ASP - Rs 256</v>
      </c>
      <c r="L1052" s="8" t="s">
        <v>534</v>
      </c>
    </row>
    <row r="1053" spans="1:12" ht="15.75" hidden="1" thickBot="1" x14ac:dyDescent="0.3">
      <c r="A1053" s="10">
        <v>43983</v>
      </c>
      <c r="B1053" s="9">
        <v>1146</v>
      </c>
      <c r="C1053" s="9" t="s">
        <v>530</v>
      </c>
      <c r="D1053" s="9">
        <v>3657695</v>
      </c>
      <c r="E1053" s="9">
        <v>21442</v>
      </c>
      <c r="F1053" s="9">
        <v>510141</v>
      </c>
      <c r="G1053" s="9">
        <v>115</v>
      </c>
      <c r="H1053" s="9" t="s">
        <v>710</v>
      </c>
      <c r="J1053">
        <v>310</v>
      </c>
      <c r="K1053" t="str">
        <f>"Quantity sold - "&amp;G1053&amp;" / ASP - Rs "&amp;J1053</f>
        <v>Quantity sold - 115 / ASP - Rs 310</v>
      </c>
      <c r="L1053" s="8" t="s">
        <v>534</v>
      </c>
    </row>
    <row r="1054" spans="1:12" ht="30.75" hidden="1" thickBot="1" x14ac:dyDescent="0.3">
      <c r="A1054" s="10">
        <v>43983</v>
      </c>
      <c r="B1054" s="9">
        <v>1187</v>
      </c>
      <c r="C1054" s="9" t="s">
        <v>531</v>
      </c>
      <c r="D1054" s="9">
        <v>5997697</v>
      </c>
      <c r="E1054" s="9">
        <v>2597</v>
      </c>
      <c r="F1054" s="9">
        <v>908776</v>
      </c>
      <c r="G1054" s="9">
        <v>114</v>
      </c>
      <c r="H1054" s="9" t="s">
        <v>582</v>
      </c>
      <c r="J1054">
        <v>280</v>
      </c>
      <c r="K1054" t="str">
        <f>"Quantity sold - "&amp;G1054&amp;" / ASP - Rs "&amp;J1054</f>
        <v>Quantity sold - 114 / ASP - Rs 280</v>
      </c>
      <c r="L1054" s="8" t="s">
        <v>534</v>
      </c>
    </row>
    <row r="1055" spans="1:12" ht="15.75" hidden="1" thickBot="1" x14ac:dyDescent="0.3">
      <c r="A1055" s="10">
        <v>43983</v>
      </c>
      <c r="B1055" s="9">
        <v>1186</v>
      </c>
      <c r="C1055" s="9" t="s">
        <v>523</v>
      </c>
      <c r="D1055" s="9">
        <v>4207591</v>
      </c>
      <c r="E1055" s="9">
        <v>21442</v>
      </c>
      <c r="F1055" s="9">
        <v>601042</v>
      </c>
      <c r="G1055" s="9">
        <v>114</v>
      </c>
      <c r="H1055" s="9" t="s">
        <v>611</v>
      </c>
      <c r="J1055">
        <v>307</v>
      </c>
      <c r="K1055" t="str">
        <f>"Quantity sold - "&amp;G1055&amp;" / ASP - Rs "&amp;J1055</f>
        <v>Quantity sold - 114 / ASP - Rs 307</v>
      </c>
      <c r="L1055" s="8" t="s">
        <v>534</v>
      </c>
    </row>
    <row r="1056" spans="1:12" ht="15.75" hidden="1" thickBot="1" x14ac:dyDescent="0.3">
      <c r="A1056" s="10">
        <v>43983</v>
      </c>
      <c r="B1056" s="9">
        <v>1173</v>
      </c>
      <c r="C1056" s="9" t="s">
        <v>103</v>
      </c>
      <c r="D1056" s="9">
        <v>2435090</v>
      </c>
      <c r="E1056" s="9">
        <v>9065</v>
      </c>
      <c r="F1056" s="9">
        <v>326319</v>
      </c>
      <c r="G1056" s="9">
        <v>114</v>
      </c>
      <c r="H1056" s="9" t="s">
        <v>684</v>
      </c>
      <c r="J1056">
        <v>356</v>
      </c>
      <c r="K1056" t="str">
        <f>"Quantity sold - "&amp;G1056&amp;" / ASP - Rs "&amp;J1056</f>
        <v>Quantity sold - 114 / ASP - Rs 356</v>
      </c>
      <c r="L1056" s="8" t="s">
        <v>534</v>
      </c>
    </row>
    <row r="1057" spans="1:12" ht="15.75" hidden="1" thickBot="1" x14ac:dyDescent="0.3">
      <c r="A1057" s="10">
        <v>43983</v>
      </c>
      <c r="B1057" s="9">
        <v>1147</v>
      </c>
      <c r="C1057" s="9" t="s">
        <v>54</v>
      </c>
      <c r="D1057" s="9">
        <v>5591781</v>
      </c>
      <c r="E1057" s="9">
        <v>35596</v>
      </c>
      <c r="F1057" s="9">
        <v>836747</v>
      </c>
      <c r="G1057" s="9">
        <v>113</v>
      </c>
      <c r="H1057" s="9" t="s">
        <v>567</v>
      </c>
      <c r="J1057">
        <v>346</v>
      </c>
      <c r="K1057" t="str">
        <f>"Quantity sold - "&amp;G1057&amp;" / ASP - Rs "&amp;J1057</f>
        <v>Quantity sold - 113 / ASP - Rs 346</v>
      </c>
      <c r="L1057" s="8" t="s">
        <v>534</v>
      </c>
    </row>
    <row r="1058" spans="1:12" ht="15.75" hidden="1" thickBot="1" x14ac:dyDescent="0.3">
      <c r="A1058" s="10">
        <v>43983</v>
      </c>
      <c r="B1058" s="9">
        <v>1182</v>
      </c>
      <c r="C1058" s="9" t="s">
        <v>54</v>
      </c>
      <c r="D1058" s="9">
        <v>5401238</v>
      </c>
      <c r="E1058" s="9">
        <v>17313</v>
      </c>
      <c r="F1058" s="9">
        <v>804532</v>
      </c>
      <c r="G1058" s="9">
        <v>113</v>
      </c>
      <c r="H1058" s="9" t="s">
        <v>585</v>
      </c>
      <c r="J1058">
        <v>262</v>
      </c>
      <c r="K1058" t="str">
        <f>"Quantity sold - "&amp;G1058&amp;" / ASP - Rs "&amp;J1058</f>
        <v>Quantity sold - 113 / ASP - Rs 262</v>
      </c>
      <c r="L1058" s="8" t="s">
        <v>534</v>
      </c>
    </row>
    <row r="1059" spans="1:12" ht="30.75" hidden="1" thickBot="1" x14ac:dyDescent="0.3">
      <c r="A1059" s="10">
        <v>43983</v>
      </c>
      <c r="B1059" s="9">
        <v>1141</v>
      </c>
      <c r="C1059" s="9" t="s">
        <v>21</v>
      </c>
      <c r="D1059" s="9">
        <v>6180521</v>
      </c>
      <c r="E1059" s="9">
        <v>27062</v>
      </c>
      <c r="F1059" s="9">
        <v>943316</v>
      </c>
      <c r="G1059" s="9">
        <v>113</v>
      </c>
      <c r="H1059" s="9" t="s">
        <v>622</v>
      </c>
      <c r="J1059">
        <v>242</v>
      </c>
      <c r="K1059" t="str">
        <f>"Quantity sold - "&amp;G1059&amp;" / ASP - Rs "&amp;J1059</f>
        <v>Quantity sold - 113 / ASP - Rs 242</v>
      </c>
      <c r="L1059" s="8" t="s">
        <v>534</v>
      </c>
    </row>
    <row r="1060" spans="1:12" ht="15.75" hidden="1" thickBot="1" x14ac:dyDescent="0.3">
      <c r="A1060" s="10">
        <v>43983</v>
      </c>
      <c r="B1060" s="9">
        <v>1173</v>
      </c>
      <c r="C1060" s="9" t="s">
        <v>103</v>
      </c>
      <c r="D1060" s="9">
        <v>1170929</v>
      </c>
      <c r="E1060" s="9">
        <v>9157</v>
      </c>
      <c r="F1060" s="9">
        <v>146125</v>
      </c>
      <c r="G1060" s="9">
        <v>113</v>
      </c>
      <c r="H1060" s="9" t="s">
        <v>106</v>
      </c>
      <c r="J1060">
        <v>166</v>
      </c>
      <c r="K1060" t="str">
        <f>"Quantity sold - "&amp;G1060&amp;" / ASP - Rs "&amp;J1060</f>
        <v>Quantity sold - 113 / ASP - Rs 166</v>
      </c>
      <c r="L1060" s="8" t="s">
        <v>534</v>
      </c>
    </row>
    <row r="1061" spans="1:12" ht="15.75" hidden="1" thickBot="1" x14ac:dyDescent="0.3">
      <c r="A1061" s="10">
        <v>43983</v>
      </c>
      <c r="B1061" s="9">
        <v>1187</v>
      </c>
      <c r="C1061" s="9" t="s">
        <v>531</v>
      </c>
      <c r="D1061" s="9">
        <v>1661049</v>
      </c>
      <c r="E1061" s="9">
        <v>12702</v>
      </c>
      <c r="F1061" s="9">
        <v>216491</v>
      </c>
      <c r="G1061" s="9">
        <v>113</v>
      </c>
      <c r="H1061" s="9" t="s">
        <v>717</v>
      </c>
      <c r="J1061">
        <v>252</v>
      </c>
      <c r="K1061" t="str">
        <f>"Quantity sold - "&amp;G1061&amp;" / ASP - Rs "&amp;J1061</f>
        <v>Quantity sold - 113 / ASP - Rs 252</v>
      </c>
      <c r="L1061" s="8" t="s">
        <v>534</v>
      </c>
    </row>
    <row r="1062" spans="1:12" ht="15.75" hidden="1" thickBot="1" x14ac:dyDescent="0.3">
      <c r="A1062" s="10">
        <v>43983</v>
      </c>
      <c r="B1062" s="9">
        <v>1141</v>
      </c>
      <c r="C1062" s="9" t="s">
        <v>21</v>
      </c>
      <c r="D1062" s="9">
        <v>4010589</v>
      </c>
      <c r="E1062" s="9">
        <v>14522</v>
      </c>
      <c r="F1062" s="9">
        <v>567386</v>
      </c>
      <c r="G1062" s="9">
        <v>111</v>
      </c>
      <c r="H1062" s="9" t="s">
        <v>708</v>
      </c>
      <c r="J1062">
        <v>368</v>
      </c>
      <c r="K1062" t="str">
        <f>"Quantity sold - "&amp;G1062&amp;" / ASP - Rs "&amp;J1062</f>
        <v>Quantity sold - 111 / ASP - Rs 368</v>
      </c>
      <c r="L1062" s="8" t="s">
        <v>534</v>
      </c>
    </row>
    <row r="1063" spans="1:12" ht="15.75" hidden="1" thickBot="1" x14ac:dyDescent="0.3">
      <c r="A1063" s="10">
        <v>43983</v>
      </c>
      <c r="B1063" s="9">
        <v>1141</v>
      </c>
      <c r="C1063" s="9" t="s">
        <v>21</v>
      </c>
      <c r="D1063" s="9">
        <v>4474499</v>
      </c>
      <c r="E1063" s="9">
        <v>12898</v>
      </c>
      <c r="F1063" s="9">
        <v>645716</v>
      </c>
      <c r="G1063" s="9">
        <v>111</v>
      </c>
      <c r="H1063" s="9" t="s">
        <v>400</v>
      </c>
      <c r="J1063">
        <v>413</v>
      </c>
      <c r="K1063" t="str">
        <f>"Quantity sold - "&amp;G1063&amp;" / ASP - Rs "&amp;J1063</f>
        <v>Quantity sold - 111 / ASP - Rs 413</v>
      </c>
      <c r="L1063" s="8" t="s">
        <v>534</v>
      </c>
    </row>
    <row r="1064" spans="1:12" ht="15.75" hidden="1" thickBot="1" x14ac:dyDescent="0.3">
      <c r="A1064" s="10">
        <v>43983</v>
      </c>
      <c r="B1064" s="9">
        <v>1144</v>
      </c>
      <c r="C1064" s="9" t="s">
        <v>39</v>
      </c>
      <c r="D1064" s="9">
        <v>3367215</v>
      </c>
      <c r="E1064" s="9">
        <v>21442</v>
      </c>
      <c r="F1064" s="9">
        <v>466713</v>
      </c>
      <c r="G1064" s="9">
        <v>110</v>
      </c>
      <c r="H1064" s="9" t="s">
        <v>292</v>
      </c>
      <c r="J1064">
        <v>285</v>
      </c>
      <c r="K1064" t="str">
        <f>"Quantity sold - "&amp;G1064&amp;" / ASP - Rs "&amp;J1064</f>
        <v>Quantity sold - 110 / ASP - Rs 285</v>
      </c>
      <c r="L1064" s="8" t="s">
        <v>534</v>
      </c>
    </row>
    <row r="1065" spans="1:12" ht="30.75" hidden="1" thickBot="1" x14ac:dyDescent="0.3">
      <c r="A1065" s="10">
        <v>43983</v>
      </c>
      <c r="B1065" s="9">
        <v>1141</v>
      </c>
      <c r="C1065" s="9" t="s">
        <v>21</v>
      </c>
      <c r="D1065" s="9">
        <v>5983333</v>
      </c>
      <c r="E1065" s="9">
        <v>11007</v>
      </c>
      <c r="F1065" s="9">
        <v>906142</v>
      </c>
      <c r="G1065" s="9">
        <v>110</v>
      </c>
      <c r="H1065" s="9" t="s">
        <v>632</v>
      </c>
      <c r="J1065">
        <v>315</v>
      </c>
      <c r="K1065" t="str">
        <f>"Quantity sold - "&amp;G1065&amp;" / ASP - Rs "&amp;J1065</f>
        <v>Quantity sold - 110 / ASP - Rs 315</v>
      </c>
      <c r="L1065" s="8" t="s">
        <v>534</v>
      </c>
    </row>
    <row r="1066" spans="1:12" ht="15.75" hidden="1" thickBot="1" x14ac:dyDescent="0.3">
      <c r="A1066" s="10">
        <v>43983</v>
      </c>
      <c r="B1066" s="9">
        <v>1186</v>
      </c>
      <c r="C1066" s="9" t="s">
        <v>523</v>
      </c>
      <c r="D1066" s="9">
        <v>4207592</v>
      </c>
      <c r="E1066" s="9">
        <v>21442</v>
      </c>
      <c r="F1066" s="9">
        <v>601042</v>
      </c>
      <c r="G1066" s="9">
        <v>110</v>
      </c>
      <c r="H1066" s="9" t="s">
        <v>555</v>
      </c>
      <c r="J1066">
        <v>307</v>
      </c>
      <c r="K1066" t="str">
        <f>"Quantity sold - "&amp;G1066&amp;" / ASP - Rs "&amp;J1066</f>
        <v>Quantity sold - 110 / ASP - Rs 307</v>
      </c>
      <c r="L1066" s="8" t="s">
        <v>534</v>
      </c>
    </row>
    <row r="1067" spans="1:12" ht="30.75" hidden="1" thickBot="1" x14ac:dyDescent="0.3">
      <c r="A1067" s="10">
        <v>43983</v>
      </c>
      <c r="B1067" s="9">
        <v>1141</v>
      </c>
      <c r="C1067" s="9" t="s">
        <v>21</v>
      </c>
      <c r="D1067" s="9">
        <v>6086686</v>
      </c>
      <c r="E1067" s="9">
        <v>8541</v>
      </c>
      <c r="F1067" s="9">
        <v>925370</v>
      </c>
      <c r="G1067" s="9">
        <v>109</v>
      </c>
      <c r="H1067" s="9" t="s">
        <v>562</v>
      </c>
      <c r="J1067">
        <v>163</v>
      </c>
      <c r="K1067" t="str">
        <f>"Quantity sold - "&amp;G1067&amp;" / ASP - Rs "&amp;J1067</f>
        <v>Quantity sold - 109 / ASP - Rs 163</v>
      </c>
      <c r="L1067" s="8" t="s">
        <v>534</v>
      </c>
    </row>
    <row r="1068" spans="1:12" ht="15.75" hidden="1" thickBot="1" x14ac:dyDescent="0.3">
      <c r="A1068" s="10">
        <v>43983</v>
      </c>
      <c r="B1068" s="9">
        <v>1187</v>
      </c>
      <c r="C1068" s="9" t="s">
        <v>531</v>
      </c>
      <c r="D1068" s="9">
        <v>5592566</v>
      </c>
      <c r="E1068" s="9">
        <v>2597</v>
      </c>
      <c r="F1068" s="9">
        <v>836861</v>
      </c>
      <c r="G1068" s="9">
        <v>109</v>
      </c>
      <c r="H1068" s="9" t="s">
        <v>569</v>
      </c>
      <c r="J1068">
        <v>265</v>
      </c>
      <c r="K1068" t="str">
        <f>"Quantity sold - "&amp;G1068&amp;" / ASP - Rs "&amp;J1068</f>
        <v>Quantity sold - 109 / ASP - Rs 265</v>
      </c>
      <c r="L1068" s="8" t="s">
        <v>534</v>
      </c>
    </row>
    <row r="1069" spans="1:12" ht="15.75" thickBot="1" x14ac:dyDescent="0.3">
      <c r="A1069" s="10">
        <v>43983</v>
      </c>
      <c r="B1069" s="9">
        <v>1137</v>
      </c>
      <c r="C1069" s="9" t="s">
        <v>8</v>
      </c>
      <c r="D1069" s="9">
        <v>563518</v>
      </c>
      <c r="E1069" s="9">
        <v>4441</v>
      </c>
      <c r="F1069" s="9">
        <v>62600</v>
      </c>
      <c r="G1069" s="9">
        <v>109</v>
      </c>
      <c r="H1069" s="9" t="s">
        <v>617</v>
      </c>
      <c r="J1069">
        <v>179</v>
      </c>
      <c r="K1069" t="str">
        <f>"Quantity sold - "&amp;G1069&amp;" / ASP - Rs "&amp;J1069</f>
        <v>Quantity sold - 109 / ASP - Rs 179</v>
      </c>
      <c r="L1069" s="8" t="s">
        <v>534</v>
      </c>
    </row>
    <row r="1070" spans="1:12" ht="15.75" hidden="1" thickBot="1" x14ac:dyDescent="0.3">
      <c r="A1070" s="10">
        <v>43983</v>
      </c>
      <c r="B1070" s="9">
        <v>1187</v>
      </c>
      <c r="C1070" s="9" t="s">
        <v>531</v>
      </c>
      <c r="D1070" s="9">
        <v>5592573</v>
      </c>
      <c r="E1070" s="9">
        <v>2597</v>
      </c>
      <c r="F1070" s="9">
        <v>836861</v>
      </c>
      <c r="G1070" s="9">
        <v>108</v>
      </c>
      <c r="H1070" s="9" t="s">
        <v>566</v>
      </c>
      <c r="J1070">
        <v>141</v>
      </c>
      <c r="K1070" t="str">
        <f>"Quantity sold - "&amp;G1070&amp;" / ASP - Rs "&amp;J1070</f>
        <v>Quantity sold - 108 / ASP - Rs 141</v>
      </c>
      <c r="L1070" s="8" t="s">
        <v>534</v>
      </c>
    </row>
    <row r="1071" spans="1:12" ht="30.75" hidden="1" thickBot="1" x14ac:dyDescent="0.3">
      <c r="A1071" s="10">
        <v>43983</v>
      </c>
      <c r="B1071" s="9">
        <v>1182</v>
      </c>
      <c r="C1071" s="9" t="s">
        <v>54</v>
      </c>
      <c r="D1071" s="9">
        <v>6343530</v>
      </c>
      <c r="E1071" s="9">
        <v>31398</v>
      </c>
      <c r="F1071" s="9">
        <v>1008499</v>
      </c>
      <c r="G1071" s="9">
        <v>108</v>
      </c>
      <c r="H1071" s="9" t="s">
        <v>696</v>
      </c>
      <c r="J1071">
        <v>346</v>
      </c>
      <c r="K1071" t="str">
        <f>"Quantity sold - "&amp;G1071&amp;" / ASP - Rs "&amp;J1071</f>
        <v>Quantity sold - 108 / ASP - Rs 346</v>
      </c>
      <c r="L1071" s="8" t="s">
        <v>534</v>
      </c>
    </row>
    <row r="1072" spans="1:12" ht="15.75" hidden="1" thickBot="1" x14ac:dyDescent="0.3">
      <c r="A1072" s="10">
        <v>43983</v>
      </c>
      <c r="B1072" s="9">
        <v>1147</v>
      </c>
      <c r="C1072" s="9" t="s">
        <v>54</v>
      </c>
      <c r="D1072" s="9">
        <v>5159369</v>
      </c>
      <c r="E1072" s="9">
        <v>14343</v>
      </c>
      <c r="F1072" s="9">
        <v>762255</v>
      </c>
      <c r="G1072" s="9">
        <v>107</v>
      </c>
      <c r="H1072" s="9" t="s">
        <v>609</v>
      </c>
      <c r="J1072">
        <v>268</v>
      </c>
      <c r="K1072" t="str">
        <f>"Quantity sold - "&amp;G1072&amp;" / ASP - Rs "&amp;J1072</f>
        <v>Quantity sold - 107 / ASP - Rs 268</v>
      </c>
      <c r="L1072" s="8" t="s">
        <v>534</v>
      </c>
    </row>
    <row r="1073" spans="1:12" ht="15.75" hidden="1" thickBot="1" x14ac:dyDescent="0.3">
      <c r="A1073" s="10">
        <v>43983</v>
      </c>
      <c r="B1073" s="9">
        <v>1173</v>
      </c>
      <c r="C1073" s="9" t="s">
        <v>103</v>
      </c>
      <c r="D1073" s="9">
        <v>1667453</v>
      </c>
      <c r="E1073" s="9">
        <v>9157</v>
      </c>
      <c r="F1073" s="9">
        <v>217429</v>
      </c>
      <c r="G1073" s="9">
        <v>107</v>
      </c>
      <c r="H1073" s="9" t="s">
        <v>314</v>
      </c>
      <c r="J1073">
        <v>242</v>
      </c>
      <c r="K1073" t="str">
        <f>"Quantity sold - "&amp;G1073&amp;" / ASP - Rs "&amp;J1073</f>
        <v>Quantity sold - 107 / ASP - Rs 242</v>
      </c>
      <c r="L1073" s="8" t="s">
        <v>534</v>
      </c>
    </row>
    <row r="1074" spans="1:12" ht="30.75" hidden="1" thickBot="1" x14ac:dyDescent="0.3">
      <c r="A1074" s="10">
        <v>43983</v>
      </c>
      <c r="B1074" s="9">
        <v>1170</v>
      </c>
      <c r="C1074" s="9" t="s">
        <v>60</v>
      </c>
      <c r="D1074" s="9">
        <v>6207583</v>
      </c>
      <c r="E1074" s="9">
        <v>17403</v>
      </c>
      <c r="F1074" s="9">
        <v>958618</v>
      </c>
      <c r="G1074" s="9">
        <v>107</v>
      </c>
      <c r="H1074" s="9" t="s">
        <v>712</v>
      </c>
      <c r="J1074">
        <v>191</v>
      </c>
      <c r="K1074" t="str">
        <f>"Quantity sold - "&amp;G1074&amp;" / ASP - Rs "&amp;J1074</f>
        <v>Quantity sold - 107 / ASP - Rs 191</v>
      </c>
      <c r="L1074" s="8" t="s">
        <v>534</v>
      </c>
    </row>
    <row r="1075" spans="1:12" ht="15.75" hidden="1" thickBot="1" x14ac:dyDescent="0.3">
      <c r="A1075" s="10">
        <v>43983</v>
      </c>
      <c r="B1075" s="9">
        <v>1141</v>
      </c>
      <c r="C1075" s="9" t="s">
        <v>21</v>
      </c>
      <c r="D1075" s="9">
        <v>4692351</v>
      </c>
      <c r="E1075" s="9">
        <v>30425</v>
      </c>
      <c r="F1075" s="9">
        <v>681478</v>
      </c>
      <c r="G1075" s="9">
        <v>106</v>
      </c>
      <c r="H1075" s="9" t="s">
        <v>565</v>
      </c>
      <c r="J1075">
        <v>212</v>
      </c>
      <c r="K1075" t="str">
        <f>"Quantity sold - "&amp;G1075&amp;" / ASP - Rs "&amp;J1075</f>
        <v>Quantity sold - 106 / ASP - Rs 212</v>
      </c>
      <c r="L1075" s="8" t="s">
        <v>534</v>
      </c>
    </row>
    <row r="1076" spans="1:12" ht="15.75" hidden="1" thickBot="1" x14ac:dyDescent="0.3">
      <c r="A1076" s="10">
        <v>43983</v>
      </c>
      <c r="B1076" s="9">
        <v>1182</v>
      </c>
      <c r="C1076" s="9" t="s">
        <v>54</v>
      </c>
      <c r="D1076" s="9">
        <v>4300990</v>
      </c>
      <c r="E1076" s="9">
        <v>30004</v>
      </c>
      <c r="F1076" s="9">
        <v>616563</v>
      </c>
      <c r="G1076" s="9">
        <v>105</v>
      </c>
      <c r="H1076" s="9" t="s">
        <v>440</v>
      </c>
      <c r="J1076">
        <v>273</v>
      </c>
      <c r="K1076" t="str">
        <f>"Quantity sold - "&amp;G1076&amp;" / ASP - Rs "&amp;J1076</f>
        <v>Quantity sold - 105 / ASP - Rs 273</v>
      </c>
      <c r="L1076" s="8" t="s">
        <v>534</v>
      </c>
    </row>
    <row r="1077" spans="1:12" ht="30.75" hidden="1" thickBot="1" x14ac:dyDescent="0.3">
      <c r="A1077" s="10">
        <v>43983</v>
      </c>
      <c r="B1077" s="9">
        <v>1141</v>
      </c>
      <c r="C1077" s="9" t="s">
        <v>21</v>
      </c>
      <c r="D1077" s="9">
        <v>6425758</v>
      </c>
      <c r="E1077" s="9">
        <v>39852</v>
      </c>
      <c r="F1077" s="9">
        <v>1022281</v>
      </c>
      <c r="G1077" s="9">
        <v>104</v>
      </c>
      <c r="H1077" s="9" t="s">
        <v>551</v>
      </c>
      <c r="J1077">
        <v>130</v>
      </c>
      <c r="K1077" t="str">
        <f>"Quantity sold - "&amp;G1077&amp;" / ASP - Rs "&amp;J1077</f>
        <v>Quantity sold - 104 / ASP - Rs 130</v>
      </c>
      <c r="L1077" s="8" t="s">
        <v>534</v>
      </c>
    </row>
    <row r="1078" spans="1:12" ht="15.75" hidden="1" thickBot="1" x14ac:dyDescent="0.3">
      <c r="A1078" s="10">
        <v>43983</v>
      </c>
      <c r="B1078" s="9">
        <v>1141</v>
      </c>
      <c r="C1078" s="9" t="s">
        <v>21</v>
      </c>
      <c r="D1078" s="9">
        <v>4692348</v>
      </c>
      <c r="E1078" s="9">
        <v>30425</v>
      </c>
      <c r="F1078" s="9">
        <v>681478</v>
      </c>
      <c r="G1078" s="9">
        <v>104</v>
      </c>
      <c r="H1078" s="9" t="s">
        <v>661</v>
      </c>
      <c r="J1078">
        <v>212</v>
      </c>
      <c r="K1078" t="str">
        <f>"Quantity sold - "&amp;G1078&amp;" / ASP - Rs "&amp;J1078</f>
        <v>Quantity sold - 104 / ASP - Rs 212</v>
      </c>
      <c r="L1078" s="8" t="s">
        <v>534</v>
      </c>
    </row>
    <row r="1079" spans="1:12" ht="15.75" hidden="1" thickBot="1" x14ac:dyDescent="0.3">
      <c r="A1079" s="10">
        <v>43983</v>
      </c>
      <c r="B1079" s="9">
        <v>1182</v>
      </c>
      <c r="C1079" s="9" t="s">
        <v>54</v>
      </c>
      <c r="D1079" s="9">
        <v>3771484</v>
      </c>
      <c r="E1079" s="9">
        <v>17313</v>
      </c>
      <c r="F1079" s="9">
        <v>528107</v>
      </c>
      <c r="G1079" s="9">
        <v>104</v>
      </c>
      <c r="H1079" s="9" t="s">
        <v>671</v>
      </c>
      <c r="J1079">
        <v>290</v>
      </c>
      <c r="K1079" t="str">
        <f>"Quantity sold - "&amp;G1079&amp;" / ASP - Rs "&amp;J1079</f>
        <v>Quantity sold - 104 / ASP - Rs 290</v>
      </c>
      <c r="L1079" s="8" t="s">
        <v>534</v>
      </c>
    </row>
    <row r="1080" spans="1:12" ht="15.75" thickBot="1" x14ac:dyDescent="0.3">
      <c r="A1080" s="10">
        <v>43983</v>
      </c>
      <c r="B1080" s="9">
        <v>1137</v>
      </c>
      <c r="C1080" s="9" t="s">
        <v>8</v>
      </c>
      <c r="D1080" s="9">
        <v>4600660</v>
      </c>
      <c r="E1080" s="9">
        <v>29795</v>
      </c>
      <c r="F1080" s="9">
        <v>666919</v>
      </c>
      <c r="G1080" s="9">
        <v>104</v>
      </c>
      <c r="H1080" s="9" t="s">
        <v>673</v>
      </c>
      <c r="J1080">
        <v>724</v>
      </c>
      <c r="K1080" t="str">
        <f>"Quantity sold - "&amp;G1080&amp;" / ASP - Rs "&amp;J1080</f>
        <v>Quantity sold - 104 / ASP - Rs 724</v>
      </c>
      <c r="L1080" s="8" t="s">
        <v>534</v>
      </c>
    </row>
    <row r="1081" spans="1:12" ht="30.75" hidden="1" thickBot="1" x14ac:dyDescent="0.3">
      <c r="A1081" s="10">
        <v>43983</v>
      </c>
      <c r="B1081" s="9">
        <v>1147</v>
      </c>
      <c r="C1081" s="9" t="s">
        <v>54</v>
      </c>
      <c r="D1081" s="9">
        <v>6134953</v>
      </c>
      <c r="E1081" s="9">
        <v>37017</v>
      </c>
      <c r="F1081" s="9">
        <v>933961</v>
      </c>
      <c r="G1081" s="9">
        <v>103</v>
      </c>
      <c r="H1081" s="9" t="s">
        <v>564</v>
      </c>
      <c r="J1081">
        <v>184</v>
      </c>
      <c r="K1081" t="str">
        <f>"Quantity sold - "&amp;G1081&amp;" / ASP - Rs "&amp;J1081</f>
        <v>Quantity sold - 103 / ASP - Rs 184</v>
      </c>
      <c r="L1081" s="8" t="s">
        <v>534</v>
      </c>
    </row>
    <row r="1082" spans="1:12" ht="15.75" hidden="1" thickBot="1" x14ac:dyDescent="0.3">
      <c r="A1082" s="10">
        <v>43983</v>
      </c>
      <c r="B1082" s="9">
        <v>1182</v>
      </c>
      <c r="C1082" s="9" t="s">
        <v>54</v>
      </c>
      <c r="D1082" s="9">
        <v>5825757</v>
      </c>
      <c r="E1082" s="9">
        <v>17313</v>
      </c>
      <c r="F1082" s="9">
        <v>878141</v>
      </c>
      <c r="G1082" s="9">
        <v>103</v>
      </c>
      <c r="H1082" s="9" t="s">
        <v>614</v>
      </c>
      <c r="J1082">
        <v>249</v>
      </c>
      <c r="K1082" t="str">
        <f>"Quantity sold - "&amp;G1082&amp;" / ASP - Rs "&amp;J1082</f>
        <v>Quantity sold - 103 / ASP - Rs 249</v>
      </c>
      <c r="L1082" s="8" t="s">
        <v>534</v>
      </c>
    </row>
    <row r="1083" spans="1:12" ht="15.75" hidden="1" thickBot="1" x14ac:dyDescent="0.3">
      <c r="A1083" s="10">
        <v>43983</v>
      </c>
      <c r="B1083" s="9">
        <v>1172</v>
      </c>
      <c r="C1083" s="9" t="s">
        <v>532</v>
      </c>
      <c r="D1083" s="9">
        <v>5157428</v>
      </c>
      <c r="E1083" s="9">
        <v>33636</v>
      </c>
      <c r="F1083" s="9">
        <v>761920</v>
      </c>
      <c r="G1083" s="9">
        <v>103</v>
      </c>
      <c r="H1083" s="9" t="s">
        <v>711</v>
      </c>
      <c r="J1083">
        <v>172</v>
      </c>
      <c r="K1083" t="str">
        <f>"Quantity sold - "&amp;G1083&amp;" / ASP - Rs "&amp;J1083</f>
        <v>Quantity sold - 103 / ASP - Rs 172</v>
      </c>
      <c r="L1083" s="8" t="s">
        <v>534</v>
      </c>
    </row>
    <row r="1084" spans="1:12" ht="15.75" hidden="1" thickBot="1" x14ac:dyDescent="0.3">
      <c r="A1084" s="10">
        <v>43983</v>
      </c>
      <c r="B1084" s="9">
        <v>1141</v>
      </c>
      <c r="C1084" s="9" t="s">
        <v>21</v>
      </c>
      <c r="D1084" s="9">
        <v>2407101</v>
      </c>
      <c r="E1084" s="9">
        <v>17403</v>
      </c>
      <c r="F1084" s="9">
        <v>322257</v>
      </c>
      <c r="G1084" s="9">
        <v>102</v>
      </c>
      <c r="H1084" s="9" t="s">
        <v>706</v>
      </c>
      <c r="J1084">
        <v>168</v>
      </c>
      <c r="K1084" t="str">
        <f>"Quantity sold - "&amp;G1084&amp;" / ASP - Rs "&amp;J1084</f>
        <v>Quantity sold - 102 / ASP - Rs 168</v>
      </c>
      <c r="L1084" s="8" t="s">
        <v>534</v>
      </c>
    </row>
    <row r="1085" spans="1:12" ht="15.75" hidden="1" thickBot="1" x14ac:dyDescent="0.3">
      <c r="A1085" s="10">
        <v>43983</v>
      </c>
      <c r="B1085" s="9">
        <v>1173</v>
      </c>
      <c r="C1085" s="9" t="s">
        <v>103</v>
      </c>
      <c r="D1085" s="9">
        <v>1170934</v>
      </c>
      <c r="E1085" s="9">
        <v>9157</v>
      </c>
      <c r="F1085" s="9">
        <v>146125</v>
      </c>
      <c r="G1085" s="9">
        <v>102</v>
      </c>
      <c r="H1085" s="9" t="s">
        <v>107</v>
      </c>
      <c r="J1085">
        <v>134</v>
      </c>
      <c r="K1085" t="str">
        <f>"Quantity sold - "&amp;G1085&amp;" / ASP - Rs "&amp;J1085</f>
        <v>Quantity sold - 102 / ASP - Rs 134</v>
      </c>
      <c r="L1085" s="8" t="s">
        <v>534</v>
      </c>
    </row>
    <row r="1086" spans="1:12" ht="30.75" hidden="1" thickBot="1" x14ac:dyDescent="0.3">
      <c r="A1086" s="10">
        <v>43983</v>
      </c>
      <c r="B1086" s="9">
        <v>1170</v>
      </c>
      <c r="C1086" s="9" t="s">
        <v>60</v>
      </c>
      <c r="D1086" s="9">
        <v>6207579</v>
      </c>
      <c r="E1086" s="9">
        <v>17403</v>
      </c>
      <c r="F1086" s="9">
        <v>958618</v>
      </c>
      <c r="G1086" s="9">
        <v>101</v>
      </c>
      <c r="H1086" s="9" t="s">
        <v>686</v>
      </c>
      <c r="J1086">
        <v>191</v>
      </c>
      <c r="K1086" t="str">
        <f>"Quantity sold - "&amp;G1086&amp;" / ASP - Rs "&amp;J1086</f>
        <v>Quantity sold - 101 / ASP - Rs 191</v>
      </c>
      <c r="L1086" s="8" t="s">
        <v>534</v>
      </c>
    </row>
    <row r="1087" spans="1:12" ht="15.75" hidden="1" thickBot="1" x14ac:dyDescent="0.3">
      <c r="A1087" s="10">
        <v>43983</v>
      </c>
      <c r="B1087" s="9">
        <v>1147</v>
      </c>
      <c r="C1087" s="9" t="s">
        <v>54</v>
      </c>
      <c r="D1087" s="9">
        <v>5718964</v>
      </c>
      <c r="E1087" s="9">
        <v>4618</v>
      </c>
      <c r="F1087" s="9">
        <v>858860</v>
      </c>
      <c r="G1087" s="9">
        <v>101</v>
      </c>
      <c r="H1087" s="9" t="s">
        <v>700</v>
      </c>
      <c r="J1087">
        <v>277</v>
      </c>
      <c r="K1087" t="str">
        <f>"Quantity sold - "&amp;G1087&amp;" / ASP - Rs "&amp;J1087</f>
        <v>Quantity sold - 101 / ASP - Rs 277</v>
      </c>
      <c r="L1087" s="8" t="s">
        <v>534</v>
      </c>
    </row>
    <row r="1088" spans="1:12" ht="15.75" hidden="1" thickBot="1" x14ac:dyDescent="0.3">
      <c r="A1088" s="10">
        <v>43983</v>
      </c>
      <c r="B1088" s="9">
        <v>1137</v>
      </c>
      <c r="C1088" s="9" t="s">
        <v>8</v>
      </c>
      <c r="D1088" s="9">
        <v>5270543</v>
      </c>
      <c r="E1088" s="9">
        <v>78</v>
      </c>
      <c r="F1088" s="9">
        <v>781749</v>
      </c>
      <c r="G1088" s="9">
        <v>100</v>
      </c>
      <c r="H1088" s="9" t="s">
        <v>672</v>
      </c>
      <c r="J1088">
        <v>309</v>
      </c>
      <c r="K1088" t="str">
        <f>"Quantity sold - "&amp;G1088&amp;" / ASP - Rs "&amp;J1088</f>
        <v>Quantity sold - 100 / ASP - Rs 309</v>
      </c>
      <c r="L1088" s="8" t="s">
        <v>534</v>
      </c>
    </row>
    <row r="1089" spans="1:12" ht="15.75" hidden="1" thickBot="1" x14ac:dyDescent="0.3">
      <c r="A1089" s="10">
        <v>43983</v>
      </c>
      <c r="B1089" s="9">
        <v>1158</v>
      </c>
      <c r="C1089" s="9" t="s">
        <v>525</v>
      </c>
      <c r="D1089" s="9">
        <v>977783</v>
      </c>
      <c r="E1089" s="9">
        <v>6165</v>
      </c>
      <c r="F1089" s="9">
        <v>115843</v>
      </c>
      <c r="G1089" s="9">
        <v>99</v>
      </c>
      <c r="H1089" s="9" t="s">
        <v>543</v>
      </c>
      <c r="J1089">
        <v>190</v>
      </c>
      <c r="K1089" t="str">
        <f>"Quantity sold - "&amp;G1089&amp;" / ASP - Rs "&amp;J1089</f>
        <v>Quantity sold - 99 / ASP - Rs 190</v>
      </c>
      <c r="L1089" s="8" t="s">
        <v>534</v>
      </c>
    </row>
    <row r="1090" spans="1:12" ht="15.75" hidden="1" thickBot="1" x14ac:dyDescent="0.3">
      <c r="A1090" s="10">
        <v>43983</v>
      </c>
      <c r="B1090" s="9">
        <v>1170</v>
      </c>
      <c r="C1090" s="9" t="s">
        <v>60</v>
      </c>
      <c r="D1090" s="9">
        <v>768130</v>
      </c>
      <c r="E1090" s="9">
        <v>5428</v>
      </c>
      <c r="F1090" s="9">
        <v>87574</v>
      </c>
      <c r="G1090" s="9">
        <v>98</v>
      </c>
      <c r="H1090" s="9" t="s">
        <v>490</v>
      </c>
      <c r="J1090">
        <v>166</v>
      </c>
      <c r="K1090" t="str">
        <f>"Quantity sold - "&amp;G1090&amp;" / ASP - Rs "&amp;J1090</f>
        <v>Quantity sold - 98 / ASP - Rs 166</v>
      </c>
      <c r="L1090" s="8" t="s">
        <v>534</v>
      </c>
    </row>
    <row r="1091" spans="1:12" ht="15.75" hidden="1" thickBot="1" x14ac:dyDescent="0.3">
      <c r="A1091" s="10">
        <v>43983</v>
      </c>
      <c r="B1091" s="9">
        <v>1147</v>
      </c>
      <c r="C1091" s="9" t="s">
        <v>54</v>
      </c>
      <c r="D1091" s="9">
        <v>4297428</v>
      </c>
      <c r="E1091" s="9">
        <v>17462</v>
      </c>
      <c r="F1091" s="9">
        <v>616009</v>
      </c>
      <c r="G1091" s="9">
        <v>98</v>
      </c>
      <c r="H1091" s="9" t="s">
        <v>470</v>
      </c>
      <c r="J1091">
        <v>432</v>
      </c>
      <c r="K1091" t="str">
        <f>"Quantity sold - "&amp;G1091&amp;" / ASP - Rs "&amp;J1091</f>
        <v>Quantity sold - 98 / ASP - Rs 432</v>
      </c>
      <c r="L1091" s="8" t="s">
        <v>534</v>
      </c>
    </row>
    <row r="1092" spans="1:12" ht="15.75" hidden="1" thickBot="1" x14ac:dyDescent="0.3">
      <c r="A1092" s="10">
        <v>43983</v>
      </c>
      <c r="B1092" s="9">
        <v>1182</v>
      </c>
      <c r="C1092" s="9" t="s">
        <v>54</v>
      </c>
      <c r="D1092" s="9">
        <v>4300889</v>
      </c>
      <c r="E1092" s="9">
        <v>30004</v>
      </c>
      <c r="F1092" s="9">
        <v>616563</v>
      </c>
      <c r="G1092" s="9">
        <v>98</v>
      </c>
      <c r="H1092" s="9" t="s">
        <v>495</v>
      </c>
      <c r="J1092">
        <v>273</v>
      </c>
      <c r="K1092" t="str">
        <f>"Quantity sold - "&amp;G1092&amp;" / ASP - Rs "&amp;J1092</f>
        <v>Quantity sold - 98 / ASP - Rs 273</v>
      </c>
      <c r="L1092" s="8" t="s">
        <v>534</v>
      </c>
    </row>
    <row r="1093" spans="1:12" ht="15.75" hidden="1" thickBot="1" x14ac:dyDescent="0.3">
      <c r="A1093" s="10">
        <v>43983</v>
      </c>
      <c r="B1093" s="9">
        <v>1173</v>
      </c>
      <c r="C1093" s="9" t="s">
        <v>103</v>
      </c>
      <c r="D1093" s="9">
        <v>4093198</v>
      </c>
      <c r="E1093" s="9">
        <v>172</v>
      </c>
      <c r="F1093" s="9">
        <v>581675</v>
      </c>
      <c r="G1093" s="9">
        <v>98</v>
      </c>
      <c r="H1093" s="9" t="s">
        <v>638</v>
      </c>
      <c r="J1093">
        <v>129</v>
      </c>
      <c r="K1093" t="str">
        <f>"Quantity sold - "&amp;G1093&amp;" / ASP - Rs "&amp;J1093</f>
        <v>Quantity sold - 98 / ASP - Rs 129</v>
      </c>
      <c r="L1093" s="8" t="s">
        <v>534</v>
      </c>
    </row>
    <row r="1094" spans="1:12" ht="15.75" thickBot="1" x14ac:dyDescent="0.3">
      <c r="A1094" s="10">
        <v>43983</v>
      </c>
      <c r="B1094" s="9">
        <v>1137</v>
      </c>
      <c r="C1094" s="9" t="s">
        <v>8</v>
      </c>
      <c r="D1094" s="9">
        <v>2971294</v>
      </c>
      <c r="E1094" s="9">
        <v>16872</v>
      </c>
      <c r="F1094" s="9">
        <v>405160</v>
      </c>
      <c r="G1094" s="9">
        <v>98</v>
      </c>
      <c r="H1094" s="9" t="s">
        <v>164</v>
      </c>
      <c r="J1094">
        <v>425</v>
      </c>
      <c r="K1094" t="str">
        <f>"Quantity sold - "&amp;G1094&amp;" / ASP - Rs "&amp;J1094</f>
        <v>Quantity sold - 98 / ASP - Rs 425</v>
      </c>
      <c r="L1094" s="8" t="s">
        <v>534</v>
      </c>
    </row>
    <row r="1095" spans="1:12" ht="15.75" hidden="1" thickBot="1" x14ac:dyDescent="0.3">
      <c r="A1095" s="10">
        <v>43983</v>
      </c>
      <c r="B1095" s="9">
        <v>1173</v>
      </c>
      <c r="C1095" s="9" t="s">
        <v>103</v>
      </c>
      <c r="D1095" s="9">
        <v>1667456</v>
      </c>
      <c r="E1095" s="9">
        <v>9157</v>
      </c>
      <c r="F1095" s="9">
        <v>217429</v>
      </c>
      <c r="G1095" s="9">
        <v>98</v>
      </c>
      <c r="H1095" s="9" t="s">
        <v>707</v>
      </c>
      <c r="J1095">
        <v>242</v>
      </c>
      <c r="K1095" t="str">
        <f>"Quantity sold - "&amp;G1095&amp;" / ASP - Rs "&amp;J1095</f>
        <v>Quantity sold - 98 / ASP - Rs 242</v>
      </c>
      <c r="L1095" s="8" t="s">
        <v>534</v>
      </c>
    </row>
    <row r="1096" spans="1:12" ht="15.75" hidden="1" thickBot="1" x14ac:dyDescent="0.3">
      <c r="A1096" s="10">
        <v>43983</v>
      </c>
      <c r="B1096" s="9">
        <v>1144</v>
      </c>
      <c r="C1096" s="9" t="s">
        <v>39</v>
      </c>
      <c r="D1096" s="9">
        <v>4766151</v>
      </c>
      <c r="E1096" s="9">
        <v>12898</v>
      </c>
      <c r="F1096" s="9">
        <v>694012</v>
      </c>
      <c r="G1096" s="9">
        <v>96</v>
      </c>
      <c r="H1096" s="9" t="s">
        <v>550</v>
      </c>
      <c r="J1096">
        <v>464</v>
      </c>
      <c r="K1096" t="str">
        <f>"Quantity sold - "&amp;G1096&amp;" / ASP - Rs "&amp;J1096</f>
        <v>Quantity sold - 96 / ASP - Rs 464</v>
      </c>
      <c r="L1096" s="8" t="s">
        <v>534</v>
      </c>
    </row>
    <row r="1097" spans="1:12" ht="15.75" thickBot="1" x14ac:dyDescent="0.3">
      <c r="A1097" s="10">
        <v>43983</v>
      </c>
      <c r="B1097" s="9">
        <v>1137</v>
      </c>
      <c r="C1097" s="9" t="s">
        <v>8</v>
      </c>
      <c r="D1097" s="9">
        <v>563521</v>
      </c>
      <c r="E1097" s="9">
        <v>4441</v>
      </c>
      <c r="F1097" s="9">
        <v>62600</v>
      </c>
      <c r="G1097" s="9">
        <v>96</v>
      </c>
      <c r="H1097" s="9" t="s">
        <v>654</v>
      </c>
      <c r="J1097">
        <v>179</v>
      </c>
      <c r="K1097" t="str">
        <f>"Quantity sold - "&amp;G1097&amp;" / ASP - Rs "&amp;J1097</f>
        <v>Quantity sold - 96 / ASP - Rs 179</v>
      </c>
      <c r="L1097" s="8" t="s">
        <v>534</v>
      </c>
    </row>
    <row r="1098" spans="1:12" ht="15.75" hidden="1" thickBot="1" x14ac:dyDescent="0.3">
      <c r="A1098" s="10">
        <v>43983</v>
      </c>
      <c r="B1098" s="9">
        <v>1147</v>
      </c>
      <c r="C1098" s="9" t="s">
        <v>54</v>
      </c>
      <c r="D1098" s="9">
        <v>5159372</v>
      </c>
      <c r="E1098" s="9">
        <v>14343</v>
      </c>
      <c r="F1098" s="9">
        <v>762255</v>
      </c>
      <c r="G1098" s="9">
        <v>96</v>
      </c>
      <c r="H1098" s="9" t="s">
        <v>705</v>
      </c>
      <c r="J1098">
        <v>268</v>
      </c>
      <c r="K1098" t="str">
        <f>"Quantity sold - "&amp;G1098&amp;" / ASP - Rs "&amp;J1098</f>
        <v>Quantity sold - 96 / ASP - Rs 268</v>
      </c>
      <c r="L1098" s="8" t="s">
        <v>534</v>
      </c>
    </row>
    <row r="1099" spans="1:12" ht="15.75" hidden="1" thickBot="1" x14ac:dyDescent="0.3">
      <c r="A1099" s="10">
        <v>43983</v>
      </c>
      <c r="B1099" s="9">
        <v>1177</v>
      </c>
      <c r="C1099" s="9" t="s">
        <v>528</v>
      </c>
      <c r="D1099" s="9">
        <v>2211868</v>
      </c>
      <c r="E1099" s="9">
        <v>10978</v>
      </c>
      <c r="F1099" s="9">
        <v>294003</v>
      </c>
      <c r="G1099" s="9">
        <v>94</v>
      </c>
      <c r="H1099" s="9" t="s">
        <v>575</v>
      </c>
      <c r="J1099">
        <v>298</v>
      </c>
      <c r="K1099" t="str">
        <f>"Quantity sold - "&amp;G1099&amp;" / ASP - Rs "&amp;J1099</f>
        <v>Quantity sold - 94 / ASP - Rs 298</v>
      </c>
      <c r="L1099" s="8" t="s">
        <v>534</v>
      </c>
    </row>
    <row r="1100" spans="1:12" ht="30.75" hidden="1" thickBot="1" x14ac:dyDescent="0.3">
      <c r="A1100" s="10">
        <v>43983</v>
      </c>
      <c r="B1100" s="9">
        <v>1157</v>
      </c>
      <c r="C1100" s="9" t="s">
        <v>524</v>
      </c>
      <c r="D1100" s="9">
        <v>5689793</v>
      </c>
      <c r="E1100" s="9">
        <v>35596</v>
      </c>
      <c r="F1100" s="9">
        <v>853706</v>
      </c>
      <c r="G1100" s="9">
        <v>93</v>
      </c>
      <c r="H1100" s="9" t="s">
        <v>646</v>
      </c>
      <c r="J1100">
        <v>228</v>
      </c>
      <c r="K1100" t="str">
        <f>"Quantity sold - "&amp;G1100&amp;" / ASP - Rs "&amp;J1100</f>
        <v>Quantity sold - 93 / ASP - Rs 228</v>
      </c>
      <c r="L1100" s="8" t="s">
        <v>534</v>
      </c>
    </row>
    <row r="1101" spans="1:12" ht="15.75" hidden="1" thickBot="1" x14ac:dyDescent="0.3">
      <c r="A1101" s="10">
        <v>43983</v>
      </c>
      <c r="B1101" s="9">
        <v>1182</v>
      </c>
      <c r="C1101" s="9" t="s">
        <v>54</v>
      </c>
      <c r="D1101" s="9">
        <v>4733133</v>
      </c>
      <c r="E1101" s="9">
        <v>2845</v>
      </c>
      <c r="F1101" s="9">
        <v>688446</v>
      </c>
      <c r="G1101" s="9">
        <v>92</v>
      </c>
      <c r="H1101" s="9" t="s">
        <v>568</v>
      </c>
      <c r="J1101">
        <v>351</v>
      </c>
      <c r="K1101" t="str">
        <f>"Quantity sold - "&amp;G1101&amp;" / ASP - Rs "&amp;J1101</f>
        <v>Quantity sold - 92 / ASP - Rs 351</v>
      </c>
      <c r="L1101" s="8" t="s">
        <v>534</v>
      </c>
    </row>
    <row r="1102" spans="1:12" ht="15.75" hidden="1" thickBot="1" x14ac:dyDescent="0.3">
      <c r="A1102" s="10">
        <v>43983</v>
      </c>
      <c r="B1102" s="9">
        <v>1173</v>
      </c>
      <c r="C1102" s="9" t="s">
        <v>103</v>
      </c>
      <c r="D1102" s="9">
        <v>4093197</v>
      </c>
      <c r="E1102" s="9">
        <v>172</v>
      </c>
      <c r="F1102" s="9">
        <v>581675</v>
      </c>
      <c r="G1102" s="9">
        <v>92</v>
      </c>
      <c r="H1102" s="9" t="s">
        <v>576</v>
      </c>
      <c r="J1102">
        <v>129</v>
      </c>
      <c r="K1102" t="str">
        <f>"Quantity sold - "&amp;G1102&amp;" / ASP - Rs "&amp;J1102</f>
        <v>Quantity sold - 92 / ASP - Rs 129</v>
      </c>
      <c r="L1102" s="8" t="s">
        <v>534</v>
      </c>
    </row>
    <row r="1103" spans="1:12" ht="15.75" hidden="1" thickBot="1" x14ac:dyDescent="0.3">
      <c r="A1103" s="10">
        <v>43983</v>
      </c>
      <c r="B1103" s="9">
        <v>1141</v>
      </c>
      <c r="C1103" s="9" t="s">
        <v>21</v>
      </c>
      <c r="D1103" s="9">
        <v>4283345</v>
      </c>
      <c r="E1103" s="9">
        <v>8013</v>
      </c>
      <c r="F1103" s="9">
        <v>613658</v>
      </c>
      <c r="G1103" s="9">
        <v>91</v>
      </c>
      <c r="H1103" s="9" t="s">
        <v>630</v>
      </c>
      <c r="J1103">
        <v>236</v>
      </c>
      <c r="K1103" t="str">
        <f>"Quantity sold - "&amp;G1103&amp;" / ASP - Rs "&amp;J1103</f>
        <v>Quantity sold - 91 / ASP - Rs 236</v>
      </c>
      <c r="L1103" s="8" t="s">
        <v>534</v>
      </c>
    </row>
    <row r="1104" spans="1:12" ht="15.75" hidden="1" thickBot="1" x14ac:dyDescent="0.3">
      <c r="A1104" s="10">
        <v>43983</v>
      </c>
      <c r="B1104" s="9">
        <v>1141</v>
      </c>
      <c r="C1104" s="9" t="s">
        <v>21</v>
      </c>
      <c r="D1104" s="9">
        <v>4474496</v>
      </c>
      <c r="E1104" s="9">
        <v>12898</v>
      </c>
      <c r="F1104" s="9">
        <v>645716</v>
      </c>
      <c r="G1104" s="9">
        <v>91</v>
      </c>
      <c r="H1104" s="9" t="s">
        <v>402</v>
      </c>
      <c r="J1104">
        <v>413</v>
      </c>
      <c r="K1104" t="str">
        <f>"Quantity sold - "&amp;G1104&amp;" / ASP - Rs "&amp;J1104</f>
        <v>Quantity sold - 91 / ASP - Rs 413</v>
      </c>
      <c r="L1104" s="8" t="s">
        <v>534</v>
      </c>
    </row>
    <row r="1105" spans="1:12" ht="15.75" hidden="1" thickBot="1" x14ac:dyDescent="0.3">
      <c r="A1105" s="10">
        <v>43983</v>
      </c>
      <c r="B1105" s="9">
        <v>1144</v>
      </c>
      <c r="C1105" s="9" t="s">
        <v>39</v>
      </c>
      <c r="D1105" s="9">
        <v>3996100</v>
      </c>
      <c r="E1105" s="9">
        <v>14522</v>
      </c>
      <c r="F1105" s="9">
        <v>564766</v>
      </c>
      <c r="G1105" s="9">
        <v>91</v>
      </c>
      <c r="H1105" s="9" t="s">
        <v>640</v>
      </c>
      <c r="J1105">
        <v>167</v>
      </c>
      <c r="K1105" t="str">
        <f>"Quantity sold - "&amp;G1105&amp;" / ASP - Rs "&amp;J1105</f>
        <v>Quantity sold - 91 / ASP - Rs 167</v>
      </c>
      <c r="L1105" s="8" t="s">
        <v>534</v>
      </c>
    </row>
    <row r="1106" spans="1:12" ht="15.75" hidden="1" thickBot="1" x14ac:dyDescent="0.3">
      <c r="A1106" s="10">
        <v>43983</v>
      </c>
      <c r="B1106" s="9">
        <v>1141</v>
      </c>
      <c r="C1106" s="9" t="s">
        <v>21</v>
      </c>
      <c r="D1106" s="9">
        <v>2710696</v>
      </c>
      <c r="E1106" s="9">
        <v>20445</v>
      </c>
      <c r="F1106" s="9">
        <v>367206</v>
      </c>
      <c r="G1106" s="9">
        <v>90</v>
      </c>
      <c r="H1106" s="9" t="s">
        <v>584</v>
      </c>
      <c r="J1106">
        <v>451</v>
      </c>
      <c r="K1106" t="str">
        <f>"Quantity sold - "&amp;G1106&amp;" / ASP - Rs "&amp;J1106</f>
        <v>Quantity sold - 90 / ASP - Rs 451</v>
      </c>
      <c r="L1106" s="8" t="s">
        <v>534</v>
      </c>
    </row>
    <row r="1107" spans="1:12" ht="15.75" hidden="1" thickBot="1" x14ac:dyDescent="0.3">
      <c r="A1107" s="10">
        <v>43983</v>
      </c>
      <c r="B1107" s="9">
        <v>1182</v>
      </c>
      <c r="C1107" s="9" t="s">
        <v>54</v>
      </c>
      <c r="D1107" s="9">
        <v>4300890</v>
      </c>
      <c r="E1107" s="9">
        <v>30004</v>
      </c>
      <c r="F1107" s="9">
        <v>616563</v>
      </c>
      <c r="G1107" s="9">
        <v>90</v>
      </c>
      <c r="H1107" s="9" t="s">
        <v>493</v>
      </c>
      <c r="J1107">
        <v>273</v>
      </c>
      <c r="K1107" t="str">
        <f>"Quantity sold - "&amp;G1107&amp;" / ASP - Rs "&amp;J1107</f>
        <v>Quantity sold - 90 / ASP - Rs 273</v>
      </c>
      <c r="L1107" s="8" t="s">
        <v>534</v>
      </c>
    </row>
    <row r="1108" spans="1:12" ht="15.75" hidden="1" thickBot="1" x14ac:dyDescent="0.3">
      <c r="A1108" s="10">
        <v>43983</v>
      </c>
      <c r="B1108" s="9">
        <v>1141</v>
      </c>
      <c r="C1108" s="9" t="s">
        <v>21</v>
      </c>
      <c r="D1108" s="9">
        <v>4310535</v>
      </c>
      <c r="E1108" s="9">
        <v>11260</v>
      </c>
      <c r="F1108" s="9">
        <v>618094</v>
      </c>
      <c r="G1108" s="9">
        <v>89</v>
      </c>
      <c r="H1108" s="9" t="s">
        <v>396</v>
      </c>
      <c r="J1108">
        <v>219</v>
      </c>
      <c r="K1108" t="str">
        <f>"Quantity sold - "&amp;G1108&amp;" / ASP - Rs "&amp;J1108</f>
        <v>Quantity sold - 89 / ASP - Rs 219</v>
      </c>
      <c r="L1108" s="8" t="s">
        <v>534</v>
      </c>
    </row>
    <row r="1109" spans="1:12" ht="30.75" hidden="1" thickBot="1" x14ac:dyDescent="0.3">
      <c r="A1109" s="10">
        <v>43983</v>
      </c>
      <c r="B1109" s="9">
        <v>1187</v>
      </c>
      <c r="C1109" s="9" t="s">
        <v>531</v>
      </c>
      <c r="D1109" s="9">
        <v>6538443</v>
      </c>
      <c r="E1109" s="9">
        <v>16384</v>
      </c>
      <c r="F1109" s="9">
        <v>1041669</v>
      </c>
      <c r="G1109" s="9">
        <v>88</v>
      </c>
      <c r="H1109" s="9" t="s">
        <v>577</v>
      </c>
      <c r="J1109">
        <v>349</v>
      </c>
      <c r="K1109" t="str">
        <f>"Quantity sold - "&amp;G1109&amp;" / ASP - Rs "&amp;J1109</f>
        <v>Quantity sold - 88 / ASP - Rs 349</v>
      </c>
      <c r="L1109" s="8" t="s">
        <v>534</v>
      </c>
    </row>
    <row r="1110" spans="1:12" ht="30.75" hidden="1" thickBot="1" x14ac:dyDescent="0.3">
      <c r="A1110" s="10">
        <v>43983</v>
      </c>
      <c r="B1110" s="9">
        <v>1144</v>
      </c>
      <c r="C1110" s="9" t="s">
        <v>39</v>
      </c>
      <c r="D1110" s="9">
        <v>6079129</v>
      </c>
      <c r="E1110" s="9">
        <v>13887</v>
      </c>
      <c r="F1110" s="9">
        <v>924005</v>
      </c>
      <c r="G1110" s="9">
        <v>88</v>
      </c>
      <c r="H1110" s="9" t="s">
        <v>639</v>
      </c>
      <c r="J1110">
        <v>198</v>
      </c>
      <c r="K1110" t="str">
        <f>"Quantity sold - "&amp;G1110&amp;" / ASP - Rs "&amp;J1110</f>
        <v>Quantity sold - 88 / ASP - Rs 198</v>
      </c>
      <c r="L1110" s="8" t="s">
        <v>534</v>
      </c>
    </row>
    <row r="1111" spans="1:12" ht="15.75" hidden="1" thickBot="1" x14ac:dyDescent="0.3">
      <c r="A1111" s="10">
        <v>43983</v>
      </c>
      <c r="B1111" s="9">
        <v>1142</v>
      </c>
      <c r="C1111" s="9" t="s">
        <v>526</v>
      </c>
      <c r="D1111" s="9">
        <v>5642676</v>
      </c>
      <c r="E1111" s="9">
        <v>35596</v>
      </c>
      <c r="F1111" s="9">
        <v>845313</v>
      </c>
      <c r="G1111" s="9">
        <v>87</v>
      </c>
      <c r="H1111" s="9" t="s">
        <v>546</v>
      </c>
      <c r="J1111">
        <v>229</v>
      </c>
      <c r="K1111" t="str">
        <f>"Quantity sold - "&amp;G1111&amp;" / ASP - Rs "&amp;J1111</f>
        <v>Quantity sold - 87 / ASP - Rs 229</v>
      </c>
      <c r="L1111" s="8" t="s">
        <v>534</v>
      </c>
    </row>
    <row r="1112" spans="1:12" ht="15.75" hidden="1" thickBot="1" x14ac:dyDescent="0.3">
      <c r="A1112" s="10">
        <v>43983</v>
      </c>
      <c r="B1112" s="9">
        <v>1182</v>
      </c>
      <c r="C1112" s="9" t="s">
        <v>54</v>
      </c>
      <c r="D1112" s="9">
        <v>3187661</v>
      </c>
      <c r="E1112" s="9">
        <v>21442</v>
      </c>
      <c r="F1112" s="9">
        <v>438366</v>
      </c>
      <c r="G1112" s="9">
        <v>87</v>
      </c>
      <c r="H1112" s="9" t="s">
        <v>338</v>
      </c>
      <c r="J1112">
        <v>442</v>
      </c>
      <c r="K1112" t="str">
        <f>"Quantity sold - "&amp;G1112&amp;" / ASP - Rs "&amp;J1112</f>
        <v>Quantity sold - 87 / ASP - Rs 442</v>
      </c>
      <c r="L1112" s="8" t="s">
        <v>534</v>
      </c>
    </row>
    <row r="1113" spans="1:12" ht="30.75" hidden="1" thickBot="1" x14ac:dyDescent="0.3">
      <c r="A1113" s="10">
        <v>43983</v>
      </c>
      <c r="B1113" s="9">
        <v>1157</v>
      </c>
      <c r="C1113" s="9" t="s">
        <v>524</v>
      </c>
      <c r="D1113" s="9">
        <v>2852307</v>
      </c>
      <c r="E1113" s="9">
        <v>6165</v>
      </c>
      <c r="F1113" s="9">
        <v>387361</v>
      </c>
      <c r="G1113" s="9">
        <v>84</v>
      </c>
      <c r="H1113" s="9" t="s">
        <v>605</v>
      </c>
      <c r="J1113">
        <v>171</v>
      </c>
      <c r="K1113" t="str">
        <f>"Quantity sold - "&amp;G1113&amp;" / ASP - Rs "&amp;J1113</f>
        <v>Quantity sold - 84 / ASP - Rs 171</v>
      </c>
      <c r="L1113" s="8" t="s">
        <v>534</v>
      </c>
    </row>
    <row r="1114" spans="1:12" ht="15.75" hidden="1" thickBot="1" x14ac:dyDescent="0.3">
      <c r="A1114" s="10">
        <v>43983</v>
      </c>
      <c r="B1114" s="9">
        <v>1173</v>
      </c>
      <c r="C1114" s="9" t="s">
        <v>103</v>
      </c>
      <c r="D1114" s="9">
        <v>1667454</v>
      </c>
      <c r="E1114" s="9">
        <v>9157</v>
      </c>
      <c r="F1114" s="9">
        <v>217429</v>
      </c>
      <c r="G1114" s="9">
        <v>83</v>
      </c>
      <c r="H1114" s="9" t="s">
        <v>318</v>
      </c>
      <c r="J1114">
        <v>242</v>
      </c>
      <c r="K1114" t="str">
        <f>"Quantity sold - "&amp;G1114&amp;" / ASP - Rs "&amp;J1114</f>
        <v>Quantity sold - 83 / ASP - Rs 242</v>
      </c>
      <c r="L1114" s="8" t="s">
        <v>534</v>
      </c>
    </row>
    <row r="1115" spans="1:12" ht="15.75" hidden="1" thickBot="1" x14ac:dyDescent="0.3">
      <c r="A1115" s="10">
        <v>43983</v>
      </c>
      <c r="B1115" s="9">
        <v>1147</v>
      </c>
      <c r="C1115" s="9" t="s">
        <v>54</v>
      </c>
      <c r="D1115" s="9">
        <v>359032</v>
      </c>
      <c r="E1115" s="9">
        <v>2433</v>
      </c>
      <c r="F1115" s="9">
        <v>38362</v>
      </c>
      <c r="G1115" s="9">
        <v>83</v>
      </c>
      <c r="H1115" s="9" t="s">
        <v>473</v>
      </c>
      <c r="J1115">
        <v>364</v>
      </c>
      <c r="K1115" t="str">
        <f>"Quantity sold - "&amp;G1115&amp;" / ASP - Rs "&amp;J1115</f>
        <v>Quantity sold - 83 / ASP - Rs 364</v>
      </c>
      <c r="L1115" s="8" t="s">
        <v>534</v>
      </c>
    </row>
    <row r="1116" spans="1:12" ht="15.75" hidden="1" thickBot="1" x14ac:dyDescent="0.3">
      <c r="A1116" s="10">
        <v>43983</v>
      </c>
      <c r="B1116" s="9">
        <v>1141</v>
      </c>
      <c r="C1116" s="9" t="s">
        <v>21</v>
      </c>
      <c r="D1116" s="9">
        <v>1400991</v>
      </c>
      <c r="E1116" s="9">
        <v>11260</v>
      </c>
      <c r="F1116" s="9">
        <v>181427</v>
      </c>
      <c r="G1116" s="9">
        <v>81</v>
      </c>
      <c r="H1116" s="9" t="s">
        <v>656</v>
      </c>
      <c r="J1116">
        <v>187</v>
      </c>
      <c r="K1116" t="str">
        <f>"Quantity sold - "&amp;G1116&amp;" / ASP - Rs "&amp;J1116</f>
        <v>Quantity sold - 81 / ASP - Rs 187</v>
      </c>
      <c r="L1116" s="8" t="s">
        <v>534</v>
      </c>
    </row>
    <row r="1117" spans="1:12" ht="30.75" hidden="1" thickBot="1" x14ac:dyDescent="0.3">
      <c r="A1117" s="10">
        <v>43983</v>
      </c>
      <c r="B1117" s="9">
        <v>1157</v>
      </c>
      <c r="C1117" s="9" t="s">
        <v>524</v>
      </c>
      <c r="D1117" s="9">
        <v>2852303</v>
      </c>
      <c r="E1117" s="9">
        <v>6165</v>
      </c>
      <c r="F1117" s="9">
        <v>387361</v>
      </c>
      <c r="G1117" s="9">
        <v>80</v>
      </c>
      <c r="H1117" s="9" t="s">
        <v>629</v>
      </c>
      <c r="J1117">
        <v>171</v>
      </c>
      <c r="K1117" t="str">
        <f>"Quantity sold - "&amp;G1117&amp;" / ASP - Rs "&amp;J1117</f>
        <v>Quantity sold - 80 / ASP - Rs 171</v>
      </c>
      <c r="L1117" s="8" t="s">
        <v>534</v>
      </c>
    </row>
    <row r="1118" spans="1:12" ht="15.75" hidden="1" thickBot="1" x14ac:dyDescent="0.3">
      <c r="A1118" s="10">
        <v>43983</v>
      </c>
      <c r="B1118" s="9">
        <v>1175</v>
      </c>
      <c r="C1118" s="9" t="s">
        <v>530</v>
      </c>
      <c r="D1118" s="9">
        <v>4165005</v>
      </c>
      <c r="E1118" s="9">
        <v>9517</v>
      </c>
      <c r="F1118" s="9">
        <v>593903</v>
      </c>
      <c r="G1118" s="9">
        <v>80</v>
      </c>
      <c r="H1118" s="9" t="s">
        <v>678</v>
      </c>
      <c r="J1118">
        <v>667</v>
      </c>
      <c r="K1118" t="str">
        <f>"Quantity sold - "&amp;G1118&amp;" / ASP - Rs "&amp;J1118</f>
        <v>Quantity sold - 80 / ASP - Rs 667</v>
      </c>
      <c r="L1118" s="8" t="s">
        <v>534</v>
      </c>
    </row>
    <row r="1119" spans="1:12" ht="15.75" hidden="1" thickBot="1" x14ac:dyDescent="0.3">
      <c r="A1119" s="10">
        <v>43983</v>
      </c>
      <c r="B1119" s="9">
        <v>1182</v>
      </c>
      <c r="C1119" s="9" t="s">
        <v>54</v>
      </c>
      <c r="D1119" s="9">
        <v>5778871</v>
      </c>
      <c r="E1119" s="9">
        <v>30004</v>
      </c>
      <c r="F1119" s="9">
        <v>869865</v>
      </c>
      <c r="G1119" s="9">
        <v>79</v>
      </c>
      <c r="H1119" s="9" t="s">
        <v>558</v>
      </c>
      <c r="J1119">
        <v>260</v>
      </c>
      <c r="K1119" t="str">
        <f>"Quantity sold - "&amp;G1119&amp;" / ASP - Rs "&amp;J1119</f>
        <v>Quantity sold - 79 / ASP - Rs 260</v>
      </c>
      <c r="L1119" s="8" t="s">
        <v>534</v>
      </c>
    </row>
    <row r="1120" spans="1:12" ht="15.75" thickBot="1" x14ac:dyDescent="0.3">
      <c r="A1120" s="10">
        <v>43983</v>
      </c>
      <c r="B1120" s="9">
        <v>1137</v>
      </c>
      <c r="C1120" s="9" t="s">
        <v>8</v>
      </c>
      <c r="D1120" s="9">
        <v>4575118</v>
      </c>
      <c r="E1120" s="9">
        <v>20445</v>
      </c>
      <c r="F1120" s="9">
        <v>662597</v>
      </c>
      <c r="G1120" s="9">
        <v>78</v>
      </c>
      <c r="H1120" s="9" t="s">
        <v>663</v>
      </c>
      <c r="J1120">
        <v>728</v>
      </c>
      <c r="K1120" t="str">
        <f>"Quantity sold - "&amp;G1120&amp;" / ASP - Rs "&amp;J1120</f>
        <v>Quantity sold - 78 / ASP - Rs 728</v>
      </c>
      <c r="L1120" s="8" t="s">
        <v>534</v>
      </c>
    </row>
    <row r="1121" spans="1:12" ht="30.75" hidden="1" thickBot="1" x14ac:dyDescent="0.3">
      <c r="A1121" s="10">
        <v>43983</v>
      </c>
      <c r="B1121" s="9">
        <v>1141</v>
      </c>
      <c r="C1121" s="9" t="s">
        <v>21</v>
      </c>
      <c r="D1121" s="9">
        <v>6559708</v>
      </c>
      <c r="E1121" s="9">
        <v>27062</v>
      </c>
      <c r="F1121" s="9">
        <v>1045093</v>
      </c>
      <c r="G1121" s="9">
        <v>73</v>
      </c>
      <c r="H1121" s="9" t="s">
        <v>624</v>
      </c>
      <c r="J1121">
        <v>495</v>
      </c>
      <c r="K1121" t="str">
        <f>"Quantity sold - "&amp;G1121&amp;" / ASP - Rs "&amp;J1121</f>
        <v>Quantity sold - 73 / ASP - Rs 495</v>
      </c>
      <c r="L1121" s="8" t="s">
        <v>534</v>
      </c>
    </row>
    <row r="1122" spans="1:12" ht="30.75" hidden="1" thickBot="1" x14ac:dyDescent="0.3">
      <c r="A1122" s="10">
        <v>43983</v>
      </c>
      <c r="B1122" s="9">
        <v>1187</v>
      </c>
      <c r="C1122" s="9" t="s">
        <v>531</v>
      </c>
      <c r="D1122" s="9">
        <v>6007266</v>
      </c>
      <c r="E1122" s="9">
        <v>2597</v>
      </c>
      <c r="F1122" s="9">
        <v>910471</v>
      </c>
      <c r="G1122" s="9">
        <v>72</v>
      </c>
      <c r="H1122" s="9" t="s">
        <v>688</v>
      </c>
      <c r="J1122">
        <v>247</v>
      </c>
      <c r="K1122" t="str">
        <f>"Quantity sold - "&amp;G1122&amp;" / ASP - Rs "&amp;J1122</f>
        <v>Quantity sold - 72 / ASP - Rs 247</v>
      </c>
      <c r="L1122" s="8" t="s">
        <v>534</v>
      </c>
    </row>
    <row r="1123" spans="1:12" ht="30.75" hidden="1" thickBot="1" x14ac:dyDescent="0.3">
      <c r="A1123" s="10">
        <v>43983</v>
      </c>
      <c r="B1123" s="9">
        <v>1137</v>
      </c>
      <c r="C1123" s="9" t="s">
        <v>8</v>
      </c>
      <c r="D1123" s="9">
        <v>6540444</v>
      </c>
      <c r="E1123" s="9">
        <v>78</v>
      </c>
      <c r="F1123" s="9">
        <v>1041990</v>
      </c>
      <c r="G1123" s="9">
        <v>71</v>
      </c>
      <c r="H1123" s="9" t="s">
        <v>591</v>
      </c>
      <c r="J1123">
        <v>399</v>
      </c>
      <c r="K1123" t="str">
        <f>"Quantity sold - "&amp;G1123&amp;" / ASP - Rs "&amp;J1123</f>
        <v>Quantity sold - 71 / ASP - Rs 399</v>
      </c>
      <c r="L1123" s="8" t="s">
        <v>534</v>
      </c>
    </row>
    <row r="1124" spans="1:12" ht="15.75" hidden="1" thickBot="1" x14ac:dyDescent="0.3">
      <c r="A1124" s="10">
        <v>43983</v>
      </c>
      <c r="B1124" s="9">
        <v>1144</v>
      </c>
      <c r="C1124" s="9" t="s">
        <v>39</v>
      </c>
      <c r="D1124" s="9">
        <v>4945164</v>
      </c>
      <c r="E1124" s="9">
        <v>5428</v>
      </c>
      <c r="F1124" s="9">
        <v>724087</v>
      </c>
      <c r="G1124" s="9">
        <v>71</v>
      </c>
      <c r="H1124" s="9" t="s">
        <v>607</v>
      </c>
      <c r="J1124">
        <v>387</v>
      </c>
      <c r="K1124" t="str">
        <f>"Quantity sold - "&amp;G1124&amp;" / ASP - Rs "&amp;J1124</f>
        <v>Quantity sold - 71 / ASP - Rs 387</v>
      </c>
      <c r="L1124" s="8" t="s">
        <v>534</v>
      </c>
    </row>
    <row r="1125" spans="1:12" ht="30.75" hidden="1" thickBot="1" x14ac:dyDescent="0.3">
      <c r="A1125" s="10">
        <v>43983</v>
      </c>
      <c r="B1125" s="9">
        <v>1187</v>
      </c>
      <c r="C1125" s="9" t="s">
        <v>531</v>
      </c>
      <c r="D1125" s="9">
        <v>2233785</v>
      </c>
      <c r="E1125" s="9">
        <v>2597</v>
      </c>
      <c r="F1125" s="9">
        <v>297090</v>
      </c>
      <c r="G1125" s="9">
        <v>69</v>
      </c>
      <c r="H1125" s="9" t="s">
        <v>667</v>
      </c>
      <c r="J1125">
        <v>132</v>
      </c>
      <c r="K1125" t="str">
        <f>"Quantity sold - "&amp;G1125&amp;" / ASP - Rs "&amp;J1125</f>
        <v>Quantity sold - 69 / ASP - Rs 132</v>
      </c>
      <c r="L1125" s="8" t="s">
        <v>534</v>
      </c>
    </row>
    <row r="1126" spans="1:12" ht="15.75" hidden="1" thickBot="1" x14ac:dyDescent="0.3">
      <c r="A1126" s="10">
        <v>43983</v>
      </c>
      <c r="B1126" s="9">
        <v>1142</v>
      </c>
      <c r="C1126" s="9" t="s">
        <v>526</v>
      </c>
      <c r="D1126" s="9">
        <v>5642681</v>
      </c>
      <c r="E1126" s="9">
        <v>35596</v>
      </c>
      <c r="F1126" s="9">
        <v>845313</v>
      </c>
      <c r="G1126" s="9">
        <v>69</v>
      </c>
      <c r="H1126" s="9" t="s">
        <v>669</v>
      </c>
      <c r="J1126">
        <v>229</v>
      </c>
      <c r="K1126" t="str">
        <f>"Quantity sold - "&amp;G1126&amp;" / ASP - Rs "&amp;J1126</f>
        <v>Quantity sold - 69 / ASP - Rs 229</v>
      </c>
      <c r="L1126" s="8" t="s">
        <v>534</v>
      </c>
    </row>
    <row r="1127" spans="1:12" ht="15.75" hidden="1" thickBot="1" x14ac:dyDescent="0.3">
      <c r="A1127" s="10">
        <v>43983</v>
      </c>
      <c r="B1127" s="9">
        <v>1187</v>
      </c>
      <c r="C1127" s="9" t="s">
        <v>531</v>
      </c>
      <c r="D1127" s="9">
        <v>5669676</v>
      </c>
      <c r="E1127" s="9">
        <v>2597</v>
      </c>
      <c r="F1127" s="9">
        <v>850062</v>
      </c>
      <c r="G1127" s="9">
        <v>69</v>
      </c>
      <c r="H1127" s="9" t="s">
        <v>695</v>
      </c>
      <c r="J1127">
        <v>245</v>
      </c>
      <c r="K1127" t="str">
        <f>"Quantity sold - "&amp;G1127&amp;" / ASP - Rs "&amp;J1127</f>
        <v>Quantity sold - 69 / ASP - Rs 245</v>
      </c>
      <c r="L1127" s="8" t="s">
        <v>534</v>
      </c>
    </row>
    <row r="1128" spans="1:12" ht="15.75" hidden="1" thickBot="1" x14ac:dyDescent="0.3">
      <c r="A1128" s="10">
        <v>43983</v>
      </c>
      <c r="B1128" s="9">
        <v>1144</v>
      </c>
      <c r="C1128" s="9" t="s">
        <v>39</v>
      </c>
      <c r="D1128" s="9">
        <v>3367217</v>
      </c>
      <c r="E1128" s="9">
        <v>21442</v>
      </c>
      <c r="F1128" s="9">
        <v>466713</v>
      </c>
      <c r="G1128" s="9">
        <v>68</v>
      </c>
      <c r="H1128" s="9" t="s">
        <v>589</v>
      </c>
      <c r="J1128">
        <v>349</v>
      </c>
      <c r="K1128" t="str">
        <f>"Quantity sold - "&amp;G1128&amp;" / ASP - Rs "&amp;J1128</f>
        <v>Quantity sold - 68 / ASP - Rs 349</v>
      </c>
      <c r="L1128" s="8" t="s">
        <v>534</v>
      </c>
    </row>
    <row r="1129" spans="1:12" ht="15.75" hidden="1" thickBot="1" x14ac:dyDescent="0.3">
      <c r="A1129" s="10">
        <v>43983</v>
      </c>
      <c r="B1129" s="9">
        <v>1186</v>
      </c>
      <c r="C1129" s="9" t="s">
        <v>523</v>
      </c>
      <c r="D1129" s="9">
        <v>4207593</v>
      </c>
      <c r="E1129" s="9">
        <v>21442</v>
      </c>
      <c r="F1129" s="9">
        <v>601042</v>
      </c>
      <c r="G1129" s="9">
        <v>66</v>
      </c>
      <c r="H1129" s="9" t="s">
        <v>689</v>
      </c>
      <c r="J1129">
        <v>439</v>
      </c>
      <c r="K1129" t="str">
        <f>"Quantity sold - "&amp;G1129&amp;" / ASP - Rs "&amp;J1129</f>
        <v>Quantity sold - 66 / ASP - Rs 439</v>
      </c>
      <c r="L1129" s="8" t="s">
        <v>534</v>
      </c>
    </row>
    <row r="1130" spans="1:12" ht="30.75" hidden="1" thickBot="1" x14ac:dyDescent="0.3">
      <c r="A1130" s="10">
        <v>43983</v>
      </c>
      <c r="B1130" s="9">
        <v>1137</v>
      </c>
      <c r="C1130" s="9" t="s">
        <v>8</v>
      </c>
      <c r="D1130" s="9">
        <v>6540443</v>
      </c>
      <c r="E1130" s="9">
        <v>78</v>
      </c>
      <c r="F1130" s="9">
        <v>1041990</v>
      </c>
      <c r="G1130" s="9">
        <v>62</v>
      </c>
      <c r="H1130" s="9" t="s">
        <v>553</v>
      </c>
      <c r="J1130">
        <v>399</v>
      </c>
      <c r="K1130" t="str">
        <f>"Quantity sold - "&amp;G1130&amp;" / ASP - Rs "&amp;J1130</f>
        <v>Quantity sold - 62 / ASP - Rs 399</v>
      </c>
      <c r="L1130" s="8" t="s">
        <v>534</v>
      </c>
    </row>
    <row r="1131" spans="1:12" ht="30.75" hidden="1" thickBot="1" x14ac:dyDescent="0.3">
      <c r="A1131" s="10">
        <v>43983</v>
      </c>
      <c r="B1131" s="9">
        <v>1175</v>
      </c>
      <c r="C1131" s="9" t="s">
        <v>530</v>
      </c>
      <c r="D1131" s="9">
        <v>6545200</v>
      </c>
      <c r="E1131" s="9">
        <v>17313</v>
      </c>
      <c r="F1131" s="9">
        <v>1042731</v>
      </c>
      <c r="G1131" s="9">
        <v>61</v>
      </c>
      <c r="H1131" s="9" t="s">
        <v>580</v>
      </c>
      <c r="J1131">
        <v>199</v>
      </c>
      <c r="K1131" t="str">
        <f>"Quantity sold - "&amp;G1131&amp;" / ASP - Rs "&amp;J1131</f>
        <v>Quantity sold - 61 / ASP - Rs 199</v>
      </c>
      <c r="L1131" s="8" t="s">
        <v>534</v>
      </c>
    </row>
    <row r="1132" spans="1:12" ht="30.75" hidden="1" thickBot="1" x14ac:dyDescent="0.3">
      <c r="A1132" s="10">
        <v>43983</v>
      </c>
      <c r="B1132" s="9">
        <v>1182</v>
      </c>
      <c r="C1132" s="9" t="s">
        <v>54</v>
      </c>
      <c r="D1132" s="9">
        <v>6603458</v>
      </c>
      <c r="E1132" s="9">
        <v>6687</v>
      </c>
      <c r="F1132" s="9">
        <v>1052169</v>
      </c>
      <c r="G1132" s="9">
        <v>60</v>
      </c>
      <c r="H1132" s="9" t="s">
        <v>586</v>
      </c>
      <c r="J1132">
        <v>414</v>
      </c>
      <c r="K1132" t="str">
        <f>"Quantity sold - "&amp;G1132&amp;" / ASP - Rs "&amp;J1132</f>
        <v>Quantity sold - 60 / ASP - Rs 414</v>
      </c>
      <c r="L1132" s="8" t="s">
        <v>534</v>
      </c>
    </row>
    <row r="1133" spans="1:12" ht="15.75" thickBot="1" x14ac:dyDescent="0.3">
      <c r="A1133" s="10">
        <v>43983</v>
      </c>
      <c r="B1133" s="9">
        <v>1137</v>
      </c>
      <c r="C1133" s="9" t="s">
        <v>8</v>
      </c>
      <c r="D1133" s="9">
        <v>2455708</v>
      </c>
      <c r="E1133" s="9">
        <v>3340</v>
      </c>
      <c r="F1133" s="9">
        <v>329450</v>
      </c>
      <c r="G1133" s="9">
        <v>60</v>
      </c>
      <c r="H1133" s="9" t="s">
        <v>627</v>
      </c>
      <c r="J1133">
        <v>312</v>
      </c>
      <c r="K1133" t="str">
        <f>"Quantity sold - "&amp;G1133&amp;" / ASP - Rs "&amp;J1133</f>
        <v>Quantity sold - 60 / ASP - Rs 312</v>
      </c>
      <c r="L1133" s="8" t="s">
        <v>534</v>
      </c>
    </row>
    <row r="1134" spans="1:12" ht="15.75" hidden="1" thickBot="1" x14ac:dyDescent="0.3">
      <c r="A1134" s="10">
        <v>43983</v>
      </c>
      <c r="B1134" s="9">
        <v>1170</v>
      </c>
      <c r="C1134" s="9" t="s">
        <v>60</v>
      </c>
      <c r="D1134" s="9">
        <v>3145238</v>
      </c>
      <c r="E1134" s="9">
        <v>17403</v>
      </c>
      <c r="F1134" s="9">
        <v>431651</v>
      </c>
      <c r="G1134" s="9">
        <v>56</v>
      </c>
      <c r="H1134" s="9" t="s">
        <v>593</v>
      </c>
      <c r="J1134">
        <v>191</v>
      </c>
      <c r="K1134" t="str">
        <f>"Quantity sold - "&amp;G1134&amp;" / ASP - Rs "&amp;J1134</f>
        <v>Quantity sold - 56 / ASP - Rs 191</v>
      </c>
      <c r="L1134" s="8" t="s">
        <v>534</v>
      </c>
    </row>
    <row r="1135" spans="1:12" ht="30.75" hidden="1" thickBot="1" x14ac:dyDescent="0.3">
      <c r="A1135" s="10">
        <v>43983</v>
      </c>
      <c r="B1135" s="9">
        <v>1141</v>
      </c>
      <c r="C1135" s="9" t="s">
        <v>21</v>
      </c>
      <c r="D1135" s="9">
        <v>6547181</v>
      </c>
      <c r="E1135" s="9">
        <v>4620</v>
      </c>
      <c r="F1135" s="9">
        <v>1043020</v>
      </c>
      <c r="G1135" s="9">
        <v>53</v>
      </c>
      <c r="H1135" s="9" t="s">
        <v>556</v>
      </c>
      <c r="J1135">
        <v>289</v>
      </c>
      <c r="K1135" t="str">
        <f>"Quantity sold - "&amp;G1135&amp;" / ASP - Rs "&amp;J1135</f>
        <v>Quantity sold - 53 / ASP - Rs 289</v>
      </c>
      <c r="L1135" s="8" t="s">
        <v>534</v>
      </c>
    </row>
    <row r="1136" spans="1:12" ht="30.75" hidden="1" thickBot="1" x14ac:dyDescent="0.3">
      <c r="A1136" s="10">
        <v>43983</v>
      </c>
      <c r="B1136" s="9">
        <v>1137</v>
      </c>
      <c r="C1136" s="9" t="s">
        <v>8</v>
      </c>
      <c r="D1136" s="9">
        <v>6540446</v>
      </c>
      <c r="E1136" s="9">
        <v>78</v>
      </c>
      <c r="F1136" s="9">
        <v>1041990</v>
      </c>
      <c r="G1136" s="9">
        <v>49</v>
      </c>
      <c r="H1136" s="9" t="s">
        <v>643</v>
      </c>
      <c r="J1136">
        <v>399</v>
      </c>
      <c r="K1136" t="str">
        <f>"Quantity sold - "&amp;G1136&amp;" / ASP - Rs "&amp;J1136</f>
        <v>Quantity sold - 49 / ASP - Rs 399</v>
      </c>
      <c r="L1136" s="8" t="s">
        <v>534</v>
      </c>
    </row>
    <row r="1137" spans="1:12" ht="30.75" hidden="1" thickBot="1" x14ac:dyDescent="0.3">
      <c r="A1137" s="10">
        <v>43983</v>
      </c>
      <c r="B1137" s="9">
        <v>1182</v>
      </c>
      <c r="C1137" s="9" t="s">
        <v>54</v>
      </c>
      <c r="D1137" s="9">
        <v>6583664</v>
      </c>
      <c r="E1137" s="9">
        <v>17313</v>
      </c>
      <c r="F1137" s="9">
        <v>1048966</v>
      </c>
      <c r="G1137" s="9">
        <v>35</v>
      </c>
      <c r="H1137" s="9" t="s">
        <v>583</v>
      </c>
      <c r="J1137">
        <v>399</v>
      </c>
      <c r="K1137" t="str">
        <f>"Quantity sold - "&amp;G1137&amp;" / ASP - Rs "&amp;J1137</f>
        <v>Quantity sold - 35 / ASP - Rs 399</v>
      </c>
      <c r="L1137" s="8" t="s">
        <v>534</v>
      </c>
    </row>
    <row r="1138" spans="1:12" ht="15.75" hidden="1" thickBot="1" x14ac:dyDescent="0.3">
      <c r="A1138" s="10">
        <v>43983</v>
      </c>
      <c r="B1138" s="9">
        <v>1141</v>
      </c>
      <c r="C1138" s="9" t="s">
        <v>21</v>
      </c>
      <c r="D1138" s="9">
        <v>4474497</v>
      </c>
      <c r="E1138" s="9">
        <v>40073</v>
      </c>
      <c r="F1138" s="9">
        <v>645716</v>
      </c>
      <c r="G1138" s="9">
        <v>20</v>
      </c>
      <c r="H1138" s="9" t="s">
        <v>395</v>
      </c>
      <c r="J1138">
        <v>413</v>
      </c>
      <c r="K1138" t="str">
        <f>"Quantity sold - "&amp;G1138&amp;" / ASP - Rs "&amp;J1138</f>
        <v>Quantity sold - 20 / ASP - Rs 413</v>
      </c>
      <c r="L1138" s="8" t="s">
        <v>534</v>
      </c>
    </row>
    <row r="1139" spans="1:12" ht="15.75" hidden="1" thickBot="1" x14ac:dyDescent="0.3">
      <c r="A1139" s="10">
        <v>43983</v>
      </c>
      <c r="B1139" s="9">
        <v>1141</v>
      </c>
      <c r="C1139" s="9" t="s">
        <v>21</v>
      </c>
      <c r="D1139" s="9">
        <v>4474496</v>
      </c>
      <c r="E1139" s="9">
        <v>40073</v>
      </c>
      <c r="F1139" s="9">
        <v>645716</v>
      </c>
      <c r="G1139" s="9">
        <v>17</v>
      </c>
      <c r="H1139" s="9" t="s">
        <v>402</v>
      </c>
      <c r="J1139">
        <v>413</v>
      </c>
      <c r="K1139" t="str">
        <f>"Quantity sold - "&amp;G1139&amp;" / ASP - Rs "&amp;J1139</f>
        <v>Quantity sold - 17 / ASP - Rs 413</v>
      </c>
      <c r="L1139" s="8" t="s">
        <v>534</v>
      </c>
    </row>
    <row r="1140" spans="1:12" ht="15.75" hidden="1" thickBot="1" x14ac:dyDescent="0.3">
      <c r="A1140" s="10">
        <v>43983</v>
      </c>
      <c r="B1140" s="9">
        <v>1141</v>
      </c>
      <c r="C1140" s="9" t="s">
        <v>21</v>
      </c>
      <c r="D1140" s="9">
        <v>4474498</v>
      </c>
      <c r="E1140" s="9">
        <v>40073</v>
      </c>
      <c r="F1140" s="9">
        <v>645716</v>
      </c>
      <c r="G1140" s="9">
        <v>13</v>
      </c>
      <c r="H1140" s="9" t="s">
        <v>391</v>
      </c>
      <c r="J1140">
        <v>413</v>
      </c>
      <c r="K1140" t="str">
        <f>"Quantity sold - "&amp;G1140&amp;" / ASP - Rs "&amp;J1140</f>
        <v>Quantity sold - 13 / ASP - Rs 413</v>
      </c>
      <c r="L1140" s="8" t="s">
        <v>534</v>
      </c>
    </row>
    <row r="1141" spans="1:12" ht="15.75" hidden="1" thickBot="1" x14ac:dyDescent="0.3">
      <c r="A1141" s="10">
        <v>43983</v>
      </c>
      <c r="B1141" s="9">
        <v>1141</v>
      </c>
      <c r="C1141" s="9" t="s">
        <v>21</v>
      </c>
      <c r="D1141" s="9">
        <v>4474499</v>
      </c>
      <c r="E1141" s="9">
        <v>40073</v>
      </c>
      <c r="F1141" s="9">
        <v>645716</v>
      </c>
      <c r="G1141" s="9">
        <v>8</v>
      </c>
      <c r="H1141" s="9" t="s">
        <v>400</v>
      </c>
      <c r="J1141">
        <v>413</v>
      </c>
      <c r="K1141" t="str">
        <f>"Quantity sold - "&amp;G1141&amp;" / ASP - Rs "&amp;J1141</f>
        <v>Quantity sold - 8 / ASP - Rs 413</v>
      </c>
      <c r="L1141" s="8" t="s">
        <v>534</v>
      </c>
    </row>
    <row r="1142" spans="1:12" ht="15.75" hidden="1" thickBot="1" x14ac:dyDescent="0.3">
      <c r="A1142" s="10">
        <v>44013</v>
      </c>
      <c r="B1142" s="9">
        <v>1147</v>
      </c>
      <c r="C1142" s="9" t="s">
        <v>54</v>
      </c>
      <c r="D1142" s="9">
        <v>3287932</v>
      </c>
      <c r="E1142" s="9">
        <v>17403</v>
      </c>
      <c r="F1142" s="9">
        <v>454407</v>
      </c>
      <c r="G1142" s="9">
        <v>238</v>
      </c>
      <c r="H1142" s="9" t="s">
        <v>298</v>
      </c>
      <c r="J1142">
        <v>129</v>
      </c>
      <c r="K1142" t="str">
        <f>"Quantity sold - "&amp;G1142&amp;" / ASP - Rs "&amp;J1142</f>
        <v>Quantity sold - 238 / ASP - Rs 129</v>
      </c>
      <c r="L1142" s="8" t="s">
        <v>535</v>
      </c>
    </row>
    <row r="1143" spans="1:12" ht="30.75" hidden="1" thickBot="1" x14ac:dyDescent="0.3">
      <c r="A1143" s="10">
        <v>44013</v>
      </c>
      <c r="B1143" s="9">
        <v>1137</v>
      </c>
      <c r="C1143" s="9" t="s">
        <v>8</v>
      </c>
      <c r="D1143" s="9">
        <v>5903680</v>
      </c>
      <c r="E1143" s="9">
        <v>3340</v>
      </c>
      <c r="F1143" s="9">
        <v>891894</v>
      </c>
      <c r="G1143" s="9">
        <v>215</v>
      </c>
      <c r="H1143" s="9" t="s">
        <v>594</v>
      </c>
      <c r="J1143">
        <v>382</v>
      </c>
      <c r="K1143" t="str">
        <f>"Quantity sold - "&amp;G1143&amp;" / ASP - Rs "&amp;J1143</f>
        <v>Quantity sold - 215 / ASP - Rs 382</v>
      </c>
      <c r="L1143" s="8" t="s">
        <v>535</v>
      </c>
    </row>
    <row r="1144" spans="1:12" ht="15.75" hidden="1" thickBot="1" x14ac:dyDescent="0.3">
      <c r="A1144" s="10">
        <v>44013</v>
      </c>
      <c r="B1144" s="9">
        <v>1137</v>
      </c>
      <c r="C1144" s="9" t="s">
        <v>8</v>
      </c>
      <c r="D1144" s="9">
        <v>2455705</v>
      </c>
      <c r="E1144" s="9">
        <v>3340</v>
      </c>
      <c r="F1144" s="9">
        <v>329450</v>
      </c>
      <c r="G1144" s="9">
        <v>195</v>
      </c>
      <c r="H1144" s="9" t="s">
        <v>69</v>
      </c>
      <c r="J1144">
        <v>374</v>
      </c>
      <c r="K1144" t="str">
        <f>"Quantity sold - "&amp;G1144&amp;" / ASP - Rs "&amp;J1144</f>
        <v>Quantity sold - 195 / ASP - Rs 374</v>
      </c>
      <c r="L1144" s="8" t="s">
        <v>535</v>
      </c>
    </row>
    <row r="1145" spans="1:12" ht="15.75" hidden="1" thickBot="1" x14ac:dyDescent="0.3">
      <c r="A1145" s="10">
        <v>44013</v>
      </c>
      <c r="B1145" s="9">
        <v>1170</v>
      </c>
      <c r="C1145" s="9" t="s">
        <v>60</v>
      </c>
      <c r="D1145" s="9">
        <v>3145241</v>
      </c>
      <c r="E1145" s="9">
        <v>17403</v>
      </c>
      <c r="F1145" s="9">
        <v>431651</v>
      </c>
      <c r="G1145" s="9">
        <v>177</v>
      </c>
      <c r="H1145" s="9" t="s">
        <v>487</v>
      </c>
      <c r="J1145">
        <v>191</v>
      </c>
      <c r="K1145" t="str">
        <f>"Quantity sold - "&amp;G1145&amp;" / ASP - Rs "&amp;J1145</f>
        <v>Quantity sold - 177 / ASP - Rs 191</v>
      </c>
      <c r="L1145" s="8" t="s">
        <v>535</v>
      </c>
    </row>
    <row r="1146" spans="1:12" ht="15.75" hidden="1" thickBot="1" x14ac:dyDescent="0.3">
      <c r="A1146" s="10">
        <v>44013</v>
      </c>
      <c r="B1146" s="9">
        <v>1141</v>
      </c>
      <c r="C1146" s="9" t="s">
        <v>21</v>
      </c>
      <c r="D1146" s="9">
        <v>3689200</v>
      </c>
      <c r="E1146" s="9">
        <v>26403</v>
      </c>
      <c r="F1146" s="9">
        <v>514996</v>
      </c>
      <c r="G1146" s="9">
        <v>168</v>
      </c>
      <c r="H1146" s="9" t="s">
        <v>571</v>
      </c>
      <c r="J1146">
        <v>189</v>
      </c>
      <c r="K1146" t="str">
        <f>"Quantity sold - "&amp;G1146&amp;" / ASP - Rs "&amp;J1146</f>
        <v>Quantity sold - 168 / ASP - Rs 189</v>
      </c>
      <c r="L1146" s="8" t="s">
        <v>535</v>
      </c>
    </row>
    <row r="1147" spans="1:12" ht="15.75" hidden="1" thickBot="1" x14ac:dyDescent="0.3">
      <c r="A1147" s="10">
        <v>44013</v>
      </c>
      <c r="B1147" s="9">
        <v>1170</v>
      </c>
      <c r="C1147" s="9" t="s">
        <v>60</v>
      </c>
      <c r="D1147" s="9">
        <v>4935248</v>
      </c>
      <c r="E1147" s="9">
        <v>17403</v>
      </c>
      <c r="F1147" s="9">
        <v>722410</v>
      </c>
      <c r="G1147" s="9">
        <v>168</v>
      </c>
      <c r="H1147" s="9" t="s">
        <v>604</v>
      </c>
      <c r="J1147">
        <v>191</v>
      </c>
      <c r="K1147" t="str">
        <f>"Quantity sold - "&amp;G1147&amp;" / ASP - Rs "&amp;J1147</f>
        <v>Quantity sold - 168 / ASP - Rs 191</v>
      </c>
      <c r="L1147" s="8" t="s">
        <v>535</v>
      </c>
    </row>
    <row r="1148" spans="1:12" ht="15.75" hidden="1" thickBot="1" x14ac:dyDescent="0.3">
      <c r="A1148" s="10">
        <v>44013</v>
      </c>
      <c r="B1148" s="9">
        <v>1137</v>
      </c>
      <c r="C1148" s="9" t="s">
        <v>8</v>
      </c>
      <c r="D1148" s="9">
        <v>2715973</v>
      </c>
      <c r="E1148" s="9">
        <v>20445</v>
      </c>
      <c r="F1148" s="9">
        <v>368000</v>
      </c>
      <c r="G1148" s="9">
        <v>154</v>
      </c>
      <c r="H1148" s="9" t="s">
        <v>561</v>
      </c>
      <c r="J1148">
        <v>513</v>
      </c>
      <c r="K1148" t="str">
        <f>"Quantity sold - "&amp;G1148&amp;" / ASP - Rs "&amp;J1148</f>
        <v>Quantity sold - 154 / ASP - Rs 513</v>
      </c>
      <c r="L1148" s="8" t="s">
        <v>535</v>
      </c>
    </row>
    <row r="1149" spans="1:12" ht="15.75" hidden="1" thickBot="1" x14ac:dyDescent="0.3">
      <c r="A1149" s="10">
        <v>44013</v>
      </c>
      <c r="B1149" s="9">
        <v>1147</v>
      </c>
      <c r="C1149" s="9" t="s">
        <v>54</v>
      </c>
      <c r="D1149" s="9">
        <v>4771907</v>
      </c>
      <c r="E1149" s="9">
        <v>17403</v>
      </c>
      <c r="F1149" s="9">
        <v>694894</v>
      </c>
      <c r="G1149" s="9">
        <v>123</v>
      </c>
      <c r="H1149" s="9" t="s">
        <v>424</v>
      </c>
      <c r="J1149">
        <v>159</v>
      </c>
      <c r="K1149" t="str">
        <f>"Quantity sold - "&amp;G1149&amp;" / ASP - Rs "&amp;J1149</f>
        <v>Quantity sold - 123 / ASP - Rs 159</v>
      </c>
      <c r="L1149" s="8" t="s">
        <v>535</v>
      </c>
    </row>
    <row r="1150" spans="1:12" ht="30.75" hidden="1" thickBot="1" x14ac:dyDescent="0.3">
      <c r="A1150" s="10">
        <v>44013</v>
      </c>
      <c r="B1150" s="9">
        <v>1187</v>
      </c>
      <c r="C1150" s="9" t="s">
        <v>531</v>
      </c>
      <c r="D1150" s="9">
        <v>2233788</v>
      </c>
      <c r="E1150" s="9">
        <v>2597</v>
      </c>
      <c r="F1150" s="9">
        <v>297090</v>
      </c>
      <c r="G1150" s="9">
        <v>122</v>
      </c>
      <c r="H1150" s="9" t="s">
        <v>683</v>
      </c>
      <c r="J1150">
        <v>238</v>
      </c>
      <c r="K1150" t="str">
        <f>"Quantity sold - "&amp;G1150&amp;" / ASP - Rs "&amp;J1150</f>
        <v>Quantity sold - 122 / ASP - Rs 238</v>
      </c>
      <c r="L1150" s="8" t="s">
        <v>535</v>
      </c>
    </row>
    <row r="1151" spans="1:12" ht="15.75" hidden="1" thickBot="1" x14ac:dyDescent="0.3">
      <c r="A1151" s="10">
        <v>44013</v>
      </c>
      <c r="B1151" s="9">
        <v>1147</v>
      </c>
      <c r="C1151" s="9" t="s">
        <v>54</v>
      </c>
      <c r="D1151" s="9">
        <v>4771906</v>
      </c>
      <c r="E1151" s="9">
        <v>17403</v>
      </c>
      <c r="F1151" s="9">
        <v>694894</v>
      </c>
      <c r="G1151" s="9">
        <v>105</v>
      </c>
      <c r="H1151" s="9" t="s">
        <v>635</v>
      </c>
      <c r="J1151">
        <v>288</v>
      </c>
      <c r="K1151" t="str">
        <f>"Quantity sold - "&amp;G1151&amp;" / ASP - Rs "&amp;J1151</f>
        <v>Quantity sold - 105 / ASP - Rs 288</v>
      </c>
      <c r="L1151" s="8" t="s">
        <v>535</v>
      </c>
    </row>
    <row r="1152" spans="1:12" ht="30.75" hidden="1" thickBot="1" x14ac:dyDescent="0.3">
      <c r="A1152" s="10">
        <v>44013</v>
      </c>
      <c r="B1152" s="9">
        <v>1137</v>
      </c>
      <c r="C1152" s="9" t="s">
        <v>8</v>
      </c>
      <c r="D1152" s="9">
        <v>6540443</v>
      </c>
      <c r="E1152" s="9">
        <v>78</v>
      </c>
      <c r="F1152" s="9">
        <v>1041990</v>
      </c>
      <c r="G1152" s="9">
        <v>101</v>
      </c>
      <c r="H1152" s="9" t="s">
        <v>553</v>
      </c>
      <c r="J1152">
        <v>399</v>
      </c>
      <c r="K1152" t="str">
        <f>"Quantity sold - "&amp;G1152&amp;" / ASP - Rs "&amp;J1152</f>
        <v>Quantity sold - 101 / ASP - Rs 399</v>
      </c>
      <c r="L1152" s="8" t="s">
        <v>535</v>
      </c>
    </row>
    <row r="1153" spans="1:12" ht="15.75" hidden="1" thickBot="1" x14ac:dyDescent="0.3">
      <c r="A1153" s="10">
        <v>44013</v>
      </c>
      <c r="B1153" s="9">
        <v>1137</v>
      </c>
      <c r="C1153" s="9" t="s">
        <v>8</v>
      </c>
      <c r="D1153" s="9">
        <v>2715966</v>
      </c>
      <c r="E1153" s="9">
        <v>20445</v>
      </c>
      <c r="F1153" s="9">
        <v>368000</v>
      </c>
      <c r="G1153" s="9">
        <v>95</v>
      </c>
      <c r="H1153" s="9" t="s">
        <v>544</v>
      </c>
      <c r="J1153">
        <v>513</v>
      </c>
      <c r="K1153" t="str">
        <f>"Quantity sold - "&amp;G1153&amp;" / ASP - Rs "&amp;J1153</f>
        <v>Quantity sold - 95 / ASP - Rs 513</v>
      </c>
      <c r="L1153" s="8" t="s">
        <v>535</v>
      </c>
    </row>
    <row r="1154" spans="1:12" ht="15.75" hidden="1" thickBot="1" x14ac:dyDescent="0.3">
      <c r="A1154" s="10">
        <v>44013</v>
      </c>
      <c r="B1154" s="9">
        <v>1142</v>
      </c>
      <c r="C1154" s="9" t="s">
        <v>526</v>
      </c>
      <c r="D1154" s="9">
        <v>5642677</v>
      </c>
      <c r="E1154" s="9">
        <v>35596</v>
      </c>
      <c r="F1154" s="9">
        <v>845313</v>
      </c>
      <c r="G1154" s="9">
        <v>92</v>
      </c>
      <c r="H1154" s="9" t="s">
        <v>637</v>
      </c>
      <c r="J1154">
        <v>229</v>
      </c>
      <c r="K1154" t="str">
        <f>"Quantity sold - "&amp;G1154&amp;" / ASP - Rs "&amp;J1154</f>
        <v>Quantity sold - 92 / ASP - Rs 229</v>
      </c>
      <c r="L1154" s="8" t="s">
        <v>535</v>
      </c>
    </row>
    <row r="1155" spans="1:12" ht="15.75" hidden="1" thickBot="1" x14ac:dyDescent="0.3">
      <c r="A1155" s="10">
        <v>44013</v>
      </c>
      <c r="B1155" s="9">
        <v>1184</v>
      </c>
      <c r="C1155" s="9" t="s">
        <v>522</v>
      </c>
      <c r="D1155" s="9">
        <v>5228236</v>
      </c>
      <c r="E1155" s="9">
        <v>34127</v>
      </c>
      <c r="F1155" s="9">
        <v>774247</v>
      </c>
      <c r="G1155" s="9">
        <v>91</v>
      </c>
      <c r="H1155" s="9" t="s">
        <v>715</v>
      </c>
      <c r="J1155">
        <v>274</v>
      </c>
      <c r="K1155" t="str">
        <f>"Quantity sold - "&amp;G1155&amp;" / ASP - Rs "&amp;J1155</f>
        <v>Quantity sold - 91 / ASP - Rs 274</v>
      </c>
      <c r="L1155" s="8" t="s">
        <v>535</v>
      </c>
    </row>
    <row r="1156" spans="1:12" ht="15.75" hidden="1" thickBot="1" x14ac:dyDescent="0.3">
      <c r="A1156" s="10">
        <v>44013</v>
      </c>
      <c r="B1156" s="9">
        <v>1144</v>
      </c>
      <c r="C1156" s="9" t="s">
        <v>39</v>
      </c>
      <c r="D1156" s="9">
        <v>4653634</v>
      </c>
      <c r="E1156" s="9">
        <v>27062</v>
      </c>
      <c r="F1156" s="9">
        <v>675159</v>
      </c>
      <c r="G1156" s="9">
        <v>89</v>
      </c>
      <c r="H1156" s="9" t="s">
        <v>408</v>
      </c>
      <c r="J1156">
        <v>229</v>
      </c>
      <c r="K1156" t="str">
        <f>"Quantity sold - "&amp;G1156&amp;" / ASP - Rs "&amp;J1156</f>
        <v>Quantity sold - 89 / ASP - Rs 229</v>
      </c>
      <c r="L1156" s="8" t="s">
        <v>535</v>
      </c>
    </row>
    <row r="1157" spans="1:12" ht="15.75" hidden="1" thickBot="1" x14ac:dyDescent="0.3">
      <c r="A1157" s="10">
        <v>44013</v>
      </c>
      <c r="B1157" s="9">
        <v>1172</v>
      </c>
      <c r="C1157" s="9" t="s">
        <v>532</v>
      </c>
      <c r="D1157" s="9">
        <v>5157429</v>
      </c>
      <c r="E1157" s="9">
        <v>33636</v>
      </c>
      <c r="F1157" s="9">
        <v>761920</v>
      </c>
      <c r="G1157" s="9">
        <v>89</v>
      </c>
      <c r="H1157" s="9" t="s">
        <v>597</v>
      </c>
      <c r="J1157">
        <v>172</v>
      </c>
      <c r="K1157" t="str">
        <f>"Quantity sold - "&amp;G1157&amp;" / ASP - Rs "&amp;J1157</f>
        <v>Quantity sold - 89 / ASP - Rs 172</v>
      </c>
      <c r="L1157" s="8" t="s">
        <v>535</v>
      </c>
    </row>
    <row r="1158" spans="1:12" ht="30.75" hidden="1" thickBot="1" x14ac:dyDescent="0.3">
      <c r="A1158" s="10">
        <v>44013</v>
      </c>
      <c r="B1158" s="9">
        <v>1182</v>
      </c>
      <c r="C1158" s="9" t="s">
        <v>54</v>
      </c>
      <c r="D1158" s="9">
        <v>6583664</v>
      </c>
      <c r="E1158" s="9">
        <v>17313</v>
      </c>
      <c r="F1158" s="9">
        <v>1048966</v>
      </c>
      <c r="G1158" s="9">
        <v>87</v>
      </c>
      <c r="H1158" s="9" t="s">
        <v>583</v>
      </c>
      <c r="J1158">
        <v>399</v>
      </c>
      <c r="K1158" t="str">
        <f>"Quantity sold - "&amp;G1158&amp;" / ASP - Rs "&amp;J1158</f>
        <v>Quantity sold - 87 / ASP - Rs 399</v>
      </c>
      <c r="L1158" s="8" t="s">
        <v>535</v>
      </c>
    </row>
    <row r="1159" spans="1:12" ht="15.75" hidden="1" thickBot="1" x14ac:dyDescent="0.3">
      <c r="A1159" s="10">
        <v>44013</v>
      </c>
      <c r="B1159" s="9">
        <v>1182</v>
      </c>
      <c r="C1159" s="9" t="s">
        <v>54</v>
      </c>
      <c r="D1159" s="9">
        <v>3187665</v>
      </c>
      <c r="E1159" s="9">
        <v>21442</v>
      </c>
      <c r="F1159" s="9">
        <v>438366</v>
      </c>
      <c r="G1159" s="9">
        <v>82</v>
      </c>
      <c r="H1159" s="9" t="s">
        <v>500</v>
      </c>
      <c r="J1159">
        <v>277</v>
      </c>
      <c r="K1159" t="str">
        <f>"Quantity sold - "&amp;G1159&amp;" / ASP - Rs "&amp;J1159</f>
        <v>Quantity sold - 82 / ASP - Rs 277</v>
      </c>
      <c r="L1159" s="8" t="s">
        <v>535</v>
      </c>
    </row>
    <row r="1160" spans="1:12" ht="30.75" hidden="1" thickBot="1" x14ac:dyDescent="0.3">
      <c r="A1160" s="10">
        <v>44013</v>
      </c>
      <c r="B1160" s="9">
        <v>1137</v>
      </c>
      <c r="C1160" s="9" t="s">
        <v>8</v>
      </c>
      <c r="D1160" s="9">
        <v>5903738</v>
      </c>
      <c r="E1160" s="9">
        <v>3340</v>
      </c>
      <c r="F1160" s="9">
        <v>891894</v>
      </c>
      <c r="G1160" s="9">
        <v>80</v>
      </c>
      <c r="H1160" s="9" t="s">
        <v>598</v>
      </c>
      <c r="J1160">
        <v>382</v>
      </c>
      <c r="K1160" t="str">
        <f>"Quantity sold - "&amp;G1160&amp;" / ASP - Rs "&amp;J1160</f>
        <v>Quantity sold - 80 / ASP - Rs 382</v>
      </c>
      <c r="L1160" s="8" t="s">
        <v>535</v>
      </c>
    </row>
    <row r="1161" spans="1:12" ht="15.75" hidden="1" thickBot="1" x14ac:dyDescent="0.3">
      <c r="A1161" s="10">
        <v>44013</v>
      </c>
      <c r="B1161" s="9">
        <v>1184</v>
      </c>
      <c r="C1161" s="9" t="s">
        <v>522</v>
      </c>
      <c r="D1161" s="9">
        <v>5228229</v>
      </c>
      <c r="E1161" s="9">
        <v>34127</v>
      </c>
      <c r="F1161" s="9">
        <v>774247</v>
      </c>
      <c r="G1161" s="9">
        <v>78</v>
      </c>
      <c r="H1161" s="9" t="s">
        <v>573</v>
      </c>
      <c r="J1161">
        <v>274</v>
      </c>
      <c r="K1161" t="str">
        <f>"Quantity sold - "&amp;G1161&amp;" / ASP - Rs "&amp;J1161</f>
        <v>Quantity sold - 78 / ASP - Rs 274</v>
      </c>
      <c r="L1161" s="8" t="s">
        <v>535</v>
      </c>
    </row>
    <row r="1162" spans="1:12" ht="15.75" hidden="1" thickBot="1" x14ac:dyDescent="0.3">
      <c r="A1162" s="10">
        <v>44013</v>
      </c>
      <c r="B1162" s="9">
        <v>1152</v>
      </c>
      <c r="C1162" s="9" t="s">
        <v>529</v>
      </c>
      <c r="D1162" s="9">
        <v>3222558</v>
      </c>
      <c r="E1162" s="9">
        <v>16305</v>
      </c>
      <c r="F1162" s="9">
        <v>443969</v>
      </c>
      <c r="G1162" s="9">
        <v>76</v>
      </c>
      <c r="H1162" s="9" t="s">
        <v>602</v>
      </c>
      <c r="J1162">
        <v>404</v>
      </c>
      <c r="K1162" t="str">
        <f>"Quantity sold - "&amp;G1162&amp;" / ASP - Rs "&amp;J1162</f>
        <v>Quantity sold - 76 / ASP - Rs 404</v>
      </c>
      <c r="L1162" s="8" t="s">
        <v>535</v>
      </c>
    </row>
    <row r="1163" spans="1:12" ht="15.75" hidden="1" thickBot="1" x14ac:dyDescent="0.3">
      <c r="A1163" s="10">
        <v>44013</v>
      </c>
      <c r="B1163" s="9">
        <v>1142</v>
      </c>
      <c r="C1163" s="9" t="s">
        <v>526</v>
      </c>
      <c r="D1163" s="9">
        <v>5642674</v>
      </c>
      <c r="E1163" s="9">
        <v>35596</v>
      </c>
      <c r="F1163" s="9">
        <v>845313</v>
      </c>
      <c r="G1163" s="9">
        <v>75</v>
      </c>
      <c r="H1163" s="9" t="s">
        <v>572</v>
      </c>
      <c r="J1163">
        <v>229</v>
      </c>
      <c r="K1163" t="str">
        <f>"Quantity sold - "&amp;G1163&amp;" / ASP - Rs "&amp;J1163</f>
        <v>Quantity sold - 75 / ASP - Rs 229</v>
      </c>
      <c r="L1163" s="8" t="s">
        <v>535</v>
      </c>
    </row>
    <row r="1164" spans="1:12" ht="15.75" hidden="1" thickBot="1" x14ac:dyDescent="0.3">
      <c r="A1164" s="10">
        <v>44013</v>
      </c>
      <c r="B1164" s="9">
        <v>1137</v>
      </c>
      <c r="C1164" s="9" t="s">
        <v>8</v>
      </c>
      <c r="D1164" s="9">
        <v>2716506</v>
      </c>
      <c r="E1164" s="9">
        <v>20445</v>
      </c>
      <c r="F1164" s="9">
        <v>368079</v>
      </c>
      <c r="G1164" s="9">
        <v>75</v>
      </c>
      <c r="H1164" s="9" t="s">
        <v>650</v>
      </c>
      <c r="J1164">
        <v>513</v>
      </c>
      <c r="K1164" t="str">
        <f>"Quantity sold - "&amp;G1164&amp;" / ASP - Rs "&amp;J1164</f>
        <v>Quantity sold - 75 / ASP - Rs 513</v>
      </c>
      <c r="L1164" s="8" t="s">
        <v>535</v>
      </c>
    </row>
    <row r="1165" spans="1:12" ht="30.75" hidden="1" thickBot="1" x14ac:dyDescent="0.3">
      <c r="A1165" s="10">
        <v>44013</v>
      </c>
      <c r="B1165" s="9">
        <v>1141</v>
      </c>
      <c r="C1165" s="9" t="s">
        <v>21</v>
      </c>
      <c r="D1165" s="9">
        <v>6559708</v>
      </c>
      <c r="E1165" s="9">
        <v>27062</v>
      </c>
      <c r="F1165" s="9">
        <v>1045093</v>
      </c>
      <c r="G1165" s="9">
        <v>75</v>
      </c>
      <c r="H1165" s="9" t="s">
        <v>624</v>
      </c>
      <c r="J1165">
        <v>495</v>
      </c>
      <c r="K1165" t="str">
        <f>"Quantity sold - "&amp;G1165&amp;" / ASP - Rs "&amp;J1165</f>
        <v>Quantity sold - 75 / ASP - Rs 495</v>
      </c>
      <c r="L1165" s="8" t="s">
        <v>535</v>
      </c>
    </row>
    <row r="1166" spans="1:12" ht="15.75" hidden="1" thickBot="1" x14ac:dyDescent="0.3">
      <c r="A1166" s="10">
        <v>44013</v>
      </c>
      <c r="B1166" s="9">
        <v>1187</v>
      </c>
      <c r="C1166" s="9" t="s">
        <v>531</v>
      </c>
      <c r="D1166" s="9">
        <v>5592566</v>
      </c>
      <c r="E1166" s="9">
        <v>2597</v>
      </c>
      <c r="F1166" s="9">
        <v>836861</v>
      </c>
      <c r="G1166" s="9">
        <v>74</v>
      </c>
      <c r="H1166" s="9" t="s">
        <v>569</v>
      </c>
      <c r="J1166">
        <v>265</v>
      </c>
      <c r="K1166" t="str">
        <f>"Quantity sold - "&amp;G1166&amp;" / ASP - Rs "&amp;J1166</f>
        <v>Quantity sold - 74 / ASP - Rs 265</v>
      </c>
      <c r="L1166" s="8" t="s">
        <v>535</v>
      </c>
    </row>
    <row r="1167" spans="1:12" ht="15.75" hidden="1" thickBot="1" x14ac:dyDescent="0.3">
      <c r="A1167" s="10">
        <v>44013</v>
      </c>
      <c r="B1167" s="9">
        <v>1158</v>
      </c>
      <c r="C1167" s="9" t="s">
        <v>525</v>
      </c>
      <c r="D1167" s="9">
        <v>977784</v>
      </c>
      <c r="E1167" s="9">
        <v>6165</v>
      </c>
      <c r="F1167" s="9">
        <v>115843</v>
      </c>
      <c r="G1167" s="9">
        <v>73</v>
      </c>
      <c r="H1167" s="9" t="s">
        <v>647</v>
      </c>
      <c r="J1167">
        <v>197</v>
      </c>
      <c r="K1167" t="str">
        <f>"Quantity sold - "&amp;G1167&amp;" / ASP - Rs "&amp;J1167</f>
        <v>Quantity sold - 73 / ASP - Rs 197</v>
      </c>
      <c r="L1167" s="8" t="s">
        <v>535</v>
      </c>
    </row>
    <row r="1168" spans="1:12" ht="30.75" hidden="1" thickBot="1" x14ac:dyDescent="0.3">
      <c r="A1168" s="10">
        <v>44013</v>
      </c>
      <c r="B1168" s="9">
        <v>1157</v>
      </c>
      <c r="C1168" s="9" t="s">
        <v>524</v>
      </c>
      <c r="D1168" s="9">
        <v>2852302</v>
      </c>
      <c r="E1168" s="9">
        <v>6165</v>
      </c>
      <c r="F1168" s="9">
        <v>387361</v>
      </c>
      <c r="G1168" s="9">
        <v>73</v>
      </c>
      <c r="H1168" s="9" t="s">
        <v>631</v>
      </c>
      <c r="J1168">
        <v>171</v>
      </c>
      <c r="K1168" t="str">
        <f>"Quantity sold - "&amp;G1168&amp;" / ASP - Rs "&amp;J1168</f>
        <v>Quantity sold - 73 / ASP - Rs 171</v>
      </c>
      <c r="L1168" s="8" t="s">
        <v>535</v>
      </c>
    </row>
    <row r="1169" spans="1:12" ht="15.75" hidden="1" thickBot="1" x14ac:dyDescent="0.3">
      <c r="A1169" s="10">
        <v>44013</v>
      </c>
      <c r="B1169" s="9">
        <v>1137</v>
      </c>
      <c r="C1169" s="9" t="s">
        <v>8</v>
      </c>
      <c r="D1169" s="9">
        <v>3134894</v>
      </c>
      <c r="E1169" s="9">
        <v>3340</v>
      </c>
      <c r="F1169" s="9">
        <v>430213</v>
      </c>
      <c r="G1169" s="9">
        <v>72</v>
      </c>
      <c r="H1169" s="9" t="s">
        <v>161</v>
      </c>
      <c r="J1169">
        <v>393</v>
      </c>
      <c r="K1169" t="str">
        <f>"Quantity sold - "&amp;G1169&amp;" / ASP - Rs "&amp;J1169</f>
        <v>Quantity sold - 72 / ASP - Rs 393</v>
      </c>
      <c r="L1169" s="8" t="s">
        <v>535</v>
      </c>
    </row>
    <row r="1170" spans="1:12" ht="30.75" hidden="1" thickBot="1" x14ac:dyDescent="0.3">
      <c r="A1170" s="10">
        <v>44013</v>
      </c>
      <c r="B1170" s="9">
        <v>1141</v>
      </c>
      <c r="C1170" s="9" t="s">
        <v>21</v>
      </c>
      <c r="D1170" s="9">
        <v>6547181</v>
      </c>
      <c r="E1170" s="9">
        <v>4620</v>
      </c>
      <c r="F1170" s="9">
        <v>1043020</v>
      </c>
      <c r="G1170" s="9">
        <v>70</v>
      </c>
      <c r="H1170" s="9" t="s">
        <v>556</v>
      </c>
      <c r="J1170">
        <v>289</v>
      </c>
      <c r="K1170" t="str">
        <f>"Quantity sold - "&amp;G1170&amp;" / ASP - Rs "&amp;J1170</f>
        <v>Quantity sold - 70 / ASP - Rs 289</v>
      </c>
      <c r="L1170" s="8" t="s">
        <v>535</v>
      </c>
    </row>
    <row r="1171" spans="1:12" ht="15.75" hidden="1" thickBot="1" x14ac:dyDescent="0.3">
      <c r="A1171" s="10">
        <v>44013</v>
      </c>
      <c r="B1171" s="9">
        <v>1158</v>
      </c>
      <c r="C1171" s="9" t="s">
        <v>525</v>
      </c>
      <c r="D1171" s="9">
        <v>977783</v>
      </c>
      <c r="E1171" s="9">
        <v>6165</v>
      </c>
      <c r="F1171" s="9">
        <v>115843</v>
      </c>
      <c r="G1171" s="9">
        <v>68</v>
      </c>
      <c r="H1171" s="9" t="s">
        <v>543</v>
      </c>
      <c r="J1171">
        <v>190</v>
      </c>
      <c r="K1171" t="str">
        <f>"Quantity sold - "&amp;G1171&amp;" / ASP - Rs "&amp;J1171</f>
        <v>Quantity sold - 68 / ASP - Rs 190</v>
      </c>
      <c r="L1171" s="8" t="s">
        <v>535</v>
      </c>
    </row>
    <row r="1172" spans="1:12" ht="15.75" hidden="1" thickBot="1" x14ac:dyDescent="0.3">
      <c r="A1172" s="10">
        <v>44013</v>
      </c>
      <c r="B1172" s="9">
        <v>1141</v>
      </c>
      <c r="C1172" s="9" t="s">
        <v>21</v>
      </c>
      <c r="D1172" s="9">
        <v>1400990</v>
      </c>
      <c r="E1172" s="9">
        <v>11260</v>
      </c>
      <c r="F1172" s="9">
        <v>181427</v>
      </c>
      <c r="G1172" s="9">
        <v>68</v>
      </c>
      <c r="H1172" s="9" t="s">
        <v>563</v>
      </c>
      <c r="J1172">
        <v>187</v>
      </c>
      <c r="K1172" t="str">
        <f>"Quantity sold - "&amp;G1172&amp;" / ASP - Rs "&amp;J1172</f>
        <v>Quantity sold - 68 / ASP - Rs 187</v>
      </c>
      <c r="L1172" s="8" t="s">
        <v>535</v>
      </c>
    </row>
    <row r="1173" spans="1:12" ht="30.75" hidden="1" thickBot="1" x14ac:dyDescent="0.3">
      <c r="A1173" s="10">
        <v>44013</v>
      </c>
      <c r="B1173" s="9">
        <v>1157</v>
      </c>
      <c r="C1173" s="9" t="s">
        <v>524</v>
      </c>
      <c r="D1173" s="9">
        <v>5689793</v>
      </c>
      <c r="E1173" s="9">
        <v>35596</v>
      </c>
      <c r="F1173" s="9">
        <v>853706</v>
      </c>
      <c r="G1173" s="9">
        <v>66</v>
      </c>
      <c r="H1173" s="9" t="s">
        <v>646</v>
      </c>
      <c r="J1173">
        <v>228</v>
      </c>
      <c r="K1173" t="str">
        <f>"Quantity sold - "&amp;G1173&amp;" / ASP - Rs "&amp;J1173</f>
        <v>Quantity sold - 66 / ASP - Rs 228</v>
      </c>
      <c r="L1173" s="8" t="s">
        <v>535</v>
      </c>
    </row>
    <row r="1174" spans="1:12" ht="15.75" hidden="1" thickBot="1" x14ac:dyDescent="0.3">
      <c r="A1174" s="10">
        <v>44013</v>
      </c>
      <c r="B1174" s="9">
        <v>1182</v>
      </c>
      <c r="C1174" s="9" t="s">
        <v>54</v>
      </c>
      <c r="D1174" s="9">
        <v>4602561</v>
      </c>
      <c r="E1174" s="9">
        <v>6687</v>
      </c>
      <c r="F1174" s="9">
        <v>667237</v>
      </c>
      <c r="G1174" s="9">
        <v>64</v>
      </c>
      <c r="H1174" s="9" t="s">
        <v>496</v>
      </c>
      <c r="J1174">
        <v>149</v>
      </c>
      <c r="K1174" t="str">
        <f>"Quantity sold - "&amp;G1174&amp;" / ASP - Rs "&amp;J1174</f>
        <v>Quantity sold - 64 / ASP - Rs 149</v>
      </c>
      <c r="L1174" s="8" t="s">
        <v>535</v>
      </c>
    </row>
    <row r="1175" spans="1:12" ht="15.75" hidden="1" thickBot="1" x14ac:dyDescent="0.3">
      <c r="A1175" s="10">
        <v>44013</v>
      </c>
      <c r="B1175" s="9">
        <v>1186</v>
      </c>
      <c r="C1175" s="9" t="s">
        <v>523</v>
      </c>
      <c r="D1175" s="9">
        <v>4207592</v>
      </c>
      <c r="E1175" s="9">
        <v>21442</v>
      </c>
      <c r="F1175" s="9">
        <v>601042</v>
      </c>
      <c r="G1175" s="9">
        <v>63</v>
      </c>
      <c r="H1175" s="9" t="s">
        <v>555</v>
      </c>
      <c r="J1175">
        <v>307</v>
      </c>
      <c r="K1175" t="str">
        <f>"Quantity sold - "&amp;G1175&amp;" / ASP - Rs "&amp;J1175</f>
        <v>Quantity sold - 63 / ASP - Rs 307</v>
      </c>
      <c r="L1175" s="8" t="s">
        <v>535</v>
      </c>
    </row>
    <row r="1176" spans="1:12" ht="15.75" hidden="1" thickBot="1" x14ac:dyDescent="0.3">
      <c r="A1176" s="10">
        <v>44013</v>
      </c>
      <c r="B1176" s="9">
        <v>1186</v>
      </c>
      <c r="C1176" s="9" t="s">
        <v>523</v>
      </c>
      <c r="D1176" s="9">
        <v>4207594</v>
      </c>
      <c r="E1176" s="9">
        <v>21442</v>
      </c>
      <c r="F1176" s="9">
        <v>601042</v>
      </c>
      <c r="G1176" s="9">
        <v>62</v>
      </c>
      <c r="H1176" s="9" t="s">
        <v>677</v>
      </c>
      <c r="J1176">
        <v>307</v>
      </c>
      <c r="K1176" t="str">
        <f>"Quantity sold - "&amp;G1176&amp;" / ASP - Rs "&amp;J1176</f>
        <v>Quantity sold - 62 / ASP - Rs 307</v>
      </c>
      <c r="L1176" s="8" t="s">
        <v>535</v>
      </c>
    </row>
    <row r="1177" spans="1:12" ht="15.75" hidden="1" thickBot="1" x14ac:dyDescent="0.3">
      <c r="A1177" s="10">
        <v>44013</v>
      </c>
      <c r="B1177" s="9">
        <v>1173</v>
      </c>
      <c r="C1177" s="9" t="s">
        <v>103</v>
      </c>
      <c r="D1177" s="9">
        <v>1071032</v>
      </c>
      <c r="E1177" s="9">
        <v>6165</v>
      </c>
      <c r="F1177" s="9">
        <v>131036</v>
      </c>
      <c r="G1177" s="9">
        <v>61</v>
      </c>
      <c r="H1177" s="9" t="s">
        <v>559</v>
      </c>
      <c r="J1177">
        <v>602</v>
      </c>
      <c r="K1177" t="str">
        <f>"Quantity sold - "&amp;G1177&amp;" / ASP - Rs "&amp;J1177</f>
        <v>Quantity sold - 61 / ASP - Rs 602</v>
      </c>
      <c r="L1177" s="8" t="s">
        <v>535</v>
      </c>
    </row>
    <row r="1178" spans="1:12" ht="30.75" hidden="1" thickBot="1" x14ac:dyDescent="0.3">
      <c r="A1178" s="10">
        <v>44013</v>
      </c>
      <c r="B1178" s="9">
        <v>1137</v>
      </c>
      <c r="C1178" s="9" t="s">
        <v>8</v>
      </c>
      <c r="D1178" s="9">
        <v>6540446</v>
      </c>
      <c r="E1178" s="9">
        <v>78</v>
      </c>
      <c r="F1178" s="9">
        <v>1041990</v>
      </c>
      <c r="G1178" s="9">
        <v>58</v>
      </c>
      <c r="H1178" s="9" t="s">
        <v>643</v>
      </c>
      <c r="J1178">
        <v>399</v>
      </c>
      <c r="K1178" t="str">
        <f>"Quantity sold - "&amp;G1178&amp;" / ASP - Rs "&amp;J1178</f>
        <v>Quantity sold - 58 / ASP - Rs 399</v>
      </c>
      <c r="L1178" s="8" t="s">
        <v>535</v>
      </c>
    </row>
    <row r="1179" spans="1:12" ht="15.75" hidden="1" thickBot="1" x14ac:dyDescent="0.3">
      <c r="A1179" s="10">
        <v>44013</v>
      </c>
      <c r="B1179" s="9">
        <v>1187</v>
      </c>
      <c r="C1179" s="9" t="s">
        <v>531</v>
      </c>
      <c r="D1179" s="9">
        <v>5669676</v>
      </c>
      <c r="E1179" s="9">
        <v>2597</v>
      </c>
      <c r="F1179" s="9">
        <v>850062</v>
      </c>
      <c r="G1179" s="9">
        <v>58</v>
      </c>
      <c r="H1179" s="9" t="s">
        <v>695</v>
      </c>
      <c r="J1179">
        <v>245</v>
      </c>
      <c r="K1179" t="str">
        <f>"Quantity sold - "&amp;G1179&amp;" / ASP - Rs "&amp;J1179</f>
        <v>Quantity sold - 58 / ASP - Rs 245</v>
      </c>
      <c r="L1179" s="8" t="s">
        <v>535</v>
      </c>
    </row>
    <row r="1180" spans="1:12" ht="15.75" hidden="1" thickBot="1" x14ac:dyDescent="0.3">
      <c r="A1180" s="10">
        <v>44013</v>
      </c>
      <c r="B1180" s="9">
        <v>1186</v>
      </c>
      <c r="C1180" s="9" t="s">
        <v>523</v>
      </c>
      <c r="D1180" s="9">
        <v>4207596</v>
      </c>
      <c r="E1180" s="9">
        <v>21442</v>
      </c>
      <c r="F1180" s="9">
        <v>601042</v>
      </c>
      <c r="G1180" s="9">
        <v>57</v>
      </c>
      <c r="H1180" s="9" t="s">
        <v>652</v>
      </c>
      <c r="J1180">
        <v>307</v>
      </c>
      <c r="K1180" t="str">
        <f>"Quantity sold - "&amp;G1180&amp;" / ASP - Rs "&amp;J1180</f>
        <v>Quantity sold - 57 / ASP - Rs 307</v>
      </c>
      <c r="L1180" s="8" t="s">
        <v>535</v>
      </c>
    </row>
    <row r="1181" spans="1:12" ht="15.75" hidden="1" thickBot="1" x14ac:dyDescent="0.3">
      <c r="A1181" s="10">
        <v>44013</v>
      </c>
      <c r="B1181" s="9">
        <v>1184</v>
      </c>
      <c r="C1181" s="9" t="s">
        <v>522</v>
      </c>
      <c r="D1181" s="9">
        <v>5228230</v>
      </c>
      <c r="E1181" s="9">
        <v>34127</v>
      </c>
      <c r="F1181" s="9">
        <v>774247</v>
      </c>
      <c r="G1181" s="9">
        <v>56</v>
      </c>
      <c r="H1181" s="9" t="s">
        <v>670</v>
      </c>
      <c r="J1181">
        <v>274</v>
      </c>
      <c r="K1181" t="str">
        <f>"Quantity sold - "&amp;G1181&amp;" / ASP - Rs "&amp;J1181</f>
        <v>Quantity sold - 56 / ASP - Rs 274</v>
      </c>
      <c r="L1181" s="8" t="s">
        <v>535</v>
      </c>
    </row>
    <row r="1182" spans="1:12" ht="15.75" hidden="1" thickBot="1" x14ac:dyDescent="0.3">
      <c r="A1182" s="10">
        <v>44013</v>
      </c>
      <c r="B1182" s="9">
        <v>1142</v>
      </c>
      <c r="C1182" s="9" t="s">
        <v>526</v>
      </c>
      <c r="D1182" s="9">
        <v>5642659</v>
      </c>
      <c r="E1182" s="9">
        <v>35596</v>
      </c>
      <c r="F1182" s="9">
        <v>845313</v>
      </c>
      <c r="G1182" s="9">
        <v>55</v>
      </c>
      <c r="H1182" s="9" t="s">
        <v>574</v>
      </c>
      <c r="J1182">
        <v>229</v>
      </c>
      <c r="K1182" t="str">
        <f>"Quantity sold - "&amp;G1182&amp;" / ASP - Rs "&amp;J1182</f>
        <v>Quantity sold - 55 / ASP - Rs 229</v>
      </c>
      <c r="L1182" s="8" t="s">
        <v>535</v>
      </c>
    </row>
    <row r="1183" spans="1:12" ht="30.75" hidden="1" thickBot="1" x14ac:dyDescent="0.3">
      <c r="A1183" s="10">
        <v>44013</v>
      </c>
      <c r="B1183" s="9">
        <v>1175</v>
      </c>
      <c r="C1183" s="9" t="s">
        <v>530</v>
      </c>
      <c r="D1183" s="9">
        <v>6545200</v>
      </c>
      <c r="E1183" s="9">
        <v>17313</v>
      </c>
      <c r="F1183" s="9">
        <v>1042731</v>
      </c>
      <c r="G1183" s="9">
        <v>54</v>
      </c>
      <c r="H1183" s="9" t="s">
        <v>580</v>
      </c>
      <c r="J1183">
        <v>199</v>
      </c>
      <c r="K1183" t="str">
        <f>"Quantity sold - "&amp;G1183&amp;" / ASP - Rs "&amp;J1183</f>
        <v>Quantity sold - 54 / ASP - Rs 199</v>
      </c>
      <c r="L1183" s="8" t="s">
        <v>535</v>
      </c>
    </row>
    <row r="1184" spans="1:12" ht="30.75" hidden="1" thickBot="1" x14ac:dyDescent="0.3">
      <c r="A1184" s="10">
        <v>44013</v>
      </c>
      <c r="B1184" s="9">
        <v>1182</v>
      </c>
      <c r="C1184" s="9" t="s">
        <v>54</v>
      </c>
      <c r="D1184" s="9">
        <v>6603458</v>
      </c>
      <c r="E1184" s="9">
        <v>6687</v>
      </c>
      <c r="F1184" s="9">
        <v>1052169</v>
      </c>
      <c r="G1184" s="9">
        <v>54</v>
      </c>
      <c r="H1184" s="9" t="s">
        <v>586</v>
      </c>
      <c r="J1184">
        <v>414</v>
      </c>
      <c r="K1184" t="str">
        <f>"Quantity sold - "&amp;G1184&amp;" / ASP - Rs "&amp;J1184</f>
        <v>Quantity sold - 54 / ASP - Rs 414</v>
      </c>
      <c r="L1184" s="8" t="s">
        <v>535</v>
      </c>
    </row>
    <row r="1185" spans="1:12" ht="15.75" hidden="1" thickBot="1" x14ac:dyDescent="0.3">
      <c r="A1185" s="10">
        <v>44013</v>
      </c>
      <c r="B1185" s="9">
        <v>1137</v>
      </c>
      <c r="C1185" s="9" t="s">
        <v>8</v>
      </c>
      <c r="D1185" s="9">
        <v>2716505</v>
      </c>
      <c r="E1185" s="9">
        <v>20445</v>
      </c>
      <c r="F1185" s="9">
        <v>368079</v>
      </c>
      <c r="G1185" s="9">
        <v>54</v>
      </c>
      <c r="H1185" s="9" t="s">
        <v>709</v>
      </c>
      <c r="J1185">
        <v>513</v>
      </c>
      <c r="K1185" t="str">
        <f>"Quantity sold - "&amp;G1185&amp;" / ASP - Rs "&amp;J1185</f>
        <v>Quantity sold - 54 / ASP - Rs 513</v>
      </c>
      <c r="L1185" s="8" t="s">
        <v>535</v>
      </c>
    </row>
    <row r="1186" spans="1:12" ht="15.75" hidden="1" thickBot="1" x14ac:dyDescent="0.3">
      <c r="A1186" s="10">
        <v>44013</v>
      </c>
      <c r="B1186" s="9">
        <v>1182</v>
      </c>
      <c r="C1186" s="9" t="s">
        <v>54</v>
      </c>
      <c r="D1186" s="9">
        <v>5778871</v>
      </c>
      <c r="E1186" s="9">
        <v>30004</v>
      </c>
      <c r="F1186" s="9">
        <v>869865</v>
      </c>
      <c r="G1186" s="9">
        <v>52</v>
      </c>
      <c r="H1186" s="9" t="s">
        <v>558</v>
      </c>
      <c r="J1186">
        <v>260</v>
      </c>
      <c r="K1186" t="str">
        <f>"Quantity sold - "&amp;G1186&amp;" / ASP - Rs "&amp;J1186</f>
        <v>Quantity sold - 52 / ASP - Rs 260</v>
      </c>
      <c r="L1186" s="8" t="s">
        <v>535</v>
      </c>
    </row>
    <row r="1187" spans="1:12" ht="15.75" hidden="1" thickBot="1" x14ac:dyDescent="0.3">
      <c r="A1187" s="10">
        <v>44013</v>
      </c>
      <c r="B1187" s="9">
        <v>1144</v>
      </c>
      <c r="C1187" s="9" t="s">
        <v>39</v>
      </c>
      <c r="D1187" s="9">
        <v>4653631</v>
      </c>
      <c r="E1187" s="9">
        <v>27062</v>
      </c>
      <c r="F1187" s="9">
        <v>675159</v>
      </c>
      <c r="G1187" s="9">
        <v>51</v>
      </c>
      <c r="H1187" s="9" t="s">
        <v>405</v>
      </c>
      <c r="J1187">
        <v>229</v>
      </c>
      <c r="K1187" t="str">
        <f>"Quantity sold - "&amp;G1187&amp;" / ASP - Rs "&amp;J1187</f>
        <v>Quantity sold - 51 / ASP - Rs 229</v>
      </c>
      <c r="L1187" s="8" t="s">
        <v>535</v>
      </c>
    </row>
    <row r="1188" spans="1:12" ht="15.75" hidden="1" thickBot="1" x14ac:dyDescent="0.3">
      <c r="A1188" s="10">
        <v>44013</v>
      </c>
      <c r="B1188" s="9">
        <v>1144</v>
      </c>
      <c r="C1188" s="9" t="s">
        <v>39</v>
      </c>
      <c r="D1188" s="9">
        <v>4653630</v>
      </c>
      <c r="E1188" s="9">
        <v>27062</v>
      </c>
      <c r="F1188" s="9">
        <v>675159</v>
      </c>
      <c r="G1188" s="9">
        <v>51</v>
      </c>
      <c r="H1188" s="9" t="s">
        <v>410</v>
      </c>
      <c r="J1188">
        <v>229</v>
      </c>
      <c r="K1188" t="str">
        <f>"Quantity sold - "&amp;G1188&amp;" / ASP - Rs "&amp;J1188</f>
        <v>Quantity sold - 51 / ASP - Rs 229</v>
      </c>
      <c r="L1188" s="8" t="s">
        <v>535</v>
      </c>
    </row>
    <row r="1189" spans="1:12" ht="15.75" hidden="1" thickBot="1" x14ac:dyDescent="0.3">
      <c r="A1189" s="10">
        <v>44013</v>
      </c>
      <c r="B1189" s="9">
        <v>1187</v>
      </c>
      <c r="C1189" s="9" t="s">
        <v>531</v>
      </c>
      <c r="D1189" s="9">
        <v>5592573</v>
      </c>
      <c r="E1189" s="9">
        <v>2597</v>
      </c>
      <c r="F1189" s="9">
        <v>836861</v>
      </c>
      <c r="G1189" s="9">
        <v>51</v>
      </c>
      <c r="H1189" s="9" t="s">
        <v>566</v>
      </c>
      <c r="J1189">
        <v>141</v>
      </c>
      <c r="K1189" t="str">
        <f>"Quantity sold - "&amp;G1189&amp;" / ASP - Rs "&amp;J1189</f>
        <v>Quantity sold - 51 / ASP - Rs 141</v>
      </c>
      <c r="L1189" s="8" t="s">
        <v>535</v>
      </c>
    </row>
    <row r="1190" spans="1:12" ht="15.75" hidden="1" thickBot="1" x14ac:dyDescent="0.3">
      <c r="A1190" s="10">
        <v>44013</v>
      </c>
      <c r="B1190" s="9">
        <v>1141</v>
      </c>
      <c r="C1190" s="9" t="s">
        <v>21</v>
      </c>
      <c r="D1190" s="9">
        <v>1400988</v>
      </c>
      <c r="E1190" s="9">
        <v>11260</v>
      </c>
      <c r="F1190" s="9">
        <v>181427</v>
      </c>
      <c r="G1190" s="9">
        <v>51</v>
      </c>
      <c r="H1190" s="9" t="s">
        <v>28</v>
      </c>
      <c r="J1190">
        <v>161</v>
      </c>
      <c r="K1190" t="str">
        <f>"Quantity sold - "&amp;G1190&amp;" / ASP - Rs "&amp;J1190</f>
        <v>Quantity sold - 51 / ASP - Rs 161</v>
      </c>
      <c r="L1190" s="8" t="s">
        <v>535</v>
      </c>
    </row>
    <row r="1191" spans="1:12" ht="15.75" hidden="1" thickBot="1" x14ac:dyDescent="0.3">
      <c r="A1191" s="10">
        <v>44013</v>
      </c>
      <c r="B1191" s="9">
        <v>1170</v>
      </c>
      <c r="C1191" s="9" t="s">
        <v>60</v>
      </c>
      <c r="D1191" s="9">
        <v>3145238</v>
      </c>
      <c r="E1191" s="9">
        <v>17403</v>
      </c>
      <c r="F1191" s="9">
        <v>431651</v>
      </c>
      <c r="G1191" s="9">
        <v>50</v>
      </c>
      <c r="H1191" s="9" t="s">
        <v>593</v>
      </c>
      <c r="J1191">
        <v>191</v>
      </c>
      <c r="K1191" t="str">
        <f>"Quantity sold - "&amp;G1191&amp;" / ASP - Rs "&amp;J1191</f>
        <v>Quantity sold - 50 / ASP - Rs 191</v>
      </c>
      <c r="L1191" s="8" t="s">
        <v>535</v>
      </c>
    </row>
    <row r="1192" spans="1:12" ht="15.75" hidden="1" thickBot="1" x14ac:dyDescent="0.3">
      <c r="A1192" s="10">
        <v>44013</v>
      </c>
      <c r="B1192" s="9">
        <v>1147</v>
      </c>
      <c r="C1192" s="9" t="s">
        <v>54</v>
      </c>
      <c r="D1192" s="9">
        <v>3287930</v>
      </c>
      <c r="E1192" s="9">
        <v>17403</v>
      </c>
      <c r="F1192" s="9">
        <v>454407</v>
      </c>
      <c r="G1192" s="9">
        <v>50</v>
      </c>
      <c r="H1192" s="9" t="s">
        <v>307</v>
      </c>
      <c r="J1192">
        <v>129</v>
      </c>
      <c r="K1192" t="str">
        <f>"Quantity sold - "&amp;G1192&amp;" / ASP - Rs "&amp;J1192</f>
        <v>Quantity sold - 50 / ASP - Rs 129</v>
      </c>
      <c r="L1192" s="8" t="s">
        <v>535</v>
      </c>
    </row>
  </sheetData>
  <autoFilter ref="A1:L1192" xr:uid="{FA4CC40B-09D0-4460-A6A5-785DF67774D0}">
    <filterColumn colId="0">
      <filters>
        <dateGroupItem year="2020" month="6" dateTimeGrouping="month"/>
      </filters>
    </filterColumn>
    <filterColumn colId="2">
      <filters>
        <filter val="Lehanga Cholis"/>
      </filters>
    </filterColumn>
    <filterColumn colId="4">
      <filters>
        <filter val="16872"/>
        <filter val="17033"/>
        <filter val="20445"/>
        <filter val="29795"/>
        <filter val="3340"/>
        <filter val="4441"/>
      </filters>
    </filterColumn>
  </autoFilter>
  <hyperlinks>
    <hyperlink ref="H2" r:id="rId1" xr:uid="{E3D78B87-F8E1-44A6-A10F-22A8D0802CFA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Domestic 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Agarwal</dc:creator>
  <cp:lastModifiedBy>Nikhil Agarwal</cp:lastModifiedBy>
  <dcterms:created xsi:type="dcterms:W3CDTF">2020-07-04T01:43:56Z</dcterms:created>
  <dcterms:modified xsi:type="dcterms:W3CDTF">2020-07-06T17:55:46Z</dcterms:modified>
</cp:coreProperties>
</file>