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dacity\5_IdentifyFraudFromEnronEmail\final_project\"/>
    </mc:Choice>
  </mc:AlternateContent>
  <bookViews>
    <workbookView xWindow="0" yWindow="0" windowWidth="5475" windowHeight="4665"/>
  </bookViews>
  <sheets>
    <sheet name="Model" sheetId="1" r:id="rId1"/>
    <sheet name="Sheet4" sheetId="4" r:id="rId2"/>
    <sheet name="Correl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4" i="1"/>
  <c r="G5" i="1"/>
  <c r="G3" i="1"/>
  <c r="G9" i="1"/>
</calcChain>
</file>

<file path=xl/sharedStrings.xml><?xml version="1.0" encoding="utf-8"?>
<sst xmlns="http://schemas.openxmlformats.org/spreadsheetml/2006/main" count="50" uniqueCount="41">
  <si>
    <t>F1 score</t>
  </si>
  <si>
    <t>Precision</t>
  </si>
  <si>
    <t>Recall</t>
  </si>
  <si>
    <t>Iter 1</t>
  </si>
  <si>
    <t>Iter 2</t>
  </si>
  <si>
    <t>Iter 3</t>
  </si>
  <si>
    <t>Iter 4</t>
  </si>
  <si>
    <t>Iter 5</t>
  </si>
  <si>
    <t>Average</t>
  </si>
  <si>
    <t>salary</t>
  </si>
  <si>
    <t>bonus</t>
  </si>
  <si>
    <t>restricted_stock</t>
  </si>
  <si>
    <t>expenses</t>
  </si>
  <si>
    <t>other</t>
  </si>
  <si>
    <t>deferred_income</t>
  </si>
  <si>
    <t>from_poi_to_this_person</t>
  </si>
  <si>
    <t>restricted_stock_
deferred</t>
    <phoneticPr fontId="1" type="noConversion"/>
  </si>
  <si>
    <t>exercised_stock_
ratio</t>
    <phoneticPr fontId="1" type="noConversion"/>
  </si>
  <si>
    <t>total_stock_value</t>
    <phoneticPr fontId="1" type="noConversion"/>
  </si>
  <si>
    <t>total_
payments</t>
    <phoneticPr fontId="1" type="noConversion"/>
  </si>
  <si>
    <t>from_poi_to_
this_person_
fraction</t>
    <phoneticPr fontId="1" type="noConversion"/>
  </si>
  <si>
    <t>from_this_
person_to_
poi_fraction</t>
    <phoneticPr fontId="1" type="noConversion"/>
  </si>
  <si>
    <t>shared_
receipt_
with_poi</t>
    <phoneticPr fontId="1" type="noConversion"/>
  </si>
  <si>
    <t>from_this_person_
to_poi</t>
    <phoneticPr fontId="1" type="noConversion"/>
  </si>
  <si>
    <t>from_this_person
_to_poi_fraction</t>
    <phoneticPr fontId="1" type="noConversion"/>
  </si>
  <si>
    <t>shared_receipt_
with_poi</t>
    <phoneticPr fontId="1" type="noConversion"/>
  </si>
  <si>
    <t>restricted_stock
_deferred</t>
    <phoneticPr fontId="1" type="noConversion"/>
  </si>
  <si>
    <t>exercised_stock
_ratio</t>
    <phoneticPr fontId="1" type="noConversion"/>
  </si>
  <si>
    <t>from_this_person
_to_poi</t>
    <phoneticPr fontId="1" type="noConversion"/>
  </si>
  <si>
    <t>from_poi_to_this
_person</t>
    <phoneticPr fontId="1" type="noConversion"/>
  </si>
  <si>
    <t xml:space="preserve">salary (7)
</t>
    <phoneticPr fontId="1" type="noConversion"/>
  </si>
  <si>
    <t>total_payments
(7)</t>
    <phoneticPr fontId="1" type="noConversion"/>
  </si>
  <si>
    <t xml:space="preserve">bonus (7)
</t>
    <phoneticPr fontId="1" type="noConversion"/>
  </si>
  <si>
    <t>from_poi_to_this_
person_fraction (5)</t>
    <phoneticPr fontId="1" type="noConversion"/>
  </si>
  <si>
    <t xml:space="preserve">restricted_stock (7)
</t>
    <phoneticPr fontId="1" type="noConversion"/>
  </si>
  <si>
    <t>total_stock_value
(7)</t>
    <phoneticPr fontId="1" type="noConversion"/>
  </si>
  <si>
    <t>expenses
(7)</t>
    <phoneticPr fontId="1" type="noConversion"/>
  </si>
  <si>
    <t>other
(7)</t>
    <phoneticPr fontId="1" type="noConversion"/>
  </si>
  <si>
    <t>deferred_income
(7)</t>
    <phoneticPr fontId="1" type="noConversion"/>
  </si>
  <si>
    <t>SVM</t>
    <phoneticPr fontId="1" type="noConversion"/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</si>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</sst>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_ "/>
  </numFmts>
  <fonts count="8" x14ac:knownFonts="1"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0"/>
      <color theme="1"/>
      <name val="Calibri Light"/>
      <family val="2"/>
      <charset val="134"/>
    </font>
    <font>
      <sz val="10"/>
      <color theme="1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1"/>
      <color theme="1"/>
      <name val="Calibri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8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vertical="center"/>
    </xf>
    <xf numFmtId="178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vertical="center" wrapText="1"/>
    </xf>
    <xf numFmtId="178" fontId="4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workbookViewId="0"/>
  </sheetViews>
  <sheetFormatPr defaultRowHeight="15" x14ac:dyDescent="0.25"/>
  <sheetData>
    <row r="2" spans="1:7" x14ac:dyDescent="0.25">
      <c r="A2" s="8" t="s">
        <v>39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 x14ac:dyDescent="0.25">
      <c r="A3" s="6" t="s">
        <v>0</v>
      </c>
      <c r="B3" s="7">
        <v>0.38095200000000001</v>
      </c>
      <c r="C3" s="7">
        <v>0.47058800000000001</v>
      </c>
      <c r="D3" s="7">
        <v>0.5</v>
      </c>
      <c r="E3" s="7">
        <v>0.47058800000000001</v>
      </c>
      <c r="F3" s="7">
        <v>0.33333299999999999</v>
      </c>
      <c r="G3" s="7">
        <f>AVERAGE(B3:F3)</f>
        <v>0.43109219999999998</v>
      </c>
    </row>
    <row r="4" spans="1:7" x14ac:dyDescent="0.25">
      <c r="A4" s="6" t="s">
        <v>1</v>
      </c>
      <c r="B4" s="7">
        <v>0.25</v>
      </c>
      <c r="C4" s="7">
        <v>0.33333299999999999</v>
      </c>
      <c r="D4" s="7">
        <v>0.33333299999999999</v>
      </c>
      <c r="E4" s="7">
        <v>0.33333299999999999</v>
      </c>
      <c r="F4" s="7">
        <v>0.230769</v>
      </c>
      <c r="G4" s="7">
        <f t="shared" ref="G4:G5" si="0">AVERAGE(B4:F4)</f>
        <v>0.29615359999999996</v>
      </c>
    </row>
    <row r="5" spans="1:7" x14ac:dyDescent="0.25">
      <c r="A5" s="6" t="s">
        <v>2</v>
      </c>
      <c r="B5" s="7">
        <v>0.8</v>
      </c>
      <c r="C5" s="7">
        <v>0.8</v>
      </c>
      <c r="D5" s="7">
        <v>1</v>
      </c>
      <c r="E5" s="7">
        <v>0.8</v>
      </c>
      <c r="F5" s="7">
        <v>0.6</v>
      </c>
      <c r="G5" s="7">
        <f t="shared" si="0"/>
        <v>0.8</v>
      </c>
    </row>
    <row r="8" spans="1:7" x14ac:dyDescent="0.25">
      <c r="A8" s="8" t="s">
        <v>40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</row>
    <row r="9" spans="1:7" x14ac:dyDescent="0.25">
      <c r="A9" s="6" t="s">
        <v>0</v>
      </c>
      <c r="B9">
        <v>0.19047618999999999</v>
      </c>
      <c r="C9">
        <v>0.24390244</v>
      </c>
      <c r="D9">
        <v>0.19047618999999999</v>
      </c>
      <c r="E9">
        <v>0.22727273000000001</v>
      </c>
      <c r="F9">
        <v>0.22727273000000001</v>
      </c>
      <c r="G9" s="7">
        <f>AVERAGE(B9:F9)</f>
        <v>0.21588005599999999</v>
      </c>
    </row>
    <row r="10" spans="1:7" x14ac:dyDescent="0.25">
      <c r="A10" s="6" t="s">
        <v>1</v>
      </c>
      <c r="B10" s="7">
        <v>0.10810810999999999</v>
      </c>
      <c r="C10" s="7">
        <v>0.13888888999999999</v>
      </c>
      <c r="D10" s="7">
        <v>0.10810810999999999</v>
      </c>
      <c r="E10" s="7">
        <v>0.12820513</v>
      </c>
      <c r="F10" s="7">
        <v>0.12820513</v>
      </c>
      <c r="G10" s="7">
        <f t="shared" ref="G10:G11" si="1">AVERAGE(B10:F10)</f>
        <v>0.122303074</v>
      </c>
    </row>
    <row r="11" spans="1:7" x14ac:dyDescent="0.25">
      <c r="A11" s="6" t="s">
        <v>2</v>
      </c>
      <c r="B11" s="7">
        <v>0.8</v>
      </c>
      <c r="C11" s="7">
        <v>1</v>
      </c>
      <c r="D11" s="7">
        <v>0.8</v>
      </c>
      <c r="E11" s="7">
        <v>1</v>
      </c>
      <c r="F11" s="7">
        <v>1</v>
      </c>
      <c r="G11" s="7">
        <f t="shared" si="1"/>
        <v>0.91999999999999993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5.37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7.375" defaultRowHeight="12.75" x14ac:dyDescent="0.25"/>
  <cols>
    <col min="1" max="1" width="19.625" style="2" customWidth="1"/>
    <col min="2" max="2" width="6.5" style="1" bestFit="1" customWidth="1"/>
    <col min="3" max="3" width="7.875" style="1" customWidth="1"/>
    <col min="4" max="4" width="9.5" style="1" customWidth="1"/>
    <col min="5" max="5" width="10.125" style="1" customWidth="1"/>
    <col min="6" max="6" width="6.5" style="1" bestFit="1" customWidth="1"/>
    <col min="7" max="7" width="7.5" style="1" customWidth="1"/>
    <col min="8" max="8" width="7.375" style="1" bestFit="1" customWidth="1"/>
    <col min="9" max="9" width="7.75" style="1" customWidth="1"/>
    <col min="10" max="10" width="7.5" style="1" bestFit="1" customWidth="1"/>
    <col min="11" max="11" width="8.125" style="1" bestFit="1" customWidth="1"/>
    <col min="12" max="12" width="8" style="1" customWidth="1"/>
    <col min="13" max="13" width="6.5" style="1" bestFit="1" customWidth="1"/>
    <col min="14" max="14" width="7.75" style="1" customWidth="1"/>
    <col min="15" max="15" width="7.375" style="1" customWidth="1"/>
    <col min="16" max="16" width="7.125" style="1" customWidth="1"/>
    <col min="17" max="16384" width="7.375" style="1"/>
  </cols>
  <sheetData>
    <row r="1" spans="1:16" ht="45" x14ac:dyDescent="0.25">
      <c r="A1" s="3"/>
      <c r="B1" s="4" t="s">
        <v>9</v>
      </c>
      <c r="C1" s="4" t="s">
        <v>19</v>
      </c>
      <c r="D1" s="4" t="s">
        <v>21</v>
      </c>
      <c r="E1" s="4" t="s">
        <v>20</v>
      </c>
      <c r="F1" s="4" t="s">
        <v>10</v>
      </c>
      <c r="G1" s="4" t="s">
        <v>11</v>
      </c>
      <c r="H1" s="4" t="s">
        <v>22</v>
      </c>
      <c r="I1" s="4" t="s">
        <v>17</v>
      </c>
      <c r="J1" s="4" t="s">
        <v>16</v>
      </c>
      <c r="K1" s="4" t="s">
        <v>18</v>
      </c>
      <c r="L1" s="4" t="s">
        <v>12</v>
      </c>
      <c r="M1" s="4" t="s">
        <v>13</v>
      </c>
      <c r="N1" s="4" t="s">
        <v>23</v>
      </c>
      <c r="O1" s="4" t="s">
        <v>14</v>
      </c>
      <c r="P1" s="4" t="s">
        <v>15</v>
      </c>
    </row>
    <row r="2" spans="1:16" ht="30" x14ac:dyDescent="0.25">
      <c r="A2" s="5" t="s">
        <v>30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30" x14ac:dyDescent="0.25">
      <c r="A3" s="5" t="s">
        <v>31</v>
      </c>
      <c r="B3" s="4">
        <v>0.95636900000000002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30" x14ac:dyDescent="0.25">
      <c r="A4" s="4" t="s">
        <v>24</v>
      </c>
      <c r="B4" s="4">
        <v>-2.1787000000000001E-2</v>
      </c>
      <c r="C4" s="4">
        <v>1.4914E-2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30" x14ac:dyDescent="0.25">
      <c r="A5" s="4" t="s">
        <v>33</v>
      </c>
      <c r="B5" s="4">
        <v>-2.8906999999999999E-2</v>
      </c>
      <c r="C5" s="4">
        <v>-3.1337999999999998E-2</v>
      </c>
      <c r="D5" s="4">
        <v>0.489867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30" x14ac:dyDescent="0.25">
      <c r="A6" s="5" t="s">
        <v>32</v>
      </c>
      <c r="B6" s="4">
        <v>0.99331000000000003</v>
      </c>
      <c r="C6" s="4">
        <v>0.96204000000000001</v>
      </c>
      <c r="D6" s="4">
        <v>-8.763E-3</v>
      </c>
      <c r="E6" s="4">
        <v>-2.1506999999999998E-2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30" x14ac:dyDescent="0.25">
      <c r="A7" s="5" t="s">
        <v>34</v>
      </c>
      <c r="B7" s="4">
        <v>0.98788100000000001</v>
      </c>
      <c r="C7" s="4">
        <v>0.96539200000000003</v>
      </c>
      <c r="D7" s="4">
        <v>-2.7022999999999998E-2</v>
      </c>
      <c r="E7" s="4">
        <v>-5.0212E-2</v>
      </c>
      <c r="F7" s="4">
        <v>0.98344399999999998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</row>
    <row r="8" spans="1:16" ht="30" x14ac:dyDescent="0.25">
      <c r="A8" s="4" t="s">
        <v>25</v>
      </c>
      <c r="B8" s="4">
        <v>-8.6610000000000003E-3</v>
      </c>
      <c r="C8" s="4">
        <v>3.1475999999999997E-2</v>
      </c>
      <c r="D8" s="4">
        <v>0.29145700000000002</v>
      </c>
      <c r="E8" s="4">
        <v>0.25132900000000002</v>
      </c>
      <c r="F8" s="4">
        <v>4.6851999999999998E-2</v>
      </c>
      <c r="G8" s="4">
        <v>-2.0034E-2</v>
      </c>
      <c r="H8" s="4">
        <v>1</v>
      </c>
      <c r="I8" s="4"/>
      <c r="J8" s="4"/>
      <c r="K8" s="4"/>
      <c r="L8" s="4"/>
      <c r="M8" s="4"/>
      <c r="N8" s="4"/>
      <c r="O8" s="4"/>
      <c r="P8" s="4"/>
    </row>
    <row r="9" spans="1:16" ht="30" x14ac:dyDescent="0.25">
      <c r="A9" s="4" t="s">
        <v>27</v>
      </c>
      <c r="B9" s="4">
        <v>5.3884000000000001E-2</v>
      </c>
      <c r="C9" s="4">
        <v>6.3815999999999998E-2</v>
      </c>
      <c r="D9" s="4">
        <v>7.1400000000000005E-2</v>
      </c>
      <c r="E9" s="4">
        <v>2.24E-2</v>
      </c>
      <c r="F9" s="4">
        <v>6.2037000000000002E-2</v>
      </c>
      <c r="G9" s="4">
        <v>4.9251999999999997E-2</v>
      </c>
      <c r="H9" s="4">
        <v>6.1283999999999998E-2</v>
      </c>
      <c r="I9" s="4">
        <v>1</v>
      </c>
      <c r="J9" s="4"/>
      <c r="K9" s="4"/>
      <c r="L9" s="4"/>
      <c r="M9" s="4"/>
      <c r="N9" s="4"/>
      <c r="O9" s="4"/>
      <c r="P9" s="4"/>
    </row>
    <row r="10" spans="1:16" ht="30" x14ac:dyDescent="0.25">
      <c r="A10" s="4" t="s">
        <v>26</v>
      </c>
      <c r="B10" s="4">
        <v>-0.44509399999999999</v>
      </c>
      <c r="C10" s="4">
        <v>-0.37831900000000002</v>
      </c>
      <c r="D10" s="4">
        <v>-2.0569999999999998E-3</v>
      </c>
      <c r="E10" s="4">
        <v>-2.9642999999999999E-2</v>
      </c>
      <c r="F10" s="4">
        <v>-0.44057800000000003</v>
      </c>
      <c r="G10" s="4">
        <v>-0.45628600000000002</v>
      </c>
      <c r="H10" s="4">
        <v>5.1460000000000004E-3</v>
      </c>
      <c r="I10" s="4">
        <v>-0.129658</v>
      </c>
      <c r="J10" s="4">
        <v>1</v>
      </c>
      <c r="K10" s="4"/>
      <c r="L10" s="4"/>
      <c r="M10" s="4"/>
      <c r="N10" s="4"/>
      <c r="O10" s="4"/>
      <c r="P10" s="4"/>
    </row>
    <row r="11" spans="1:16" ht="30" x14ac:dyDescent="0.25">
      <c r="A11" s="5" t="s">
        <v>35</v>
      </c>
      <c r="B11" s="4">
        <v>0.98948499999999995</v>
      </c>
      <c r="C11" s="4">
        <v>0.96820499999999998</v>
      </c>
      <c r="D11" s="4">
        <v>-2.7422999999999999E-2</v>
      </c>
      <c r="E11" s="4">
        <v>-4.7849000000000003E-2</v>
      </c>
      <c r="F11" s="4">
        <v>0.98601399999999995</v>
      </c>
      <c r="G11" s="4">
        <v>0.99305900000000003</v>
      </c>
      <c r="H11" s="4">
        <v>-2.6934E-2</v>
      </c>
      <c r="I11" s="4">
        <v>8.7419999999999998E-2</v>
      </c>
      <c r="J11" s="4">
        <v>-0.44026199999999999</v>
      </c>
      <c r="K11" s="4">
        <v>1</v>
      </c>
      <c r="L11" s="4"/>
      <c r="M11" s="4"/>
      <c r="N11" s="4"/>
      <c r="O11" s="4"/>
      <c r="P11" s="4"/>
    </row>
    <row r="12" spans="1:16" ht="30" x14ac:dyDescent="0.25">
      <c r="A12" s="5" t="s">
        <v>36</v>
      </c>
      <c r="B12" s="4">
        <v>0.99398600000000004</v>
      </c>
      <c r="C12" s="4">
        <v>0.94531399999999999</v>
      </c>
      <c r="D12" s="4">
        <v>-4.1584999999999997E-2</v>
      </c>
      <c r="E12" s="4">
        <v>-4.1834000000000003E-2</v>
      </c>
      <c r="F12" s="4">
        <v>0.98699899999999996</v>
      </c>
      <c r="G12" s="4">
        <v>0.98111099999999996</v>
      </c>
      <c r="H12" s="4">
        <v>-2.4080000000000001E-2</v>
      </c>
      <c r="I12" s="4">
        <v>3.8542E-2</v>
      </c>
      <c r="J12" s="4">
        <v>-0.44369399999999998</v>
      </c>
      <c r="K12" s="4">
        <v>0.98288200000000003</v>
      </c>
      <c r="L12" s="4">
        <v>1</v>
      </c>
      <c r="M12" s="4"/>
      <c r="N12" s="4"/>
      <c r="O12" s="4"/>
      <c r="P12" s="4"/>
    </row>
    <row r="13" spans="1:16" ht="30" x14ac:dyDescent="0.25">
      <c r="A13" s="5" t="s">
        <v>37</v>
      </c>
      <c r="B13" s="4">
        <v>0.96327300000000005</v>
      </c>
      <c r="C13" s="4">
        <v>0.98282199999999997</v>
      </c>
      <c r="D13" s="4">
        <v>-3.7100000000000002E-4</v>
      </c>
      <c r="E13" s="4">
        <v>-3.5129000000000001E-2</v>
      </c>
      <c r="F13" s="4">
        <v>0.95902500000000002</v>
      </c>
      <c r="G13" s="4">
        <v>0.97166799999999998</v>
      </c>
      <c r="H13" s="4">
        <v>3.075E-3</v>
      </c>
      <c r="I13" s="4">
        <v>6.2690999999999997E-2</v>
      </c>
      <c r="J13" s="4">
        <v>-0.42083300000000001</v>
      </c>
      <c r="K13" s="4">
        <v>0.97132499999999999</v>
      </c>
      <c r="L13" s="4">
        <v>0.95152099999999995</v>
      </c>
      <c r="M13" s="4">
        <v>1</v>
      </c>
      <c r="N13" s="4"/>
      <c r="O13" s="4"/>
      <c r="P13" s="4"/>
    </row>
    <row r="14" spans="1:16" ht="30" x14ac:dyDescent="0.25">
      <c r="A14" s="4" t="s">
        <v>28</v>
      </c>
      <c r="B14" s="4">
        <v>-7.2389999999999998E-3</v>
      </c>
      <c r="C14" s="4">
        <v>-4.0489999999999996E-3</v>
      </c>
      <c r="D14" s="4">
        <v>8.5563E-2</v>
      </c>
      <c r="E14" s="4">
        <v>8.7821999999999997E-2</v>
      </c>
      <c r="F14" s="4">
        <v>4.2457000000000002E-2</v>
      </c>
      <c r="G14" s="4">
        <v>-1.4293E-2</v>
      </c>
      <c r="H14" s="4">
        <v>0.52515900000000004</v>
      </c>
      <c r="I14" s="4">
        <v>2.8053999999999999E-2</v>
      </c>
      <c r="J14" s="4">
        <v>-8.6840000000000007E-3</v>
      </c>
      <c r="K14" s="4">
        <v>-2.1600000000000001E-2</v>
      </c>
      <c r="L14" s="4">
        <v>-1.1578E-2</v>
      </c>
      <c r="M14" s="4">
        <v>-3.9720999999999999E-2</v>
      </c>
      <c r="N14" s="4">
        <v>1</v>
      </c>
      <c r="O14" s="4"/>
      <c r="P14" s="4"/>
    </row>
    <row r="15" spans="1:16" ht="30" x14ac:dyDescent="0.25">
      <c r="A15" s="5" t="s">
        <v>38</v>
      </c>
      <c r="B15" s="4">
        <v>-0.97104599999999996</v>
      </c>
      <c r="C15" s="4">
        <v>-0.92310300000000001</v>
      </c>
      <c r="D15" s="4">
        <v>8.7089999999999997E-3</v>
      </c>
      <c r="E15" s="4">
        <v>2.1385999999999999E-2</v>
      </c>
      <c r="F15" s="4">
        <v>-0.96901199999999998</v>
      </c>
      <c r="G15" s="4">
        <v>-0.95685699999999996</v>
      </c>
      <c r="H15" s="4">
        <v>-7.3280000000000003E-3</v>
      </c>
      <c r="I15" s="4">
        <v>-8.9135000000000006E-2</v>
      </c>
      <c r="J15" s="4">
        <v>0.43632900000000002</v>
      </c>
      <c r="K15" s="4">
        <v>-0.96394999999999997</v>
      </c>
      <c r="L15" s="4">
        <v>-0.96329699999999996</v>
      </c>
      <c r="M15" s="4">
        <v>-0.94179400000000002</v>
      </c>
      <c r="N15" s="4">
        <v>2.3614E-2</v>
      </c>
      <c r="O15" s="4">
        <v>1</v>
      </c>
      <c r="P15" s="4"/>
    </row>
    <row r="16" spans="1:16" ht="30" x14ac:dyDescent="0.25">
      <c r="A16" s="4" t="s">
        <v>29</v>
      </c>
      <c r="B16" s="4">
        <v>-7.1289999999999999E-3</v>
      </c>
      <c r="C16" s="4">
        <v>2.9278999999999999E-2</v>
      </c>
      <c r="D16" s="4">
        <v>0.26050299999999998</v>
      </c>
      <c r="E16" s="4">
        <v>0.58496999999999999</v>
      </c>
      <c r="F16" s="4">
        <v>5.3978999999999999E-2</v>
      </c>
      <c r="G16" s="4">
        <v>-1.9574999999999999E-2</v>
      </c>
      <c r="H16" s="4">
        <v>0.73362400000000005</v>
      </c>
      <c r="I16" s="4">
        <v>6.4710000000000004E-2</v>
      </c>
      <c r="J16" s="4">
        <v>-2.2755000000000001E-2</v>
      </c>
      <c r="K16" s="4">
        <v>-1.9432000000000001E-2</v>
      </c>
      <c r="L16" s="4">
        <v>-2.7806000000000001E-2</v>
      </c>
      <c r="M16" s="4">
        <v>7.234E-3</v>
      </c>
      <c r="N16" s="4">
        <v>0.49846099999999999</v>
      </c>
      <c r="O16" s="4">
        <v>-7.3289999999999996E-3</v>
      </c>
      <c r="P16" s="4">
        <v>1</v>
      </c>
    </row>
  </sheetData>
  <phoneticPr fontId="1" type="noConversion"/>
  <conditionalFormatting sqref="A1:P16">
    <cfRule type="colorScale" priority="1">
      <colorScale>
        <cfvo type="min"/>
        <cfvo type="num" val="0"/>
        <cfvo type="max"/>
        <color theme="7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Sheet4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X.Pang</cp:lastModifiedBy>
  <dcterms:created xsi:type="dcterms:W3CDTF">2017-07-09T15:09:53Z</dcterms:created>
  <dcterms:modified xsi:type="dcterms:W3CDTF">2017-07-09T21:33:53Z</dcterms:modified>
</cp:coreProperties>
</file>