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Workspace\PyCharm\product-review\data\"/>
    </mc:Choice>
  </mc:AlternateContent>
  <bookViews>
    <workbookView xWindow="0" yWindow="0" windowWidth="7476" windowHeight="2964" activeTab="2"/>
  </bookViews>
  <sheets>
    <sheet name="Sheet1" sheetId="2" r:id="rId1"/>
    <sheet name="Sheet2" sheetId="3" r:id="rId2"/>
    <sheet name="Sheet3" sheetId="4" r:id="rId3"/>
    <sheet name="Sheet4" sheetId="5" r:id="rId4"/>
    <sheet name="rating_per_cat" sheetId="1" r:id="rId5"/>
  </sheets>
  <calcPr calcId="152511"/>
  <pivotCaches>
    <pivotCache cacheId="0" r:id="rId6"/>
    <pivotCache cacheId="4" r:id="rId7"/>
  </pivotCaches>
</workbook>
</file>

<file path=xl/calcChain.xml><?xml version="1.0" encoding="utf-8"?>
<calcChain xmlns="http://schemas.openxmlformats.org/spreadsheetml/2006/main">
  <c r="G38" i="3" l="1"/>
  <c r="C37" i="3"/>
  <c r="D37" i="3"/>
  <c r="E37" i="3"/>
  <c r="F37" i="3"/>
  <c r="B37" i="3"/>
  <c r="C29" i="3"/>
  <c r="C28" i="3"/>
  <c r="C30" i="3" s="1"/>
  <c r="D28" i="3"/>
  <c r="D30" i="3" s="1"/>
  <c r="E28" i="3"/>
  <c r="E30" i="3" s="1"/>
  <c r="F28" i="3"/>
  <c r="F30" i="3" s="1"/>
  <c r="B28" i="3"/>
  <c r="B30" i="3" s="1"/>
  <c r="C27" i="3"/>
  <c r="D27" i="3"/>
  <c r="D29" i="3" s="1"/>
  <c r="E27" i="3"/>
  <c r="E29" i="3" s="1"/>
  <c r="F27" i="3"/>
  <c r="F29" i="3" s="1"/>
  <c r="B27" i="3"/>
  <c r="B29" i="3" s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3" i="3"/>
</calcChain>
</file>

<file path=xl/sharedStrings.xml><?xml version="1.0" encoding="utf-8"?>
<sst xmlns="http://schemas.openxmlformats.org/spreadsheetml/2006/main" count="198" uniqueCount="49">
  <si>
    <t>category</t>
  </si>
  <si>
    <t>overall</t>
  </si>
  <si>
    <t>count</t>
  </si>
  <si>
    <t>Amazon Instant Video</t>
  </si>
  <si>
    <t>Apps for Android</t>
  </si>
  <si>
    <t>Automotive</t>
  </si>
  <si>
    <t>Baby</t>
  </si>
  <si>
    <t>Beauty</t>
  </si>
  <si>
    <t>Books</t>
  </si>
  <si>
    <t>CDs &amp; Vinyl</t>
  </si>
  <si>
    <t>Cell Phones &amp; Accessories</t>
  </si>
  <si>
    <t>Clothing, Shoes &amp; Jewelry</t>
  </si>
  <si>
    <t>Digital Music</t>
  </si>
  <si>
    <t>Electronics</t>
  </si>
  <si>
    <t>Grocery &amp; Gourmet Food</t>
  </si>
  <si>
    <t>Health &amp; Personal Care</t>
  </si>
  <si>
    <t>Home &amp; Kitchen</t>
  </si>
  <si>
    <t>Kindle Store</t>
  </si>
  <si>
    <t>Movies &amp; TV</t>
  </si>
  <si>
    <t>Musical Instruments</t>
  </si>
  <si>
    <t>Office Products</t>
  </si>
  <si>
    <t>Patio, Lawn &amp; Garden</t>
  </si>
  <si>
    <t>Pet Supplies</t>
  </si>
  <si>
    <t>Sports &amp; Outdoors</t>
  </si>
  <si>
    <t>Tools &amp; Home Improvement</t>
  </si>
  <si>
    <t>Toys &amp; Games</t>
  </si>
  <si>
    <t>Video Games</t>
  </si>
  <si>
    <t>Row Labels</t>
  </si>
  <si>
    <t>Grand Total</t>
  </si>
  <si>
    <t>Sum of count</t>
  </si>
  <si>
    <t>Column Labels</t>
  </si>
  <si>
    <t>Avg. rating</t>
  </si>
  <si>
    <t>Category</t>
  </si>
  <si>
    <t>1 star</t>
  </si>
  <si>
    <t>2 stars</t>
  </si>
  <si>
    <t>3 stars</t>
  </si>
  <si>
    <t>4 stars</t>
  </si>
  <si>
    <t>5 stars</t>
  </si>
  <si>
    <t>day</t>
  </si>
  <si>
    <t>count_reviews</t>
  </si>
  <si>
    <t>day_of_week</t>
  </si>
  <si>
    <t>Sum of count_reviews</t>
  </si>
  <si>
    <t>Mon</t>
  </si>
  <si>
    <t>Tue</t>
  </si>
  <si>
    <t>Wed</t>
  </si>
  <si>
    <t>Thur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</si>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</sst>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2" fontId="16" fillId="33" borderId="10" xfId="0" applyNumberFormat="1" applyFont="1" applyFill="1" applyBorder="1"/>
    <xf numFmtId="2" fontId="0" fillId="0" borderId="0" xfId="0" applyNumberFormat="1"/>
    <xf numFmtId="0" fontId="16" fillId="33" borderId="0" xfId="0" applyFont="1" applyFill="1" applyBorder="1"/>
    <xf numFmtId="2" fontId="16" fillId="33" borderId="0" xfId="0" applyNumberFormat="1" applyFont="1" applyFill="1" applyBorder="1"/>
    <xf numFmtId="0" fontId="0" fillId="34" borderId="0" xfId="0" applyFill="1" applyAlignment="1">
      <alignment horizontal="left"/>
    </xf>
    <xf numFmtId="0" fontId="0" fillId="34" borderId="0" xfId="0" applyFill="1"/>
    <xf numFmtId="0" fontId="0" fillId="0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Amazon Instant Video</c:v>
                </c:pt>
                <c:pt idx="1">
                  <c:v>Apps for Android</c:v>
                </c:pt>
                <c:pt idx="2">
                  <c:v>Automotive</c:v>
                </c:pt>
                <c:pt idx="3">
                  <c:v>Baby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Digital Music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Kindle Store</c:v>
                </c:pt>
                <c:pt idx="15">
                  <c:v>Movies &amp; TV</c:v>
                </c:pt>
                <c:pt idx="16">
                  <c:v>Musical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Sports &amp; Outdoors</c:v>
                </c:pt>
                <c:pt idx="21">
                  <c:v>Tools &amp; Home Improvement</c:v>
                </c:pt>
                <c:pt idx="22">
                  <c:v>Toys &amp; Games</c:v>
                </c:pt>
                <c:pt idx="23">
                  <c:v>Video Games</c:v>
                </c:pt>
              </c:strCache>
            </c:strRef>
          </c:cat>
          <c:val>
            <c:numRef>
              <c:f>Sheet1!$B$5:$B$29</c:f>
              <c:numCache>
                <c:formatCode>General</c:formatCode>
                <c:ptCount val="24"/>
                <c:pt idx="0">
                  <c:v>105</c:v>
                </c:pt>
                <c:pt idx="1">
                  <c:v>86</c:v>
                </c:pt>
                <c:pt idx="2">
                  <c:v>5186</c:v>
                </c:pt>
                <c:pt idx="3">
                  <c:v>2420</c:v>
                </c:pt>
                <c:pt idx="4">
                  <c:v>8135</c:v>
                </c:pt>
                <c:pt idx="5">
                  <c:v>27222</c:v>
                </c:pt>
                <c:pt idx="6">
                  <c:v>1150</c:v>
                </c:pt>
                <c:pt idx="7">
                  <c:v>21510</c:v>
                </c:pt>
                <c:pt idx="8">
                  <c:v>10992</c:v>
                </c:pt>
                <c:pt idx="9">
                  <c:v>358</c:v>
                </c:pt>
                <c:pt idx="10">
                  <c:v>27886</c:v>
                </c:pt>
                <c:pt idx="11">
                  <c:v>3518</c:v>
                </c:pt>
                <c:pt idx="12">
                  <c:v>12544</c:v>
                </c:pt>
                <c:pt idx="13">
                  <c:v>13482</c:v>
                </c:pt>
                <c:pt idx="14">
                  <c:v>100</c:v>
                </c:pt>
                <c:pt idx="15">
                  <c:v>7757</c:v>
                </c:pt>
                <c:pt idx="16">
                  <c:v>1215</c:v>
                </c:pt>
                <c:pt idx="17">
                  <c:v>5313</c:v>
                </c:pt>
                <c:pt idx="18">
                  <c:v>2832</c:v>
                </c:pt>
                <c:pt idx="19">
                  <c:v>4670</c:v>
                </c:pt>
                <c:pt idx="20">
                  <c:v>7214</c:v>
                </c:pt>
                <c:pt idx="21">
                  <c:v>6813</c:v>
                </c:pt>
                <c:pt idx="22">
                  <c:v>5320</c:v>
                </c:pt>
                <c:pt idx="23">
                  <c:v>3117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Amazon Instant Video</c:v>
                </c:pt>
                <c:pt idx="1">
                  <c:v>Apps for Android</c:v>
                </c:pt>
                <c:pt idx="2">
                  <c:v>Automotive</c:v>
                </c:pt>
                <c:pt idx="3">
                  <c:v>Baby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Digital Music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Kindle Store</c:v>
                </c:pt>
                <c:pt idx="15">
                  <c:v>Movies &amp; TV</c:v>
                </c:pt>
                <c:pt idx="16">
                  <c:v>Musical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Sports &amp; Outdoors</c:v>
                </c:pt>
                <c:pt idx="21">
                  <c:v>Tools &amp; Home Improvement</c:v>
                </c:pt>
                <c:pt idx="22">
                  <c:v>Toys &amp; Games</c:v>
                </c:pt>
                <c:pt idx="23">
                  <c:v>Video Games</c:v>
                </c:pt>
              </c:strCache>
            </c:strRef>
          </c:cat>
          <c:val>
            <c:numRef>
              <c:f>Sheet1!$C$5:$C$29</c:f>
              <c:numCache>
                <c:formatCode>General</c:formatCode>
                <c:ptCount val="24"/>
                <c:pt idx="0">
                  <c:v>80</c:v>
                </c:pt>
                <c:pt idx="1">
                  <c:v>45</c:v>
                </c:pt>
                <c:pt idx="2">
                  <c:v>2614</c:v>
                </c:pt>
                <c:pt idx="3">
                  <c:v>1709</c:v>
                </c:pt>
                <c:pt idx="4">
                  <c:v>4950</c:v>
                </c:pt>
                <c:pt idx="5">
                  <c:v>25973</c:v>
                </c:pt>
                <c:pt idx="6">
                  <c:v>1022</c:v>
                </c:pt>
                <c:pt idx="7">
                  <c:v>10546</c:v>
                </c:pt>
                <c:pt idx="8">
                  <c:v>8444</c:v>
                </c:pt>
                <c:pt idx="9">
                  <c:v>187</c:v>
                </c:pt>
                <c:pt idx="10">
                  <c:v>13740</c:v>
                </c:pt>
                <c:pt idx="11">
                  <c:v>2178</c:v>
                </c:pt>
                <c:pt idx="12">
                  <c:v>7183</c:v>
                </c:pt>
                <c:pt idx="13">
                  <c:v>8271</c:v>
                </c:pt>
                <c:pt idx="14">
                  <c:v>70</c:v>
                </c:pt>
                <c:pt idx="15">
                  <c:v>5501</c:v>
                </c:pt>
                <c:pt idx="16">
                  <c:v>818</c:v>
                </c:pt>
                <c:pt idx="17">
                  <c:v>2474</c:v>
                </c:pt>
                <c:pt idx="18">
                  <c:v>1408</c:v>
                </c:pt>
                <c:pt idx="19">
                  <c:v>3103</c:v>
                </c:pt>
                <c:pt idx="20">
                  <c:v>4646</c:v>
                </c:pt>
                <c:pt idx="21">
                  <c:v>3730</c:v>
                </c:pt>
                <c:pt idx="22">
                  <c:v>3297</c:v>
                </c:pt>
                <c:pt idx="23">
                  <c:v>1534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Amazon Instant Video</c:v>
                </c:pt>
                <c:pt idx="1">
                  <c:v>Apps for Android</c:v>
                </c:pt>
                <c:pt idx="2">
                  <c:v>Automotive</c:v>
                </c:pt>
                <c:pt idx="3">
                  <c:v>Baby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Digital Music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Kindle Store</c:v>
                </c:pt>
                <c:pt idx="15">
                  <c:v>Movies &amp; TV</c:v>
                </c:pt>
                <c:pt idx="16">
                  <c:v>Musical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Sports &amp; Outdoors</c:v>
                </c:pt>
                <c:pt idx="21">
                  <c:v>Tools &amp; Home Improvement</c:v>
                </c:pt>
                <c:pt idx="22">
                  <c:v>Toys &amp; Games</c:v>
                </c:pt>
                <c:pt idx="23">
                  <c:v>Video Games</c:v>
                </c:pt>
              </c:strCache>
            </c:strRef>
          </c:cat>
          <c:val>
            <c:numRef>
              <c:f>Sheet1!$D$5:$D$29</c:f>
              <c:numCache>
                <c:formatCode>General</c:formatCode>
                <c:ptCount val="24"/>
                <c:pt idx="0">
                  <c:v>165</c:v>
                </c:pt>
                <c:pt idx="1">
                  <c:v>70</c:v>
                </c:pt>
                <c:pt idx="2">
                  <c:v>4259</c:v>
                </c:pt>
                <c:pt idx="3">
                  <c:v>2801</c:v>
                </c:pt>
                <c:pt idx="4">
                  <c:v>7889</c:v>
                </c:pt>
                <c:pt idx="5">
                  <c:v>58804</c:v>
                </c:pt>
                <c:pt idx="6">
                  <c:v>2328</c:v>
                </c:pt>
                <c:pt idx="7">
                  <c:v>14831</c:v>
                </c:pt>
                <c:pt idx="8">
                  <c:v>13615</c:v>
                </c:pt>
                <c:pt idx="9">
                  <c:v>434</c:v>
                </c:pt>
                <c:pt idx="10">
                  <c:v>19794</c:v>
                </c:pt>
                <c:pt idx="11">
                  <c:v>3392</c:v>
                </c:pt>
                <c:pt idx="12">
                  <c:v>10411</c:v>
                </c:pt>
                <c:pt idx="13">
                  <c:v>12937</c:v>
                </c:pt>
                <c:pt idx="14">
                  <c:v>152</c:v>
                </c:pt>
                <c:pt idx="15">
                  <c:v>10544</c:v>
                </c:pt>
                <c:pt idx="16">
                  <c:v>1314</c:v>
                </c:pt>
                <c:pt idx="17">
                  <c:v>3710</c:v>
                </c:pt>
                <c:pt idx="18">
                  <c:v>2117</c:v>
                </c:pt>
                <c:pt idx="19">
                  <c:v>4310</c:v>
                </c:pt>
                <c:pt idx="20">
                  <c:v>8155</c:v>
                </c:pt>
                <c:pt idx="21">
                  <c:v>5950</c:v>
                </c:pt>
                <c:pt idx="22">
                  <c:v>5851</c:v>
                </c:pt>
                <c:pt idx="23">
                  <c:v>2536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Amazon Instant Video</c:v>
                </c:pt>
                <c:pt idx="1">
                  <c:v>Apps for Android</c:v>
                </c:pt>
                <c:pt idx="2">
                  <c:v>Automotive</c:v>
                </c:pt>
                <c:pt idx="3">
                  <c:v>Baby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Digital Music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Kindle Store</c:v>
                </c:pt>
                <c:pt idx="15">
                  <c:v>Movies &amp; TV</c:v>
                </c:pt>
                <c:pt idx="16">
                  <c:v>Musical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Sports &amp; Outdoors</c:v>
                </c:pt>
                <c:pt idx="21">
                  <c:v>Tools &amp; Home Improvement</c:v>
                </c:pt>
                <c:pt idx="22">
                  <c:v>Toys &amp; Games</c:v>
                </c:pt>
                <c:pt idx="23">
                  <c:v>Video Games</c:v>
                </c:pt>
              </c:strCache>
            </c:strRef>
          </c:cat>
          <c:val>
            <c:numRef>
              <c:f>Sheet1!$E$5:$E$29</c:f>
              <c:numCache>
                <c:formatCode>General</c:formatCode>
                <c:ptCount val="24"/>
                <c:pt idx="0">
                  <c:v>442</c:v>
                </c:pt>
                <c:pt idx="1">
                  <c:v>222</c:v>
                </c:pt>
                <c:pt idx="2">
                  <c:v>9466</c:v>
                </c:pt>
                <c:pt idx="3">
                  <c:v>5326</c:v>
                </c:pt>
                <c:pt idx="4">
                  <c:v>13618</c:v>
                </c:pt>
                <c:pt idx="5">
                  <c:v>148014</c:v>
                </c:pt>
                <c:pt idx="6">
                  <c:v>5784</c:v>
                </c:pt>
                <c:pt idx="7">
                  <c:v>26989</c:v>
                </c:pt>
                <c:pt idx="8">
                  <c:v>24462</c:v>
                </c:pt>
                <c:pt idx="9">
                  <c:v>1557</c:v>
                </c:pt>
                <c:pt idx="10">
                  <c:v>43274</c:v>
                </c:pt>
                <c:pt idx="11">
                  <c:v>6253</c:v>
                </c:pt>
                <c:pt idx="12">
                  <c:v>20661</c:v>
                </c:pt>
                <c:pt idx="13">
                  <c:v>26269</c:v>
                </c:pt>
                <c:pt idx="14">
                  <c:v>373</c:v>
                </c:pt>
                <c:pt idx="15">
                  <c:v>23730</c:v>
                </c:pt>
                <c:pt idx="16">
                  <c:v>3014</c:v>
                </c:pt>
                <c:pt idx="17">
                  <c:v>8192</c:v>
                </c:pt>
                <c:pt idx="18">
                  <c:v>4334</c:v>
                </c:pt>
                <c:pt idx="19">
                  <c:v>7828</c:v>
                </c:pt>
                <c:pt idx="20">
                  <c:v>17907</c:v>
                </c:pt>
                <c:pt idx="21">
                  <c:v>13542</c:v>
                </c:pt>
                <c:pt idx="22">
                  <c:v>10827</c:v>
                </c:pt>
                <c:pt idx="23">
                  <c:v>4559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Amazon Instant Video</c:v>
                </c:pt>
                <c:pt idx="1">
                  <c:v>Apps for Android</c:v>
                </c:pt>
                <c:pt idx="2">
                  <c:v>Automotive</c:v>
                </c:pt>
                <c:pt idx="3">
                  <c:v>Baby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Digital Music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Kindle Store</c:v>
                </c:pt>
                <c:pt idx="15">
                  <c:v>Movies &amp; TV</c:v>
                </c:pt>
                <c:pt idx="16">
                  <c:v>Musical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Sports &amp; Outdoors</c:v>
                </c:pt>
                <c:pt idx="21">
                  <c:v>Tools &amp; Home Improvement</c:v>
                </c:pt>
                <c:pt idx="22">
                  <c:v>Toys &amp; Games</c:v>
                </c:pt>
                <c:pt idx="23">
                  <c:v>Video Games</c:v>
                </c:pt>
              </c:strCache>
            </c:strRef>
          </c:cat>
          <c:val>
            <c:numRef>
              <c:f>Sheet1!$F$5:$F$29</c:f>
              <c:numCache>
                <c:formatCode>General</c:formatCode>
                <c:ptCount val="24"/>
                <c:pt idx="0">
                  <c:v>2946</c:v>
                </c:pt>
                <c:pt idx="1">
                  <c:v>785</c:v>
                </c:pt>
                <c:pt idx="2">
                  <c:v>37065</c:v>
                </c:pt>
                <c:pt idx="3">
                  <c:v>19252</c:v>
                </c:pt>
                <c:pt idx="4">
                  <c:v>55147</c:v>
                </c:pt>
                <c:pt idx="5">
                  <c:v>448390</c:v>
                </c:pt>
                <c:pt idx="6">
                  <c:v>30545</c:v>
                </c:pt>
                <c:pt idx="7">
                  <c:v>78113</c:v>
                </c:pt>
                <c:pt idx="8">
                  <c:v>74431</c:v>
                </c:pt>
                <c:pt idx="9">
                  <c:v>10414</c:v>
                </c:pt>
                <c:pt idx="10">
                  <c:v>143688</c:v>
                </c:pt>
                <c:pt idx="11">
                  <c:v>32604</c:v>
                </c:pt>
                <c:pt idx="12">
                  <c:v>79927</c:v>
                </c:pt>
                <c:pt idx="13">
                  <c:v>98957</c:v>
                </c:pt>
                <c:pt idx="14">
                  <c:v>1081</c:v>
                </c:pt>
                <c:pt idx="15">
                  <c:v>85727</c:v>
                </c:pt>
                <c:pt idx="16">
                  <c:v>10407</c:v>
                </c:pt>
                <c:pt idx="17">
                  <c:v>28013</c:v>
                </c:pt>
                <c:pt idx="18">
                  <c:v>15930</c:v>
                </c:pt>
                <c:pt idx="19">
                  <c:v>32032</c:v>
                </c:pt>
                <c:pt idx="20">
                  <c:v>59237</c:v>
                </c:pt>
                <c:pt idx="21">
                  <c:v>47400</c:v>
                </c:pt>
                <c:pt idx="22">
                  <c:v>45213</c:v>
                </c:pt>
                <c:pt idx="23">
                  <c:v>16237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76030840"/>
        <c:axId val="276030448"/>
      </c:barChart>
      <c:catAx>
        <c:axId val="276030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6030448"/>
        <c:crosses val="autoZero"/>
        <c:auto val="1"/>
        <c:lblAlgn val="ctr"/>
        <c:lblOffset val="100"/>
        <c:noMultiLvlLbl val="0"/>
      </c:catAx>
      <c:valAx>
        <c:axId val="27603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603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Star rating per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 star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Sheet2!$A$3:$A$26</c:f>
              <c:strCache>
                <c:ptCount val="24"/>
                <c:pt idx="0">
                  <c:v>Digital Music</c:v>
                </c:pt>
                <c:pt idx="1">
                  <c:v>Amazon Instant Video</c:v>
                </c:pt>
                <c:pt idx="2">
                  <c:v>CDs &amp; Vinyl</c:v>
                </c:pt>
                <c:pt idx="3">
                  <c:v>Books</c:v>
                </c:pt>
                <c:pt idx="4">
                  <c:v>Movies &amp; TV</c:v>
                </c:pt>
                <c:pt idx="5">
                  <c:v>Apps for Android</c:v>
                </c:pt>
                <c:pt idx="6">
                  <c:v>Grocery &amp; Gourmet Food</c:v>
                </c:pt>
                <c:pt idx="7">
                  <c:v>Kindle Store</c:v>
                </c:pt>
                <c:pt idx="8">
                  <c:v>Toys &amp; Games</c:v>
                </c:pt>
                <c:pt idx="9">
                  <c:v>Musical Instruments</c:v>
                </c:pt>
                <c:pt idx="10">
                  <c:v>Sports &amp; Outdoors</c:v>
                </c:pt>
                <c:pt idx="11">
                  <c:v>Automotive</c:v>
                </c:pt>
                <c:pt idx="12">
                  <c:v>Baby</c:v>
                </c:pt>
                <c:pt idx="13">
                  <c:v>Home &amp; Kitchen</c:v>
                </c:pt>
                <c:pt idx="14">
                  <c:v>Tools &amp; Home Improvement</c:v>
                </c:pt>
                <c:pt idx="15">
                  <c:v>Pet Supplies</c:v>
                </c:pt>
                <c:pt idx="16">
                  <c:v>Beauty</c:v>
                </c:pt>
                <c:pt idx="17">
                  <c:v>Health &amp; Personal Care</c:v>
                </c:pt>
                <c:pt idx="18">
                  <c:v>Patio, Lawn &amp; Garden</c:v>
                </c:pt>
                <c:pt idx="19">
                  <c:v>Clothing, Shoes &amp; Jewelry</c:v>
                </c:pt>
                <c:pt idx="20">
                  <c:v>Office Products</c:v>
                </c:pt>
                <c:pt idx="21">
                  <c:v>Electronics</c:v>
                </c:pt>
                <c:pt idx="22">
                  <c:v>Video Games</c:v>
                </c:pt>
                <c:pt idx="23">
                  <c:v>Cell Phones &amp; Accessories</c:v>
                </c:pt>
              </c:strCache>
            </c:strRef>
          </c:cat>
          <c:val>
            <c:numRef>
              <c:f>Sheet2!$B$3:$B$26</c:f>
              <c:numCache>
                <c:formatCode>General</c:formatCode>
                <c:ptCount val="24"/>
                <c:pt idx="0">
                  <c:v>358</c:v>
                </c:pt>
                <c:pt idx="1">
                  <c:v>105</c:v>
                </c:pt>
                <c:pt idx="2">
                  <c:v>1150</c:v>
                </c:pt>
                <c:pt idx="3">
                  <c:v>27222</c:v>
                </c:pt>
                <c:pt idx="4">
                  <c:v>7757</c:v>
                </c:pt>
                <c:pt idx="5">
                  <c:v>86</c:v>
                </c:pt>
                <c:pt idx="6">
                  <c:v>3518</c:v>
                </c:pt>
                <c:pt idx="7">
                  <c:v>100</c:v>
                </c:pt>
                <c:pt idx="8">
                  <c:v>5320</c:v>
                </c:pt>
                <c:pt idx="9">
                  <c:v>1215</c:v>
                </c:pt>
                <c:pt idx="10">
                  <c:v>7214</c:v>
                </c:pt>
                <c:pt idx="11">
                  <c:v>5186</c:v>
                </c:pt>
                <c:pt idx="12">
                  <c:v>2420</c:v>
                </c:pt>
                <c:pt idx="13">
                  <c:v>13482</c:v>
                </c:pt>
                <c:pt idx="14">
                  <c:v>6813</c:v>
                </c:pt>
                <c:pt idx="15">
                  <c:v>4670</c:v>
                </c:pt>
                <c:pt idx="16">
                  <c:v>8135</c:v>
                </c:pt>
                <c:pt idx="17">
                  <c:v>12544</c:v>
                </c:pt>
                <c:pt idx="18">
                  <c:v>2832</c:v>
                </c:pt>
                <c:pt idx="19">
                  <c:v>10992</c:v>
                </c:pt>
                <c:pt idx="20">
                  <c:v>5313</c:v>
                </c:pt>
                <c:pt idx="21">
                  <c:v>27886</c:v>
                </c:pt>
                <c:pt idx="22">
                  <c:v>3117</c:v>
                </c:pt>
                <c:pt idx="23">
                  <c:v>21510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2 stars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Sheet2!$A$3:$A$26</c:f>
              <c:strCache>
                <c:ptCount val="24"/>
                <c:pt idx="0">
                  <c:v>Digital Music</c:v>
                </c:pt>
                <c:pt idx="1">
                  <c:v>Amazon Instant Video</c:v>
                </c:pt>
                <c:pt idx="2">
                  <c:v>CDs &amp; Vinyl</c:v>
                </c:pt>
                <c:pt idx="3">
                  <c:v>Books</c:v>
                </c:pt>
                <c:pt idx="4">
                  <c:v>Movies &amp; TV</c:v>
                </c:pt>
                <c:pt idx="5">
                  <c:v>Apps for Android</c:v>
                </c:pt>
                <c:pt idx="6">
                  <c:v>Grocery &amp; Gourmet Food</c:v>
                </c:pt>
                <c:pt idx="7">
                  <c:v>Kindle Store</c:v>
                </c:pt>
                <c:pt idx="8">
                  <c:v>Toys &amp; Games</c:v>
                </c:pt>
                <c:pt idx="9">
                  <c:v>Musical Instruments</c:v>
                </c:pt>
                <c:pt idx="10">
                  <c:v>Sports &amp; Outdoors</c:v>
                </c:pt>
                <c:pt idx="11">
                  <c:v>Automotive</c:v>
                </c:pt>
                <c:pt idx="12">
                  <c:v>Baby</c:v>
                </c:pt>
                <c:pt idx="13">
                  <c:v>Home &amp; Kitchen</c:v>
                </c:pt>
                <c:pt idx="14">
                  <c:v>Tools &amp; Home Improvement</c:v>
                </c:pt>
                <c:pt idx="15">
                  <c:v>Pet Supplies</c:v>
                </c:pt>
                <c:pt idx="16">
                  <c:v>Beauty</c:v>
                </c:pt>
                <c:pt idx="17">
                  <c:v>Health &amp; Personal Care</c:v>
                </c:pt>
                <c:pt idx="18">
                  <c:v>Patio, Lawn &amp; Garden</c:v>
                </c:pt>
                <c:pt idx="19">
                  <c:v>Clothing, Shoes &amp; Jewelry</c:v>
                </c:pt>
                <c:pt idx="20">
                  <c:v>Office Products</c:v>
                </c:pt>
                <c:pt idx="21">
                  <c:v>Electronics</c:v>
                </c:pt>
                <c:pt idx="22">
                  <c:v>Video Games</c:v>
                </c:pt>
                <c:pt idx="23">
                  <c:v>Cell Phones &amp; Accessories</c:v>
                </c:pt>
              </c:strCache>
            </c:strRef>
          </c:cat>
          <c:val>
            <c:numRef>
              <c:f>Sheet2!$C$3:$C$26</c:f>
              <c:numCache>
                <c:formatCode>General</c:formatCode>
                <c:ptCount val="24"/>
                <c:pt idx="0">
                  <c:v>187</c:v>
                </c:pt>
                <c:pt idx="1">
                  <c:v>80</c:v>
                </c:pt>
                <c:pt idx="2">
                  <c:v>1022</c:v>
                </c:pt>
                <c:pt idx="3">
                  <c:v>25973</c:v>
                </c:pt>
                <c:pt idx="4">
                  <c:v>5501</c:v>
                </c:pt>
                <c:pt idx="5">
                  <c:v>45</c:v>
                </c:pt>
                <c:pt idx="6">
                  <c:v>2178</c:v>
                </c:pt>
                <c:pt idx="7">
                  <c:v>70</c:v>
                </c:pt>
                <c:pt idx="8">
                  <c:v>3297</c:v>
                </c:pt>
                <c:pt idx="9">
                  <c:v>818</c:v>
                </c:pt>
                <c:pt idx="10">
                  <c:v>4646</c:v>
                </c:pt>
                <c:pt idx="11">
                  <c:v>2614</c:v>
                </c:pt>
                <c:pt idx="12">
                  <c:v>1709</c:v>
                </c:pt>
                <c:pt idx="13">
                  <c:v>8271</c:v>
                </c:pt>
                <c:pt idx="14">
                  <c:v>3730</c:v>
                </c:pt>
                <c:pt idx="15">
                  <c:v>3103</c:v>
                </c:pt>
                <c:pt idx="16">
                  <c:v>4950</c:v>
                </c:pt>
                <c:pt idx="17">
                  <c:v>7183</c:v>
                </c:pt>
                <c:pt idx="18">
                  <c:v>1408</c:v>
                </c:pt>
                <c:pt idx="19">
                  <c:v>8444</c:v>
                </c:pt>
                <c:pt idx="20">
                  <c:v>2474</c:v>
                </c:pt>
                <c:pt idx="21">
                  <c:v>13740</c:v>
                </c:pt>
                <c:pt idx="22">
                  <c:v>1534</c:v>
                </c:pt>
                <c:pt idx="23">
                  <c:v>10546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3 stars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Sheet2!$A$3:$A$26</c:f>
              <c:strCache>
                <c:ptCount val="24"/>
                <c:pt idx="0">
                  <c:v>Digital Music</c:v>
                </c:pt>
                <c:pt idx="1">
                  <c:v>Amazon Instant Video</c:v>
                </c:pt>
                <c:pt idx="2">
                  <c:v>CDs &amp; Vinyl</c:v>
                </c:pt>
                <c:pt idx="3">
                  <c:v>Books</c:v>
                </c:pt>
                <c:pt idx="4">
                  <c:v>Movies &amp; TV</c:v>
                </c:pt>
                <c:pt idx="5">
                  <c:v>Apps for Android</c:v>
                </c:pt>
                <c:pt idx="6">
                  <c:v>Grocery &amp; Gourmet Food</c:v>
                </c:pt>
                <c:pt idx="7">
                  <c:v>Kindle Store</c:v>
                </c:pt>
                <c:pt idx="8">
                  <c:v>Toys &amp; Games</c:v>
                </c:pt>
                <c:pt idx="9">
                  <c:v>Musical Instruments</c:v>
                </c:pt>
                <c:pt idx="10">
                  <c:v>Sports &amp; Outdoors</c:v>
                </c:pt>
                <c:pt idx="11">
                  <c:v>Automotive</c:v>
                </c:pt>
                <c:pt idx="12">
                  <c:v>Baby</c:v>
                </c:pt>
                <c:pt idx="13">
                  <c:v>Home &amp; Kitchen</c:v>
                </c:pt>
                <c:pt idx="14">
                  <c:v>Tools &amp; Home Improvement</c:v>
                </c:pt>
                <c:pt idx="15">
                  <c:v>Pet Supplies</c:v>
                </c:pt>
                <c:pt idx="16">
                  <c:v>Beauty</c:v>
                </c:pt>
                <c:pt idx="17">
                  <c:v>Health &amp; Personal Care</c:v>
                </c:pt>
                <c:pt idx="18">
                  <c:v>Patio, Lawn &amp; Garden</c:v>
                </c:pt>
                <c:pt idx="19">
                  <c:v>Clothing, Shoes &amp; Jewelry</c:v>
                </c:pt>
                <c:pt idx="20">
                  <c:v>Office Products</c:v>
                </c:pt>
                <c:pt idx="21">
                  <c:v>Electronics</c:v>
                </c:pt>
                <c:pt idx="22">
                  <c:v>Video Games</c:v>
                </c:pt>
                <c:pt idx="23">
                  <c:v>Cell Phones &amp; Accessories</c:v>
                </c:pt>
              </c:strCache>
            </c:strRef>
          </c:cat>
          <c:val>
            <c:numRef>
              <c:f>Sheet2!$D$3:$D$26</c:f>
              <c:numCache>
                <c:formatCode>General</c:formatCode>
                <c:ptCount val="24"/>
                <c:pt idx="0">
                  <c:v>434</c:v>
                </c:pt>
                <c:pt idx="1">
                  <c:v>165</c:v>
                </c:pt>
                <c:pt idx="2">
                  <c:v>2328</c:v>
                </c:pt>
                <c:pt idx="3">
                  <c:v>58804</c:v>
                </c:pt>
                <c:pt idx="4">
                  <c:v>10544</c:v>
                </c:pt>
                <c:pt idx="5">
                  <c:v>70</c:v>
                </c:pt>
                <c:pt idx="6">
                  <c:v>3392</c:v>
                </c:pt>
                <c:pt idx="7">
                  <c:v>152</c:v>
                </c:pt>
                <c:pt idx="8">
                  <c:v>5851</c:v>
                </c:pt>
                <c:pt idx="9">
                  <c:v>1314</c:v>
                </c:pt>
                <c:pt idx="10">
                  <c:v>8155</c:v>
                </c:pt>
                <c:pt idx="11">
                  <c:v>4259</c:v>
                </c:pt>
                <c:pt idx="12">
                  <c:v>2801</c:v>
                </c:pt>
                <c:pt idx="13">
                  <c:v>12937</c:v>
                </c:pt>
                <c:pt idx="14">
                  <c:v>5950</c:v>
                </c:pt>
                <c:pt idx="15">
                  <c:v>4310</c:v>
                </c:pt>
                <c:pt idx="16">
                  <c:v>7889</c:v>
                </c:pt>
                <c:pt idx="17">
                  <c:v>10411</c:v>
                </c:pt>
                <c:pt idx="18">
                  <c:v>2117</c:v>
                </c:pt>
                <c:pt idx="19">
                  <c:v>13615</c:v>
                </c:pt>
                <c:pt idx="20">
                  <c:v>3710</c:v>
                </c:pt>
                <c:pt idx="21">
                  <c:v>19794</c:v>
                </c:pt>
                <c:pt idx="22">
                  <c:v>2536</c:v>
                </c:pt>
                <c:pt idx="23">
                  <c:v>14831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4 stars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Sheet2!$A$3:$A$26</c:f>
              <c:strCache>
                <c:ptCount val="24"/>
                <c:pt idx="0">
                  <c:v>Digital Music</c:v>
                </c:pt>
                <c:pt idx="1">
                  <c:v>Amazon Instant Video</c:v>
                </c:pt>
                <c:pt idx="2">
                  <c:v>CDs &amp; Vinyl</c:v>
                </c:pt>
                <c:pt idx="3">
                  <c:v>Books</c:v>
                </c:pt>
                <c:pt idx="4">
                  <c:v>Movies &amp; TV</c:v>
                </c:pt>
                <c:pt idx="5">
                  <c:v>Apps for Android</c:v>
                </c:pt>
                <c:pt idx="6">
                  <c:v>Grocery &amp; Gourmet Food</c:v>
                </c:pt>
                <c:pt idx="7">
                  <c:v>Kindle Store</c:v>
                </c:pt>
                <c:pt idx="8">
                  <c:v>Toys &amp; Games</c:v>
                </c:pt>
                <c:pt idx="9">
                  <c:v>Musical Instruments</c:v>
                </c:pt>
                <c:pt idx="10">
                  <c:v>Sports &amp; Outdoors</c:v>
                </c:pt>
                <c:pt idx="11">
                  <c:v>Automotive</c:v>
                </c:pt>
                <c:pt idx="12">
                  <c:v>Baby</c:v>
                </c:pt>
                <c:pt idx="13">
                  <c:v>Home &amp; Kitchen</c:v>
                </c:pt>
                <c:pt idx="14">
                  <c:v>Tools &amp; Home Improvement</c:v>
                </c:pt>
                <c:pt idx="15">
                  <c:v>Pet Supplies</c:v>
                </c:pt>
                <c:pt idx="16">
                  <c:v>Beauty</c:v>
                </c:pt>
                <c:pt idx="17">
                  <c:v>Health &amp; Personal Care</c:v>
                </c:pt>
                <c:pt idx="18">
                  <c:v>Patio, Lawn &amp; Garden</c:v>
                </c:pt>
                <c:pt idx="19">
                  <c:v>Clothing, Shoes &amp; Jewelry</c:v>
                </c:pt>
                <c:pt idx="20">
                  <c:v>Office Products</c:v>
                </c:pt>
                <c:pt idx="21">
                  <c:v>Electronics</c:v>
                </c:pt>
                <c:pt idx="22">
                  <c:v>Video Games</c:v>
                </c:pt>
                <c:pt idx="23">
                  <c:v>Cell Phones &amp; Accessories</c:v>
                </c:pt>
              </c:strCache>
            </c:strRef>
          </c:cat>
          <c:val>
            <c:numRef>
              <c:f>Sheet2!$E$3:$E$26</c:f>
              <c:numCache>
                <c:formatCode>General</c:formatCode>
                <c:ptCount val="24"/>
                <c:pt idx="0">
                  <c:v>1557</c:v>
                </c:pt>
                <c:pt idx="1">
                  <c:v>442</c:v>
                </c:pt>
                <c:pt idx="2">
                  <c:v>5784</c:v>
                </c:pt>
                <c:pt idx="3">
                  <c:v>148014</c:v>
                </c:pt>
                <c:pt idx="4">
                  <c:v>23730</c:v>
                </c:pt>
                <c:pt idx="5">
                  <c:v>222</c:v>
                </c:pt>
                <c:pt idx="6">
                  <c:v>6253</c:v>
                </c:pt>
                <c:pt idx="7">
                  <c:v>373</c:v>
                </c:pt>
                <c:pt idx="8">
                  <c:v>10827</c:v>
                </c:pt>
                <c:pt idx="9">
                  <c:v>3014</c:v>
                </c:pt>
                <c:pt idx="10">
                  <c:v>17907</c:v>
                </c:pt>
                <c:pt idx="11">
                  <c:v>9466</c:v>
                </c:pt>
                <c:pt idx="12">
                  <c:v>5326</c:v>
                </c:pt>
                <c:pt idx="13">
                  <c:v>26269</c:v>
                </c:pt>
                <c:pt idx="14">
                  <c:v>13542</c:v>
                </c:pt>
                <c:pt idx="15">
                  <c:v>7828</c:v>
                </c:pt>
                <c:pt idx="16">
                  <c:v>13618</c:v>
                </c:pt>
                <c:pt idx="17">
                  <c:v>20661</c:v>
                </c:pt>
                <c:pt idx="18">
                  <c:v>4334</c:v>
                </c:pt>
                <c:pt idx="19">
                  <c:v>24462</c:v>
                </c:pt>
                <c:pt idx="20">
                  <c:v>8192</c:v>
                </c:pt>
                <c:pt idx="21">
                  <c:v>43274</c:v>
                </c:pt>
                <c:pt idx="22">
                  <c:v>4559</c:v>
                </c:pt>
                <c:pt idx="23">
                  <c:v>26989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5 stars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Sheet2!$A$3:$A$26</c:f>
              <c:strCache>
                <c:ptCount val="24"/>
                <c:pt idx="0">
                  <c:v>Digital Music</c:v>
                </c:pt>
                <c:pt idx="1">
                  <c:v>Amazon Instant Video</c:v>
                </c:pt>
                <c:pt idx="2">
                  <c:v>CDs &amp; Vinyl</c:v>
                </c:pt>
                <c:pt idx="3">
                  <c:v>Books</c:v>
                </c:pt>
                <c:pt idx="4">
                  <c:v>Movies &amp; TV</c:v>
                </c:pt>
                <c:pt idx="5">
                  <c:v>Apps for Android</c:v>
                </c:pt>
                <c:pt idx="6">
                  <c:v>Grocery &amp; Gourmet Food</c:v>
                </c:pt>
                <c:pt idx="7">
                  <c:v>Kindle Store</c:v>
                </c:pt>
                <c:pt idx="8">
                  <c:v>Toys &amp; Games</c:v>
                </c:pt>
                <c:pt idx="9">
                  <c:v>Musical Instruments</c:v>
                </c:pt>
                <c:pt idx="10">
                  <c:v>Sports &amp; Outdoors</c:v>
                </c:pt>
                <c:pt idx="11">
                  <c:v>Automotive</c:v>
                </c:pt>
                <c:pt idx="12">
                  <c:v>Baby</c:v>
                </c:pt>
                <c:pt idx="13">
                  <c:v>Home &amp; Kitchen</c:v>
                </c:pt>
                <c:pt idx="14">
                  <c:v>Tools &amp; Home Improvement</c:v>
                </c:pt>
                <c:pt idx="15">
                  <c:v>Pet Supplies</c:v>
                </c:pt>
                <c:pt idx="16">
                  <c:v>Beauty</c:v>
                </c:pt>
                <c:pt idx="17">
                  <c:v>Health &amp; Personal Care</c:v>
                </c:pt>
                <c:pt idx="18">
                  <c:v>Patio, Lawn &amp; Garden</c:v>
                </c:pt>
                <c:pt idx="19">
                  <c:v>Clothing, Shoes &amp; Jewelry</c:v>
                </c:pt>
                <c:pt idx="20">
                  <c:v>Office Products</c:v>
                </c:pt>
                <c:pt idx="21">
                  <c:v>Electronics</c:v>
                </c:pt>
                <c:pt idx="22">
                  <c:v>Video Games</c:v>
                </c:pt>
                <c:pt idx="23">
                  <c:v>Cell Phones &amp; Accessories</c:v>
                </c:pt>
              </c:strCache>
            </c:strRef>
          </c:cat>
          <c:val>
            <c:numRef>
              <c:f>Sheet2!$F$3:$F$26</c:f>
              <c:numCache>
                <c:formatCode>General</c:formatCode>
                <c:ptCount val="24"/>
                <c:pt idx="0">
                  <c:v>10414</c:v>
                </c:pt>
                <c:pt idx="1">
                  <c:v>2946</c:v>
                </c:pt>
                <c:pt idx="2">
                  <c:v>30545</c:v>
                </c:pt>
                <c:pt idx="3">
                  <c:v>448390</c:v>
                </c:pt>
                <c:pt idx="4">
                  <c:v>85727</c:v>
                </c:pt>
                <c:pt idx="5">
                  <c:v>785</c:v>
                </c:pt>
                <c:pt idx="6">
                  <c:v>32604</c:v>
                </c:pt>
                <c:pt idx="7">
                  <c:v>1081</c:v>
                </c:pt>
                <c:pt idx="8">
                  <c:v>45213</c:v>
                </c:pt>
                <c:pt idx="9">
                  <c:v>10407</c:v>
                </c:pt>
                <c:pt idx="10">
                  <c:v>59237</c:v>
                </c:pt>
                <c:pt idx="11">
                  <c:v>37065</c:v>
                </c:pt>
                <c:pt idx="12">
                  <c:v>19252</c:v>
                </c:pt>
                <c:pt idx="13">
                  <c:v>98957</c:v>
                </c:pt>
                <c:pt idx="14">
                  <c:v>47400</c:v>
                </c:pt>
                <c:pt idx="15">
                  <c:v>32032</c:v>
                </c:pt>
                <c:pt idx="16">
                  <c:v>55147</c:v>
                </c:pt>
                <c:pt idx="17">
                  <c:v>79927</c:v>
                </c:pt>
                <c:pt idx="18">
                  <c:v>15930</c:v>
                </c:pt>
                <c:pt idx="19">
                  <c:v>74431</c:v>
                </c:pt>
                <c:pt idx="20">
                  <c:v>28013</c:v>
                </c:pt>
                <c:pt idx="21">
                  <c:v>143688</c:v>
                </c:pt>
                <c:pt idx="22">
                  <c:v>16237</c:v>
                </c:pt>
                <c:pt idx="23">
                  <c:v>78113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8336080"/>
        <c:axId val="27693977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Sheet2!$G$1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strCache>
                      <c:ptCount val="24"/>
                      <c:pt idx="0">
                        <c:v>Digital Music</c:v>
                      </c:pt>
                      <c:pt idx="1">
                        <c:v>Amazon Instant Video</c:v>
                      </c:pt>
                      <c:pt idx="2">
                        <c:v>CDs &amp; Vinyl</c:v>
                      </c:pt>
                      <c:pt idx="3">
                        <c:v>Books</c:v>
                      </c:pt>
                      <c:pt idx="4">
                        <c:v>Movies &amp; TV</c:v>
                      </c:pt>
                      <c:pt idx="5">
                        <c:v>Apps for Android</c:v>
                      </c:pt>
                      <c:pt idx="6">
                        <c:v>Grocery &amp; Gourmet Food</c:v>
                      </c:pt>
                      <c:pt idx="7">
                        <c:v>Kindle Store</c:v>
                      </c:pt>
                      <c:pt idx="8">
                        <c:v>Toys &amp; Games</c:v>
                      </c:pt>
                      <c:pt idx="9">
                        <c:v>Musical Instruments</c:v>
                      </c:pt>
                      <c:pt idx="10">
                        <c:v>Sports &amp; Outdoors</c:v>
                      </c:pt>
                      <c:pt idx="11">
                        <c:v>Automotive</c:v>
                      </c:pt>
                      <c:pt idx="12">
                        <c:v>Baby</c:v>
                      </c:pt>
                      <c:pt idx="13">
                        <c:v>Home &amp; Kitchen</c:v>
                      </c:pt>
                      <c:pt idx="14">
                        <c:v>Tools &amp; Home Improvement</c:v>
                      </c:pt>
                      <c:pt idx="15">
                        <c:v>Pet Supplies</c:v>
                      </c:pt>
                      <c:pt idx="16">
                        <c:v>Beauty</c:v>
                      </c:pt>
                      <c:pt idx="17">
                        <c:v>Health &amp; Personal Care</c:v>
                      </c:pt>
                      <c:pt idx="18">
                        <c:v>Patio, Lawn &amp; Garden</c:v>
                      </c:pt>
                      <c:pt idx="19">
                        <c:v>Clothing, Shoes &amp; Jewelry</c:v>
                      </c:pt>
                      <c:pt idx="20">
                        <c:v>Office Products</c:v>
                      </c:pt>
                      <c:pt idx="21">
                        <c:v>Electronics</c:v>
                      </c:pt>
                      <c:pt idx="22">
                        <c:v>Video Games</c:v>
                      </c:pt>
                      <c:pt idx="23">
                        <c:v>Cell Phones &amp; Accessories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12950</c:v>
                      </c:pt>
                      <c:pt idx="1">
                        <c:v>3738</c:v>
                      </c:pt>
                      <c:pt idx="2">
                        <c:v>40829</c:v>
                      </c:pt>
                      <c:pt idx="3">
                        <c:v>708403</c:v>
                      </c:pt>
                      <c:pt idx="4">
                        <c:v>133259</c:v>
                      </c:pt>
                      <c:pt idx="5">
                        <c:v>1208</c:v>
                      </c:pt>
                      <c:pt idx="6">
                        <c:v>47945</c:v>
                      </c:pt>
                      <c:pt idx="7">
                        <c:v>1776</c:v>
                      </c:pt>
                      <c:pt idx="8">
                        <c:v>70508</c:v>
                      </c:pt>
                      <c:pt idx="9">
                        <c:v>16768</c:v>
                      </c:pt>
                      <c:pt idx="10">
                        <c:v>97159</c:v>
                      </c:pt>
                      <c:pt idx="11">
                        <c:v>58590</c:v>
                      </c:pt>
                      <c:pt idx="12">
                        <c:v>31508</c:v>
                      </c:pt>
                      <c:pt idx="13">
                        <c:v>159916</c:v>
                      </c:pt>
                      <c:pt idx="14">
                        <c:v>77435</c:v>
                      </c:pt>
                      <c:pt idx="15">
                        <c:v>51943</c:v>
                      </c:pt>
                      <c:pt idx="16">
                        <c:v>89739</c:v>
                      </c:pt>
                      <c:pt idx="17">
                        <c:v>130726</c:v>
                      </c:pt>
                      <c:pt idx="18">
                        <c:v>26621</c:v>
                      </c:pt>
                      <c:pt idx="19">
                        <c:v>131944</c:v>
                      </c:pt>
                      <c:pt idx="20">
                        <c:v>47702</c:v>
                      </c:pt>
                      <c:pt idx="21">
                        <c:v>248382</c:v>
                      </c:pt>
                      <c:pt idx="22">
                        <c:v>27983</c:v>
                      </c:pt>
                      <c:pt idx="23">
                        <c:v>151989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Sheet2!$H$1</c15:sqref>
                        </c15:formulaRef>
                      </c:ext>
                    </c:extLst>
                    <c:strCache>
                      <c:ptCount val="1"/>
                      <c:pt idx="0">
                        <c:v>Avg. rating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strCache>
                      <c:ptCount val="24"/>
                      <c:pt idx="0">
                        <c:v>Digital Music</c:v>
                      </c:pt>
                      <c:pt idx="1">
                        <c:v>Amazon Instant Video</c:v>
                      </c:pt>
                      <c:pt idx="2">
                        <c:v>CDs &amp; Vinyl</c:v>
                      </c:pt>
                      <c:pt idx="3">
                        <c:v>Books</c:v>
                      </c:pt>
                      <c:pt idx="4">
                        <c:v>Movies &amp; TV</c:v>
                      </c:pt>
                      <c:pt idx="5">
                        <c:v>Apps for Android</c:v>
                      </c:pt>
                      <c:pt idx="6">
                        <c:v>Grocery &amp; Gourmet Food</c:v>
                      </c:pt>
                      <c:pt idx="7">
                        <c:v>Kindle Store</c:v>
                      </c:pt>
                      <c:pt idx="8">
                        <c:v>Toys &amp; Games</c:v>
                      </c:pt>
                      <c:pt idx="9">
                        <c:v>Musical Instruments</c:v>
                      </c:pt>
                      <c:pt idx="10">
                        <c:v>Sports &amp; Outdoors</c:v>
                      </c:pt>
                      <c:pt idx="11">
                        <c:v>Automotive</c:v>
                      </c:pt>
                      <c:pt idx="12">
                        <c:v>Baby</c:v>
                      </c:pt>
                      <c:pt idx="13">
                        <c:v>Home &amp; Kitchen</c:v>
                      </c:pt>
                      <c:pt idx="14">
                        <c:v>Tools &amp; Home Improvement</c:v>
                      </c:pt>
                      <c:pt idx="15">
                        <c:v>Pet Supplies</c:v>
                      </c:pt>
                      <c:pt idx="16">
                        <c:v>Beauty</c:v>
                      </c:pt>
                      <c:pt idx="17">
                        <c:v>Health &amp; Personal Care</c:v>
                      </c:pt>
                      <c:pt idx="18">
                        <c:v>Patio, Lawn &amp; Garden</c:v>
                      </c:pt>
                      <c:pt idx="19">
                        <c:v>Clothing, Shoes &amp; Jewelry</c:v>
                      </c:pt>
                      <c:pt idx="20">
                        <c:v>Office Products</c:v>
                      </c:pt>
                      <c:pt idx="21">
                        <c:v>Electronics</c:v>
                      </c:pt>
                      <c:pt idx="22">
                        <c:v>Video Games</c:v>
                      </c:pt>
                      <c:pt idx="23">
                        <c:v>Cell Phones &amp; Accessories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Sheet2!$H$3:$H$26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4.658841698841699</c:v>
                      </c:pt>
                      <c:pt idx="1">
                        <c:v>4.6169074371321566</c:v>
                      </c:pt>
                      <c:pt idx="2">
                        <c:v>4.556540694114477</c:v>
                      </c:pt>
                      <c:pt idx="3">
                        <c:v>4.361339520018972</c:v>
                      </c:pt>
                      <c:pt idx="4">
                        <c:v>4.3069961503538226</c:v>
                      </c:pt>
                      <c:pt idx="5">
                        <c:v>4.3038079470198678</c:v>
                      </c:pt>
                      <c:pt idx="6">
                        <c:v>4.2983001355720099</c:v>
                      </c:pt>
                      <c:pt idx="7">
                        <c:v>4.2753378378378377</c:v>
                      </c:pt>
                      <c:pt idx="8">
                        <c:v>4.2383842968173822</c:v>
                      </c:pt>
                      <c:pt idx="9">
                        <c:v>4.2273377862595423</c:v>
                      </c:pt>
                      <c:pt idx="10">
                        <c:v>4.2073714221019154</c:v>
                      </c:pt>
                      <c:pt idx="11">
                        <c:v>4.205154463218979</c:v>
                      </c:pt>
                      <c:pt idx="12">
                        <c:v>4.183223308366129</c:v>
                      </c:pt>
                      <c:pt idx="13">
                        <c:v>4.181545311288426</c:v>
                      </c:pt>
                      <c:pt idx="14">
                        <c:v>4.1749983857428807</c:v>
                      </c:pt>
                      <c:pt idx="15">
                        <c:v>4.1445045530677858</c:v>
                      </c:pt>
                      <c:pt idx="16">
                        <c:v>4.1443408105728832</c:v>
                      </c:pt>
                      <c:pt idx="17">
                        <c:v>4.1340054771047843</c:v>
                      </c:pt>
                      <c:pt idx="18">
                        <c:v>4.0939483866120732</c:v>
                      </c:pt>
                      <c:pt idx="19">
                        <c:v>4.083004911174438</c:v>
                      </c:pt>
                      <c:pt idx="20">
                        <c:v>4.0716112531969308</c:v>
                      </c:pt>
                      <c:pt idx="21">
                        <c:v>4.0513563784815325</c:v>
                      </c:pt>
                      <c:pt idx="22">
                        <c:v>4.0458135296429978</c:v>
                      </c:pt>
                      <c:pt idx="23">
                        <c:v>3.8530156787662264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783360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6939776"/>
        <c:crosses val="autoZero"/>
        <c:auto val="1"/>
        <c:lblAlgn val="ctr"/>
        <c:lblOffset val="100"/>
        <c:noMultiLvlLbl val="0"/>
      </c:catAx>
      <c:valAx>
        <c:axId val="2769397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83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reviews per day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Sheet3!$F$4:$F$35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Sheet3!$G$4:$G$35</c:f>
              <c:numCache>
                <c:formatCode>General</c:formatCode>
                <c:ptCount val="31"/>
                <c:pt idx="0">
                  <c:v>69441</c:v>
                </c:pt>
                <c:pt idx="1">
                  <c:v>83487</c:v>
                </c:pt>
                <c:pt idx="2">
                  <c:v>87006</c:v>
                </c:pt>
                <c:pt idx="3">
                  <c:v>86962</c:v>
                </c:pt>
                <c:pt idx="4">
                  <c:v>81781</c:v>
                </c:pt>
                <c:pt idx="5">
                  <c:v>84130</c:v>
                </c:pt>
                <c:pt idx="6">
                  <c:v>80355</c:v>
                </c:pt>
                <c:pt idx="7">
                  <c:v>72800</c:v>
                </c:pt>
                <c:pt idx="8">
                  <c:v>74489</c:v>
                </c:pt>
                <c:pt idx="9">
                  <c:v>91795</c:v>
                </c:pt>
                <c:pt idx="10">
                  <c:v>75351</c:v>
                </c:pt>
                <c:pt idx="11">
                  <c:v>87054</c:v>
                </c:pt>
                <c:pt idx="12">
                  <c:v>82197</c:v>
                </c:pt>
                <c:pt idx="13">
                  <c:v>76041</c:v>
                </c:pt>
                <c:pt idx="14">
                  <c:v>66755</c:v>
                </c:pt>
                <c:pt idx="15">
                  <c:v>73633</c:v>
                </c:pt>
                <c:pt idx="16">
                  <c:v>85204</c:v>
                </c:pt>
                <c:pt idx="17">
                  <c:v>82244</c:v>
                </c:pt>
                <c:pt idx="18">
                  <c:v>98639</c:v>
                </c:pt>
                <c:pt idx="19">
                  <c:v>82634</c:v>
                </c:pt>
                <c:pt idx="20">
                  <c:v>76683</c:v>
                </c:pt>
                <c:pt idx="21">
                  <c:v>70287</c:v>
                </c:pt>
                <c:pt idx="22">
                  <c:v>66947</c:v>
                </c:pt>
                <c:pt idx="23">
                  <c:v>81392</c:v>
                </c:pt>
                <c:pt idx="24">
                  <c:v>99698</c:v>
                </c:pt>
                <c:pt idx="25">
                  <c:v>56247</c:v>
                </c:pt>
                <c:pt idx="26">
                  <c:v>98344</c:v>
                </c:pt>
                <c:pt idx="27">
                  <c:v>77332</c:v>
                </c:pt>
                <c:pt idx="28">
                  <c:v>69203</c:v>
                </c:pt>
                <c:pt idx="29">
                  <c:v>70682</c:v>
                </c:pt>
                <c:pt idx="30">
                  <c:v>78239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690744"/>
        <c:axId val="355691528"/>
      </c:barChart>
      <c:catAx>
        <c:axId val="35569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5691528"/>
        <c:crosses val="autoZero"/>
        <c:auto val="1"/>
        <c:lblAlgn val="ctr"/>
        <c:lblOffset val="100"/>
        <c:noMultiLvlLbl val="0"/>
      </c:catAx>
      <c:valAx>
        <c:axId val="35569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569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41910</xdr:rowOff>
    </xdr:from>
    <xdr:to>
      <xdr:col>15</xdr:col>
      <xdr:colOff>358140</xdr:colOff>
      <xdr:row>23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0</xdr:row>
      <xdr:rowOff>156210</xdr:rowOff>
    </xdr:from>
    <xdr:to>
      <xdr:col>16</xdr:col>
      <xdr:colOff>259080</xdr:colOff>
      <xdr:row>26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49530</xdr:rowOff>
    </xdr:from>
    <xdr:to>
      <xdr:col>17</xdr:col>
      <xdr:colOff>480060</xdr:colOff>
      <xdr:row>20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n Pang" refreshedDate="42989.905621412036" createdVersion="5" refreshedVersion="5" minRefreshableVersion="3" recordCount="120">
  <cacheSource type="worksheet">
    <worksheetSource ref="A1:C121" sheet="rating_per_cat"/>
  </cacheSource>
  <cacheFields count="3">
    <cacheField name="category" numFmtId="0">
      <sharedItems count="24">
        <s v="Amazon Instant Video"/>
        <s v="Apps for Android"/>
        <s v="Automotive"/>
        <s v="Baby"/>
        <s v="Beauty"/>
        <s v="Books"/>
        <s v="CDs &amp; Vinyl"/>
        <s v="Cell Phones &amp; Accessories"/>
        <s v="Clothing, Shoes &amp; Jewelry"/>
        <s v="Digital Music"/>
        <s v="Electronics"/>
        <s v="Grocery &amp; Gourmet Food"/>
        <s v="Health &amp; Personal Care"/>
        <s v="Home &amp; Kitchen"/>
        <s v="Kindle Store"/>
        <s v="Movies &amp; TV"/>
        <s v="Musical Instruments"/>
        <s v="Office Products"/>
        <s v="Patio, Lawn &amp; Garden"/>
        <s v="Pet Supplies"/>
        <s v="Sports &amp; Outdoors"/>
        <s v="Tools &amp; Home Improvement"/>
        <s v="Toys &amp; Games"/>
        <s v="Video Games"/>
      </sharedItems>
    </cacheField>
    <cacheField name="overal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count" numFmtId="0">
      <sharedItems containsSemiMixedTypes="0" containsString="0" containsNumber="1" containsInteger="1" minValue="45" maxValue="4483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Xin Pang" refreshedDate="42990.498394444447" createdVersion="5" refreshedVersion="5" minRefreshableVersion="3" recordCount="31">
  <cacheSource type="worksheet">
    <worksheetSource ref="A1:C32" sheet="Sheet3"/>
  </cacheSource>
  <cacheFields count="3">
    <cacheField name="day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day_of_week" numFmtId="0">
      <sharedItems containsSemiMixedTypes="0" containsString="0" containsNumber="1" containsInteger="1" minValue="1" maxValue="7" count="7">
        <n v="6"/>
        <n v="7"/>
        <n v="1"/>
        <n v="2"/>
        <n v="3"/>
        <n v="4"/>
        <n v="5"/>
      </sharedItems>
    </cacheField>
    <cacheField name="count_reviews" numFmtId="0">
      <sharedItems containsSemiMixedTypes="0" containsString="0" containsNumber="1" containsInteger="1" minValue="56247" maxValue="996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n v="105"/>
  </r>
  <r>
    <x v="0"/>
    <x v="1"/>
    <n v="80"/>
  </r>
  <r>
    <x v="0"/>
    <x v="2"/>
    <n v="165"/>
  </r>
  <r>
    <x v="0"/>
    <x v="3"/>
    <n v="442"/>
  </r>
  <r>
    <x v="0"/>
    <x v="4"/>
    <n v="2946"/>
  </r>
  <r>
    <x v="1"/>
    <x v="0"/>
    <n v="86"/>
  </r>
  <r>
    <x v="1"/>
    <x v="1"/>
    <n v="45"/>
  </r>
  <r>
    <x v="1"/>
    <x v="2"/>
    <n v="70"/>
  </r>
  <r>
    <x v="1"/>
    <x v="3"/>
    <n v="222"/>
  </r>
  <r>
    <x v="1"/>
    <x v="4"/>
    <n v="785"/>
  </r>
  <r>
    <x v="2"/>
    <x v="0"/>
    <n v="5186"/>
  </r>
  <r>
    <x v="2"/>
    <x v="1"/>
    <n v="2614"/>
  </r>
  <r>
    <x v="2"/>
    <x v="2"/>
    <n v="4259"/>
  </r>
  <r>
    <x v="2"/>
    <x v="3"/>
    <n v="9466"/>
  </r>
  <r>
    <x v="2"/>
    <x v="4"/>
    <n v="37065"/>
  </r>
  <r>
    <x v="3"/>
    <x v="0"/>
    <n v="2420"/>
  </r>
  <r>
    <x v="3"/>
    <x v="1"/>
    <n v="1709"/>
  </r>
  <r>
    <x v="3"/>
    <x v="2"/>
    <n v="2801"/>
  </r>
  <r>
    <x v="3"/>
    <x v="3"/>
    <n v="5326"/>
  </r>
  <r>
    <x v="3"/>
    <x v="4"/>
    <n v="19252"/>
  </r>
  <r>
    <x v="4"/>
    <x v="0"/>
    <n v="8135"/>
  </r>
  <r>
    <x v="4"/>
    <x v="1"/>
    <n v="4950"/>
  </r>
  <r>
    <x v="4"/>
    <x v="2"/>
    <n v="7889"/>
  </r>
  <r>
    <x v="4"/>
    <x v="3"/>
    <n v="13618"/>
  </r>
  <r>
    <x v="4"/>
    <x v="4"/>
    <n v="55147"/>
  </r>
  <r>
    <x v="5"/>
    <x v="0"/>
    <n v="27222"/>
  </r>
  <r>
    <x v="5"/>
    <x v="1"/>
    <n v="25973"/>
  </r>
  <r>
    <x v="5"/>
    <x v="2"/>
    <n v="58804"/>
  </r>
  <r>
    <x v="5"/>
    <x v="3"/>
    <n v="148014"/>
  </r>
  <r>
    <x v="5"/>
    <x v="4"/>
    <n v="448390"/>
  </r>
  <r>
    <x v="6"/>
    <x v="0"/>
    <n v="1150"/>
  </r>
  <r>
    <x v="6"/>
    <x v="1"/>
    <n v="1022"/>
  </r>
  <r>
    <x v="6"/>
    <x v="2"/>
    <n v="2328"/>
  </r>
  <r>
    <x v="6"/>
    <x v="3"/>
    <n v="5784"/>
  </r>
  <r>
    <x v="6"/>
    <x v="4"/>
    <n v="30545"/>
  </r>
  <r>
    <x v="7"/>
    <x v="0"/>
    <n v="21510"/>
  </r>
  <r>
    <x v="7"/>
    <x v="1"/>
    <n v="10546"/>
  </r>
  <r>
    <x v="7"/>
    <x v="2"/>
    <n v="14831"/>
  </r>
  <r>
    <x v="7"/>
    <x v="3"/>
    <n v="26989"/>
  </r>
  <r>
    <x v="7"/>
    <x v="4"/>
    <n v="78113"/>
  </r>
  <r>
    <x v="8"/>
    <x v="0"/>
    <n v="10992"/>
  </r>
  <r>
    <x v="8"/>
    <x v="1"/>
    <n v="8444"/>
  </r>
  <r>
    <x v="8"/>
    <x v="2"/>
    <n v="13615"/>
  </r>
  <r>
    <x v="8"/>
    <x v="3"/>
    <n v="24462"/>
  </r>
  <r>
    <x v="8"/>
    <x v="4"/>
    <n v="74431"/>
  </r>
  <r>
    <x v="9"/>
    <x v="0"/>
    <n v="358"/>
  </r>
  <r>
    <x v="9"/>
    <x v="1"/>
    <n v="187"/>
  </r>
  <r>
    <x v="9"/>
    <x v="2"/>
    <n v="434"/>
  </r>
  <r>
    <x v="9"/>
    <x v="3"/>
    <n v="1557"/>
  </r>
  <r>
    <x v="9"/>
    <x v="4"/>
    <n v="10414"/>
  </r>
  <r>
    <x v="10"/>
    <x v="0"/>
    <n v="27886"/>
  </r>
  <r>
    <x v="10"/>
    <x v="1"/>
    <n v="13740"/>
  </r>
  <r>
    <x v="10"/>
    <x v="2"/>
    <n v="19794"/>
  </r>
  <r>
    <x v="10"/>
    <x v="3"/>
    <n v="43274"/>
  </r>
  <r>
    <x v="10"/>
    <x v="4"/>
    <n v="143688"/>
  </r>
  <r>
    <x v="11"/>
    <x v="0"/>
    <n v="3518"/>
  </r>
  <r>
    <x v="11"/>
    <x v="1"/>
    <n v="2178"/>
  </r>
  <r>
    <x v="11"/>
    <x v="2"/>
    <n v="3392"/>
  </r>
  <r>
    <x v="11"/>
    <x v="3"/>
    <n v="6253"/>
  </r>
  <r>
    <x v="11"/>
    <x v="4"/>
    <n v="32604"/>
  </r>
  <r>
    <x v="12"/>
    <x v="0"/>
    <n v="12544"/>
  </r>
  <r>
    <x v="12"/>
    <x v="1"/>
    <n v="7183"/>
  </r>
  <r>
    <x v="12"/>
    <x v="2"/>
    <n v="10411"/>
  </r>
  <r>
    <x v="12"/>
    <x v="3"/>
    <n v="20661"/>
  </r>
  <r>
    <x v="12"/>
    <x v="4"/>
    <n v="79927"/>
  </r>
  <r>
    <x v="13"/>
    <x v="0"/>
    <n v="13482"/>
  </r>
  <r>
    <x v="13"/>
    <x v="1"/>
    <n v="8271"/>
  </r>
  <r>
    <x v="13"/>
    <x v="2"/>
    <n v="12937"/>
  </r>
  <r>
    <x v="13"/>
    <x v="3"/>
    <n v="26269"/>
  </r>
  <r>
    <x v="13"/>
    <x v="4"/>
    <n v="98957"/>
  </r>
  <r>
    <x v="14"/>
    <x v="0"/>
    <n v="100"/>
  </r>
  <r>
    <x v="14"/>
    <x v="1"/>
    <n v="70"/>
  </r>
  <r>
    <x v="14"/>
    <x v="2"/>
    <n v="152"/>
  </r>
  <r>
    <x v="14"/>
    <x v="3"/>
    <n v="373"/>
  </r>
  <r>
    <x v="14"/>
    <x v="4"/>
    <n v="1081"/>
  </r>
  <r>
    <x v="15"/>
    <x v="0"/>
    <n v="7757"/>
  </r>
  <r>
    <x v="15"/>
    <x v="1"/>
    <n v="5501"/>
  </r>
  <r>
    <x v="15"/>
    <x v="2"/>
    <n v="10544"/>
  </r>
  <r>
    <x v="15"/>
    <x v="3"/>
    <n v="23730"/>
  </r>
  <r>
    <x v="15"/>
    <x v="4"/>
    <n v="85727"/>
  </r>
  <r>
    <x v="16"/>
    <x v="0"/>
    <n v="1215"/>
  </r>
  <r>
    <x v="16"/>
    <x v="1"/>
    <n v="818"/>
  </r>
  <r>
    <x v="16"/>
    <x v="2"/>
    <n v="1314"/>
  </r>
  <r>
    <x v="16"/>
    <x v="3"/>
    <n v="3014"/>
  </r>
  <r>
    <x v="16"/>
    <x v="4"/>
    <n v="10407"/>
  </r>
  <r>
    <x v="17"/>
    <x v="0"/>
    <n v="5313"/>
  </r>
  <r>
    <x v="17"/>
    <x v="1"/>
    <n v="2474"/>
  </r>
  <r>
    <x v="17"/>
    <x v="2"/>
    <n v="3710"/>
  </r>
  <r>
    <x v="17"/>
    <x v="3"/>
    <n v="8192"/>
  </r>
  <r>
    <x v="17"/>
    <x v="4"/>
    <n v="28013"/>
  </r>
  <r>
    <x v="18"/>
    <x v="0"/>
    <n v="2832"/>
  </r>
  <r>
    <x v="18"/>
    <x v="1"/>
    <n v="1408"/>
  </r>
  <r>
    <x v="18"/>
    <x v="2"/>
    <n v="2117"/>
  </r>
  <r>
    <x v="18"/>
    <x v="3"/>
    <n v="4334"/>
  </r>
  <r>
    <x v="18"/>
    <x v="4"/>
    <n v="15930"/>
  </r>
  <r>
    <x v="19"/>
    <x v="0"/>
    <n v="4670"/>
  </r>
  <r>
    <x v="19"/>
    <x v="1"/>
    <n v="3103"/>
  </r>
  <r>
    <x v="19"/>
    <x v="2"/>
    <n v="4310"/>
  </r>
  <r>
    <x v="19"/>
    <x v="3"/>
    <n v="7828"/>
  </r>
  <r>
    <x v="19"/>
    <x v="4"/>
    <n v="32032"/>
  </r>
  <r>
    <x v="20"/>
    <x v="0"/>
    <n v="7214"/>
  </r>
  <r>
    <x v="20"/>
    <x v="1"/>
    <n v="4646"/>
  </r>
  <r>
    <x v="20"/>
    <x v="2"/>
    <n v="8155"/>
  </r>
  <r>
    <x v="20"/>
    <x v="3"/>
    <n v="17907"/>
  </r>
  <r>
    <x v="20"/>
    <x v="4"/>
    <n v="59237"/>
  </r>
  <r>
    <x v="21"/>
    <x v="0"/>
    <n v="6813"/>
  </r>
  <r>
    <x v="21"/>
    <x v="1"/>
    <n v="3730"/>
  </r>
  <r>
    <x v="21"/>
    <x v="2"/>
    <n v="5950"/>
  </r>
  <r>
    <x v="21"/>
    <x v="3"/>
    <n v="13542"/>
  </r>
  <r>
    <x v="21"/>
    <x v="4"/>
    <n v="47400"/>
  </r>
  <r>
    <x v="22"/>
    <x v="0"/>
    <n v="5320"/>
  </r>
  <r>
    <x v="22"/>
    <x v="1"/>
    <n v="3297"/>
  </r>
  <r>
    <x v="22"/>
    <x v="2"/>
    <n v="5851"/>
  </r>
  <r>
    <x v="22"/>
    <x v="3"/>
    <n v="10827"/>
  </r>
  <r>
    <x v="22"/>
    <x v="4"/>
    <n v="45213"/>
  </r>
  <r>
    <x v="23"/>
    <x v="0"/>
    <n v="3117"/>
  </r>
  <r>
    <x v="23"/>
    <x v="1"/>
    <n v="1534"/>
  </r>
  <r>
    <x v="23"/>
    <x v="2"/>
    <n v="2536"/>
  </r>
  <r>
    <x v="23"/>
    <x v="3"/>
    <n v="4559"/>
  </r>
  <r>
    <x v="23"/>
    <x v="4"/>
    <n v="162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x v="0"/>
    <x v="0"/>
    <n v="69441"/>
  </r>
  <r>
    <x v="1"/>
    <x v="1"/>
    <n v="83487"/>
  </r>
  <r>
    <x v="2"/>
    <x v="2"/>
    <n v="87006"/>
  </r>
  <r>
    <x v="3"/>
    <x v="3"/>
    <n v="86962"/>
  </r>
  <r>
    <x v="4"/>
    <x v="4"/>
    <n v="81781"/>
  </r>
  <r>
    <x v="5"/>
    <x v="5"/>
    <n v="84130"/>
  </r>
  <r>
    <x v="6"/>
    <x v="6"/>
    <n v="80355"/>
  </r>
  <r>
    <x v="7"/>
    <x v="0"/>
    <n v="72800"/>
  </r>
  <r>
    <x v="8"/>
    <x v="1"/>
    <n v="74489"/>
  </r>
  <r>
    <x v="9"/>
    <x v="2"/>
    <n v="91795"/>
  </r>
  <r>
    <x v="10"/>
    <x v="3"/>
    <n v="75351"/>
  </r>
  <r>
    <x v="11"/>
    <x v="4"/>
    <n v="87054"/>
  </r>
  <r>
    <x v="12"/>
    <x v="5"/>
    <n v="82197"/>
  </r>
  <r>
    <x v="13"/>
    <x v="6"/>
    <n v="76041"/>
  </r>
  <r>
    <x v="14"/>
    <x v="0"/>
    <n v="66755"/>
  </r>
  <r>
    <x v="15"/>
    <x v="1"/>
    <n v="73633"/>
  </r>
  <r>
    <x v="16"/>
    <x v="2"/>
    <n v="85204"/>
  </r>
  <r>
    <x v="17"/>
    <x v="3"/>
    <n v="82244"/>
  </r>
  <r>
    <x v="18"/>
    <x v="4"/>
    <n v="98639"/>
  </r>
  <r>
    <x v="19"/>
    <x v="5"/>
    <n v="82634"/>
  </r>
  <r>
    <x v="20"/>
    <x v="6"/>
    <n v="76683"/>
  </r>
  <r>
    <x v="21"/>
    <x v="0"/>
    <n v="70287"/>
  </r>
  <r>
    <x v="22"/>
    <x v="1"/>
    <n v="66947"/>
  </r>
  <r>
    <x v="23"/>
    <x v="2"/>
    <n v="81392"/>
  </r>
  <r>
    <x v="24"/>
    <x v="3"/>
    <n v="99698"/>
  </r>
  <r>
    <x v="25"/>
    <x v="4"/>
    <n v="56247"/>
  </r>
  <r>
    <x v="26"/>
    <x v="5"/>
    <n v="98344"/>
  </r>
  <r>
    <x v="27"/>
    <x v="6"/>
    <n v="77332"/>
  </r>
  <r>
    <x v="28"/>
    <x v="0"/>
    <n v="69203"/>
  </r>
  <r>
    <x v="29"/>
    <x v="1"/>
    <n v="70682"/>
  </r>
  <r>
    <x v="30"/>
    <x v="2"/>
    <n v="782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3:G29" firstHeaderRow="1" firstDataRow="2" firstDataCol="1"/>
  <pivotFields count="3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F3:G35" firstHeaderRow="1" firstDataRow="1" firstDataCol="1"/>
  <pivotFields count="3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>
      <items count="8">
        <item x="2"/>
        <item x="3"/>
        <item x="4"/>
        <item x="5"/>
        <item x="6"/>
        <item x="0"/>
        <item x="1"/>
        <item t="default"/>
      </items>
    </pivotField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count_reviews" fld="2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A4" sqref="A4:G28"/>
    </sheetView>
  </sheetViews>
  <sheetFormatPr defaultRowHeight="14.4" x14ac:dyDescent="0.3"/>
  <cols>
    <col min="1" max="1" width="24.33203125" bestFit="1" customWidth="1"/>
    <col min="2" max="2" width="15.5546875" bestFit="1" customWidth="1"/>
    <col min="3" max="5" width="7" bestFit="1" customWidth="1"/>
    <col min="6" max="6" width="8" bestFit="1" customWidth="1"/>
    <col min="7" max="7" width="10.77734375" bestFit="1" customWidth="1"/>
  </cols>
  <sheetData>
    <row r="3" spans="1:7" x14ac:dyDescent="0.3">
      <c r="A3" s="1" t="s">
        <v>29</v>
      </c>
      <c r="B3" s="1" t="s">
        <v>30</v>
      </c>
    </row>
    <row r="4" spans="1:7" x14ac:dyDescent="0.3">
      <c r="A4" s="1" t="s">
        <v>27</v>
      </c>
      <c r="B4">
        <v>1</v>
      </c>
      <c r="C4">
        <v>2</v>
      </c>
      <c r="D4">
        <v>3</v>
      </c>
      <c r="E4">
        <v>4</v>
      </c>
      <c r="F4">
        <v>5</v>
      </c>
      <c r="G4" t="s">
        <v>28</v>
      </c>
    </row>
    <row r="5" spans="1:7" x14ac:dyDescent="0.3">
      <c r="A5" s="2" t="s">
        <v>3</v>
      </c>
      <c r="B5" s="3">
        <v>105</v>
      </c>
      <c r="C5" s="3">
        <v>80</v>
      </c>
      <c r="D5" s="3">
        <v>165</v>
      </c>
      <c r="E5" s="3">
        <v>442</v>
      </c>
      <c r="F5" s="3">
        <v>2946</v>
      </c>
      <c r="G5" s="3">
        <v>3738</v>
      </c>
    </row>
    <row r="6" spans="1:7" x14ac:dyDescent="0.3">
      <c r="A6" s="2" t="s">
        <v>4</v>
      </c>
      <c r="B6" s="3">
        <v>86</v>
      </c>
      <c r="C6" s="3">
        <v>45</v>
      </c>
      <c r="D6" s="3">
        <v>70</v>
      </c>
      <c r="E6" s="3">
        <v>222</v>
      </c>
      <c r="F6" s="3">
        <v>785</v>
      </c>
      <c r="G6" s="3">
        <v>1208</v>
      </c>
    </row>
    <row r="7" spans="1:7" x14ac:dyDescent="0.3">
      <c r="A7" s="2" t="s">
        <v>5</v>
      </c>
      <c r="B7" s="3">
        <v>5186</v>
      </c>
      <c r="C7" s="3">
        <v>2614</v>
      </c>
      <c r="D7" s="3">
        <v>4259</v>
      </c>
      <c r="E7" s="3">
        <v>9466</v>
      </c>
      <c r="F7" s="3">
        <v>37065</v>
      </c>
      <c r="G7" s="3">
        <v>58590</v>
      </c>
    </row>
    <row r="8" spans="1:7" x14ac:dyDescent="0.3">
      <c r="A8" s="2" t="s">
        <v>6</v>
      </c>
      <c r="B8" s="3">
        <v>2420</v>
      </c>
      <c r="C8" s="3">
        <v>1709</v>
      </c>
      <c r="D8" s="3">
        <v>2801</v>
      </c>
      <c r="E8" s="3">
        <v>5326</v>
      </c>
      <c r="F8" s="3">
        <v>19252</v>
      </c>
      <c r="G8" s="3">
        <v>31508</v>
      </c>
    </row>
    <row r="9" spans="1:7" x14ac:dyDescent="0.3">
      <c r="A9" s="2" t="s">
        <v>7</v>
      </c>
      <c r="B9" s="3">
        <v>8135</v>
      </c>
      <c r="C9" s="3">
        <v>4950</v>
      </c>
      <c r="D9" s="3">
        <v>7889</v>
      </c>
      <c r="E9" s="3">
        <v>13618</v>
      </c>
      <c r="F9" s="3">
        <v>55147</v>
      </c>
      <c r="G9" s="3">
        <v>89739</v>
      </c>
    </row>
    <row r="10" spans="1:7" x14ac:dyDescent="0.3">
      <c r="A10" s="2" t="s">
        <v>8</v>
      </c>
      <c r="B10" s="3">
        <v>27222</v>
      </c>
      <c r="C10" s="3">
        <v>25973</v>
      </c>
      <c r="D10" s="3">
        <v>58804</v>
      </c>
      <c r="E10" s="3">
        <v>148014</v>
      </c>
      <c r="F10" s="3">
        <v>448390</v>
      </c>
      <c r="G10" s="3">
        <v>708403</v>
      </c>
    </row>
    <row r="11" spans="1:7" x14ac:dyDescent="0.3">
      <c r="A11" s="2" t="s">
        <v>9</v>
      </c>
      <c r="B11" s="3">
        <v>1150</v>
      </c>
      <c r="C11" s="3">
        <v>1022</v>
      </c>
      <c r="D11" s="3">
        <v>2328</v>
      </c>
      <c r="E11" s="3">
        <v>5784</v>
      </c>
      <c r="F11" s="3">
        <v>30545</v>
      </c>
      <c r="G11" s="3">
        <v>40829</v>
      </c>
    </row>
    <row r="12" spans="1:7" x14ac:dyDescent="0.3">
      <c r="A12" s="2" t="s">
        <v>10</v>
      </c>
      <c r="B12" s="3">
        <v>21510</v>
      </c>
      <c r="C12" s="3">
        <v>10546</v>
      </c>
      <c r="D12" s="3">
        <v>14831</v>
      </c>
      <c r="E12" s="3">
        <v>26989</v>
      </c>
      <c r="F12" s="3">
        <v>78113</v>
      </c>
      <c r="G12" s="3">
        <v>151989</v>
      </c>
    </row>
    <row r="13" spans="1:7" x14ac:dyDescent="0.3">
      <c r="A13" s="2" t="s">
        <v>11</v>
      </c>
      <c r="B13" s="3">
        <v>10992</v>
      </c>
      <c r="C13" s="3">
        <v>8444</v>
      </c>
      <c r="D13" s="3">
        <v>13615</v>
      </c>
      <c r="E13" s="3">
        <v>24462</v>
      </c>
      <c r="F13" s="3">
        <v>74431</v>
      </c>
      <c r="G13" s="3">
        <v>131944</v>
      </c>
    </row>
    <row r="14" spans="1:7" x14ac:dyDescent="0.3">
      <c r="A14" s="2" t="s">
        <v>12</v>
      </c>
      <c r="B14" s="3">
        <v>358</v>
      </c>
      <c r="C14" s="3">
        <v>187</v>
      </c>
      <c r="D14" s="3">
        <v>434</v>
      </c>
      <c r="E14" s="3">
        <v>1557</v>
      </c>
      <c r="F14" s="3">
        <v>10414</v>
      </c>
      <c r="G14" s="3">
        <v>12950</v>
      </c>
    </row>
    <row r="15" spans="1:7" x14ac:dyDescent="0.3">
      <c r="A15" s="2" t="s">
        <v>13</v>
      </c>
      <c r="B15" s="3">
        <v>27886</v>
      </c>
      <c r="C15" s="3">
        <v>13740</v>
      </c>
      <c r="D15" s="3">
        <v>19794</v>
      </c>
      <c r="E15" s="3">
        <v>43274</v>
      </c>
      <c r="F15" s="3">
        <v>143688</v>
      </c>
      <c r="G15" s="3">
        <v>248382</v>
      </c>
    </row>
    <row r="16" spans="1:7" x14ac:dyDescent="0.3">
      <c r="A16" s="2" t="s">
        <v>14</v>
      </c>
      <c r="B16" s="3">
        <v>3518</v>
      </c>
      <c r="C16" s="3">
        <v>2178</v>
      </c>
      <c r="D16" s="3">
        <v>3392</v>
      </c>
      <c r="E16" s="3">
        <v>6253</v>
      </c>
      <c r="F16" s="3">
        <v>32604</v>
      </c>
      <c r="G16" s="3">
        <v>47945</v>
      </c>
    </row>
    <row r="17" spans="1:7" x14ac:dyDescent="0.3">
      <c r="A17" s="2" t="s">
        <v>15</v>
      </c>
      <c r="B17" s="3">
        <v>12544</v>
      </c>
      <c r="C17" s="3">
        <v>7183</v>
      </c>
      <c r="D17" s="3">
        <v>10411</v>
      </c>
      <c r="E17" s="3">
        <v>20661</v>
      </c>
      <c r="F17" s="3">
        <v>79927</v>
      </c>
      <c r="G17" s="3">
        <v>130726</v>
      </c>
    </row>
    <row r="18" spans="1:7" x14ac:dyDescent="0.3">
      <c r="A18" s="2" t="s">
        <v>16</v>
      </c>
      <c r="B18" s="3">
        <v>13482</v>
      </c>
      <c r="C18" s="3">
        <v>8271</v>
      </c>
      <c r="D18" s="3">
        <v>12937</v>
      </c>
      <c r="E18" s="3">
        <v>26269</v>
      </c>
      <c r="F18" s="3">
        <v>98957</v>
      </c>
      <c r="G18" s="3">
        <v>159916</v>
      </c>
    </row>
    <row r="19" spans="1:7" x14ac:dyDescent="0.3">
      <c r="A19" s="2" t="s">
        <v>17</v>
      </c>
      <c r="B19" s="3">
        <v>100</v>
      </c>
      <c r="C19" s="3">
        <v>70</v>
      </c>
      <c r="D19" s="3">
        <v>152</v>
      </c>
      <c r="E19" s="3">
        <v>373</v>
      </c>
      <c r="F19" s="3">
        <v>1081</v>
      </c>
      <c r="G19" s="3">
        <v>1776</v>
      </c>
    </row>
    <row r="20" spans="1:7" x14ac:dyDescent="0.3">
      <c r="A20" s="2" t="s">
        <v>18</v>
      </c>
      <c r="B20" s="3">
        <v>7757</v>
      </c>
      <c r="C20" s="3">
        <v>5501</v>
      </c>
      <c r="D20" s="3">
        <v>10544</v>
      </c>
      <c r="E20" s="3">
        <v>23730</v>
      </c>
      <c r="F20" s="3">
        <v>85727</v>
      </c>
      <c r="G20" s="3">
        <v>133259</v>
      </c>
    </row>
    <row r="21" spans="1:7" x14ac:dyDescent="0.3">
      <c r="A21" s="2" t="s">
        <v>19</v>
      </c>
      <c r="B21" s="3">
        <v>1215</v>
      </c>
      <c r="C21" s="3">
        <v>818</v>
      </c>
      <c r="D21" s="3">
        <v>1314</v>
      </c>
      <c r="E21" s="3">
        <v>3014</v>
      </c>
      <c r="F21" s="3">
        <v>10407</v>
      </c>
      <c r="G21" s="3">
        <v>16768</v>
      </c>
    </row>
    <row r="22" spans="1:7" x14ac:dyDescent="0.3">
      <c r="A22" s="2" t="s">
        <v>20</v>
      </c>
      <c r="B22" s="3">
        <v>5313</v>
      </c>
      <c r="C22" s="3">
        <v>2474</v>
      </c>
      <c r="D22" s="3">
        <v>3710</v>
      </c>
      <c r="E22" s="3">
        <v>8192</v>
      </c>
      <c r="F22" s="3">
        <v>28013</v>
      </c>
      <c r="G22" s="3">
        <v>47702</v>
      </c>
    </row>
    <row r="23" spans="1:7" x14ac:dyDescent="0.3">
      <c r="A23" s="2" t="s">
        <v>21</v>
      </c>
      <c r="B23" s="3">
        <v>2832</v>
      </c>
      <c r="C23" s="3">
        <v>1408</v>
      </c>
      <c r="D23" s="3">
        <v>2117</v>
      </c>
      <c r="E23" s="3">
        <v>4334</v>
      </c>
      <c r="F23" s="3">
        <v>15930</v>
      </c>
      <c r="G23" s="3">
        <v>26621</v>
      </c>
    </row>
    <row r="24" spans="1:7" x14ac:dyDescent="0.3">
      <c r="A24" s="2" t="s">
        <v>22</v>
      </c>
      <c r="B24" s="3">
        <v>4670</v>
      </c>
      <c r="C24" s="3">
        <v>3103</v>
      </c>
      <c r="D24" s="3">
        <v>4310</v>
      </c>
      <c r="E24" s="3">
        <v>7828</v>
      </c>
      <c r="F24" s="3">
        <v>32032</v>
      </c>
      <c r="G24" s="3">
        <v>51943</v>
      </c>
    </row>
    <row r="25" spans="1:7" x14ac:dyDescent="0.3">
      <c r="A25" s="2" t="s">
        <v>23</v>
      </c>
      <c r="B25" s="3">
        <v>7214</v>
      </c>
      <c r="C25" s="3">
        <v>4646</v>
      </c>
      <c r="D25" s="3">
        <v>8155</v>
      </c>
      <c r="E25" s="3">
        <v>17907</v>
      </c>
      <c r="F25" s="3">
        <v>59237</v>
      </c>
      <c r="G25" s="3">
        <v>97159</v>
      </c>
    </row>
    <row r="26" spans="1:7" x14ac:dyDescent="0.3">
      <c r="A26" s="2" t="s">
        <v>24</v>
      </c>
      <c r="B26" s="3">
        <v>6813</v>
      </c>
      <c r="C26" s="3">
        <v>3730</v>
      </c>
      <c r="D26" s="3">
        <v>5950</v>
      </c>
      <c r="E26" s="3">
        <v>13542</v>
      </c>
      <c r="F26" s="3">
        <v>47400</v>
      </c>
      <c r="G26" s="3">
        <v>77435</v>
      </c>
    </row>
    <row r="27" spans="1:7" x14ac:dyDescent="0.3">
      <c r="A27" s="2" t="s">
        <v>25</v>
      </c>
      <c r="B27" s="3">
        <v>5320</v>
      </c>
      <c r="C27" s="3">
        <v>3297</v>
      </c>
      <c r="D27" s="3">
        <v>5851</v>
      </c>
      <c r="E27" s="3">
        <v>10827</v>
      </c>
      <c r="F27" s="3">
        <v>45213</v>
      </c>
      <c r="G27" s="3">
        <v>70508</v>
      </c>
    </row>
    <row r="28" spans="1:7" x14ac:dyDescent="0.3">
      <c r="A28" s="2" t="s">
        <v>26</v>
      </c>
      <c r="B28" s="3">
        <v>3117</v>
      </c>
      <c r="C28" s="3">
        <v>1534</v>
      </c>
      <c r="D28" s="3">
        <v>2536</v>
      </c>
      <c r="E28" s="3">
        <v>4559</v>
      </c>
      <c r="F28" s="3">
        <v>16237</v>
      </c>
      <c r="G28" s="3">
        <v>27983</v>
      </c>
    </row>
    <row r="29" spans="1:7" x14ac:dyDescent="0.3">
      <c r="A29" s="2" t="s">
        <v>28</v>
      </c>
      <c r="B29" s="3">
        <v>178945</v>
      </c>
      <c r="C29" s="3">
        <v>113523</v>
      </c>
      <c r="D29" s="3">
        <v>196369</v>
      </c>
      <c r="E29" s="3">
        <v>426643</v>
      </c>
      <c r="F29" s="3">
        <v>1453541</v>
      </c>
      <c r="G29" s="3">
        <v>2369021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F31" sqref="F31"/>
    </sheetView>
  </sheetViews>
  <sheetFormatPr defaultRowHeight="14.4" x14ac:dyDescent="0.3"/>
  <cols>
    <col min="1" max="1" width="24.33203125" bestFit="1" customWidth="1"/>
    <col min="2" max="4" width="6" bestFit="1" customWidth="1"/>
    <col min="5" max="6" width="7" bestFit="1" customWidth="1"/>
    <col min="7" max="7" width="10.77734375" bestFit="1" customWidth="1"/>
    <col min="8" max="8" width="12" bestFit="1" customWidth="1"/>
    <col min="10" max="10" width="24.33203125" bestFit="1" customWidth="1"/>
    <col min="11" max="11" width="16.6640625" bestFit="1" customWidth="1"/>
    <col min="12" max="16" width="8.44140625" bestFit="1" customWidth="1"/>
  </cols>
  <sheetData>
    <row r="1" spans="1:16" x14ac:dyDescent="0.3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28</v>
      </c>
      <c r="H1" s="5" t="s">
        <v>31</v>
      </c>
    </row>
    <row r="2" spans="1:16" x14ac:dyDescent="0.3">
      <c r="A2" s="7"/>
      <c r="B2" s="7">
        <v>1</v>
      </c>
      <c r="C2" s="7">
        <v>2</v>
      </c>
      <c r="D2" s="7">
        <v>3</v>
      </c>
      <c r="E2" s="7">
        <v>4</v>
      </c>
      <c r="F2" s="7">
        <v>5</v>
      </c>
      <c r="G2" s="7"/>
      <c r="H2" s="8"/>
    </row>
    <row r="3" spans="1:16" x14ac:dyDescent="0.3">
      <c r="A3" s="2" t="s">
        <v>12</v>
      </c>
      <c r="B3" s="3">
        <v>358</v>
      </c>
      <c r="C3" s="3">
        <v>187</v>
      </c>
      <c r="D3" s="3">
        <v>434</v>
      </c>
      <c r="E3" s="3">
        <v>1557</v>
      </c>
      <c r="F3" s="3">
        <v>10414</v>
      </c>
      <c r="G3" s="3">
        <v>12950</v>
      </c>
      <c r="H3" s="6">
        <f>SUM($B$2*B3+$C$2*C3+$D$2*D3+$E$2*E3+$F$2*F3)/G3</f>
        <v>4.658841698841699</v>
      </c>
      <c r="J3" s="2"/>
      <c r="K3" s="6"/>
      <c r="L3" s="3"/>
      <c r="M3" s="3"/>
      <c r="N3" s="3"/>
      <c r="O3" s="3"/>
      <c r="P3" s="3"/>
    </row>
    <row r="4" spans="1:16" x14ac:dyDescent="0.3">
      <c r="A4" s="2" t="s">
        <v>3</v>
      </c>
      <c r="B4" s="3">
        <v>105</v>
      </c>
      <c r="C4" s="3">
        <v>80</v>
      </c>
      <c r="D4" s="3">
        <v>165</v>
      </c>
      <c r="E4" s="3">
        <v>442</v>
      </c>
      <c r="F4" s="3">
        <v>2946</v>
      </c>
      <c r="G4" s="3">
        <v>3738</v>
      </c>
      <c r="H4" s="6">
        <f t="shared" ref="H4:H26" si="0">SUM($B$2*B4+$C$2*C4+$D$2*D4+$E$2*E4+$F$2*F4)/G4</f>
        <v>4.6169074371321566</v>
      </c>
      <c r="J4" s="2"/>
      <c r="K4" s="6"/>
      <c r="L4" s="3"/>
      <c r="M4" s="3"/>
      <c r="N4" s="3"/>
      <c r="O4" s="3"/>
      <c r="P4" s="3"/>
    </row>
    <row r="5" spans="1:16" x14ac:dyDescent="0.3">
      <c r="A5" s="2" t="s">
        <v>9</v>
      </c>
      <c r="B5" s="3">
        <v>1150</v>
      </c>
      <c r="C5" s="3">
        <v>1022</v>
      </c>
      <c r="D5" s="3">
        <v>2328</v>
      </c>
      <c r="E5" s="3">
        <v>5784</v>
      </c>
      <c r="F5" s="3">
        <v>30545</v>
      </c>
      <c r="G5" s="3">
        <v>40829</v>
      </c>
      <c r="H5" s="6">
        <f t="shared" si="0"/>
        <v>4.556540694114477</v>
      </c>
      <c r="J5" s="2"/>
      <c r="K5" s="6"/>
      <c r="L5" s="3"/>
      <c r="M5" s="3"/>
      <c r="N5" s="3"/>
      <c r="O5" s="3"/>
      <c r="P5" s="3"/>
    </row>
    <row r="6" spans="1:16" x14ac:dyDescent="0.3">
      <c r="A6" s="9" t="s">
        <v>8</v>
      </c>
      <c r="B6" s="3">
        <v>27222</v>
      </c>
      <c r="C6" s="3">
        <v>25973</v>
      </c>
      <c r="D6" s="3">
        <v>58804</v>
      </c>
      <c r="E6" s="3">
        <v>148014</v>
      </c>
      <c r="F6" s="3">
        <v>448390</v>
      </c>
      <c r="G6" s="3">
        <v>708403</v>
      </c>
      <c r="H6" s="6">
        <f t="shared" si="0"/>
        <v>4.361339520018972</v>
      </c>
      <c r="J6" s="2"/>
      <c r="K6" s="6"/>
      <c r="L6" s="3"/>
      <c r="M6" s="3"/>
      <c r="N6" s="3"/>
      <c r="O6" s="3"/>
      <c r="P6" s="3"/>
    </row>
    <row r="7" spans="1:16" x14ac:dyDescent="0.3">
      <c r="A7" s="2" t="s">
        <v>18</v>
      </c>
      <c r="B7" s="3">
        <v>7757</v>
      </c>
      <c r="C7" s="3">
        <v>5501</v>
      </c>
      <c r="D7" s="3">
        <v>10544</v>
      </c>
      <c r="E7" s="3">
        <v>23730</v>
      </c>
      <c r="F7" s="3">
        <v>85727</v>
      </c>
      <c r="G7" s="3">
        <v>133259</v>
      </c>
      <c r="H7" s="6">
        <f t="shared" si="0"/>
        <v>4.3069961503538226</v>
      </c>
      <c r="J7" s="2"/>
      <c r="K7" s="6"/>
      <c r="L7" s="3"/>
      <c r="M7" s="3"/>
      <c r="N7" s="3"/>
      <c r="O7" s="3"/>
      <c r="P7" s="3"/>
    </row>
    <row r="8" spans="1:16" x14ac:dyDescent="0.3">
      <c r="A8" s="2" t="s">
        <v>4</v>
      </c>
      <c r="B8" s="3">
        <v>86</v>
      </c>
      <c r="C8" s="3">
        <v>45</v>
      </c>
      <c r="D8" s="3">
        <v>70</v>
      </c>
      <c r="E8" s="3">
        <v>222</v>
      </c>
      <c r="F8" s="3">
        <v>785</v>
      </c>
      <c r="G8" s="3">
        <v>1208</v>
      </c>
      <c r="H8" s="6">
        <f t="shared" si="0"/>
        <v>4.3038079470198678</v>
      </c>
      <c r="J8" s="2"/>
      <c r="K8" s="6"/>
      <c r="L8" s="3"/>
      <c r="M8" s="3"/>
      <c r="N8" s="3"/>
      <c r="O8" s="3"/>
      <c r="P8" s="3"/>
    </row>
    <row r="9" spans="1:16" x14ac:dyDescent="0.3">
      <c r="A9" s="2" t="s">
        <v>14</v>
      </c>
      <c r="B9" s="3">
        <v>3518</v>
      </c>
      <c r="C9" s="3">
        <v>2178</v>
      </c>
      <c r="D9" s="3">
        <v>3392</v>
      </c>
      <c r="E9" s="3">
        <v>6253</v>
      </c>
      <c r="F9" s="3">
        <v>32604</v>
      </c>
      <c r="G9" s="3">
        <v>47945</v>
      </c>
      <c r="H9" s="6">
        <f t="shared" si="0"/>
        <v>4.2983001355720099</v>
      </c>
      <c r="J9" s="2"/>
      <c r="K9" s="6"/>
      <c r="L9" s="3"/>
      <c r="M9" s="3"/>
      <c r="N9" s="3"/>
      <c r="O9" s="3"/>
      <c r="P9" s="3"/>
    </row>
    <row r="10" spans="1:16" x14ac:dyDescent="0.3">
      <c r="A10" s="2" t="s">
        <v>17</v>
      </c>
      <c r="B10" s="3">
        <v>100</v>
      </c>
      <c r="C10" s="3">
        <v>70</v>
      </c>
      <c r="D10" s="3">
        <v>152</v>
      </c>
      <c r="E10" s="3">
        <v>373</v>
      </c>
      <c r="F10" s="3">
        <v>1081</v>
      </c>
      <c r="G10" s="3">
        <v>1776</v>
      </c>
      <c r="H10" s="6">
        <f t="shared" si="0"/>
        <v>4.2753378378378377</v>
      </c>
      <c r="J10" s="2"/>
      <c r="K10" s="6"/>
      <c r="L10" s="3"/>
      <c r="M10" s="3"/>
      <c r="N10" s="3"/>
      <c r="O10" s="3"/>
      <c r="P10" s="3"/>
    </row>
    <row r="11" spans="1:16" x14ac:dyDescent="0.3">
      <c r="A11" s="2" t="s">
        <v>25</v>
      </c>
      <c r="B11" s="3">
        <v>5320</v>
      </c>
      <c r="C11" s="3">
        <v>3297</v>
      </c>
      <c r="D11" s="3">
        <v>5851</v>
      </c>
      <c r="E11" s="3">
        <v>10827</v>
      </c>
      <c r="F11" s="3">
        <v>45213</v>
      </c>
      <c r="G11" s="3">
        <v>70508</v>
      </c>
      <c r="H11" s="6">
        <f t="shared" si="0"/>
        <v>4.2383842968173822</v>
      </c>
      <c r="J11" s="2"/>
      <c r="K11" s="6"/>
      <c r="L11" s="3"/>
      <c r="M11" s="3"/>
      <c r="N11" s="3"/>
      <c r="O11" s="3"/>
      <c r="P11" s="3"/>
    </row>
    <row r="12" spans="1:16" x14ac:dyDescent="0.3">
      <c r="A12" s="2" t="s">
        <v>19</v>
      </c>
      <c r="B12" s="3">
        <v>1215</v>
      </c>
      <c r="C12" s="3">
        <v>818</v>
      </c>
      <c r="D12" s="3">
        <v>1314</v>
      </c>
      <c r="E12" s="3">
        <v>3014</v>
      </c>
      <c r="F12" s="3">
        <v>10407</v>
      </c>
      <c r="G12" s="3">
        <v>16768</v>
      </c>
      <c r="H12" s="6">
        <f t="shared" si="0"/>
        <v>4.2273377862595423</v>
      </c>
      <c r="J12" s="2"/>
      <c r="K12" s="6"/>
      <c r="L12" s="3"/>
      <c r="M12" s="3"/>
      <c r="N12" s="3"/>
      <c r="O12" s="3"/>
      <c r="P12" s="3"/>
    </row>
    <row r="13" spans="1:16" x14ac:dyDescent="0.3">
      <c r="A13" s="2" t="s">
        <v>23</v>
      </c>
      <c r="B13" s="3">
        <v>7214</v>
      </c>
      <c r="C13" s="3">
        <v>4646</v>
      </c>
      <c r="D13" s="3">
        <v>8155</v>
      </c>
      <c r="E13" s="3">
        <v>17907</v>
      </c>
      <c r="F13" s="3">
        <v>59237</v>
      </c>
      <c r="G13" s="3">
        <v>97159</v>
      </c>
      <c r="H13" s="6">
        <f t="shared" si="0"/>
        <v>4.2073714221019154</v>
      </c>
      <c r="J13" s="2"/>
      <c r="K13" s="6"/>
      <c r="L13" s="3"/>
      <c r="M13" s="3"/>
      <c r="N13" s="3"/>
      <c r="O13" s="3"/>
      <c r="P13" s="3"/>
    </row>
    <row r="14" spans="1:16" x14ac:dyDescent="0.3">
      <c r="A14" s="2" t="s">
        <v>5</v>
      </c>
      <c r="B14" s="3">
        <v>5186</v>
      </c>
      <c r="C14" s="3">
        <v>2614</v>
      </c>
      <c r="D14" s="3">
        <v>4259</v>
      </c>
      <c r="E14" s="3">
        <v>9466</v>
      </c>
      <c r="F14" s="3">
        <v>37065</v>
      </c>
      <c r="G14" s="3">
        <v>58590</v>
      </c>
      <c r="H14" s="6">
        <f t="shared" si="0"/>
        <v>4.205154463218979</v>
      </c>
      <c r="J14" s="2"/>
      <c r="K14" s="6"/>
      <c r="L14" s="3"/>
      <c r="M14" s="3"/>
      <c r="N14" s="3"/>
      <c r="O14" s="3"/>
      <c r="P14" s="3"/>
    </row>
    <row r="15" spans="1:16" x14ac:dyDescent="0.3">
      <c r="A15" s="2" t="s">
        <v>6</v>
      </c>
      <c r="B15" s="3">
        <v>2420</v>
      </c>
      <c r="C15" s="3">
        <v>1709</v>
      </c>
      <c r="D15" s="3">
        <v>2801</v>
      </c>
      <c r="E15" s="3">
        <v>5326</v>
      </c>
      <c r="F15" s="3">
        <v>19252</v>
      </c>
      <c r="G15" s="3">
        <v>31508</v>
      </c>
      <c r="H15" s="6">
        <f t="shared" si="0"/>
        <v>4.183223308366129</v>
      </c>
      <c r="J15" s="2"/>
      <c r="K15" s="6"/>
      <c r="L15" s="3"/>
      <c r="M15" s="3"/>
      <c r="N15" s="3"/>
      <c r="O15" s="3"/>
      <c r="P15" s="3"/>
    </row>
    <row r="16" spans="1:16" x14ac:dyDescent="0.3">
      <c r="A16" s="2" t="s">
        <v>16</v>
      </c>
      <c r="B16" s="3">
        <v>13482</v>
      </c>
      <c r="C16" s="3">
        <v>8271</v>
      </c>
      <c r="D16" s="3">
        <v>12937</v>
      </c>
      <c r="E16" s="3">
        <v>26269</v>
      </c>
      <c r="F16" s="3">
        <v>98957</v>
      </c>
      <c r="G16" s="3">
        <v>159916</v>
      </c>
      <c r="H16" s="6">
        <f t="shared" si="0"/>
        <v>4.181545311288426</v>
      </c>
      <c r="J16" s="2"/>
      <c r="K16" s="6"/>
      <c r="L16" s="3"/>
      <c r="M16" s="3"/>
      <c r="N16" s="3"/>
      <c r="O16" s="3"/>
      <c r="P16" s="3"/>
    </row>
    <row r="17" spans="1:16" x14ac:dyDescent="0.3">
      <c r="A17" s="2" t="s">
        <v>24</v>
      </c>
      <c r="B17" s="3">
        <v>6813</v>
      </c>
      <c r="C17" s="3">
        <v>3730</v>
      </c>
      <c r="D17" s="3">
        <v>5950</v>
      </c>
      <c r="E17" s="3">
        <v>13542</v>
      </c>
      <c r="F17" s="3">
        <v>47400</v>
      </c>
      <c r="G17" s="3">
        <v>77435</v>
      </c>
      <c r="H17" s="6">
        <f t="shared" si="0"/>
        <v>4.1749983857428807</v>
      </c>
      <c r="J17" s="2"/>
      <c r="K17" s="6"/>
      <c r="L17" s="3"/>
      <c r="M17" s="3"/>
      <c r="N17" s="3"/>
      <c r="O17" s="3"/>
      <c r="P17" s="3"/>
    </row>
    <row r="18" spans="1:16" x14ac:dyDescent="0.3">
      <c r="A18" s="2" t="s">
        <v>22</v>
      </c>
      <c r="B18" s="3">
        <v>4670</v>
      </c>
      <c r="C18" s="3">
        <v>3103</v>
      </c>
      <c r="D18" s="3">
        <v>4310</v>
      </c>
      <c r="E18" s="3">
        <v>7828</v>
      </c>
      <c r="F18" s="3">
        <v>32032</v>
      </c>
      <c r="G18" s="3">
        <v>51943</v>
      </c>
      <c r="H18" s="6">
        <f t="shared" si="0"/>
        <v>4.1445045530677858</v>
      </c>
      <c r="J18" s="2"/>
      <c r="K18" s="6"/>
      <c r="L18" s="3"/>
      <c r="M18" s="3"/>
      <c r="N18" s="3"/>
      <c r="O18" s="3"/>
      <c r="P18" s="3"/>
    </row>
    <row r="19" spans="1:16" x14ac:dyDescent="0.3">
      <c r="A19" s="2" t="s">
        <v>7</v>
      </c>
      <c r="B19" s="3">
        <v>8135</v>
      </c>
      <c r="C19" s="3">
        <v>4950</v>
      </c>
      <c r="D19" s="3">
        <v>7889</v>
      </c>
      <c r="E19" s="3">
        <v>13618</v>
      </c>
      <c r="F19" s="3">
        <v>55147</v>
      </c>
      <c r="G19" s="3">
        <v>89739</v>
      </c>
      <c r="H19" s="6">
        <f t="shared" si="0"/>
        <v>4.1443408105728832</v>
      </c>
      <c r="J19" s="2"/>
      <c r="K19" s="6"/>
      <c r="L19" s="3"/>
      <c r="M19" s="3"/>
      <c r="N19" s="3"/>
      <c r="O19" s="3"/>
      <c r="P19" s="3"/>
    </row>
    <row r="20" spans="1:16" x14ac:dyDescent="0.3">
      <c r="A20" s="2" t="s">
        <v>15</v>
      </c>
      <c r="B20" s="3">
        <v>12544</v>
      </c>
      <c r="C20" s="3">
        <v>7183</v>
      </c>
      <c r="D20" s="3">
        <v>10411</v>
      </c>
      <c r="E20" s="3">
        <v>20661</v>
      </c>
      <c r="F20" s="3">
        <v>79927</v>
      </c>
      <c r="G20" s="3">
        <v>130726</v>
      </c>
      <c r="H20" s="6">
        <f t="shared" si="0"/>
        <v>4.1340054771047843</v>
      </c>
      <c r="J20" s="2"/>
      <c r="K20" s="6"/>
      <c r="L20" s="3"/>
      <c r="M20" s="3"/>
      <c r="N20" s="3"/>
      <c r="O20" s="3"/>
      <c r="P20" s="3"/>
    </row>
    <row r="21" spans="1:16" x14ac:dyDescent="0.3">
      <c r="A21" s="2" t="s">
        <v>21</v>
      </c>
      <c r="B21" s="3">
        <v>2832</v>
      </c>
      <c r="C21" s="3">
        <v>1408</v>
      </c>
      <c r="D21" s="3">
        <v>2117</v>
      </c>
      <c r="E21" s="3">
        <v>4334</v>
      </c>
      <c r="F21" s="3">
        <v>15930</v>
      </c>
      <c r="G21" s="3">
        <v>26621</v>
      </c>
      <c r="H21" s="6">
        <f t="shared" si="0"/>
        <v>4.0939483866120732</v>
      </c>
      <c r="J21" s="2"/>
      <c r="K21" s="6"/>
      <c r="L21" s="3"/>
      <c r="M21" s="3"/>
      <c r="N21" s="3"/>
      <c r="O21" s="3"/>
      <c r="P21" s="3"/>
    </row>
    <row r="22" spans="1:16" x14ac:dyDescent="0.3">
      <c r="A22" s="2" t="s">
        <v>11</v>
      </c>
      <c r="B22" s="3">
        <v>10992</v>
      </c>
      <c r="C22" s="3">
        <v>8444</v>
      </c>
      <c r="D22" s="3">
        <v>13615</v>
      </c>
      <c r="E22" s="3">
        <v>24462</v>
      </c>
      <c r="F22" s="3">
        <v>74431</v>
      </c>
      <c r="G22" s="3">
        <v>131944</v>
      </c>
      <c r="H22" s="6">
        <f t="shared" si="0"/>
        <v>4.083004911174438</v>
      </c>
      <c r="J22" s="2"/>
      <c r="K22" s="6"/>
      <c r="L22" s="3"/>
      <c r="M22" s="3"/>
      <c r="N22" s="3"/>
      <c r="O22" s="3"/>
      <c r="P22" s="3"/>
    </row>
    <row r="23" spans="1:16" x14ac:dyDescent="0.3">
      <c r="A23" s="2" t="s">
        <v>20</v>
      </c>
      <c r="B23" s="3">
        <v>5313</v>
      </c>
      <c r="C23" s="3">
        <v>2474</v>
      </c>
      <c r="D23" s="3">
        <v>3710</v>
      </c>
      <c r="E23" s="3">
        <v>8192</v>
      </c>
      <c r="F23" s="3">
        <v>28013</v>
      </c>
      <c r="G23" s="3">
        <v>47702</v>
      </c>
      <c r="H23" s="6">
        <f t="shared" si="0"/>
        <v>4.0716112531969308</v>
      </c>
      <c r="J23" s="2"/>
      <c r="K23" s="6"/>
      <c r="L23" s="3"/>
      <c r="M23" s="3"/>
      <c r="N23" s="3"/>
      <c r="O23" s="3"/>
      <c r="P23" s="3"/>
    </row>
    <row r="24" spans="1:16" x14ac:dyDescent="0.3">
      <c r="A24" s="2" t="s">
        <v>13</v>
      </c>
      <c r="B24" s="3">
        <v>27886</v>
      </c>
      <c r="C24" s="3">
        <v>13740</v>
      </c>
      <c r="D24" s="3">
        <v>19794</v>
      </c>
      <c r="E24" s="3">
        <v>43274</v>
      </c>
      <c r="F24" s="3">
        <v>143688</v>
      </c>
      <c r="G24" s="3">
        <v>248382</v>
      </c>
      <c r="H24" s="6">
        <f t="shared" si="0"/>
        <v>4.0513563784815325</v>
      </c>
      <c r="J24" s="2"/>
      <c r="K24" s="6"/>
      <c r="L24" s="3"/>
      <c r="M24" s="3"/>
      <c r="N24" s="3"/>
      <c r="O24" s="3"/>
      <c r="P24" s="3"/>
    </row>
    <row r="25" spans="1:16" x14ac:dyDescent="0.3">
      <c r="A25" s="2" t="s">
        <v>26</v>
      </c>
      <c r="B25" s="3">
        <v>3117</v>
      </c>
      <c r="C25" s="3">
        <v>1534</v>
      </c>
      <c r="D25" s="3">
        <v>2536</v>
      </c>
      <c r="E25" s="3">
        <v>4559</v>
      </c>
      <c r="F25" s="3">
        <v>16237</v>
      </c>
      <c r="G25" s="3">
        <v>27983</v>
      </c>
      <c r="H25" s="6">
        <f t="shared" si="0"/>
        <v>4.0458135296429978</v>
      </c>
      <c r="J25" s="2"/>
      <c r="K25" s="6"/>
      <c r="L25" s="3"/>
      <c r="M25" s="3"/>
      <c r="N25" s="3"/>
      <c r="O25" s="3"/>
      <c r="P25" s="3"/>
    </row>
    <row r="26" spans="1:16" x14ac:dyDescent="0.3">
      <c r="A26" s="9" t="s">
        <v>10</v>
      </c>
      <c r="B26" s="3">
        <v>21510</v>
      </c>
      <c r="C26" s="3">
        <v>10546</v>
      </c>
      <c r="D26" s="3">
        <v>14831</v>
      </c>
      <c r="E26" s="3">
        <v>26989</v>
      </c>
      <c r="F26" s="3">
        <v>78113</v>
      </c>
      <c r="G26" s="3">
        <v>151989</v>
      </c>
      <c r="H26" s="6">
        <f t="shared" si="0"/>
        <v>3.8530156787662264</v>
      </c>
      <c r="J26" s="2"/>
      <c r="K26" s="6"/>
      <c r="L26" s="3"/>
      <c r="M26" s="3"/>
      <c r="N26" s="3"/>
      <c r="O26" s="3"/>
      <c r="P26" s="3"/>
    </row>
    <row r="27" spans="1:16" x14ac:dyDescent="0.3">
      <c r="B27">
        <f>B26/$G26</f>
        <v>0.14152339971971656</v>
      </c>
      <c r="C27">
        <f t="shared" ref="C27:F27" si="1">C26/$G26</f>
        <v>6.9386600346077673E-2</v>
      </c>
      <c r="D27">
        <f t="shared" si="1"/>
        <v>9.7579430090335484E-2</v>
      </c>
      <c r="E27">
        <f t="shared" si="1"/>
        <v>0.17757206113600327</v>
      </c>
      <c r="F27">
        <f t="shared" si="1"/>
        <v>0.51393850870786706</v>
      </c>
      <c r="J27" s="2"/>
      <c r="K27" s="3"/>
      <c r="L27" s="3"/>
      <c r="M27" s="3"/>
      <c r="N27" s="3"/>
      <c r="O27" s="3"/>
      <c r="P27" s="3"/>
    </row>
    <row r="28" spans="1:16" x14ac:dyDescent="0.3">
      <c r="B28">
        <f>B6/$G6</f>
        <v>3.8427279387580233E-2</v>
      </c>
      <c r="C28">
        <f t="shared" ref="C28:F28" si="2">C6/$G6</f>
        <v>3.6664158678040605E-2</v>
      </c>
      <c r="D28">
        <f t="shared" si="2"/>
        <v>8.3009247561063412E-2</v>
      </c>
      <c r="E28">
        <f t="shared" si="2"/>
        <v>0.20894039127445818</v>
      </c>
      <c r="F28">
        <f t="shared" si="2"/>
        <v>0.6329589230988576</v>
      </c>
    </row>
    <row r="29" spans="1:16" x14ac:dyDescent="0.3">
      <c r="B29">
        <f>B27*100</f>
        <v>14.152339971971656</v>
      </c>
      <c r="C29">
        <f t="shared" ref="C29:F29" si="3">C27*100</f>
        <v>6.9386600346077669</v>
      </c>
      <c r="D29">
        <f t="shared" si="3"/>
        <v>9.7579430090335482</v>
      </c>
      <c r="E29">
        <f t="shared" si="3"/>
        <v>17.757206113600326</v>
      </c>
      <c r="F29">
        <f t="shared" si="3"/>
        <v>51.393850870786707</v>
      </c>
    </row>
    <row r="30" spans="1:16" x14ac:dyDescent="0.3">
      <c r="B30">
        <f>B28*100</f>
        <v>3.8427279387580233</v>
      </c>
      <c r="C30">
        <f t="shared" ref="C30:F30" si="4">C28*100</f>
        <v>3.6664158678040604</v>
      </c>
      <c r="D30">
        <f t="shared" si="4"/>
        <v>8.3009247561063404</v>
      </c>
      <c r="E30">
        <f t="shared" si="4"/>
        <v>20.894039127445819</v>
      </c>
      <c r="F30">
        <f t="shared" si="4"/>
        <v>63.295892309885758</v>
      </c>
    </row>
    <row r="31" spans="1:16" x14ac:dyDescent="0.3">
      <c r="B31">
        <v>10</v>
      </c>
      <c r="C31">
        <v>3</v>
      </c>
      <c r="D31">
        <v>0</v>
      </c>
      <c r="E31">
        <v>3</v>
      </c>
      <c r="F31">
        <v>12</v>
      </c>
    </row>
    <row r="36" spans="2:7" x14ac:dyDescent="0.3">
      <c r="B36" s="3">
        <v>1150</v>
      </c>
      <c r="C36" s="3">
        <v>1022</v>
      </c>
      <c r="D36" s="3">
        <v>2328</v>
      </c>
      <c r="E36" s="3">
        <v>5784</v>
      </c>
      <c r="F36" s="3">
        <v>30545</v>
      </c>
      <c r="G36" s="3">
        <v>40829</v>
      </c>
    </row>
    <row r="37" spans="2:7" x14ac:dyDescent="0.3">
      <c r="B37">
        <f>B36/$G36</f>
        <v>2.8166254378015627E-2</v>
      </c>
      <c r="C37">
        <f t="shared" ref="C37:F37" si="5">C36/$G36</f>
        <v>2.5031227803766931E-2</v>
      </c>
      <c r="D37">
        <f t="shared" si="5"/>
        <v>5.7018295819148156E-2</v>
      </c>
      <c r="E37">
        <f t="shared" si="5"/>
        <v>0.14166401332386294</v>
      </c>
      <c r="F37">
        <f t="shared" si="5"/>
        <v>0.74812020867520634</v>
      </c>
    </row>
    <row r="38" spans="2:7" x14ac:dyDescent="0.3">
      <c r="B38">
        <v>4</v>
      </c>
      <c r="C38">
        <v>2</v>
      </c>
      <c r="D38">
        <v>5</v>
      </c>
      <c r="E38">
        <v>14</v>
      </c>
      <c r="F38">
        <v>75</v>
      </c>
      <c r="G38">
        <f>B38*1+C38*2+D38*3+E38*4+F38*5</f>
        <v>454</v>
      </c>
    </row>
  </sheetData>
  <sortState columnSort="1" ref="J1:P26">
    <sortCondition descending="1" ref="K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/>
  </sheetViews>
  <sheetFormatPr defaultRowHeight="14.4" x14ac:dyDescent="0.3"/>
  <cols>
    <col min="1" max="1" width="12" bestFit="1" customWidth="1"/>
    <col min="2" max="2" width="12" customWidth="1"/>
    <col min="3" max="3" width="12.88671875" bestFit="1" customWidth="1"/>
    <col min="6" max="6" width="12.5546875" bestFit="1" customWidth="1"/>
    <col min="7" max="7" width="19.88671875" bestFit="1" customWidth="1"/>
  </cols>
  <sheetData>
    <row r="1" spans="1:7" x14ac:dyDescent="0.3">
      <c r="A1" t="s">
        <v>38</v>
      </c>
      <c r="B1" t="s">
        <v>40</v>
      </c>
      <c r="C1" t="s">
        <v>39</v>
      </c>
    </row>
    <row r="2" spans="1:7" x14ac:dyDescent="0.3">
      <c r="A2">
        <v>1</v>
      </c>
      <c r="B2">
        <v>6</v>
      </c>
      <c r="C2">
        <v>69441</v>
      </c>
    </row>
    <row r="3" spans="1:7" x14ac:dyDescent="0.3">
      <c r="A3">
        <v>2</v>
      </c>
      <c r="B3">
        <v>7</v>
      </c>
      <c r="C3">
        <v>83487</v>
      </c>
      <c r="F3" s="1" t="s">
        <v>27</v>
      </c>
      <c r="G3" t="s">
        <v>41</v>
      </c>
    </row>
    <row r="4" spans="1:7" x14ac:dyDescent="0.3">
      <c r="A4">
        <v>3</v>
      </c>
      <c r="B4">
        <v>1</v>
      </c>
      <c r="C4">
        <v>87006</v>
      </c>
      <c r="F4" s="2">
        <v>1</v>
      </c>
      <c r="G4" s="3">
        <v>69441</v>
      </c>
    </row>
    <row r="5" spans="1:7" x14ac:dyDescent="0.3">
      <c r="A5">
        <v>4</v>
      </c>
      <c r="B5">
        <v>2</v>
      </c>
      <c r="C5">
        <v>86962</v>
      </c>
      <c r="F5" s="2">
        <v>2</v>
      </c>
      <c r="G5" s="3">
        <v>83487</v>
      </c>
    </row>
    <row r="6" spans="1:7" x14ac:dyDescent="0.3">
      <c r="A6">
        <v>5</v>
      </c>
      <c r="B6">
        <v>3</v>
      </c>
      <c r="C6">
        <v>81781</v>
      </c>
      <c r="F6" s="2">
        <v>3</v>
      </c>
      <c r="G6" s="3">
        <v>87006</v>
      </c>
    </row>
    <row r="7" spans="1:7" x14ac:dyDescent="0.3">
      <c r="A7">
        <v>6</v>
      </c>
      <c r="B7">
        <v>4</v>
      </c>
      <c r="C7">
        <v>84130</v>
      </c>
      <c r="F7" s="2">
        <v>4</v>
      </c>
      <c r="G7" s="3">
        <v>86962</v>
      </c>
    </row>
    <row r="8" spans="1:7" x14ac:dyDescent="0.3">
      <c r="A8">
        <v>7</v>
      </c>
      <c r="B8">
        <v>5</v>
      </c>
      <c r="C8">
        <v>80355</v>
      </c>
      <c r="F8" s="2">
        <v>5</v>
      </c>
      <c r="G8" s="3">
        <v>81781</v>
      </c>
    </row>
    <row r="9" spans="1:7" x14ac:dyDescent="0.3">
      <c r="A9">
        <v>8</v>
      </c>
      <c r="B9">
        <v>6</v>
      </c>
      <c r="C9">
        <v>72800</v>
      </c>
      <c r="F9" s="2">
        <v>6</v>
      </c>
      <c r="G9" s="3">
        <v>84130</v>
      </c>
    </row>
    <row r="10" spans="1:7" x14ac:dyDescent="0.3">
      <c r="A10">
        <v>9</v>
      </c>
      <c r="B10">
        <v>7</v>
      </c>
      <c r="C10">
        <v>74489</v>
      </c>
      <c r="F10" s="2">
        <v>7</v>
      </c>
      <c r="G10" s="3">
        <v>80355</v>
      </c>
    </row>
    <row r="11" spans="1:7" x14ac:dyDescent="0.3">
      <c r="A11">
        <v>10</v>
      </c>
      <c r="B11">
        <v>1</v>
      </c>
      <c r="C11">
        <v>91795</v>
      </c>
      <c r="F11" s="2">
        <v>8</v>
      </c>
      <c r="G11" s="3">
        <v>72800</v>
      </c>
    </row>
    <row r="12" spans="1:7" x14ac:dyDescent="0.3">
      <c r="A12">
        <v>11</v>
      </c>
      <c r="B12">
        <v>2</v>
      </c>
      <c r="C12">
        <v>75351</v>
      </c>
      <c r="F12" s="2">
        <v>9</v>
      </c>
      <c r="G12" s="3">
        <v>74489</v>
      </c>
    </row>
    <row r="13" spans="1:7" x14ac:dyDescent="0.3">
      <c r="A13">
        <v>12</v>
      </c>
      <c r="B13">
        <v>3</v>
      </c>
      <c r="C13">
        <v>87054</v>
      </c>
      <c r="F13" s="2">
        <v>10</v>
      </c>
      <c r="G13" s="3">
        <v>91795</v>
      </c>
    </row>
    <row r="14" spans="1:7" x14ac:dyDescent="0.3">
      <c r="A14">
        <v>13</v>
      </c>
      <c r="B14">
        <v>4</v>
      </c>
      <c r="C14">
        <v>82197</v>
      </c>
      <c r="F14" s="2">
        <v>11</v>
      </c>
      <c r="G14" s="3">
        <v>75351</v>
      </c>
    </row>
    <row r="15" spans="1:7" x14ac:dyDescent="0.3">
      <c r="A15">
        <v>14</v>
      </c>
      <c r="B15">
        <v>5</v>
      </c>
      <c r="C15">
        <v>76041</v>
      </c>
      <c r="F15" s="2">
        <v>12</v>
      </c>
      <c r="G15" s="3">
        <v>87054</v>
      </c>
    </row>
    <row r="16" spans="1:7" x14ac:dyDescent="0.3">
      <c r="A16">
        <v>15</v>
      </c>
      <c r="B16">
        <v>6</v>
      </c>
      <c r="C16">
        <v>66755</v>
      </c>
      <c r="F16" s="2">
        <v>13</v>
      </c>
      <c r="G16" s="3">
        <v>82197</v>
      </c>
    </row>
    <row r="17" spans="1:7" x14ac:dyDescent="0.3">
      <c r="A17">
        <v>16</v>
      </c>
      <c r="B17">
        <v>7</v>
      </c>
      <c r="C17">
        <v>73633</v>
      </c>
      <c r="F17" s="2">
        <v>14</v>
      </c>
      <c r="G17" s="3">
        <v>76041</v>
      </c>
    </row>
    <row r="18" spans="1:7" x14ac:dyDescent="0.3">
      <c r="A18">
        <v>17</v>
      </c>
      <c r="B18">
        <v>1</v>
      </c>
      <c r="C18">
        <v>85204</v>
      </c>
      <c r="F18" s="2">
        <v>15</v>
      </c>
      <c r="G18" s="3">
        <v>66755</v>
      </c>
    </row>
    <row r="19" spans="1:7" x14ac:dyDescent="0.3">
      <c r="A19">
        <v>18</v>
      </c>
      <c r="B19">
        <v>2</v>
      </c>
      <c r="C19">
        <v>82244</v>
      </c>
      <c r="F19" s="2">
        <v>16</v>
      </c>
      <c r="G19" s="3">
        <v>73633</v>
      </c>
    </row>
    <row r="20" spans="1:7" x14ac:dyDescent="0.3">
      <c r="A20">
        <v>19</v>
      </c>
      <c r="B20">
        <v>3</v>
      </c>
      <c r="C20">
        <v>98639</v>
      </c>
      <c r="F20" s="2">
        <v>17</v>
      </c>
      <c r="G20" s="3">
        <v>85204</v>
      </c>
    </row>
    <row r="21" spans="1:7" x14ac:dyDescent="0.3">
      <c r="A21">
        <v>20</v>
      </c>
      <c r="B21">
        <v>4</v>
      </c>
      <c r="C21">
        <v>82634</v>
      </c>
      <c r="F21" s="2">
        <v>18</v>
      </c>
      <c r="G21" s="3">
        <v>82244</v>
      </c>
    </row>
    <row r="22" spans="1:7" x14ac:dyDescent="0.3">
      <c r="A22">
        <v>21</v>
      </c>
      <c r="B22">
        <v>5</v>
      </c>
      <c r="C22">
        <v>76683</v>
      </c>
      <c r="F22" s="2">
        <v>19</v>
      </c>
      <c r="G22" s="3">
        <v>98639</v>
      </c>
    </row>
    <row r="23" spans="1:7" x14ac:dyDescent="0.3">
      <c r="A23">
        <v>22</v>
      </c>
      <c r="B23">
        <v>6</v>
      </c>
      <c r="C23">
        <v>70287</v>
      </c>
      <c r="F23" s="2">
        <v>20</v>
      </c>
      <c r="G23" s="3">
        <v>82634</v>
      </c>
    </row>
    <row r="24" spans="1:7" x14ac:dyDescent="0.3">
      <c r="A24">
        <v>23</v>
      </c>
      <c r="B24">
        <v>7</v>
      </c>
      <c r="C24">
        <v>66947</v>
      </c>
      <c r="F24" s="2">
        <v>21</v>
      </c>
      <c r="G24" s="3">
        <v>76683</v>
      </c>
    </row>
    <row r="25" spans="1:7" x14ac:dyDescent="0.3">
      <c r="A25">
        <v>24</v>
      </c>
      <c r="B25">
        <v>1</v>
      </c>
      <c r="C25">
        <v>81392</v>
      </c>
      <c r="F25" s="2">
        <v>22</v>
      </c>
      <c r="G25" s="3">
        <v>70287</v>
      </c>
    </row>
    <row r="26" spans="1:7" x14ac:dyDescent="0.3">
      <c r="A26">
        <v>25</v>
      </c>
      <c r="B26">
        <v>2</v>
      </c>
      <c r="C26">
        <v>99698</v>
      </c>
      <c r="F26" s="2">
        <v>23</v>
      </c>
      <c r="G26" s="3">
        <v>66947</v>
      </c>
    </row>
    <row r="27" spans="1:7" x14ac:dyDescent="0.3">
      <c r="A27">
        <v>26</v>
      </c>
      <c r="B27">
        <v>3</v>
      </c>
      <c r="C27">
        <v>56247</v>
      </c>
      <c r="F27" s="2">
        <v>24</v>
      </c>
      <c r="G27" s="3">
        <v>81392</v>
      </c>
    </row>
    <row r="28" spans="1:7" x14ac:dyDescent="0.3">
      <c r="A28">
        <v>27</v>
      </c>
      <c r="B28">
        <v>4</v>
      </c>
      <c r="C28">
        <v>98344</v>
      </c>
      <c r="F28" s="2">
        <v>25</v>
      </c>
      <c r="G28" s="3">
        <v>99698</v>
      </c>
    </row>
    <row r="29" spans="1:7" x14ac:dyDescent="0.3">
      <c r="A29">
        <v>28</v>
      </c>
      <c r="B29">
        <v>5</v>
      </c>
      <c r="C29">
        <v>77332</v>
      </c>
      <c r="F29" s="2">
        <v>26</v>
      </c>
      <c r="G29" s="3">
        <v>56247</v>
      </c>
    </row>
    <row r="30" spans="1:7" x14ac:dyDescent="0.3">
      <c r="A30">
        <v>29</v>
      </c>
      <c r="B30">
        <v>6</v>
      </c>
      <c r="C30">
        <v>69203</v>
      </c>
      <c r="F30" s="2">
        <v>27</v>
      </c>
      <c r="G30" s="3">
        <v>98344</v>
      </c>
    </row>
    <row r="31" spans="1:7" x14ac:dyDescent="0.3">
      <c r="A31">
        <v>30</v>
      </c>
      <c r="B31">
        <v>7</v>
      </c>
      <c r="C31">
        <v>70682</v>
      </c>
      <c r="F31" s="2">
        <v>28</v>
      </c>
      <c r="G31" s="3">
        <v>77332</v>
      </c>
    </row>
    <row r="32" spans="1:7" x14ac:dyDescent="0.3">
      <c r="A32">
        <v>31</v>
      </c>
      <c r="B32">
        <v>1</v>
      </c>
      <c r="C32">
        <v>78239</v>
      </c>
      <c r="F32" s="2">
        <v>29</v>
      </c>
      <c r="G32" s="3">
        <v>69203</v>
      </c>
    </row>
    <row r="33" spans="6:7" x14ac:dyDescent="0.3">
      <c r="F33" s="2">
        <v>30</v>
      </c>
      <c r="G33" s="3">
        <v>70682</v>
      </c>
    </row>
    <row r="34" spans="6:7" x14ac:dyDescent="0.3">
      <c r="F34" s="2">
        <v>31</v>
      </c>
      <c r="G34" s="3">
        <v>78239</v>
      </c>
    </row>
    <row r="35" spans="6:7" x14ac:dyDescent="0.3">
      <c r="F35" s="2" t="s">
        <v>28</v>
      </c>
      <c r="G35" s="3">
        <v>2467052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H5" sqref="H5"/>
    </sheetView>
  </sheetViews>
  <sheetFormatPr defaultRowHeight="14.4" x14ac:dyDescent="0.3"/>
  <sheetData>
    <row r="1" spans="1:10" x14ac:dyDescent="0.3">
      <c r="A1" t="s">
        <v>39</v>
      </c>
    </row>
    <row r="2" spans="1:10" x14ac:dyDescent="0.3">
      <c r="D2" s="12" t="s">
        <v>42</v>
      </c>
      <c r="E2" s="12" t="s">
        <v>43</v>
      </c>
      <c r="F2" s="12" t="s">
        <v>44</v>
      </c>
      <c r="G2" s="12" t="s">
        <v>45</v>
      </c>
      <c r="H2" s="12" t="s">
        <v>46</v>
      </c>
      <c r="I2" s="12" t="s">
        <v>47</v>
      </c>
      <c r="J2" s="12" t="s">
        <v>48</v>
      </c>
    </row>
    <row r="3" spans="1:10" x14ac:dyDescent="0.3">
      <c r="I3">
        <v>69441</v>
      </c>
      <c r="J3">
        <v>83487</v>
      </c>
    </row>
    <row r="4" spans="1:10" x14ac:dyDescent="0.3">
      <c r="A4">
        <v>87006</v>
      </c>
      <c r="D4">
        <v>87006</v>
      </c>
      <c r="E4">
        <v>86962</v>
      </c>
      <c r="F4">
        <v>81781</v>
      </c>
      <c r="G4">
        <v>84130</v>
      </c>
      <c r="H4">
        <v>80355</v>
      </c>
      <c r="I4">
        <v>72800</v>
      </c>
      <c r="J4">
        <v>74489</v>
      </c>
    </row>
    <row r="5" spans="1:10" x14ac:dyDescent="0.3">
      <c r="A5">
        <v>86962</v>
      </c>
      <c r="D5" s="11">
        <v>91795</v>
      </c>
      <c r="E5" s="11">
        <v>75351</v>
      </c>
      <c r="F5" s="11">
        <v>87054</v>
      </c>
      <c r="G5" s="11">
        <v>82197</v>
      </c>
      <c r="H5" s="11">
        <v>76041</v>
      </c>
      <c r="I5" s="11">
        <v>66755</v>
      </c>
      <c r="J5" s="11">
        <v>73633</v>
      </c>
    </row>
    <row r="6" spans="1:10" x14ac:dyDescent="0.3">
      <c r="A6">
        <v>81781</v>
      </c>
      <c r="D6">
        <v>85204</v>
      </c>
      <c r="E6">
        <v>82244</v>
      </c>
      <c r="F6">
        <v>98639</v>
      </c>
      <c r="G6">
        <v>82634</v>
      </c>
      <c r="H6">
        <v>76683</v>
      </c>
      <c r="I6">
        <v>70287</v>
      </c>
      <c r="J6">
        <v>66947</v>
      </c>
    </row>
    <row r="7" spans="1:10" x14ac:dyDescent="0.3">
      <c r="A7">
        <v>84130</v>
      </c>
      <c r="D7" s="11">
        <v>81392</v>
      </c>
      <c r="E7" s="11">
        <v>99698</v>
      </c>
      <c r="F7" s="11">
        <v>56247</v>
      </c>
      <c r="G7" s="11">
        <v>98344</v>
      </c>
      <c r="H7" s="11">
        <v>77332</v>
      </c>
      <c r="I7" s="11">
        <v>69203</v>
      </c>
      <c r="J7" s="11">
        <v>70682</v>
      </c>
    </row>
    <row r="8" spans="1:10" x14ac:dyDescent="0.3">
      <c r="A8">
        <v>80355</v>
      </c>
      <c r="D8">
        <v>78239</v>
      </c>
      <c r="E8" s="11"/>
      <c r="F8" s="11"/>
      <c r="G8" s="11"/>
      <c r="H8" s="11"/>
      <c r="I8" s="11"/>
      <c r="J8" s="11"/>
    </row>
    <row r="9" spans="1:10" x14ac:dyDescent="0.3">
      <c r="A9">
        <v>72800</v>
      </c>
      <c r="D9" s="11"/>
      <c r="E9" s="11"/>
      <c r="F9" s="11"/>
      <c r="G9" s="11"/>
      <c r="H9" s="11"/>
      <c r="I9" s="11"/>
      <c r="J9" s="11"/>
    </row>
    <row r="10" spans="1:10" x14ac:dyDescent="0.3">
      <c r="A10">
        <v>74489</v>
      </c>
      <c r="D10" s="11"/>
      <c r="E10" s="11"/>
      <c r="F10" s="11"/>
      <c r="G10" s="11"/>
      <c r="H10" s="11"/>
      <c r="I10" s="11"/>
      <c r="J10" s="11"/>
    </row>
    <row r="11" spans="1:10" x14ac:dyDescent="0.3">
      <c r="A11" s="10">
        <v>91795</v>
      </c>
      <c r="D11" s="11"/>
      <c r="E11" s="11"/>
      <c r="F11" s="11"/>
      <c r="G11" s="11"/>
      <c r="H11" s="11"/>
      <c r="I11" s="11"/>
      <c r="J11" s="11"/>
    </row>
    <row r="12" spans="1:10" x14ac:dyDescent="0.3">
      <c r="A12" s="10">
        <v>75351</v>
      </c>
    </row>
    <row r="13" spans="1:10" x14ac:dyDescent="0.3">
      <c r="A13" s="10">
        <v>87054</v>
      </c>
    </row>
    <row r="14" spans="1:10" x14ac:dyDescent="0.3">
      <c r="A14" s="10">
        <v>82197</v>
      </c>
    </row>
    <row r="15" spans="1:10" x14ac:dyDescent="0.3">
      <c r="A15" s="10">
        <v>76041</v>
      </c>
    </row>
    <row r="16" spans="1:10" x14ac:dyDescent="0.3">
      <c r="A16" s="10">
        <v>66755</v>
      </c>
    </row>
    <row r="17" spans="1:1" x14ac:dyDescent="0.3">
      <c r="A17" s="10">
        <v>73633</v>
      </c>
    </row>
    <row r="18" spans="1:1" x14ac:dyDescent="0.3">
      <c r="A18">
        <v>85204</v>
      </c>
    </row>
    <row r="19" spans="1:1" x14ac:dyDescent="0.3">
      <c r="A19">
        <v>82244</v>
      </c>
    </row>
    <row r="20" spans="1:1" x14ac:dyDescent="0.3">
      <c r="A20">
        <v>98639</v>
      </c>
    </row>
    <row r="21" spans="1:1" x14ac:dyDescent="0.3">
      <c r="A21">
        <v>82634</v>
      </c>
    </row>
    <row r="22" spans="1:1" x14ac:dyDescent="0.3">
      <c r="A22">
        <v>76683</v>
      </c>
    </row>
    <row r="23" spans="1:1" x14ac:dyDescent="0.3">
      <c r="A23">
        <v>70287</v>
      </c>
    </row>
    <row r="24" spans="1:1" x14ac:dyDescent="0.3">
      <c r="A24">
        <v>66947</v>
      </c>
    </row>
    <row r="25" spans="1:1" x14ac:dyDescent="0.3">
      <c r="A25" s="10">
        <v>81392</v>
      </c>
    </row>
    <row r="26" spans="1:1" x14ac:dyDescent="0.3">
      <c r="A26" s="10">
        <v>99698</v>
      </c>
    </row>
    <row r="27" spans="1:1" x14ac:dyDescent="0.3">
      <c r="A27" s="10">
        <v>56247</v>
      </c>
    </row>
    <row r="28" spans="1:1" x14ac:dyDescent="0.3">
      <c r="A28" s="10">
        <v>98344</v>
      </c>
    </row>
    <row r="29" spans="1:1" x14ac:dyDescent="0.3">
      <c r="A29" s="10">
        <v>77332</v>
      </c>
    </row>
    <row r="30" spans="1:1" x14ac:dyDescent="0.3">
      <c r="A30" s="10">
        <v>69203</v>
      </c>
    </row>
    <row r="31" spans="1:1" x14ac:dyDescent="0.3">
      <c r="A31" s="10">
        <v>70682</v>
      </c>
    </row>
    <row r="32" spans="1:1" x14ac:dyDescent="0.3">
      <c r="A32">
        <v>78239</v>
      </c>
    </row>
  </sheetData>
  <conditionalFormatting sqref="D2:J8">
    <cfRule type="colorScale" priority="1">
      <colorScale>
        <cfvo type="min"/>
        <cfvo type="max"/>
        <color theme="7" tint="0.79998168889431442"/>
        <color theme="5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activeCell="A2" sqref="A1:C121"/>
    </sheetView>
  </sheetViews>
  <sheetFormatPr defaultRowHeight="14.4" x14ac:dyDescent="0.3"/>
  <cols>
    <col min="1" max="1" width="24.33203125" bestFit="1" customWidth="1"/>
    <col min="2" max="2" width="6.5546875" bestFit="1" customWidth="1"/>
    <col min="3" max="3" width="7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</v>
      </c>
      <c r="C2">
        <v>105</v>
      </c>
    </row>
    <row r="3" spans="1:3" x14ac:dyDescent="0.3">
      <c r="A3" t="s">
        <v>3</v>
      </c>
      <c r="B3">
        <v>2</v>
      </c>
      <c r="C3">
        <v>80</v>
      </c>
    </row>
    <row r="4" spans="1:3" x14ac:dyDescent="0.3">
      <c r="A4" t="s">
        <v>3</v>
      </c>
      <c r="B4">
        <v>3</v>
      </c>
      <c r="C4">
        <v>165</v>
      </c>
    </row>
    <row r="5" spans="1:3" x14ac:dyDescent="0.3">
      <c r="A5" t="s">
        <v>3</v>
      </c>
      <c r="B5">
        <v>4</v>
      </c>
      <c r="C5">
        <v>442</v>
      </c>
    </row>
    <row r="6" spans="1:3" x14ac:dyDescent="0.3">
      <c r="A6" t="s">
        <v>3</v>
      </c>
      <c r="B6">
        <v>5</v>
      </c>
      <c r="C6">
        <v>2946</v>
      </c>
    </row>
    <row r="7" spans="1:3" x14ac:dyDescent="0.3">
      <c r="A7" t="s">
        <v>4</v>
      </c>
      <c r="B7">
        <v>1</v>
      </c>
      <c r="C7">
        <v>86</v>
      </c>
    </row>
    <row r="8" spans="1:3" x14ac:dyDescent="0.3">
      <c r="A8" t="s">
        <v>4</v>
      </c>
      <c r="B8">
        <v>2</v>
      </c>
      <c r="C8">
        <v>45</v>
      </c>
    </row>
    <row r="9" spans="1:3" x14ac:dyDescent="0.3">
      <c r="A9" t="s">
        <v>4</v>
      </c>
      <c r="B9">
        <v>3</v>
      </c>
      <c r="C9">
        <v>70</v>
      </c>
    </row>
    <row r="10" spans="1:3" x14ac:dyDescent="0.3">
      <c r="A10" t="s">
        <v>4</v>
      </c>
      <c r="B10">
        <v>4</v>
      </c>
      <c r="C10">
        <v>222</v>
      </c>
    </row>
    <row r="11" spans="1:3" x14ac:dyDescent="0.3">
      <c r="A11" t="s">
        <v>4</v>
      </c>
      <c r="B11">
        <v>5</v>
      </c>
      <c r="C11">
        <v>785</v>
      </c>
    </row>
    <row r="12" spans="1:3" x14ac:dyDescent="0.3">
      <c r="A12" t="s">
        <v>5</v>
      </c>
      <c r="B12">
        <v>1</v>
      </c>
      <c r="C12">
        <v>5186</v>
      </c>
    </row>
    <row r="13" spans="1:3" x14ac:dyDescent="0.3">
      <c r="A13" t="s">
        <v>5</v>
      </c>
      <c r="B13">
        <v>2</v>
      </c>
      <c r="C13">
        <v>2614</v>
      </c>
    </row>
    <row r="14" spans="1:3" x14ac:dyDescent="0.3">
      <c r="A14" t="s">
        <v>5</v>
      </c>
      <c r="B14">
        <v>3</v>
      </c>
      <c r="C14">
        <v>4259</v>
      </c>
    </row>
    <row r="15" spans="1:3" x14ac:dyDescent="0.3">
      <c r="A15" t="s">
        <v>5</v>
      </c>
      <c r="B15">
        <v>4</v>
      </c>
      <c r="C15">
        <v>9466</v>
      </c>
    </row>
    <row r="16" spans="1:3" x14ac:dyDescent="0.3">
      <c r="A16" t="s">
        <v>5</v>
      </c>
      <c r="B16">
        <v>5</v>
      </c>
      <c r="C16">
        <v>37065</v>
      </c>
    </row>
    <row r="17" spans="1:3" x14ac:dyDescent="0.3">
      <c r="A17" t="s">
        <v>6</v>
      </c>
      <c r="B17">
        <v>1</v>
      </c>
      <c r="C17">
        <v>2420</v>
      </c>
    </row>
    <row r="18" spans="1:3" x14ac:dyDescent="0.3">
      <c r="A18" t="s">
        <v>6</v>
      </c>
      <c r="B18">
        <v>2</v>
      </c>
      <c r="C18">
        <v>1709</v>
      </c>
    </row>
    <row r="19" spans="1:3" x14ac:dyDescent="0.3">
      <c r="A19" t="s">
        <v>6</v>
      </c>
      <c r="B19">
        <v>3</v>
      </c>
      <c r="C19">
        <v>2801</v>
      </c>
    </row>
    <row r="20" spans="1:3" x14ac:dyDescent="0.3">
      <c r="A20" t="s">
        <v>6</v>
      </c>
      <c r="B20">
        <v>4</v>
      </c>
      <c r="C20">
        <v>5326</v>
      </c>
    </row>
    <row r="21" spans="1:3" x14ac:dyDescent="0.3">
      <c r="A21" t="s">
        <v>6</v>
      </c>
      <c r="B21">
        <v>5</v>
      </c>
      <c r="C21">
        <v>19252</v>
      </c>
    </row>
    <row r="22" spans="1:3" x14ac:dyDescent="0.3">
      <c r="A22" t="s">
        <v>7</v>
      </c>
      <c r="B22">
        <v>1</v>
      </c>
      <c r="C22">
        <v>8135</v>
      </c>
    </row>
    <row r="23" spans="1:3" x14ac:dyDescent="0.3">
      <c r="A23" t="s">
        <v>7</v>
      </c>
      <c r="B23">
        <v>2</v>
      </c>
      <c r="C23">
        <v>4950</v>
      </c>
    </row>
    <row r="24" spans="1:3" x14ac:dyDescent="0.3">
      <c r="A24" t="s">
        <v>7</v>
      </c>
      <c r="B24">
        <v>3</v>
      </c>
      <c r="C24">
        <v>7889</v>
      </c>
    </row>
    <row r="25" spans="1:3" x14ac:dyDescent="0.3">
      <c r="A25" t="s">
        <v>7</v>
      </c>
      <c r="B25">
        <v>4</v>
      </c>
      <c r="C25">
        <v>13618</v>
      </c>
    </row>
    <row r="26" spans="1:3" x14ac:dyDescent="0.3">
      <c r="A26" t="s">
        <v>7</v>
      </c>
      <c r="B26">
        <v>5</v>
      </c>
      <c r="C26">
        <v>55147</v>
      </c>
    </row>
    <row r="27" spans="1:3" x14ac:dyDescent="0.3">
      <c r="A27" t="s">
        <v>8</v>
      </c>
      <c r="B27">
        <v>1</v>
      </c>
      <c r="C27">
        <v>27222</v>
      </c>
    </row>
    <row r="28" spans="1:3" x14ac:dyDescent="0.3">
      <c r="A28" t="s">
        <v>8</v>
      </c>
      <c r="B28">
        <v>2</v>
      </c>
      <c r="C28">
        <v>25973</v>
      </c>
    </row>
    <row r="29" spans="1:3" x14ac:dyDescent="0.3">
      <c r="A29" t="s">
        <v>8</v>
      </c>
      <c r="B29">
        <v>3</v>
      </c>
      <c r="C29">
        <v>58804</v>
      </c>
    </row>
    <row r="30" spans="1:3" x14ac:dyDescent="0.3">
      <c r="A30" t="s">
        <v>8</v>
      </c>
      <c r="B30">
        <v>4</v>
      </c>
      <c r="C30">
        <v>148014</v>
      </c>
    </row>
    <row r="31" spans="1:3" x14ac:dyDescent="0.3">
      <c r="A31" t="s">
        <v>8</v>
      </c>
      <c r="B31">
        <v>5</v>
      </c>
      <c r="C31">
        <v>448390</v>
      </c>
    </row>
    <row r="32" spans="1:3" x14ac:dyDescent="0.3">
      <c r="A32" t="s">
        <v>9</v>
      </c>
      <c r="B32">
        <v>1</v>
      </c>
      <c r="C32">
        <v>1150</v>
      </c>
    </row>
    <row r="33" spans="1:3" x14ac:dyDescent="0.3">
      <c r="A33" t="s">
        <v>9</v>
      </c>
      <c r="B33">
        <v>2</v>
      </c>
      <c r="C33">
        <v>1022</v>
      </c>
    </row>
    <row r="34" spans="1:3" x14ac:dyDescent="0.3">
      <c r="A34" t="s">
        <v>9</v>
      </c>
      <c r="B34">
        <v>3</v>
      </c>
      <c r="C34">
        <v>2328</v>
      </c>
    </row>
    <row r="35" spans="1:3" x14ac:dyDescent="0.3">
      <c r="A35" t="s">
        <v>9</v>
      </c>
      <c r="B35">
        <v>4</v>
      </c>
      <c r="C35">
        <v>5784</v>
      </c>
    </row>
    <row r="36" spans="1:3" x14ac:dyDescent="0.3">
      <c r="A36" t="s">
        <v>9</v>
      </c>
      <c r="B36">
        <v>5</v>
      </c>
      <c r="C36">
        <v>30545</v>
      </c>
    </row>
    <row r="37" spans="1:3" x14ac:dyDescent="0.3">
      <c r="A37" t="s">
        <v>10</v>
      </c>
      <c r="B37">
        <v>1</v>
      </c>
      <c r="C37">
        <v>21510</v>
      </c>
    </row>
    <row r="38" spans="1:3" x14ac:dyDescent="0.3">
      <c r="A38" t="s">
        <v>10</v>
      </c>
      <c r="B38">
        <v>2</v>
      </c>
      <c r="C38">
        <v>10546</v>
      </c>
    </row>
    <row r="39" spans="1:3" x14ac:dyDescent="0.3">
      <c r="A39" t="s">
        <v>10</v>
      </c>
      <c r="B39">
        <v>3</v>
      </c>
      <c r="C39">
        <v>14831</v>
      </c>
    </row>
    <row r="40" spans="1:3" x14ac:dyDescent="0.3">
      <c r="A40" t="s">
        <v>10</v>
      </c>
      <c r="B40">
        <v>4</v>
      </c>
      <c r="C40">
        <v>26989</v>
      </c>
    </row>
    <row r="41" spans="1:3" x14ac:dyDescent="0.3">
      <c r="A41" t="s">
        <v>10</v>
      </c>
      <c r="B41">
        <v>5</v>
      </c>
      <c r="C41">
        <v>78113</v>
      </c>
    </row>
    <row r="42" spans="1:3" x14ac:dyDescent="0.3">
      <c r="A42" t="s">
        <v>11</v>
      </c>
      <c r="B42">
        <v>1</v>
      </c>
      <c r="C42">
        <v>10992</v>
      </c>
    </row>
    <row r="43" spans="1:3" x14ac:dyDescent="0.3">
      <c r="A43" t="s">
        <v>11</v>
      </c>
      <c r="B43">
        <v>2</v>
      </c>
      <c r="C43">
        <v>8444</v>
      </c>
    </row>
    <row r="44" spans="1:3" x14ac:dyDescent="0.3">
      <c r="A44" t="s">
        <v>11</v>
      </c>
      <c r="B44">
        <v>3</v>
      </c>
      <c r="C44">
        <v>13615</v>
      </c>
    </row>
    <row r="45" spans="1:3" x14ac:dyDescent="0.3">
      <c r="A45" t="s">
        <v>11</v>
      </c>
      <c r="B45">
        <v>4</v>
      </c>
      <c r="C45">
        <v>24462</v>
      </c>
    </row>
    <row r="46" spans="1:3" x14ac:dyDescent="0.3">
      <c r="A46" t="s">
        <v>11</v>
      </c>
      <c r="B46">
        <v>5</v>
      </c>
      <c r="C46">
        <v>74431</v>
      </c>
    </row>
    <row r="47" spans="1:3" x14ac:dyDescent="0.3">
      <c r="A47" t="s">
        <v>12</v>
      </c>
      <c r="B47">
        <v>1</v>
      </c>
      <c r="C47">
        <v>358</v>
      </c>
    </row>
    <row r="48" spans="1:3" x14ac:dyDescent="0.3">
      <c r="A48" t="s">
        <v>12</v>
      </c>
      <c r="B48">
        <v>2</v>
      </c>
      <c r="C48">
        <v>187</v>
      </c>
    </row>
    <row r="49" spans="1:3" x14ac:dyDescent="0.3">
      <c r="A49" t="s">
        <v>12</v>
      </c>
      <c r="B49">
        <v>3</v>
      </c>
      <c r="C49">
        <v>434</v>
      </c>
    </row>
    <row r="50" spans="1:3" x14ac:dyDescent="0.3">
      <c r="A50" t="s">
        <v>12</v>
      </c>
      <c r="B50">
        <v>4</v>
      </c>
      <c r="C50">
        <v>1557</v>
      </c>
    </row>
    <row r="51" spans="1:3" x14ac:dyDescent="0.3">
      <c r="A51" t="s">
        <v>12</v>
      </c>
      <c r="B51">
        <v>5</v>
      </c>
      <c r="C51">
        <v>10414</v>
      </c>
    </row>
    <row r="52" spans="1:3" x14ac:dyDescent="0.3">
      <c r="A52" t="s">
        <v>13</v>
      </c>
      <c r="B52">
        <v>1</v>
      </c>
      <c r="C52">
        <v>27886</v>
      </c>
    </row>
    <row r="53" spans="1:3" x14ac:dyDescent="0.3">
      <c r="A53" t="s">
        <v>13</v>
      </c>
      <c r="B53">
        <v>2</v>
      </c>
      <c r="C53">
        <v>13740</v>
      </c>
    </row>
    <row r="54" spans="1:3" x14ac:dyDescent="0.3">
      <c r="A54" t="s">
        <v>13</v>
      </c>
      <c r="B54">
        <v>3</v>
      </c>
      <c r="C54">
        <v>19794</v>
      </c>
    </row>
    <row r="55" spans="1:3" x14ac:dyDescent="0.3">
      <c r="A55" t="s">
        <v>13</v>
      </c>
      <c r="B55">
        <v>4</v>
      </c>
      <c r="C55">
        <v>43274</v>
      </c>
    </row>
    <row r="56" spans="1:3" x14ac:dyDescent="0.3">
      <c r="A56" t="s">
        <v>13</v>
      </c>
      <c r="B56">
        <v>5</v>
      </c>
      <c r="C56">
        <v>143688</v>
      </c>
    </row>
    <row r="57" spans="1:3" x14ac:dyDescent="0.3">
      <c r="A57" t="s">
        <v>14</v>
      </c>
      <c r="B57">
        <v>1</v>
      </c>
      <c r="C57">
        <v>3518</v>
      </c>
    </row>
    <row r="58" spans="1:3" x14ac:dyDescent="0.3">
      <c r="A58" t="s">
        <v>14</v>
      </c>
      <c r="B58">
        <v>2</v>
      </c>
      <c r="C58">
        <v>2178</v>
      </c>
    </row>
    <row r="59" spans="1:3" x14ac:dyDescent="0.3">
      <c r="A59" t="s">
        <v>14</v>
      </c>
      <c r="B59">
        <v>3</v>
      </c>
      <c r="C59">
        <v>3392</v>
      </c>
    </row>
    <row r="60" spans="1:3" x14ac:dyDescent="0.3">
      <c r="A60" t="s">
        <v>14</v>
      </c>
      <c r="B60">
        <v>4</v>
      </c>
      <c r="C60">
        <v>6253</v>
      </c>
    </row>
    <row r="61" spans="1:3" x14ac:dyDescent="0.3">
      <c r="A61" t="s">
        <v>14</v>
      </c>
      <c r="B61">
        <v>5</v>
      </c>
      <c r="C61">
        <v>32604</v>
      </c>
    </row>
    <row r="62" spans="1:3" x14ac:dyDescent="0.3">
      <c r="A62" t="s">
        <v>15</v>
      </c>
      <c r="B62">
        <v>1</v>
      </c>
      <c r="C62">
        <v>12544</v>
      </c>
    </row>
    <row r="63" spans="1:3" x14ac:dyDescent="0.3">
      <c r="A63" t="s">
        <v>15</v>
      </c>
      <c r="B63">
        <v>2</v>
      </c>
      <c r="C63">
        <v>7183</v>
      </c>
    </row>
    <row r="64" spans="1:3" x14ac:dyDescent="0.3">
      <c r="A64" t="s">
        <v>15</v>
      </c>
      <c r="B64">
        <v>3</v>
      </c>
      <c r="C64">
        <v>10411</v>
      </c>
    </row>
    <row r="65" spans="1:3" x14ac:dyDescent="0.3">
      <c r="A65" t="s">
        <v>15</v>
      </c>
      <c r="B65">
        <v>4</v>
      </c>
      <c r="C65">
        <v>20661</v>
      </c>
    </row>
    <row r="66" spans="1:3" x14ac:dyDescent="0.3">
      <c r="A66" t="s">
        <v>15</v>
      </c>
      <c r="B66">
        <v>5</v>
      </c>
      <c r="C66">
        <v>79927</v>
      </c>
    </row>
    <row r="67" spans="1:3" x14ac:dyDescent="0.3">
      <c r="A67" t="s">
        <v>16</v>
      </c>
      <c r="B67">
        <v>1</v>
      </c>
      <c r="C67">
        <v>13482</v>
      </c>
    </row>
    <row r="68" spans="1:3" x14ac:dyDescent="0.3">
      <c r="A68" t="s">
        <v>16</v>
      </c>
      <c r="B68">
        <v>2</v>
      </c>
      <c r="C68">
        <v>8271</v>
      </c>
    </row>
    <row r="69" spans="1:3" x14ac:dyDescent="0.3">
      <c r="A69" t="s">
        <v>16</v>
      </c>
      <c r="B69">
        <v>3</v>
      </c>
      <c r="C69">
        <v>12937</v>
      </c>
    </row>
    <row r="70" spans="1:3" x14ac:dyDescent="0.3">
      <c r="A70" t="s">
        <v>16</v>
      </c>
      <c r="B70">
        <v>4</v>
      </c>
      <c r="C70">
        <v>26269</v>
      </c>
    </row>
    <row r="71" spans="1:3" x14ac:dyDescent="0.3">
      <c r="A71" t="s">
        <v>16</v>
      </c>
      <c r="B71">
        <v>5</v>
      </c>
      <c r="C71">
        <v>98957</v>
      </c>
    </row>
    <row r="72" spans="1:3" x14ac:dyDescent="0.3">
      <c r="A72" t="s">
        <v>17</v>
      </c>
      <c r="B72">
        <v>1</v>
      </c>
      <c r="C72">
        <v>100</v>
      </c>
    </row>
    <row r="73" spans="1:3" x14ac:dyDescent="0.3">
      <c r="A73" t="s">
        <v>17</v>
      </c>
      <c r="B73">
        <v>2</v>
      </c>
      <c r="C73">
        <v>70</v>
      </c>
    </row>
    <row r="74" spans="1:3" x14ac:dyDescent="0.3">
      <c r="A74" t="s">
        <v>17</v>
      </c>
      <c r="B74">
        <v>3</v>
      </c>
      <c r="C74">
        <v>152</v>
      </c>
    </row>
    <row r="75" spans="1:3" x14ac:dyDescent="0.3">
      <c r="A75" t="s">
        <v>17</v>
      </c>
      <c r="B75">
        <v>4</v>
      </c>
      <c r="C75">
        <v>373</v>
      </c>
    </row>
    <row r="76" spans="1:3" x14ac:dyDescent="0.3">
      <c r="A76" t="s">
        <v>17</v>
      </c>
      <c r="B76">
        <v>5</v>
      </c>
      <c r="C76">
        <v>1081</v>
      </c>
    </row>
    <row r="77" spans="1:3" x14ac:dyDescent="0.3">
      <c r="A77" t="s">
        <v>18</v>
      </c>
      <c r="B77">
        <v>1</v>
      </c>
      <c r="C77">
        <v>7757</v>
      </c>
    </row>
    <row r="78" spans="1:3" x14ac:dyDescent="0.3">
      <c r="A78" t="s">
        <v>18</v>
      </c>
      <c r="B78">
        <v>2</v>
      </c>
      <c r="C78">
        <v>5501</v>
      </c>
    </row>
    <row r="79" spans="1:3" x14ac:dyDescent="0.3">
      <c r="A79" t="s">
        <v>18</v>
      </c>
      <c r="B79">
        <v>3</v>
      </c>
      <c r="C79">
        <v>10544</v>
      </c>
    </row>
    <row r="80" spans="1:3" x14ac:dyDescent="0.3">
      <c r="A80" t="s">
        <v>18</v>
      </c>
      <c r="B80">
        <v>4</v>
      </c>
      <c r="C80">
        <v>23730</v>
      </c>
    </row>
    <row r="81" spans="1:3" x14ac:dyDescent="0.3">
      <c r="A81" t="s">
        <v>18</v>
      </c>
      <c r="B81">
        <v>5</v>
      </c>
      <c r="C81">
        <v>85727</v>
      </c>
    </row>
    <row r="82" spans="1:3" x14ac:dyDescent="0.3">
      <c r="A82" t="s">
        <v>19</v>
      </c>
      <c r="B82">
        <v>1</v>
      </c>
      <c r="C82">
        <v>1215</v>
      </c>
    </row>
    <row r="83" spans="1:3" x14ac:dyDescent="0.3">
      <c r="A83" t="s">
        <v>19</v>
      </c>
      <c r="B83">
        <v>2</v>
      </c>
      <c r="C83">
        <v>818</v>
      </c>
    </row>
    <row r="84" spans="1:3" x14ac:dyDescent="0.3">
      <c r="A84" t="s">
        <v>19</v>
      </c>
      <c r="B84">
        <v>3</v>
      </c>
      <c r="C84">
        <v>1314</v>
      </c>
    </row>
    <row r="85" spans="1:3" x14ac:dyDescent="0.3">
      <c r="A85" t="s">
        <v>19</v>
      </c>
      <c r="B85">
        <v>4</v>
      </c>
      <c r="C85">
        <v>3014</v>
      </c>
    </row>
    <row r="86" spans="1:3" x14ac:dyDescent="0.3">
      <c r="A86" t="s">
        <v>19</v>
      </c>
      <c r="B86">
        <v>5</v>
      </c>
      <c r="C86">
        <v>10407</v>
      </c>
    </row>
    <row r="87" spans="1:3" x14ac:dyDescent="0.3">
      <c r="A87" t="s">
        <v>20</v>
      </c>
      <c r="B87">
        <v>1</v>
      </c>
      <c r="C87">
        <v>5313</v>
      </c>
    </row>
    <row r="88" spans="1:3" x14ac:dyDescent="0.3">
      <c r="A88" t="s">
        <v>20</v>
      </c>
      <c r="B88">
        <v>2</v>
      </c>
      <c r="C88">
        <v>2474</v>
      </c>
    </row>
    <row r="89" spans="1:3" x14ac:dyDescent="0.3">
      <c r="A89" t="s">
        <v>20</v>
      </c>
      <c r="B89">
        <v>3</v>
      </c>
      <c r="C89">
        <v>3710</v>
      </c>
    </row>
    <row r="90" spans="1:3" x14ac:dyDescent="0.3">
      <c r="A90" t="s">
        <v>20</v>
      </c>
      <c r="B90">
        <v>4</v>
      </c>
      <c r="C90">
        <v>8192</v>
      </c>
    </row>
    <row r="91" spans="1:3" x14ac:dyDescent="0.3">
      <c r="A91" t="s">
        <v>20</v>
      </c>
      <c r="B91">
        <v>5</v>
      </c>
      <c r="C91">
        <v>28013</v>
      </c>
    </row>
    <row r="92" spans="1:3" x14ac:dyDescent="0.3">
      <c r="A92" t="s">
        <v>21</v>
      </c>
      <c r="B92">
        <v>1</v>
      </c>
      <c r="C92">
        <v>2832</v>
      </c>
    </row>
    <row r="93" spans="1:3" x14ac:dyDescent="0.3">
      <c r="A93" t="s">
        <v>21</v>
      </c>
      <c r="B93">
        <v>2</v>
      </c>
      <c r="C93">
        <v>1408</v>
      </c>
    </row>
    <row r="94" spans="1:3" x14ac:dyDescent="0.3">
      <c r="A94" t="s">
        <v>21</v>
      </c>
      <c r="B94">
        <v>3</v>
      </c>
      <c r="C94">
        <v>2117</v>
      </c>
    </row>
    <row r="95" spans="1:3" x14ac:dyDescent="0.3">
      <c r="A95" t="s">
        <v>21</v>
      </c>
      <c r="B95">
        <v>4</v>
      </c>
      <c r="C95">
        <v>4334</v>
      </c>
    </row>
    <row r="96" spans="1:3" x14ac:dyDescent="0.3">
      <c r="A96" t="s">
        <v>21</v>
      </c>
      <c r="B96">
        <v>5</v>
      </c>
      <c r="C96">
        <v>15930</v>
      </c>
    </row>
    <row r="97" spans="1:3" x14ac:dyDescent="0.3">
      <c r="A97" t="s">
        <v>22</v>
      </c>
      <c r="B97">
        <v>1</v>
      </c>
      <c r="C97">
        <v>4670</v>
      </c>
    </row>
    <row r="98" spans="1:3" x14ac:dyDescent="0.3">
      <c r="A98" t="s">
        <v>22</v>
      </c>
      <c r="B98">
        <v>2</v>
      </c>
      <c r="C98">
        <v>3103</v>
      </c>
    </row>
    <row r="99" spans="1:3" x14ac:dyDescent="0.3">
      <c r="A99" t="s">
        <v>22</v>
      </c>
      <c r="B99">
        <v>3</v>
      </c>
      <c r="C99">
        <v>4310</v>
      </c>
    </row>
    <row r="100" spans="1:3" x14ac:dyDescent="0.3">
      <c r="A100" t="s">
        <v>22</v>
      </c>
      <c r="B100">
        <v>4</v>
      </c>
      <c r="C100">
        <v>7828</v>
      </c>
    </row>
    <row r="101" spans="1:3" x14ac:dyDescent="0.3">
      <c r="A101" t="s">
        <v>22</v>
      </c>
      <c r="B101">
        <v>5</v>
      </c>
      <c r="C101">
        <v>32032</v>
      </c>
    </row>
    <row r="102" spans="1:3" x14ac:dyDescent="0.3">
      <c r="A102" t="s">
        <v>23</v>
      </c>
      <c r="B102">
        <v>1</v>
      </c>
      <c r="C102">
        <v>7214</v>
      </c>
    </row>
    <row r="103" spans="1:3" x14ac:dyDescent="0.3">
      <c r="A103" t="s">
        <v>23</v>
      </c>
      <c r="B103">
        <v>2</v>
      </c>
      <c r="C103">
        <v>4646</v>
      </c>
    </row>
    <row r="104" spans="1:3" x14ac:dyDescent="0.3">
      <c r="A104" t="s">
        <v>23</v>
      </c>
      <c r="B104">
        <v>3</v>
      </c>
      <c r="C104">
        <v>8155</v>
      </c>
    </row>
    <row r="105" spans="1:3" x14ac:dyDescent="0.3">
      <c r="A105" t="s">
        <v>23</v>
      </c>
      <c r="B105">
        <v>4</v>
      </c>
      <c r="C105">
        <v>17907</v>
      </c>
    </row>
    <row r="106" spans="1:3" x14ac:dyDescent="0.3">
      <c r="A106" t="s">
        <v>23</v>
      </c>
      <c r="B106">
        <v>5</v>
      </c>
      <c r="C106">
        <v>59237</v>
      </c>
    </row>
    <row r="107" spans="1:3" x14ac:dyDescent="0.3">
      <c r="A107" t="s">
        <v>24</v>
      </c>
      <c r="B107">
        <v>1</v>
      </c>
      <c r="C107">
        <v>6813</v>
      </c>
    </row>
    <row r="108" spans="1:3" x14ac:dyDescent="0.3">
      <c r="A108" t="s">
        <v>24</v>
      </c>
      <c r="B108">
        <v>2</v>
      </c>
      <c r="C108">
        <v>3730</v>
      </c>
    </row>
    <row r="109" spans="1:3" x14ac:dyDescent="0.3">
      <c r="A109" t="s">
        <v>24</v>
      </c>
      <c r="B109">
        <v>3</v>
      </c>
      <c r="C109">
        <v>5950</v>
      </c>
    </row>
    <row r="110" spans="1:3" x14ac:dyDescent="0.3">
      <c r="A110" t="s">
        <v>24</v>
      </c>
      <c r="B110">
        <v>4</v>
      </c>
      <c r="C110">
        <v>13542</v>
      </c>
    </row>
    <row r="111" spans="1:3" x14ac:dyDescent="0.3">
      <c r="A111" t="s">
        <v>24</v>
      </c>
      <c r="B111">
        <v>5</v>
      </c>
      <c r="C111">
        <v>47400</v>
      </c>
    </row>
    <row r="112" spans="1:3" x14ac:dyDescent="0.3">
      <c r="A112" t="s">
        <v>25</v>
      </c>
      <c r="B112">
        <v>1</v>
      </c>
      <c r="C112">
        <v>5320</v>
      </c>
    </row>
    <row r="113" spans="1:3" x14ac:dyDescent="0.3">
      <c r="A113" t="s">
        <v>25</v>
      </c>
      <c r="B113">
        <v>2</v>
      </c>
      <c r="C113">
        <v>3297</v>
      </c>
    </row>
    <row r="114" spans="1:3" x14ac:dyDescent="0.3">
      <c r="A114" t="s">
        <v>25</v>
      </c>
      <c r="B114">
        <v>3</v>
      </c>
      <c r="C114">
        <v>5851</v>
      </c>
    </row>
    <row r="115" spans="1:3" x14ac:dyDescent="0.3">
      <c r="A115" t="s">
        <v>25</v>
      </c>
      <c r="B115">
        <v>4</v>
      </c>
      <c r="C115">
        <v>10827</v>
      </c>
    </row>
    <row r="116" spans="1:3" x14ac:dyDescent="0.3">
      <c r="A116" t="s">
        <v>25</v>
      </c>
      <c r="B116">
        <v>5</v>
      </c>
      <c r="C116">
        <v>45213</v>
      </c>
    </row>
    <row r="117" spans="1:3" x14ac:dyDescent="0.3">
      <c r="A117" t="s">
        <v>26</v>
      </c>
      <c r="B117">
        <v>1</v>
      </c>
      <c r="C117">
        <v>3117</v>
      </c>
    </row>
    <row r="118" spans="1:3" x14ac:dyDescent="0.3">
      <c r="A118" t="s">
        <v>26</v>
      </c>
      <c r="B118">
        <v>2</v>
      </c>
      <c r="C118">
        <v>1534</v>
      </c>
    </row>
    <row r="119" spans="1:3" x14ac:dyDescent="0.3">
      <c r="A119" t="s">
        <v>26</v>
      </c>
      <c r="B119">
        <v>3</v>
      </c>
      <c r="C119">
        <v>2536</v>
      </c>
    </row>
    <row r="120" spans="1:3" x14ac:dyDescent="0.3">
      <c r="A120" t="s">
        <v>26</v>
      </c>
      <c r="B120">
        <v>4</v>
      </c>
      <c r="C120">
        <v>4559</v>
      </c>
    </row>
    <row r="121" spans="1:3" x14ac:dyDescent="0.3">
      <c r="A121" t="s">
        <v>26</v>
      </c>
      <c r="B121">
        <v>5</v>
      </c>
      <c r="C121">
        <v>16237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rating_per_cat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Pang, Xin</dc:creator>
  <cp:lastModifiedBy>Xin Pang</cp:lastModifiedBy>
  <dcterms:created xsi:type="dcterms:W3CDTF">2017-09-11T22:26:45Z</dcterms:created>
  <dcterms:modified xsi:type="dcterms:W3CDTF">2017-09-12T10:24:35Z</dcterms:modified>
</cp:coreProperties>
</file>