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iswas\Downloads\"/>
    </mc:Choice>
  </mc:AlternateContent>
  <bookViews>
    <workbookView xWindow="0" yWindow="0" windowWidth="20490" windowHeight="7620" tabRatio="770" firstSheet="2" activeTab="6"/>
  </bookViews>
  <sheets>
    <sheet name="Product" sheetId="1" r:id="rId1"/>
    <sheet name="CustomerInfo" sheetId="3" r:id="rId2"/>
    <sheet name="Sales" sheetId="4" r:id="rId3"/>
    <sheet name="BankAccountInfo" sheetId="5" r:id="rId4"/>
    <sheet name="ClassifiedOrder" sheetId="6" r:id="rId5"/>
    <sheet name="DigitalOrder" sheetId="7" r:id="rId6"/>
    <sheet name="ADITSmokePubDates" sheetId="8" r:id="rId7"/>
    <sheet name="KillOrders" sheetId="9" r:id="rId8"/>
    <sheet name="Pricing" sheetId="10" r:id="rId9"/>
    <sheet name="TransferExcel" sheetId="11" r:id="rId10"/>
  </sheets>
  <definedNames>
    <definedName name="_xlnm._FilterDatabase" localSheetId="6" hidden="1">ADITSmokePubDates!$A$1:$V$43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3" i="1" l="1"/>
  <c r="AB77" i="1" l="1"/>
  <c r="AB91" i="1" l="1"/>
  <c r="AB92" i="1" l="1"/>
  <c r="AB90" i="1"/>
  <c r="AB89" i="1"/>
  <c r="AB88" i="1"/>
  <c r="AB87" i="1"/>
  <c r="AB86" i="1"/>
  <c r="AB81" i="1"/>
  <c r="AB80" i="1"/>
  <c r="AB79" i="1"/>
  <c r="AB78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6" i="1"/>
  <c r="AB44" i="1"/>
  <c r="AB42" i="1"/>
  <c r="AB36" i="1"/>
  <c r="AB34" i="1"/>
  <c r="AB30" i="1"/>
  <c r="AB28" i="1"/>
  <c r="AB19" i="1"/>
  <c r="AB18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tc={522744A7-5143-4280-85DB-030C262461E5}</author>
  </authors>
  <commentList>
    <comment ref="A4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added...</t>
        </r>
      </text>
    </comment>
  </commentList>
</comments>
</file>

<file path=xl/sharedStrings.xml><?xml version="1.0" encoding="utf-8"?>
<sst xmlns="http://schemas.openxmlformats.org/spreadsheetml/2006/main" count="1097" uniqueCount="506">
  <si>
    <t>BU</t>
  </si>
  <si>
    <t>Product Type</t>
  </si>
  <si>
    <t>Product</t>
  </si>
  <si>
    <t>Ad Type</t>
  </si>
  <si>
    <t>Section</t>
  </si>
  <si>
    <t>Ad Size</t>
  </si>
  <si>
    <t>Ad Size Cost</t>
  </si>
  <si>
    <t>Position Template</t>
  </si>
  <si>
    <t>Position Cost</t>
  </si>
  <si>
    <t>AdType Cost</t>
  </si>
  <si>
    <t>Baseline Price</t>
  </si>
  <si>
    <t>Color pricing</t>
  </si>
  <si>
    <t>Color Change cost</t>
  </si>
  <si>
    <t>Sales Tax</t>
  </si>
  <si>
    <t>Base Price</t>
  </si>
  <si>
    <t>Net Price</t>
  </si>
  <si>
    <t>Sales Price</t>
  </si>
  <si>
    <t>Total Price</t>
  </si>
  <si>
    <t>Contract Price</t>
  </si>
  <si>
    <t>Color</t>
  </si>
  <si>
    <t>Day of Week</t>
  </si>
  <si>
    <t>Add on Charges</t>
  </si>
  <si>
    <t>Total Price After Changes</t>
  </si>
  <si>
    <t>Agency Comm</t>
  </si>
  <si>
    <t>Sales Rate Price</t>
  </si>
  <si>
    <t>Sales Rate No of Units</t>
  </si>
  <si>
    <t>Program Name</t>
  </si>
  <si>
    <t>Date</t>
  </si>
  <si>
    <t>DPR</t>
  </si>
  <si>
    <t>Display</t>
  </si>
  <si>
    <t>Daily Press</t>
  </si>
  <si>
    <t>Component</t>
  </si>
  <si>
    <t>Main</t>
  </si>
  <si>
    <t>B/W</t>
  </si>
  <si>
    <t>CTC</t>
  </si>
  <si>
    <t>Chicago Tribune</t>
  </si>
  <si>
    <t>Block</t>
  </si>
  <si>
    <t>Main News</t>
  </si>
  <si>
    <t>2 x 1 Banner</t>
  </si>
  <si>
    <t>Bus &amp; Prof Services Directory</t>
  </si>
  <si>
    <t>Bulk Space</t>
  </si>
  <si>
    <t>4C</t>
  </si>
  <si>
    <t>1 x 1 Banner</t>
  </si>
  <si>
    <t>Celebrations</t>
  </si>
  <si>
    <t>1/8 (3 x 5.25)</t>
  </si>
  <si>
    <t>BU_CTC</t>
  </si>
  <si>
    <t>1/9  (2 x 7)</t>
  </si>
  <si>
    <t>Online</t>
  </si>
  <si>
    <t>ct.com Display</t>
  </si>
  <si>
    <t>Dot.com</t>
  </si>
  <si>
    <t>Preprint</t>
  </si>
  <si>
    <t>CT-Preprints</t>
  </si>
  <si>
    <t>HTF</t>
  </si>
  <si>
    <t>Hartford Courant</t>
  </si>
  <si>
    <t>SubTrib_Lake County News Sun</t>
  </si>
  <si>
    <t>Valumail PP</t>
  </si>
  <si>
    <t>Dec/21/2019</t>
  </si>
  <si>
    <t>Chicago Magazine</t>
  </si>
  <si>
    <t>Chgo Magazine</t>
  </si>
  <si>
    <t>Cars.com</t>
  </si>
  <si>
    <t>Hoy LA</t>
  </si>
  <si>
    <t>CT Digitized Print Ad and SEO</t>
  </si>
  <si>
    <t>Digitized Print Full Run</t>
  </si>
  <si>
    <t>Jan/10/2021</t>
  </si>
  <si>
    <t>OSC</t>
  </si>
  <si>
    <t>Digitized Print SEO OS</t>
  </si>
  <si>
    <t>Digitized Print</t>
  </si>
  <si>
    <t>ALT</t>
  </si>
  <si>
    <t>The Morning Call</t>
  </si>
  <si>
    <t>ALT News</t>
  </si>
  <si>
    <t>Online Allocation</t>
  </si>
  <si>
    <t>P2i Online Allocation</t>
  </si>
  <si>
    <t>DP Classified RE</t>
  </si>
  <si>
    <t>DP Legal</t>
  </si>
  <si>
    <t>DP Recruitment</t>
  </si>
  <si>
    <t>Classified Broadsheet</t>
  </si>
  <si>
    <t>$10 automation_test</t>
  </si>
  <si>
    <t>Digitized Print SEO MC</t>
  </si>
  <si>
    <t>Alternative Digital</t>
  </si>
  <si>
    <t>Reach Extension</t>
  </si>
  <si>
    <t>Site Scout</t>
  </si>
  <si>
    <t>Recruitment Services</t>
  </si>
  <si>
    <t>Recruitment Events</t>
  </si>
  <si>
    <t>Booth</t>
  </si>
  <si>
    <t>Job Fair Booth</t>
  </si>
  <si>
    <t>SSC</t>
  </si>
  <si>
    <t>Alternative Print</t>
  </si>
  <si>
    <t>SSC B&amp;C Preprints</t>
  </si>
  <si>
    <t>5.5 x 11</t>
  </si>
  <si>
    <t>Sun Sentinel</t>
  </si>
  <si>
    <t>Main News</t>
  </si>
  <si>
    <t>Orlando Sentinel</t>
  </si>
  <si>
    <t>Features</t>
  </si>
  <si>
    <t>Other-Orlando Sentinel</t>
  </si>
  <si>
    <t>Topper</t>
  </si>
  <si>
    <t>Orlando Sentinel</t>
  </si>
  <si>
    <t>Hoy-Preprints</t>
  </si>
  <si>
    <t>Hoy</t>
  </si>
  <si>
    <t>Classified</t>
  </si>
  <si>
    <t>LV Midweek</t>
  </si>
  <si>
    <t>Jan/12/2017</t>
  </si>
  <si>
    <t>Lake Zone</t>
  </si>
  <si>
    <t>What's The Deal Orlando?</t>
  </si>
  <si>
    <t>WTDO?</t>
  </si>
  <si>
    <t>Center Spread</t>
  </si>
  <si>
    <t>Classified (Lake)</t>
  </si>
  <si>
    <t>PPT-Orlando Sentinel</t>
  </si>
  <si>
    <t>AdNotes-El Sentinel</t>
  </si>
  <si>
    <t>Ad Note</t>
  </si>
  <si>
    <t>El Sentinel</t>
  </si>
  <si>
    <t>Other-Orlando Sentinel</t>
  </si>
  <si>
    <t>Polybag</t>
  </si>
  <si>
    <t>Drive</t>
  </si>
  <si>
    <t>Wraps</t>
  </si>
  <si>
    <t>SS Wrap Tab</t>
  </si>
  <si>
    <t>dp.com Display</t>
  </si>
  <si>
    <t>dp.com</t>
  </si>
  <si>
    <t>P&amp;D Paid Distribution</t>
  </si>
  <si>
    <t>Full Run</t>
  </si>
  <si>
    <t>Motoring Front</t>
  </si>
  <si>
    <t>Valumail</t>
  </si>
  <si>
    <t>Wrap - Block</t>
  </si>
  <si>
    <t>Valumail Wrap</t>
  </si>
  <si>
    <t>CTNow</t>
  </si>
  <si>
    <t>General</t>
  </si>
  <si>
    <t>Real Estate Sunday</t>
  </si>
  <si>
    <t>ALT Scope</t>
  </si>
  <si>
    <t>TMC Preprints</t>
  </si>
  <si>
    <t>TBS</t>
  </si>
  <si>
    <t>The Baltimore Sun</t>
  </si>
  <si>
    <t>Howard Magazine</t>
  </si>
  <si>
    <t>Aegis-Preprint</t>
  </si>
  <si>
    <t>The Baltimore Sun-Ad Note</t>
  </si>
  <si>
    <t>Sun Sentinel</t>
  </si>
  <si>
    <t>Sawgrass Sun</t>
  </si>
  <si>
    <t>SSC Preprint</t>
  </si>
  <si>
    <t>SSC TMC Special Delivery</t>
  </si>
  <si>
    <t>Delray Sun</t>
  </si>
  <si>
    <t>Alternative Print</t>
  </si>
  <si>
    <t>Special Delivery</t>
  </si>
  <si>
    <t>Chicago Magazine</t>
  </si>
  <si>
    <t>Hoy Daily</t>
  </si>
  <si>
    <t>Dec/20/2019</t>
  </si>
  <si>
    <t>Hoy Print Broadsheet</t>
  </si>
  <si>
    <t>Hoy Print Tab</t>
  </si>
  <si>
    <t>SSC Print Deliver</t>
  </si>
  <si>
    <t>Brandsmart</t>
  </si>
  <si>
    <t>LV Midweek</t>
  </si>
  <si>
    <t>LV MW Preprints</t>
  </si>
  <si>
    <t>Virginian Pilot</t>
  </si>
  <si>
    <t>Virginian Pilot Preprints</t>
  </si>
  <si>
    <t>NDN</t>
  </si>
  <si>
    <t>New York Daily News</t>
  </si>
  <si>
    <t>Half Page Vertical (3 Col x 11.5")</t>
  </si>
  <si>
    <t>New York Comic Preprints</t>
  </si>
  <si>
    <t>NY Comic Preprints</t>
  </si>
  <si>
    <t>Virginia Media</t>
  </si>
  <si>
    <t>Main News_VM</t>
  </si>
  <si>
    <t>Name</t>
  </si>
  <si>
    <t>Business Unit</t>
  </si>
  <si>
    <t>Pricing Group</t>
  </si>
  <si>
    <t>Address</t>
  </si>
  <si>
    <t>City</t>
  </si>
  <si>
    <t>State</t>
  </si>
  <si>
    <t>Zip</t>
  </si>
  <si>
    <t>Email</t>
  </si>
  <si>
    <t>Phone</t>
  </si>
  <si>
    <t>Category</t>
  </si>
  <si>
    <t>SubCategory</t>
  </si>
  <si>
    <t>AutoTest Customer1</t>
  </si>
  <si>
    <t>CTC-CTMG</t>
  </si>
  <si>
    <t>PG_Education</t>
  </si>
  <si>
    <t>435 N. Michigan Avenue</t>
  </si>
  <si>
    <r>
      <t>Chicago</t>
    </r>
    <r>
      <rPr>
        <sz val="11"/>
        <color theme="1"/>
        <rFont val="Calibri"/>
        <family val="2"/>
        <scheme val="minor"/>
      </rPr>
      <t> </t>
    </r>
  </si>
  <si>
    <t>IL</t>
  </si>
  <si>
    <t>adg@bhd.com</t>
  </si>
  <si>
    <t>Category_Retail</t>
  </si>
  <si>
    <t>SubCat_Retail_Other</t>
  </si>
  <si>
    <t>Auto</t>
  </si>
  <si>
    <t>Customer ID</t>
  </si>
  <si>
    <t>Customer Name</t>
  </si>
  <si>
    <t>Sales Rep ID</t>
  </si>
  <si>
    <t>Sales Rep Name</t>
  </si>
  <si>
    <t>Sales Rep on Order line</t>
  </si>
  <si>
    <t>Orderline Sales Rep ID</t>
  </si>
  <si>
    <t>Bill To Customer</t>
  </si>
  <si>
    <t>CU00059747</t>
  </si>
  <si>
    <t>Group 7 House Account</t>
  </si>
  <si>
    <t>SA01380</t>
  </si>
  <si>
    <t>LA Times Unassigned</t>
  </si>
  <si>
    <t>CU00037236</t>
  </si>
  <si>
    <t>Test Ad Do Not Run</t>
  </si>
  <si>
    <t>SA00856</t>
  </si>
  <si>
    <t>Open TRG</t>
  </si>
  <si>
    <t>Kerri Marie, Ward</t>
  </si>
  <si>
    <t>LA Times, Unassigned</t>
  </si>
  <si>
    <t>SA00080</t>
  </si>
  <si>
    <t>Dan, Jenkins</t>
  </si>
  <si>
    <t>SA02306</t>
  </si>
  <si>
    <t>The Lo Vecchio Agency</t>
  </si>
  <si>
    <t>Jeffrey D, Fickes</t>
  </si>
  <si>
    <t>SA00266</t>
  </si>
  <si>
    <t>Any</t>
  </si>
  <si>
    <t>CU00072530</t>
  </si>
  <si>
    <t>ML Stern (Agency)</t>
  </si>
  <si>
    <t>Mary Jordan</t>
  </si>
  <si>
    <t>SA00356</t>
  </si>
  <si>
    <t>Gary A, Olszewski</t>
  </si>
  <si>
    <t>SA02537</t>
  </si>
  <si>
    <t>Multi Media Advertising Agency</t>
  </si>
  <si>
    <t>CU00000859</t>
  </si>
  <si>
    <t>Aztec Components Inc</t>
  </si>
  <si>
    <t>Ramsey J, Weber</t>
  </si>
  <si>
    <t>SA00112</t>
  </si>
  <si>
    <t>Robert S, Griffith</t>
  </si>
  <si>
    <t>SA00204</t>
  </si>
  <si>
    <t>Farheap Solutions</t>
  </si>
  <si>
    <t>Angelina, Cyprich</t>
  </si>
  <si>
    <t>SA00251</t>
  </si>
  <si>
    <t>Gary A Olszewski</t>
  </si>
  <si>
    <t>Vanessa, Avilla</t>
  </si>
  <si>
    <t>SA00456</t>
  </si>
  <si>
    <t>Color Ad Inc (Agency-LAT)</t>
  </si>
  <si>
    <t>CU00072532</t>
  </si>
  <si>
    <t>SA02064</t>
  </si>
  <si>
    <t>Banner, Sales</t>
  </si>
  <si>
    <t>Banner Sales</t>
  </si>
  <si>
    <t>First Name</t>
  </si>
  <si>
    <t>Last Name</t>
  </si>
  <si>
    <t>Account</t>
  </si>
  <si>
    <t>Routing</t>
  </si>
  <si>
    <t>Account Type</t>
  </si>
  <si>
    <t>Country</t>
  </si>
  <si>
    <t>Tester</t>
  </si>
  <si>
    <t>Saving</t>
  </si>
  <si>
    <t>USA</t>
  </si>
  <si>
    <t>Package</t>
  </si>
  <si>
    <t>Class Code</t>
  </si>
  <si>
    <t>MM Tag</t>
  </si>
  <si>
    <t>AdFileName</t>
  </si>
  <si>
    <t>Size</t>
  </si>
  <si>
    <t>Automotive</t>
  </si>
  <si>
    <t>classified.chicagotribune.com [Online]</t>
  </si>
  <si>
    <t>Auto Other Pioneer West</t>
  </si>
  <si>
    <t>76407 - Autos Wanted</t>
  </si>
  <si>
    <t>Upload.doc</t>
  </si>
  <si>
    <t>Other Classified - Obituaries</t>
  </si>
  <si>
    <t>Daily Press [Classified Listings]</t>
  </si>
  <si>
    <t>DP Obituaries NEW</t>
  </si>
  <si>
    <t>90100 - Paid Obituaries</t>
  </si>
  <si>
    <t>LAT</t>
  </si>
  <si>
    <t>Recruitment</t>
  </si>
  <si>
    <t>Los Angeles Times [Classified Listings]</t>
  </si>
  <si>
    <t>Recr-Jobs Offered</t>
  </si>
  <si>
    <t>40040 - Jobs-Offered</t>
  </si>
  <si>
    <t>Legal: Notices</t>
  </si>
  <si>
    <t>[Any]</t>
  </si>
  <si>
    <t>DP + VG Legal Notices</t>
  </si>
  <si>
    <t>11250 - Advertisement for Bids</t>
  </si>
  <si>
    <t>The Morning Call [Classified Listings]</t>
  </si>
  <si>
    <t>Gold Auto Package</t>
  </si>
  <si>
    <t>71005 - ACURA</t>
  </si>
  <si>
    <t>SDT</t>
  </si>
  <si>
    <t>San Diego Union Tribune [Classified Listings]</t>
  </si>
  <si>
    <t>Auto Antiques 10 FR</t>
  </si>
  <si>
    <t>72100 - Auto-Antiques &amp; Classics</t>
  </si>
  <si>
    <t>Image3.jpg</t>
  </si>
  <si>
    <t>OversizedDoc.docx</t>
  </si>
  <si>
    <t>Real Estate</t>
  </si>
  <si>
    <t>The Morning Call [Classified Listings]</t>
  </si>
  <si>
    <t>Gold RE Open House</t>
  </si>
  <si>
    <t>51110 - OPEN HOUSES</t>
  </si>
  <si>
    <t>Daily Press [Classified Listings]</t>
  </si>
  <si>
    <t>DPMG 1-Week RE</t>
  </si>
  <si>
    <t>50505 - Houses For Sale</t>
  </si>
  <si>
    <t>Sun Sentinel [Classified Listings]</t>
  </si>
  <si>
    <t>Daily Pilot [Display]</t>
  </si>
  <si>
    <t>13000 - LGL - LEGAL NOTICES</t>
  </si>
  <si>
    <t>DP 30-Day Auto</t>
  </si>
  <si>
    <t>70350 - Autos for Sale</t>
  </si>
  <si>
    <t>RoysRoofing.pdf</t>
  </si>
  <si>
    <t>Chicago Tribune  [Classified Listings]</t>
  </si>
  <si>
    <t>Obit Package</t>
  </si>
  <si>
    <t>90040 - Death Notices</t>
  </si>
  <si>
    <t>SSC Obit</t>
  </si>
  <si>
    <t>90001 - Miami-Dade</t>
  </si>
  <si>
    <t>Hartford Courant [Classified Listings]</t>
  </si>
  <si>
    <t>Obits</t>
  </si>
  <si>
    <t>92200 - Death Notices</t>
  </si>
  <si>
    <t>2 Column</t>
  </si>
  <si>
    <t>Changed by Swagata</t>
  </si>
  <si>
    <t>TMC Obituary</t>
  </si>
  <si>
    <t>90010 - Paid Obituaries</t>
  </si>
  <si>
    <t>Virginian Pilot [Classified Listings]</t>
  </si>
  <si>
    <t>VP_Standard Obit</t>
  </si>
  <si>
    <t>90120 - Chesapeake</t>
  </si>
  <si>
    <t>DP Standard Obituaries</t>
  </si>
  <si>
    <t>Other Classified</t>
  </si>
  <si>
    <t>Orlando Sentinel [Classified Listings]</t>
  </si>
  <si>
    <t>90140 - Lake - Funeral Notices</t>
  </si>
  <si>
    <t>New York Daily News [Classified Listings]</t>
  </si>
  <si>
    <t>Death Notices</t>
  </si>
  <si>
    <t>90010 - Death Notice</t>
  </si>
  <si>
    <t>The Baltimore Sun [Classified Listings]</t>
  </si>
  <si>
    <t>BSMG Obit Package</t>
  </si>
  <si>
    <t>90215 - DEATH NOTICES</t>
  </si>
  <si>
    <t>Full Recruitment Package</t>
  </si>
  <si>
    <t>40050 - Accounting</t>
  </si>
  <si>
    <t>ChargeDay</t>
  </si>
  <si>
    <t>PDFFileName</t>
  </si>
  <si>
    <t>DOCFileName</t>
  </si>
  <si>
    <t>TCS Audit Services</t>
  </si>
  <si>
    <t>1420 Antoinette Circle - Copy Arial.docx</t>
  </si>
  <si>
    <t>Test Case No. </t>
  </si>
  <si>
    <t>Status</t>
  </si>
  <si>
    <t>Comment</t>
  </si>
  <si>
    <t>Changes of any product/section/adsize for current sprint</t>
  </si>
  <si>
    <t>CTC_TC01</t>
  </si>
  <si>
    <t>Automated</t>
  </si>
  <si>
    <t>CTC_TC02</t>
  </si>
  <si>
    <t>Mar/27/2020</t>
  </si>
  <si>
    <t>CTC_TC03</t>
  </si>
  <si>
    <t>Changed by swagata</t>
  </si>
  <si>
    <t>CTC_TC04</t>
  </si>
  <si>
    <t>DPR_TC01</t>
  </si>
  <si>
    <t>Dec/25/2019</t>
  </si>
  <si>
    <t>DPR_TC02</t>
  </si>
  <si>
    <t>Jan/21/2021</t>
  </si>
  <si>
    <t>DPR_TC03</t>
  </si>
  <si>
    <t>Dec/19/2019</t>
  </si>
  <si>
    <t>DPR_TC04</t>
  </si>
  <si>
    <t>DPR_TC05</t>
  </si>
  <si>
    <t>Not Automated</t>
  </si>
  <si>
    <t>Needs to be done manually . Not feasible for automation.</t>
  </si>
  <si>
    <t>DPR_TC06</t>
  </si>
  <si>
    <t>HTF_TC01</t>
  </si>
  <si>
    <t>HTF_TC02</t>
  </si>
  <si>
    <t>HTF_TC03</t>
  </si>
  <si>
    <t>HTF_TC04</t>
  </si>
  <si>
    <t>HTF_TC05</t>
  </si>
  <si>
    <t>Nov/28/2019</t>
  </si>
  <si>
    <t>HTF_TC06</t>
  </si>
  <si>
    <t>Data changed</t>
  </si>
  <si>
    <t>ALT_TC01</t>
  </si>
  <si>
    <t>ALT_TC02</t>
  </si>
  <si>
    <t>ALT_TC03</t>
  </si>
  <si>
    <t>Dec/18/2019</t>
  </si>
  <si>
    <t>TBS_TC01</t>
  </si>
  <si>
    <t>TBS_TC02</t>
  </si>
  <si>
    <t>Dec/5/2019</t>
  </si>
  <si>
    <t>TBS_TC03</t>
  </si>
  <si>
    <t>Dec/13/2019</t>
  </si>
  <si>
    <t>TBS_TC04</t>
  </si>
  <si>
    <t>SSC_TC01</t>
  </si>
  <si>
    <t>SSC_TC02</t>
  </si>
  <si>
    <t>Dec/11/2019</t>
  </si>
  <si>
    <t>SSC_TC03</t>
  </si>
  <si>
    <t>SSC_TC04</t>
  </si>
  <si>
    <t>Jan/15/2021</t>
  </si>
  <si>
    <t>SSC_TC05</t>
  </si>
  <si>
    <t>Dec/17/2019</t>
  </si>
  <si>
    <t>SSC_TC06</t>
  </si>
  <si>
    <t>SSC_TC07</t>
  </si>
  <si>
    <t xml:space="preserve">Dec/12/2019 </t>
  </si>
  <si>
    <t>SSC_TC08</t>
  </si>
  <si>
    <t>Dec/12/2019</t>
  </si>
  <si>
    <t>OSC_TC01</t>
  </si>
  <si>
    <t>OSC_TC02</t>
  </si>
  <si>
    <t>Dec/26/2019</t>
  </si>
  <si>
    <t>OSC_TC03</t>
  </si>
  <si>
    <t>OSC_TC04</t>
  </si>
  <si>
    <t>OSC_TC05</t>
  </si>
  <si>
    <t>OSC_TC06</t>
  </si>
  <si>
    <t>OSC_TC07</t>
  </si>
  <si>
    <t>Dec/28/2019</t>
  </si>
  <si>
    <t>OSC_TC08</t>
  </si>
  <si>
    <t>OSC_TC09</t>
  </si>
  <si>
    <t>CTC_TC05</t>
  </si>
  <si>
    <t>DPR_TC07</t>
  </si>
  <si>
    <t>DPR_TC08</t>
  </si>
  <si>
    <t>DPR_TC09</t>
  </si>
  <si>
    <t>NDN_TC01</t>
  </si>
  <si>
    <t>NDN_TC02</t>
  </si>
  <si>
    <t>Jan/17/2021</t>
  </si>
  <si>
    <t>DPR_TC12</t>
  </si>
  <si>
    <t>NDN_TC04</t>
  </si>
  <si>
    <t>Order No.</t>
  </si>
  <si>
    <t>6512665</t>
  </si>
  <si>
    <t>6512661</t>
  </si>
  <si>
    <t>6512660</t>
  </si>
  <si>
    <t>6512658</t>
  </si>
  <si>
    <t>6512657</t>
  </si>
  <si>
    <t>6512655</t>
  </si>
  <si>
    <t>6512652</t>
  </si>
  <si>
    <t>6512651</t>
  </si>
  <si>
    <t>6512639</t>
  </si>
  <si>
    <t>6512638</t>
  </si>
  <si>
    <t>6512637</t>
  </si>
  <si>
    <t>6512631</t>
  </si>
  <si>
    <t>6512626</t>
  </si>
  <si>
    <t>6512624</t>
  </si>
  <si>
    <t>Product Name</t>
  </si>
  <si>
    <t>Option In Attribute Table For Pricing</t>
  </si>
  <si>
    <t>Option In Attribute Table For Product</t>
  </si>
  <si>
    <t>Heading In Zone Management for Product</t>
  </si>
  <si>
    <t>Sub Option From Attribute Table</t>
  </si>
  <si>
    <t>Heading in Product Table</t>
  </si>
  <si>
    <t>Page Type to Add</t>
  </si>
  <si>
    <t>Sub Heading in Product Table</t>
  </si>
  <si>
    <t>Count to Type in Page Count Heading</t>
  </si>
  <si>
    <t>Option to Expand from Ad Orders options</t>
  </si>
  <si>
    <t>Sub Option to Click from Expanded Option from Ad Orders</t>
  </si>
  <si>
    <t>Link to Click from Expanded Sub Option from Ad Orders</t>
  </si>
  <si>
    <t>Dropdown option to choose from Classified Package popup</t>
  </si>
  <si>
    <t>Data to add in Dropdown option from Classified Package popup</t>
  </si>
  <si>
    <t>Input to choose from Classified Package popup</t>
  </si>
  <si>
    <t>Data to add in Input in Classified Package popup</t>
  </si>
  <si>
    <t>Heading in table in Classified Package popup</t>
  </si>
  <si>
    <t>Data to add in table in Classified Package popup</t>
  </si>
  <si>
    <t>Dropdown in Classified Package</t>
  </si>
  <si>
    <t>Option to choose for Dropdown in Classified Package</t>
  </si>
  <si>
    <t>Heading Option In Classified Package table</t>
  </si>
  <si>
    <t>Checkbox in General Settings Sub Module Page Pop Up</t>
  </si>
  <si>
    <t>Button to Click in Insertion Table</t>
  </si>
  <si>
    <t>Sub Option to click from Button to Click in Insertion Table</t>
  </si>
  <si>
    <t>Pricing Option In Section Level</t>
  </si>
  <si>
    <t>Table Data to click for Heading In Insertion Table</t>
  </si>
  <si>
    <t>Dropdown to choose for Heading In Insertion Table</t>
  </si>
  <si>
    <t>Day of Date in Calendar</t>
  </si>
  <si>
    <t>BSC-BSMG</t>
  </si>
  <si>
    <t>ACG_SundayChoice</t>
  </si>
  <si>
    <t>Days of Week</t>
  </si>
  <si>
    <t>Active Days of Week</t>
  </si>
  <si>
    <t>New</t>
  </si>
  <si>
    <t>New Insertion</t>
  </si>
  <si>
    <t>PubDate</t>
  </si>
  <si>
    <t>Sun</t>
  </si>
  <si>
    <t>Zones</t>
  </si>
  <si>
    <t>Zone Management</t>
  </si>
  <si>
    <t>Ad Types</t>
  </si>
  <si>
    <t>Ad Type Management</t>
  </si>
  <si>
    <t>Positions</t>
  </si>
  <si>
    <t>Position Management</t>
  </si>
  <si>
    <t>Classified Listings</t>
  </si>
  <si>
    <t xml:space="preserve">Chicago Tribune </t>
  </si>
  <si>
    <t>Classified SubCategories</t>
  </si>
  <si>
    <t xml:space="preserve">Classified Subcategories </t>
  </si>
  <si>
    <t>Id</t>
  </si>
  <si>
    <t>Page Types</t>
  </si>
  <si>
    <t>Page Types &amp; Counts</t>
  </si>
  <si>
    <t>1 Column</t>
  </si>
  <si>
    <t>3 X 3</t>
  </si>
  <si>
    <t>Page Count</t>
  </si>
  <si>
    <t>Page Counts</t>
  </si>
  <si>
    <t>Days of week</t>
  </si>
  <si>
    <t>Recurrence</t>
  </si>
  <si>
    <t>DPR-Daily Press</t>
  </si>
  <si>
    <t>Classified Packages</t>
  </si>
  <si>
    <t>General Settings</t>
  </si>
  <si>
    <t>Classified Package</t>
  </si>
  <si>
    <t>Business Unit:</t>
  </si>
  <si>
    <t>Name:</t>
  </si>
  <si>
    <t>Class Codes</t>
  </si>
  <si>
    <t>Advertorial</t>
  </si>
  <si>
    <t>Advertiser Class Code</t>
  </si>
  <si>
    <t>Sub Category:</t>
  </si>
  <si>
    <t>Package Code:</t>
  </si>
  <si>
    <t>Zone</t>
  </si>
  <si>
    <t>Default Pricing Group</t>
  </si>
  <si>
    <t>National Gold</t>
  </si>
  <si>
    <t>Class Code Value</t>
  </si>
  <si>
    <t>Class Code Description</t>
  </si>
  <si>
    <t>Life</t>
  </si>
  <si>
    <t>Position</t>
  </si>
  <si>
    <t>QGC (Component)</t>
  </si>
  <si>
    <t>IsPrimary</t>
  </si>
  <si>
    <t>Active</t>
  </si>
  <si>
    <t>Sub Category</t>
  </si>
  <si>
    <t>Real Estate</t>
  </si>
  <si>
    <t>Use In Price</t>
  </si>
  <si>
    <t>TC No</t>
  </si>
  <si>
    <t>Order No</t>
  </si>
  <si>
    <t>Customer No</t>
  </si>
  <si>
    <t>TC01</t>
  </si>
  <si>
    <t>6843736</t>
  </si>
  <si>
    <t>bu_CTC</t>
  </si>
  <si>
    <t>TC02</t>
  </si>
  <si>
    <t>6843737</t>
  </si>
  <si>
    <t>TC03</t>
  </si>
  <si>
    <t>6843738</t>
  </si>
  <si>
    <t>bu_SSC</t>
  </si>
  <si>
    <t>CU80000021</t>
  </si>
  <si>
    <t>TC04</t>
  </si>
  <si>
    <t>6843739</t>
  </si>
  <si>
    <t>TC05</t>
  </si>
  <si>
    <t>6843740</t>
  </si>
  <si>
    <t>New York Midweek Preprints</t>
  </si>
  <si>
    <t>NY Midweek Preprints</t>
  </si>
  <si>
    <t>Chicago Tribune [Classified Listings]</t>
  </si>
  <si>
    <t>3.5x5 Postcard</t>
  </si>
  <si>
    <t>Sep/12/2021</t>
  </si>
  <si>
    <t>Pub Date for S61</t>
  </si>
  <si>
    <t>Sep/16/2021</t>
  </si>
  <si>
    <t>Sep/13/2021</t>
  </si>
  <si>
    <t>Sep/15/2021</t>
  </si>
  <si>
    <t>Sep/17/2021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</si>
</sst>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000%"/>
    <numFmt numFmtId="166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indexed="8"/>
      <name val="Calibri"/>
      <family val="2"/>
    </font>
    <font>
      <b/>
      <sz val="12"/>
      <color indexed="6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0" fillId="0" borderId="1" xfId="0" applyFill="1" applyBorder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wrapText="1"/>
    </xf>
    <xf numFmtId="164" fontId="5" fillId="0" borderId="0" xfId="0" applyNumberFormat="1" applyFont="1" applyFill="1" applyBorder="1" applyAlignment="1" applyProtection="1"/>
    <xf numFmtId="0" fontId="0" fillId="0" borderId="0" xfId="0" applyFont="1"/>
    <xf numFmtId="49" fontId="0" fillId="0" borderId="0" xfId="0" applyNumberFormat="1" applyAlignment="1">
      <alignment horizontal="left"/>
    </xf>
    <xf numFmtId="0" fontId="5" fillId="3" borderId="0" xfId="0" applyNumberFormat="1" applyFont="1" applyFill="1" applyBorder="1" applyAlignment="1" applyProtection="1"/>
    <xf numFmtId="0" fontId="0" fillId="0" borderId="0" xfId="0" applyFill="1"/>
    <xf numFmtId="0" fontId="0" fillId="0" borderId="0" xfId="0"/>
    <xf numFmtId="0" fontId="6" fillId="2" borderId="2" xfId="0" applyNumberFormat="1" applyFont="1" applyFill="1" applyBorder="1" applyAlignment="1" applyProtection="1">
      <alignment horizontal="center" wrapText="1"/>
    </xf>
    <xf numFmtId="0" fontId="5" fillId="0" borderId="2" xfId="0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/>
    </xf>
    <xf numFmtId="0" fontId="5" fillId="4" borderId="2" xfId="0" applyNumberFormat="1" applyFont="1" applyFill="1" applyBorder="1" applyAlignment="1" applyProtection="1">
      <alignment horizontal="center"/>
    </xf>
    <xf numFmtId="0" fontId="5" fillId="4" borderId="0" xfId="0" applyNumberFormat="1" applyFont="1" applyFill="1" applyBorder="1" applyAlignment="1" applyProtection="1"/>
    <xf numFmtId="0" fontId="0" fillId="0" borderId="2" xfId="0" applyFill="1" applyBorder="1"/>
    <xf numFmtId="0" fontId="0" fillId="0" borderId="2" xfId="0" applyFill="1" applyBorder="1" applyAlignment="1">
      <alignment wrapText="1"/>
    </xf>
    <xf numFmtId="9" fontId="0" fillId="0" borderId="2" xfId="0" applyNumberFormat="1" applyFill="1" applyBorder="1"/>
    <xf numFmtId="164" fontId="0" fillId="0" borderId="2" xfId="0" applyNumberFormat="1" applyFill="1" applyBorder="1"/>
    <xf numFmtId="10" fontId="0" fillId="0" borderId="2" xfId="0" applyNumberFormat="1" applyFill="1" applyBorder="1"/>
    <xf numFmtId="165" fontId="0" fillId="0" borderId="2" xfId="0" applyNumberFormat="1" applyFill="1" applyBorder="1"/>
    <xf numFmtId="165" fontId="0" fillId="0" borderId="2" xfId="0" applyNumberFormat="1" applyFill="1" applyBorder="1" applyAlignment="1">
      <alignment wrapText="1"/>
    </xf>
    <xf numFmtId="166" fontId="0" fillId="0" borderId="2" xfId="0" applyNumberFormat="1" applyFill="1" applyBorder="1"/>
    <xf numFmtId="14" fontId="0" fillId="0" borderId="2" xfId="0" quotePrefix="1" applyNumberFormat="1" applyFill="1" applyBorder="1"/>
    <xf numFmtId="49" fontId="0" fillId="5" borderId="0" xfId="0" applyNumberFormat="1" applyFill="1" applyAlignment="1">
      <alignment horizontal="left"/>
    </xf>
    <xf numFmtId="0" fontId="0" fillId="5" borderId="2" xfId="0" applyFill="1" applyBorder="1"/>
  </cellXfs>
  <cellStyles count="2">
    <cellStyle name="Excel Built-in Normal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owdhury, Joy" id="{2055D8CC-D246-4F7D-A1F9-957590F45B50}" userId="S::jchowdhury@tribpub.com::6055f4a1-eb57-45b8-87c6-58bfcb71fc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9" dT="2021-01-20T07:23:52.58" personId="{2055D8CC-D246-4F7D-A1F9-957590F45B50}" id="{522744A7-5143-4280-85DB-030C262461E5}">
    <text>added...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workbookViewId="0">
      <pane ySplit="1" topLeftCell="A72" activePane="bottomLeft" state="frozen"/>
      <selection pane="bottomLeft" activeCell="E74" sqref="E74"/>
    </sheetView>
  </sheetViews>
  <sheetFormatPr defaultRowHeight="15" x14ac:dyDescent="0.25"/>
  <cols>
    <col min="1" max="1" width="9.140625" style="7"/>
    <col min="2" max="2" width="20" style="7" bestFit="1" customWidth="1"/>
    <col min="3" max="3" width="27.85546875" style="7" customWidth="1"/>
    <col min="4" max="4" width="14" style="7" customWidth="1"/>
    <col min="5" max="5" width="25.7109375" style="7" bestFit="1" customWidth="1"/>
    <col min="6" max="6" width="29.7109375" style="7" bestFit="1" customWidth="1"/>
    <col min="7" max="7" width="14" style="7" customWidth="1"/>
    <col min="8" max="8" width="21.42578125" style="7" customWidth="1"/>
    <col min="9" max="10" width="14" style="7" customWidth="1"/>
    <col min="11" max="11" width="14.42578125" style="7" customWidth="1"/>
    <col min="12" max="12" width="12.140625" style="7" bestFit="1" customWidth="1"/>
    <col min="13" max="13" width="19.7109375" style="7" customWidth="1"/>
    <col min="14" max="17" width="10" style="7" customWidth="1"/>
    <col min="18" max="20" width="15" style="7" customWidth="1"/>
    <col min="21" max="21" width="13.7109375" style="7" customWidth="1"/>
    <col min="22" max="22" width="14.85546875" style="7" bestFit="1" customWidth="1"/>
    <col min="23" max="23" width="17.7109375" style="7" customWidth="1"/>
    <col min="24" max="24" width="9.140625" style="7"/>
    <col min="25" max="25" width="10.28515625" style="7" customWidth="1"/>
    <col min="26" max="26" width="14.140625" style="7" customWidth="1"/>
    <col min="27" max="27" width="26.140625" style="7" bestFit="1" customWidth="1"/>
    <col min="28" max="28" width="12" style="7" bestFit="1" customWidth="1"/>
    <col min="29" max="16384" width="9.140625" style="7"/>
  </cols>
  <sheetData>
    <row r="1" spans="1:30" ht="30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/>
      <c r="AD1" s="22"/>
    </row>
    <row r="2" spans="1:30" x14ac:dyDescent="0.25">
      <c r="A2" s="21" t="s">
        <v>28</v>
      </c>
      <c r="B2" s="21" t="s">
        <v>29</v>
      </c>
      <c r="C2" s="21" t="s">
        <v>30</v>
      </c>
      <c r="D2" s="23" t="s">
        <v>31</v>
      </c>
      <c r="E2" s="23" t="s">
        <v>32</v>
      </c>
      <c r="F2" s="23"/>
      <c r="G2" s="23"/>
      <c r="H2" s="23"/>
      <c r="I2" s="23"/>
      <c r="J2" s="23"/>
      <c r="K2" s="24"/>
      <c r="L2" s="23"/>
      <c r="M2" s="24"/>
      <c r="N2" s="24"/>
      <c r="O2" s="24">
        <v>252</v>
      </c>
      <c r="P2" s="24">
        <v>252</v>
      </c>
      <c r="Q2" s="24">
        <v>252</v>
      </c>
      <c r="R2" s="24">
        <v>252</v>
      </c>
      <c r="S2" s="24">
        <v>0</v>
      </c>
      <c r="T2" s="24" t="s">
        <v>33</v>
      </c>
      <c r="U2" s="25">
        <v>1</v>
      </c>
      <c r="V2" s="21"/>
      <c r="W2" s="24"/>
      <c r="X2" s="21"/>
      <c r="Y2" s="21"/>
      <c r="Z2" s="21"/>
      <c r="AA2" s="21"/>
      <c r="AB2" s="21" t="str">
        <f>ADITSmokePubDates!B33</f>
        <v>Sep/13/2021</v>
      </c>
      <c r="AC2" s="21"/>
      <c r="AD2" s="21"/>
    </row>
    <row r="3" spans="1:30" ht="30" x14ac:dyDescent="0.25">
      <c r="A3" s="21" t="s">
        <v>34</v>
      </c>
      <c r="B3" s="21" t="s">
        <v>29</v>
      </c>
      <c r="C3" s="21" t="s">
        <v>35</v>
      </c>
      <c r="D3" s="21" t="s">
        <v>36</v>
      </c>
      <c r="E3" s="21" t="s">
        <v>37</v>
      </c>
      <c r="F3" s="21" t="s">
        <v>38</v>
      </c>
      <c r="G3" s="26">
        <v>1.6063999999999998E-2</v>
      </c>
      <c r="H3" s="27" t="s">
        <v>39</v>
      </c>
      <c r="I3" s="26">
        <v>0.7</v>
      </c>
      <c r="J3" s="25">
        <v>1</v>
      </c>
      <c r="K3" s="24">
        <v>1120.5</v>
      </c>
      <c r="L3" s="21"/>
      <c r="M3" s="21"/>
      <c r="N3" s="24"/>
      <c r="O3" s="24">
        <v>12.6</v>
      </c>
      <c r="P3" s="24">
        <v>12.6</v>
      </c>
      <c r="Q3" s="24">
        <v>12.6</v>
      </c>
      <c r="R3" s="24">
        <v>12.6</v>
      </c>
      <c r="S3" s="24">
        <v>0</v>
      </c>
      <c r="T3" s="24" t="s">
        <v>33</v>
      </c>
      <c r="U3" s="25">
        <v>1</v>
      </c>
      <c r="V3" s="21"/>
      <c r="W3" s="24"/>
      <c r="X3" s="21"/>
      <c r="Y3" s="21"/>
      <c r="Z3" s="21"/>
      <c r="AA3" s="21"/>
      <c r="AB3" s="21" t="str">
        <f>ADITSmokePubDates!B27</f>
        <v>Sep/13/2021</v>
      </c>
      <c r="AC3" s="21"/>
      <c r="AD3" s="21"/>
    </row>
    <row r="4" spans="1:30" x14ac:dyDescent="0.25">
      <c r="A4" s="21" t="s">
        <v>28</v>
      </c>
      <c r="B4" s="21" t="s">
        <v>29</v>
      </c>
      <c r="C4" s="21" t="s">
        <v>30</v>
      </c>
      <c r="D4" s="23" t="s">
        <v>40</v>
      </c>
      <c r="E4" s="23" t="s">
        <v>32</v>
      </c>
      <c r="F4" s="21"/>
      <c r="G4" s="21"/>
      <c r="H4" s="21"/>
      <c r="I4" s="21"/>
      <c r="J4" s="21"/>
      <c r="K4" s="21"/>
      <c r="L4" s="21"/>
      <c r="M4" s="21"/>
      <c r="N4" s="21"/>
      <c r="O4" s="24">
        <v>12733</v>
      </c>
      <c r="P4" s="24">
        <v>12733</v>
      </c>
      <c r="Q4" s="24">
        <v>12733</v>
      </c>
      <c r="R4" s="24">
        <v>12733</v>
      </c>
      <c r="S4" s="24">
        <v>0</v>
      </c>
      <c r="T4" s="21" t="s">
        <v>33</v>
      </c>
      <c r="U4" s="25">
        <v>0.79090000000000005</v>
      </c>
      <c r="V4" s="21"/>
      <c r="W4" s="24">
        <v>654.5</v>
      </c>
      <c r="X4" s="21"/>
      <c r="Y4" s="21"/>
      <c r="Z4" s="21"/>
      <c r="AA4" s="21"/>
      <c r="AB4" s="21" t="str">
        <f>ADITSmokePubDates!B31</f>
        <v xml:space="preserve">Dec/12/2019 </v>
      </c>
      <c r="AC4" s="21"/>
      <c r="AD4" s="21"/>
    </row>
    <row r="5" spans="1:30" x14ac:dyDescent="0.25">
      <c r="A5" s="21" t="s">
        <v>34</v>
      </c>
      <c r="B5" s="21" t="s">
        <v>29</v>
      </c>
      <c r="C5" s="21" t="s">
        <v>35</v>
      </c>
      <c r="D5" s="21" t="s">
        <v>36</v>
      </c>
      <c r="E5" s="21" t="s">
        <v>37</v>
      </c>
      <c r="F5" s="21" t="s">
        <v>38</v>
      </c>
      <c r="G5" s="26">
        <v>1.6063999999999998E-2</v>
      </c>
      <c r="H5" s="21"/>
      <c r="I5" s="21"/>
      <c r="J5" s="21"/>
      <c r="K5" s="21"/>
      <c r="L5" s="25">
        <v>0.25</v>
      </c>
      <c r="M5" s="24">
        <v>1.28</v>
      </c>
      <c r="N5" s="21"/>
      <c r="O5" s="24">
        <v>50</v>
      </c>
      <c r="P5" s="24">
        <v>57.5</v>
      </c>
      <c r="Q5" s="24">
        <v>50</v>
      </c>
      <c r="R5" s="24">
        <v>57.5</v>
      </c>
      <c r="S5" s="24">
        <v>0</v>
      </c>
      <c r="T5" s="21" t="s">
        <v>41</v>
      </c>
      <c r="U5" s="25">
        <v>1</v>
      </c>
      <c r="V5" s="24">
        <v>1.28</v>
      </c>
      <c r="W5" s="24"/>
      <c r="X5" s="21"/>
      <c r="Y5" s="21"/>
      <c r="Z5" s="21"/>
      <c r="AA5" s="21"/>
      <c r="AB5" s="21" t="str">
        <f>ADITSmokePubDates!B29</f>
        <v>Dec/17/2019</v>
      </c>
      <c r="AC5" s="21"/>
      <c r="AD5" s="21"/>
    </row>
    <row r="6" spans="1:30" x14ac:dyDescent="0.25">
      <c r="A6" s="21" t="s">
        <v>34</v>
      </c>
      <c r="B6" s="21" t="s">
        <v>29</v>
      </c>
      <c r="C6" s="21" t="s">
        <v>35</v>
      </c>
      <c r="D6" s="21" t="s">
        <v>36</v>
      </c>
      <c r="E6" s="21" t="s">
        <v>37</v>
      </c>
      <c r="F6" s="21" t="s">
        <v>42</v>
      </c>
      <c r="G6" s="21"/>
      <c r="H6" s="21" t="s">
        <v>43</v>
      </c>
      <c r="I6" s="21"/>
      <c r="J6" s="21"/>
      <c r="K6" s="21"/>
      <c r="L6" s="21"/>
      <c r="M6" s="21"/>
      <c r="N6" s="21"/>
      <c r="O6" s="24">
        <v>17.11</v>
      </c>
      <c r="P6" s="24">
        <v>17.11</v>
      </c>
      <c r="Q6" s="24">
        <v>17.11</v>
      </c>
      <c r="R6" s="24">
        <v>17.11</v>
      </c>
      <c r="S6" s="24">
        <v>0</v>
      </c>
      <c r="T6" s="21"/>
      <c r="U6" s="21"/>
      <c r="V6" s="21"/>
      <c r="W6" s="24">
        <v>22</v>
      </c>
      <c r="X6" s="21"/>
      <c r="Y6" s="21"/>
      <c r="Z6" s="21"/>
      <c r="AA6" s="21"/>
      <c r="AB6" s="21" t="str">
        <f>ADITSmokePubDates!B21</f>
        <v>Sep/13/2021</v>
      </c>
      <c r="AC6" s="21"/>
      <c r="AD6" s="21"/>
    </row>
    <row r="7" spans="1:30" x14ac:dyDescent="0.25">
      <c r="A7" s="21" t="s">
        <v>34</v>
      </c>
      <c r="B7" s="21" t="s">
        <v>29</v>
      </c>
      <c r="C7" s="21" t="s">
        <v>35</v>
      </c>
      <c r="D7" s="21" t="s">
        <v>36</v>
      </c>
      <c r="E7" s="21" t="s">
        <v>37</v>
      </c>
      <c r="F7" s="21" t="s">
        <v>44</v>
      </c>
      <c r="G7" s="21"/>
      <c r="H7" s="21"/>
      <c r="I7" s="21"/>
      <c r="J7" s="21"/>
      <c r="K7" s="21"/>
      <c r="L7" s="21"/>
      <c r="M7" s="21"/>
      <c r="N7" s="21"/>
      <c r="O7" s="24">
        <v>17.11</v>
      </c>
      <c r="P7" s="24">
        <v>17.11</v>
      </c>
      <c r="Q7" s="24">
        <v>17.11</v>
      </c>
      <c r="R7" s="24">
        <v>17.11</v>
      </c>
      <c r="S7" s="24">
        <v>0</v>
      </c>
      <c r="T7" s="21"/>
      <c r="U7" s="21"/>
      <c r="V7" s="21"/>
      <c r="W7" s="24">
        <v>17.11</v>
      </c>
      <c r="X7" s="21"/>
      <c r="Y7" s="21"/>
      <c r="Z7" s="21"/>
      <c r="AA7" s="21"/>
      <c r="AB7" s="21" t="str">
        <f>ADITSmokePubDates!B22</f>
        <v>Dec/5/2019</v>
      </c>
      <c r="AC7" s="21"/>
      <c r="AD7" s="21"/>
    </row>
    <row r="8" spans="1:30" x14ac:dyDescent="0.25">
      <c r="A8" s="21" t="s">
        <v>45</v>
      </c>
      <c r="B8" s="21" t="s">
        <v>29</v>
      </c>
      <c r="C8" s="21" t="s">
        <v>35</v>
      </c>
      <c r="D8" s="21" t="s">
        <v>36</v>
      </c>
      <c r="E8" s="21" t="s">
        <v>37</v>
      </c>
      <c r="F8" s="21" t="s">
        <v>46</v>
      </c>
      <c r="G8" s="21"/>
      <c r="H8" s="21"/>
      <c r="I8" s="21"/>
      <c r="J8" s="21"/>
      <c r="K8" s="21"/>
      <c r="L8" s="21"/>
      <c r="M8" s="21"/>
      <c r="N8" s="21"/>
      <c r="O8" s="24">
        <v>2499</v>
      </c>
      <c r="P8" s="24">
        <v>2499</v>
      </c>
      <c r="Q8" s="24">
        <v>2499</v>
      </c>
      <c r="R8" s="24">
        <v>2499</v>
      </c>
      <c r="S8" s="24">
        <v>0</v>
      </c>
      <c r="T8" s="21"/>
      <c r="U8" s="21"/>
      <c r="V8" s="21"/>
      <c r="W8" s="24"/>
      <c r="X8" s="21"/>
      <c r="Y8" s="21"/>
      <c r="Z8" s="21"/>
      <c r="AA8" s="21"/>
      <c r="AB8" s="21" t="str">
        <f>ADITSmokePubDates!B24</f>
        <v>Sep/13/2021</v>
      </c>
      <c r="AC8" s="21"/>
      <c r="AD8" s="21"/>
    </row>
    <row r="9" spans="1:30" x14ac:dyDescent="0.25">
      <c r="A9" s="21" t="s">
        <v>34</v>
      </c>
      <c r="B9" s="21" t="s">
        <v>29</v>
      </c>
      <c r="C9" s="21" t="s">
        <v>35</v>
      </c>
      <c r="D9" s="21" t="s">
        <v>36</v>
      </c>
      <c r="E9" s="21" t="s">
        <v>37</v>
      </c>
      <c r="F9" s="21"/>
      <c r="G9" s="21"/>
      <c r="H9" s="21"/>
      <c r="I9" s="21"/>
      <c r="J9" s="21"/>
      <c r="K9" s="21"/>
      <c r="L9" s="21"/>
      <c r="M9" s="21"/>
      <c r="N9" s="21">
        <v>10.23</v>
      </c>
      <c r="O9" s="24">
        <v>9</v>
      </c>
      <c r="P9" s="24">
        <v>54.45</v>
      </c>
      <c r="Q9" s="24">
        <v>55</v>
      </c>
      <c r="R9" s="24">
        <v>64.680000000000007</v>
      </c>
      <c r="S9" s="21"/>
      <c r="T9" s="21"/>
      <c r="U9" s="21"/>
      <c r="V9" s="21"/>
      <c r="W9" s="24"/>
      <c r="X9" s="24">
        <v>0.55000000000000004</v>
      </c>
      <c r="Y9" s="21"/>
      <c r="Z9" s="21"/>
      <c r="AA9" s="21"/>
      <c r="AB9" s="21" t="str">
        <f>ADITSmokePubDates!B30</f>
        <v>Jan/10/2021</v>
      </c>
      <c r="AC9" s="21"/>
      <c r="AD9" s="21"/>
    </row>
    <row r="10" spans="1:30" x14ac:dyDescent="0.25">
      <c r="A10" s="21" t="s">
        <v>34</v>
      </c>
      <c r="B10" s="21" t="s">
        <v>47</v>
      </c>
      <c r="C10" s="21" t="s">
        <v>48</v>
      </c>
      <c r="D10" s="21" t="s">
        <v>49</v>
      </c>
      <c r="E10" s="21" t="s">
        <v>48</v>
      </c>
      <c r="F10" s="21"/>
      <c r="G10" s="21"/>
      <c r="H10" s="21"/>
      <c r="I10" s="21"/>
      <c r="J10" s="21"/>
      <c r="K10" s="21"/>
      <c r="L10" s="21"/>
      <c r="M10" s="21"/>
      <c r="N10" s="21"/>
      <c r="O10" s="28">
        <v>7</v>
      </c>
      <c r="P10" s="28">
        <v>7</v>
      </c>
      <c r="Q10" s="28">
        <v>7</v>
      </c>
      <c r="R10" s="28">
        <v>7</v>
      </c>
      <c r="S10" s="28">
        <v>0</v>
      </c>
      <c r="T10" s="21"/>
      <c r="U10" s="21"/>
      <c r="V10" s="21"/>
      <c r="W10" s="24"/>
      <c r="X10" s="21"/>
      <c r="Y10" s="24">
        <v>7000</v>
      </c>
      <c r="Z10" s="21">
        <v>1000</v>
      </c>
      <c r="AA10" s="21"/>
      <c r="AB10" s="21" t="str">
        <f>ADITSmokePubDates!B27</f>
        <v>Sep/13/2021</v>
      </c>
      <c r="AC10" s="21"/>
      <c r="AD10" s="21"/>
    </row>
    <row r="11" spans="1:30" x14ac:dyDescent="0.25">
      <c r="A11" s="21" t="s">
        <v>34</v>
      </c>
      <c r="B11" s="21" t="s">
        <v>50</v>
      </c>
      <c r="C11" s="21" t="s">
        <v>51</v>
      </c>
      <c r="D11" s="21" t="s">
        <v>50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4"/>
      <c r="Q11" s="24"/>
      <c r="R11" s="28">
        <v>0.04</v>
      </c>
      <c r="S11" s="24"/>
      <c r="T11" s="21"/>
      <c r="U11" s="21"/>
      <c r="V11" s="21"/>
      <c r="W11" s="24"/>
      <c r="X11" s="21"/>
      <c r="Y11" s="24">
        <v>43.33</v>
      </c>
      <c r="Z11" s="21"/>
      <c r="AA11" s="21"/>
      <c r="AB11" s="21"/>
      <c r="AC11" s="21"/>
      <c r="AD11" s="21"/>
    </row>
    <row r="12" spans="1:30" x14ac:dyDescent="0.25">
      <c r="A12" s="21" t="s">
        <v>52</v>
      </c>
      <c r="B12" s="21" t="s">
        <v>29</v>
      </c>
      <c r="C12" s="21" t="s">
        <v>53</v>
      </c>
      <c r="D12" s="23" t="s">
        <v>36</v>
      </c>
      <c r="E12" s="23" t="s">
        <v>32</v>
      </c>
      <c r="F12" s="21"/>
      <c r="G12" s="21"/>
      <c r="H12" s="21"/>
      <c r="I12" s="21"/>
      <c r="J12" s="21"/>
      <c r="K12" s="21"/>
      <c r="L12" s="21"/>
      <c r="M12" s="21"/>
      <c r="N12" s="21"/>
      <c r="O12" s="24">
        <v>1309</v>
      </c>
      <c r="P12" s="24">
        <v>654.5</v>
      </c>
      <c r="Q12" s="24">
        <v>1309</v>
      </c>
      <c r="R12" s="24">
        <v>1309</v>
      </c>
      <c r="S12" s="24">
        <v>0</v>
      </c>
      <c r="T12" s="21" t="s">
        <v>33</v>
      </c>
      <c r="U12" s="25">
        <v>0.79090000000000005</v>
      </c>
      <c r="V12" s="24">
        <v>654.5</v>
      </c>
      <c r="W12" s="24">
        <v>654.5</v>
      </c>
      <c r="X12" s="21"/>
      <c r="Y12" s="21"/>
      <c r="Z12" s="21"/>
      <c r="AA12" s="21"/>
      <c r="AB12" s="21"/>
      <c r="AC12" s="21"/>
      <c r="AD12" s="21"/>
    </row>
    <row r="13" spans="1:30" x14ac:dyDescent="0.25">
      <c r="A13" s="21" t="s">
        <v>34</v>
      </c>
      <c r="B13" s="21" t="s">
        <v>29</v>
      </c>
      <c r="C13" s="21" t="s">
        <v>35</v>
      </c>
      <c r="D13" s="21" t="s">
        <v>36</v>
      </c>
      <c r="E13" s="21" t="s">
        <v>37</v>
      </c>
      <c r="F13" s="21"/>
      <c r="G13" s="21"/>
      <c r="H13" s="21"/>
      <c r="I13" s="21"/>
      <c r="J13" s="21"/>
      <c r="K13" s="21"/>
      <c r="L13" s="21"/>
      <c r="M13" s="21"/>
      <c r="N13" s="21"/>
      <c r="O13" s="24">
        <v>735.01</v>
      </c>
      <c r="P13" s="24">
        <v>735.01</v>
      </c>
      <c r="Q13" s="24">
        <v>735.01</v>
      </c>
      <c r="R13" s="24">
        <v>735.01</v>
      </c>
      <c r="S13" s="24">
        <v>0</v>
      </c>
      <c r="T13" s="21" t="s">
        <v>33</v>
      </c>
      <c r="U13" s="25"/>
      <c r="V13" s="24"/>
      <c r="W13" s="24"/>
      <c r="X13" s="21"/>
      <c r="Y13" s="21"/>
      <c r="Z13" s="21"/>
      <c r="AA13" s="21"/>
      <c r="AB13" s="21"/>
      <c r="AC13" s="21"/>
      <c r="AD13" s="21"/>
    </row>
    <row r="14" spans="1:30" x14ac:dyDescent="0.25">
      <c r="A14" s="21" t="s">
        <v>34</v>
      </c>
      <c r="B14" s="21" t="s">
        <v>29</v>
      </c>
      <c r="C14" s="21" t="s">
        <v>54</v>
      </c>
      <c r="D14" s="21" t="s">
        <v>36</v>
      </c>
      <c r="E14" s="21" t="s">
        <v>32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4"/>
      <c r="X14" s="21"/>
      <c r="Y14" s="21"/>
      <c r="Z14" s="21"/>
      <c r="AA14" s="21"/>
      <c r="AB14" s="21"/>
      <c r="AC14" s="21"/>
      <c r="AD14" s="21"/>
    </row>
    <row r="15" spans="1:30" x14ac:dyDescent="0.25">
      <c r="A15" s="21" t="s">
        <v>52</v>
      </c>
      <c r="B15" s="21" t="s">
        <v>50</v>
      </c>
      <c r="C15" s="21" t="s">
        <v>55</v>
      </c>
      <c r="D15" s="21" t="s">
        <v>50</v>
      </c>
      <c r="E15" s="21" t="s">
        <v>55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4"/>
      <c r="X15" s="21"/>
      <c r="Y15" s="21"/>
      <c r="Z15" s="21"/>
      <c r="AA15" s="21"/>
      <c r="AB15" s="21" t="s">
        <v>56</v>
      </c>
      <c r="AC15" s="21"/>
      <c r="AD15" s="21"/>
    </row>
    <row r="16" spans="1:30" x14ac:dyDescent="0.25">
      <c r="A16" s="21" t="s">
        <v>34</v>
      </c>
      <c r="B16" s="21" t="s">
        <v>50</v>
      </c>
      <c r="C16" s="21" t="s">
        <v>57</v>
      </c>
      <c r="D16" s="21" t="s">
        <v>50</v>
      </c>
      <c r="E16" s="21" t="s">
        <v>58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4"/>
      <c r="X16" s="21"/>
      <c r="Y16" s="21"/>
      <c r="Z16" s="21"/>
      <c r="AA16" s="21"/>
      <c r="AB16" s="21"/>
      <c r="AC16" s="21"/>
      <c r="AD16" s="21"/>
    </row>
    <row r="17" spans="1:28" x14ac:dyDescent="0.25">
      <c r="A17" s="21" t="s">
        <v>34</v>
      </c>
      <c r="B17" s="21" t="s">
        <v>47</v>
      </c>
      <c r="C17" s="21" t="s">
        <v>59</v>
      </c>
      <c r="D17" s="21" t="s">
        <v>49</v>
      </c>
      <c r="E17" s="21" t="s">
        <v>59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4"/>
      <c r="X17" s="21"/>
      <c r="Y17" s="21"/>
      <c r="Z17" s="21"/>
      <c r="AA17" s="21"/>
      <c r="AB17" s="21"/>
    </row>
    <row r="18" spans="1:28" x14ac:dyDescent="0.25">
      <c r="A18" s="21" t="s">
        <v>34</v>
      </c>
      <c r="B18" s="21" t="s">
        <v>29</v>
      </c>
      <c r="C18" s="21" t="s">
        <v>35</v>
      </c>
      <c r="D18" s="21" t="s">
        <v>36</v>
      </c>
      <c r="E18" s="21" t="s">
        <v>37</v>
      </c>
      <c r="F18" s="21"/>
      <c r="G18" s="21"/>
      <c r="H18" s="21"/>
      <c r="I18" s="21"/>
      <c r="J18" s="21"/>
      <c r="K18" s="21"/>
      <c r="L18" s="21"/>
      <c r="M18" s="21"/>
      <c r="N18" s="21"/>
      <c r="O18" s="28">
        <v>11137.5</v>
      </c>
      <c r="P18" s="28">
        <v>11137.5</v>
      </c>
      <c r="Q18" s="28">
        <v>11137.5</v>
      </c>
      <c r="R18" s="28">
        <v>11137.5</v>
      </c>
      <c r="S18" s="28">
        <v>0</v>
      </c>
      <c r="T18" s="21"/>
      <c r="U18" s="21"/>
      <c r="V18" s="21"/>
      <c r="W18" s="24"/>
      <c r="X18" s="21"/>
      <c r="Y18" s="21"/>
      <c r="Z18" s="21"/>
      <c r="AA18" s="21"/>
      <c r="AB18" s="21" t="str">
        <f>ADITSmokePubDates!B2</f>
        <v>Sep/12/2021</v>
      </c>
    </row>
    <row r="19" spans="1:28" x14ac:dyDescent="0.25">
      <c r="A19" s="21" t="s">
        <v>34</v>
      </c>
      <c r="B19" s="21" t="s">
        <v>29</v>
      </c>
      <c r="C19" s="21" t="s">
        <v>35</v>
      </c>
      <c r="D19" s="21" t="s">
        <v>36</v>
      </c>
      <c r="E19" s="21" t="s">
        <v>37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4"/>
      <c r="X19" s="21"/>
      <c r="Y19" s="21"/>
      <c r="Z19" s="21"/>
      <c r="AA19" s="21"/>
      <c r="AB19" s="21" t="str">
        <f>ADITSmokePubDates!B27</f>
        <v>Sep/13/2021</v>
      </c>
    </row>
    <row r="20" spans="1:28" x14ac:dyDescent="0.25">
      <c r="A20" s="21" t="s">
        <v>34</v>
      </c>
      <c r="B20" s="21" t="s">
        <v>29</v>
      </c>
      <c r="C20" s="21" t="s">
        <v>35</v>
      </c>
      <c r="D20" s="21" t="s">
        <v>36</v>
      </c>
      <c r="E20" s="21" t="s">
        <v>37</v>
      </c>
      <c r="F20" s="21" t="s">
        <v>60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4"/>
      <c r="X20" s="21"/>
      <c r="Y20" s="21"/>
      <c r="Z20" s="21"/>
      <c r="AA20" s="21"/>
      <c r="AB20" s="21"/>
    </row>
    <row r="21" spans="1:28" x14ac:dyDescent="0.25">
      <c r="A21" s="21" t="s">
        <v>34</v>
      </c>
      <c r="B21" s="21" t="s">
        <v>29</v>
      </c>
      <c r="C21" s="21" t="s">
        <v>35</v>
      </c>
      <c r="D21" s="21" t="s">
        <v>36</v>
      </c>
      <c r="E21" s="21" t="s">
        <v>37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4"/>
      <c r="X21" s="21"/>
      <c r="Y21" s="21"/>
      <c r="Z21" s="21"/>
      <c r="AA21" s="21"/>
      <c r="AB21" s="21"/>
    </row>
    <row r="22" spans="1:28" x14ac:dyDescent="0.25">
      <c r="A22" s="21" t="s">
        <v>34</v>
      </c>
      <c r="B22" s="21" t="s">
        <v>29</v>
      </c>
      <c r="C22" s="21" t="s">
        <v>35</v>
      </c>
      <c r="D22" s="21" t="s">
        <v>36</v>
      </c>
      <c r="E22" s="21" t="s">
        <v>37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4"/>
      <c r="X22" s="21"/>
      <c r="Y22" s="21"/>
      <c r="Z22" s="21"/>
      <c r="AA22" s="21"/>
      <c r="AB22" s="21"/>
    </row>
    <row r="23" spans="1:28" x14ac:dyDescent="0.25">
      <c r="A23" s="21" t="s">
        <v>34</v>
      </c>
      <c r="B23" s="21" t="s">
        <v>47</v>
      </c>
      <c r="C23" s="21" t="s">
        <v>59</v>
      </c>
      <c r="D23" s="21" t="s">
        <v>49</v>
      </c>
      <c r="E23" s="21" t="s">
        <v>59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4">
        <v>40</v>
      </c>
      <c r="S23" s="21"/>
      <c r="T23" s="21"/>
      <c r="U23" s="21"/>
      <c r="V23" s="21"/>
      <c r="W23" s="24">
        <v>40</v>
      </c>
      <c r="X23" s="21"/>
      <c r="Y23" s="21"/>
      <c r="Z23" s="21"/>
      <c r="AA23" s="21"/>
      <c r="AB23" s="21"/>
    </row>
    <row r="24" spans="1:28" x14ac:dyDescent="0.25">
      <c r="A24" s="21" t="s">
        <v>34</v>
      </c>
      <c r="B24" s="21" t="s">
        <v>29</v>
      </c>
      <c r="C24" s="21" t="s">
        <v>35</v>
      </c>
      <c r="D24" s="21" t="s">
        <v>36</v>
      </c>
      <c r="E24" s="21" t="s">
        <v>37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4">
        <v>612.5</v>
      </c>
      <c r="S24" s="21"/>
      <c r="T24" s="21"/>
      <c r="U24" s="21"/>
      <c r="V24" s="21"/>
      <c r="W24" s="24">
        <v>0</v>
      </c>
      <c r="X24" s="21"/>
      <c r="Y24" s="21"/>
      <c r="Z24" s="21"/>
      <c r="AA24" s="21"/>
      <c r="AB24" s="21"/>
    </row>
    <row r="25" spans="1:28" x14ac:dyDescent="0.25">
      <c r="A25" s="21" t="s">
        <v>34</v>
      </c>
      <c r="B25" s="21" t="s">
        <v>47</v>
      </c>
      <c r="C25" s="21" t="s">
        <v>61</v>
      </c>
      <c r="D25" s="21" t="s">
        <v>49</v>
      </c>
      <c r="E25" s="21" t="s">
        <v>62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4">
        <v>30</v>
      </c>
      <c r="S25" s="21"/>
      <c r="T25" s="21"/>
      <c r="U25" s="21"/>
      <c r="V25" s="21"/>
      <c r="W25" s="24"/>
      <c r="X25" s="21"/>
      <c r="Y25" s="21"/>
      <c r="Z25" s="21"/>
      <c r="AA25" s="21"/>
      <c r="AB25" s="21"/>
    </row>
    <row r="26" spans="1:28" x14ac:dyDescent="0.25">
      <c r="A26" s="21" t="s">
        <v>52</v>
      </c>
      <c r="B26" s="21" t="s">
        <v>29</v>
      </c>
      <c r="C26" s="21" t="s">
        <v>53</v>
      </c>
      <c r="D26" s="21" t="s">
        <v>36</v>
      </c>
      <c r="E26" s="21" t="s">
        <v>32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4">
        <v>25.54</v>
      </c>
      <c r="S26" s="21"/>
      <c r="T26" s="21"/>
      <c r="U26" s="21"/>
      <c r="V26" s="21"/>
      <c r="W26" s="24"/>
      <c r="X26" s="21"/>
      <c r="Y26" s="21"/>
      <c r="Z26" s="21"/>
      <c r="AA26" s="21"/>
      <c r="AB26" s="21" t="s">
        <v>63</v>
      </c>
    </row>
    <row r="27" spans="1:28" x14ac:dyDescent="0.25">
      <c r="A27" s="21" t="s">
        <v>64</v>
      </c>
      <c r="B27" s="21" t="s">
        <v>47</v>
      </c>
      <c r="C27" s="21" t="s">
        <v>65</v>
      </c>
      <c r="D27" s="21" t="s">
        <v>49</v>
      </c>
      <c r="E27" s="22" t="s">
        <v>66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4">
        <v>20</v>
      </c>
      <c r="S27" s="21"/>
      <c r="T27" s="21"/>
      <c r="U27" s="21"/>
      <c r="V27" s="21"/>
      <c r="W27" s="24"/>
      <c r="X27" s="21"/>
      <c r="Y27" s="21"/>
      <c r="Z27" s="21"/>
      <c r="AA27" s="21"/>
      <c r="AB27" s="21"/>
    </row>
    <row r="28" spans="1:28" x14ac:dyDescent="0.25">
      <c r="A28" s="21" t="s">
        <v>67</v>
      </c>
      <c r="B28" s="21" t="s">
        <v>29</v>
      </c>
      <c r="C28" s="21" t="s">
        <v>68</v>
      </c>
      <c r="D28" s="21" t="s">
        <v>36</v>
      </c>
      <c r="E28" s="21" t="s">
        <v>69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4">
        <v>79</v>
      </c>
      <c r="S28" s="21"/>
      <c r="T28" s="21"/>
      <c r="U28" s="21"/>
      <c r="V28" s="21"/>
      <c r="W28" s="24"/>
      <c r="X28" s="21"/>
      <c r="Y28" s="21"/>
      <c r="Z28" s="21"/>
      <c r="AA28" s="21"/>
      <c r="AB28" s="21" t="str">
        <f>ADITSmokePubDates!B18</f>
        <v>Sep/13/2021</v>
      </c>
    </row>
    <row r="29" spans="1:28" x14ac:dyDescent="0.25">
      <c r="A29" s="21" t="s">
        <v>67</v>
      </c>
      <c r="B29" s="21" t="s">
        <v>47</v>
      </c>
      <c r="C29" s="21" t="s">
        <v>70</v>
      </c>
      <c r="D29" s="21" t="s">
        <v>49</v>
      </c>
      <c r="E29" s="21" t="s">
        <v>71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4">
        <v>25</v>
      </c>
      <c r="S29" s="21"/>
      <c r="T29" s="21"/>
      <c r="U29" s="21"/>
      <c r="V29" s="21"/>
      <c r="W29" s="24"/>
      <c r="X29" s="21"/>
      <c r="Y29" s="21"/>
      <c r="Z29" s="21"/>
      <c r="AA29" s="21"/>
      <c r="AB29" s="21"/>
    </row>
    <row r="30" spans="1:28" x14ac:dyDescent="0.25">
      <c r="A30" s="21" t="s">
        <v>28</v>
      </c>
      <c r="B30" s="21" t="s">
        <v>29</v>
      </c>
      <c r="C30" s="21" t="s">
        <v>30</v>
      </c>
      <c r="D30" s="21" t="s">
        <v>36</v>
      </c>
      <c r="E30" s="21" t="s">
        <v>72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4"/>
      <c r="X30" s="21"/>
      <c r="Y30" s="21"/>
      <c r="Z30" s="21"/>
      <c r="AA30" s="21"/>
      <c r="AB30" s="21" t="str">
        <f>ADITSmokePubDates!B18</f>
        <v>Sep/13/2021</v>
      </c>
    </row>
    <row r="31" spans="1:28" x14ac:dyDescent="0.25">
      <c r="A31" s="21" t="s">
        <v>28</v>
      </c>
      <c r="B31" s="21" t="s">
        <v>29</v>
      </c>
      <c r="C31" s="21" t="s">
        <v>73</v>
      </c>
      <c r="D31" s="21" t="s">
        <v>36</v>
      </c>
      <c r="E31" s="21" t="s">
        <v>73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4"/>
      <c r="X31" s="21"/>
      <c r="Y31" s="21"/>
      <c r="Z31" s="21"/>
      <c r="AA31" s="21"/>
      <c r="AB31" s="21"/>
    </row>
    <row r="32" spans="1:28" x14ac:dyDescent="0.25">
      <c r="A32" s="21" t="s">
        <v>28</v>
      </c>
      <c r="B32" s="21" t="s">
        <v>29</v>
      </c>
      <c r="C32" s="21" t="s">
        <v>74</v>
      </c>
      <c r="D32" s="21" t="s">
        <v>36</v>
      </c>
      <c r="E32" s="21" t="s">
        <v>75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4"/>
      <c r="X32" s="21"/>
      <c r="Y32" s="21"/>
      <c r="Z32" s="21"/>
      <c r="AA32" s="21"/>
      <c r="AB32" s="21"/>
    </row>
    <row r="33" spans="1:28" x14ac:dyDescent="0.25">
      <c r="A33" s="21" t="s">
        <v>34</v>
      </c>
      <c r="B33" s="21" t="s">
        <v>29</v>
      </c>
      <c r="C33" s="21" t="s">
        <v>35</v>
      </c>
      <c r="D33" s="21" t="s">
        <v>36</v>
      </c>
      <c r="E33" s="21" t="s">
        <v>37</v>
      </c>
      <c r="F33" s="21" t="s">
        <v>46</v>
      </c>
      <c r="G33" s="21"/>
      <c r="H33" s="21"/>
      <c r="I33" s="21"/>
      <c r="J33" s="21"/>
      <c r="K33" s="21"/>
      <c r="L33" s="21"/>
      <c r="M33" s="21"/>
      <c r="N33" s="21"/>
      <c r="O33" s="24">
        <v>203</v>
      </c>
      <c r="P33" s="24">
        <v>203</v>
      </c>
      <c r="Q33" s="24">
        <v>203</v>
      </c>
      <c r="R33" s="24">
        <v>203</v>
      </c>
      <c r="S33" s="24">
        <v>0</v>
      </c>
      <c r="T33" s="21"/>
      <c r="U33" s="21"/>
      <c r="V33" s="21"/>
      <c r="W33" s="24">
        <v>10</v>
      </c>
      <c r="X33" s="21"/>
      <c r="Y33" s="21"/>
      <c r="Z33" s="21"/>
      <c r="AA33" s="21" t="s">
        <v>76</v>
      </c>
      <c r="AB33" s="21"/>
    </row>
    <row r="34" spans="1:28" x14ac:dyDescent="0.25">
      <c r="A34" s="21" t="s">
        <v>34</v>
      </c>
      <c r="B34" s="21" t="s">
        <v>50</v>
      </c>
      <c r="C34" s="21" t="s">
        <v>57</v>
      </c>
      <c r="D34" s="21" t="s">
        <v>50</v>
      </c>
      <c r="E34" s="21" t="s">
        <v>58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4">
        <v>0.06</v>
      </c>
      <c r="S34" s="21"/>
      <c r="T34" s="21"/>
      <c r="U34" s="21"/>
      <c r="V34" s="21"/>
      <c r="W34" s="24"/>
      <c r="X34" s="21"/>
      <c r="Y34" s="21"/>
      <c r="Z34" s="21"/>
      <c r="AA34" s="21"/>
      <c r="AB34" s="21" t="e">
        <f>ADITSmokePubDates!#REF!</f>
        <v>#REF!</v>
      </c>
    </row>
    <row r="35" spans="1:28" x14ac:dyDescent="0.25">
      <c r="A35" s="21" t="s">
        <v>67</v>
      </c>
      <c r="B35" s="21" t="s">
        <v>47</v>
      </c>
      <c r="C35" s="21" t="s">
        <v>77</v>
      </c>
      <c r="D35" s="21" t="s">
        <v>49</v>
      </c>
      <c r="E35" s="21" t="s">
        <v>77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4">
        <v>20</v>
      </c>
      <c r="S35" s="21"/>
      <c r="T35" s="21"/>
      <c r="U35" s="21"/>
      <c r="V35" s="21"/>
      <c r="W35" s="24"/>
      <c r="X35" s="21"/>
      <c r="Y35" s="21"/>
      <c r="Z35" s="21"/>
      <c r="AA35" s="21"/>
      <c r="AB35" s="21"/>
    </row>
    <row r="36" spans="1:28" x14ac:dyDescent="0.25">
      <c r="A36" s="21" t="s">
        <v>34</v>
      </c>
      <c r="B36" s="21" t="s">
        <v>50</v>
      </c>
      <c r="C36" s="21" t="s">
        <v>57</v>
      </c>
      <c r="D36" s="21" t="s">
        <v>50</v>
      </c>
      <c r="E36" s="21" t="s">
        <v>58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4"/>
      <c r="X36" s="21"/>
      <c r="Y36" s="21"/>
      <c r="Z36" s="21"/>
      <c r="AA36" s="21"/>
      <c r="AB36" s="21" t="str">
        <f>ADITSmokePubDates!B22</f>
        <v>Dec/5/2019</v>
      </c>
    </row>
    <row r="37" spans="1:28" x14ac:dyDescent="0.25">
      <c r="A37" s="21" t="s">
        <v>28</v>
      </c>
      <c r="B37" s="21" t="s">
        <v>29</v>
      </c>
      <c r="C37" s="21" t="s">
        <v>30</v>
      </c>
      <c r="D37" s="21" t="s">
        <v>36</v>
      </c>
      <c r="E37" s="21" t="s">
        <v>75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4"/>
      <c r="X37" s="21"/>
      <c r="Y37" s="21"/>
      <c r="Z37" s="21"/>
      <c r="AA37" s="21"/>
      <c r="AB37" s="21"/>
    </row>
    <row r="38" spans="1:28" x14ac:dyDescent="0.25">
      <c r="A38" s="21" t="s">
        <v>34</v>
      </c>
      <c r="B38" s="21" t="s">
        <v>78</v>
      </c>
      <c r="C38" s="21" t="s">
        <v>79</v>
      </c>
      <c r="D38" s="21" t="s">
        <v>49</v>
      </c>
      <c r="E38" s="21" t="s">
        <v>80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4"/>
      <c r="X38" s="21"/>
      <c r="Y38" s="21"/>
      <c r="Z38" s="21"/>
      <c r="AA38" s="21"/>
      <c r="AB38" s="21"/>
    </row>
    <row r="39" spans="1:28" x14ac:dyDescent="0.25">
      <c r="A39" s="21" t="s">
        <v>34</v>
      </c>
      <c r="B39" s="21" t="s">
        <v>81</v>
      </c>
      <c r="C39" s="21" t="s">
        <v>82</v>
      </c>
      <c r="D39" s="21" t="s">
        <v>83</v>
      </c>
      <c r="E39" s="21" t="s">
        <v>84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4"/>
      <c r="X39" s="21"/>
      <c r="Y39" s="21"/>
      <c r="Z39" s="21"/>
      <c r="AA39" s="21"/>
      <c r="AB39" s="21"/>
    </row>
    <row r="40" spans="1:28" x14ac:dyDescent="0.25">
      <c r="A40" s="21" t="s">
        <v>85</v>
      </c>
      <c r="B40" s="21" t="s">
        <v>86</v>
      </c>
      <c r="C40" s="21" t="s">
        <v>87</v>
      </c>
      <c r="D40" s="21" t="s">
        <v>31</v>
      </c>
      <c r="E40" s="21" t="s">
        <v>88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4"/>
      <c r="X40" s="21"/>
      <c r="Y40" s="21"/>
      <c r="Z40" s="21"/>
      <c r="AA40" s="21"/>
      <c r="AB40" s="21"/>
    </row>
    <row r="41" spans="1:28" x14ac:dyDescent="0.25">
      <c r="A41" s="21" t="s">
        <v>85</v>
      </c>
      <c r="B41" s="21" t="s">
        <v>29</v>
      </c>
      <c r="C41" s="21" t="s">
        <v>89</v>
      </c>
      <c r="D41" s="21" t="s">
        <v>36</v>
      </c>
      <c r="E41" s="21" t="s">
        <v>90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4"/>
      <c r="X41" s="21"/>
      <c r="Y41" s="21"/>
      <c r="Z41" s="21"/>
      <c r="AA41" s="21"/>
      <c r="AB41" s="21"/>
    </row>
    <row r="42" spans="1:28" x14ac:dyDescent="0.25">
      <c r="A42" s="21" t="s">
        <v>64</v>
      </c>
      <c r="B42" s="21" t="s">
        <v>29</v>
      </c>
      <c r="C42" s="21" t="s">
        <v>91</v>
      </c>
      <c r="D42" s="21" t="s">
        <v>36</v>
      </c>
      <c r="E42" s="21" t="s">
        <v>92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4"/>
      <c r="X42" s="21"/>
      <c r="Y42" s="21"/>
      <c r="Z42" s="21"/>
      <c r="AA42" s="21"/>
      <c r="AB42" s="21" t="str">
        <f>ADITSmokePubDates!E7</f>
        <v>Jan/21/2021</v>
      </c>
    </row>
    <row r="43" spans="1:28" x14ac:dyDescent="0.25">
      <c r="A43" s="21" t="s">
        <v>64</v>
      </c>
      <c r="B43" s="21" t="s">
        <v>50</v>
      </c>
      <c r="C43" s="21" t="s">
        <v>93</v>
      </c>
      <c r="D43" s="21" t="s">
        <v>94</v>
      </c>
      <c r="E43" s="21" t="s">
        <v>95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4"/>
      <c r="X43" s="21"/>
      <c r="Y43" s="21"/>
      <c r="Z43" s="21"/>
      <c r="AA43" s="21"/>
      <c r="AB43" s="21"/>
    </row>
    <row r="44" spans="1:28" x14ac:dyDescent="0.25">
      <c r="A44" s="21" t="s">
        <v>34</v>
      </c>
      <c r="B44" s="21" t="s">
        <v>50</v>
      </c>
      <c r="C44" s="21" t="s">
        <v>51</v>
      </c>
      <c r="D44" s="21" t="s">
        <v>50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4"/>
      <c r="X44" s="21"/>
      <c r="Y44" s="21"/>
      <c r="Z44" s="21"/>
      <c r="AA44" s="21"/>
      <c r="AB44" s="21" t="str">
        <f>ADITSmokePubDates!B5</f>
        <v>Sep/13/2021</v>
      </c>
    </row>
    <row r="45" spans="1:28" x14ac:dyDescent="0.25">
      <c r="A45" s="21" t="s">
        <v>34</v>
      </c>
      <c r="B45" s="21" t="s">
        <v>50</v>
      </c>
      <c r="C45" s="21" t="s">
        <v>96</v>
      </c>
      <c r="D45" s="21" t="s">
        <v>50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4"/>
      <c r="X45" s="21"/>
      <c r="Y45" s="21"/>
      <c r="Z45" s="21"/>
      <c r="AA45" s="21"/>
      <c r="AB45" s="21"/>
    </row>
    <row r="46" spans="1:28" x14ac:dyDescent="0.25">
      <c r="A46" s="21" t="s">
        <v>34</v>
      </c>
      <c r="B46" s="21" t="s">
        <v>29</v>
      </c>
      <c r="C46" s="21" t="s">
        <v>97</v>
      </c>
      <c r="D46" s="21" t="s">
        <v>36</v>
      </c>
      <c r="E46" s="21" t="s">
        <v>98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4"/>
      <c r="X46" s="21"/>
      <c r="Y46" s="21"/>
      <c r="Z46" s="21"/>
      <c r="AA46" s="21"/>
      <c r="AB46" s="21" t="str">
        <f>ADITSmokePubDates!B3</f>
        <v>Mar/27/2020</v>
      </c>
    </row>
    <row r="47" spans="1:28" x14ac:dyDescent="0.25">
      <c r="A47" s="21" t="s">
        <v>34</v>
      </c>
      <c r="B47" s="21" t="s">
        <v>50</v>
      </c>
      <c r="C47" s="21" t="s">
        <v>99</v>
      </c>
      <c r="D47" s="21" t="s">
        <v>50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4"/>
      <c r="X47" s="21"/>
      <c r="Y47" s="21"/>
      <c r="Z47" s="21"/>
      <c r="AA47" s="21"/>
      <c r="AB47" s="21" t="s">
        <v>100</v>
      </c>
    </row>
    <row r="48" spans="1:28" x14ac:dyDescent="0.25">
      <c r="A48" s="21" t="s">
        <v>64</v>
      </c>
      <c r="B48" s="21" t="s">
        <v>29</v>
      </c>
      <c r="C48" s="21" t="s">
        <v>101</v>
      </c>
      <c r="D48" s="21" t="s">
        <v>36</v>
      </c>
      <c r="E48" s="21" t="s">
        <v>101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4"/>
      <c r="X48" s="21"/>
      <c r="Y48" s="21"/>
      <c r="Z48" s="21"/>
      <c r="AA48" s="21"/>
      <c r="AB48" s="21" t="str">
        <f>ADITSmokePubDates!B34</f>
        <v>Dec/26/2019</v>
      </c>
    </row>
    <row r="49" spans="1:28" x14ac:dyDescent="0.25">
      <c r="A49" s="21" t="s">
        <v>64</v>
      </c>
      <c r="B49" s="21" t="s">
        <v>86</v>
      </c>
      <c r="C49" s="21" t="s">
        <v>102</v>
      </c>
      <c r="D49" s="21" t="s">
        <v>36</v>
      </c>
      <c r="E49" s="21" t="s">
        <v>103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4"/>
      <c r="X49" s="21"/>
      <c r="Y49" s="21"/>
      <c r="Z49" s="21"/>
      <c r="AA49" s="21"/>
      <c r="AB49" s="21" t="str">
        <f>ADITSmokePubDates!B35</f>
        <v>Dec/26/2019</v>
      </c>
    </row>
    <row r="50" spans="1:28" x14ac:dyDescent="0.25">
      <c r="A50" s="21" t="s">
        <v>64</v>
      </c>
      <c r="B50" s="21" t="s">
        <v>29</v>
      </c>
      <c r="C50" s="21" t="s">
        <v>91</v>
      </c>
      <c r="D50" s="21" t="s">
        <v>104</v>
      </c>
      <c r="E50" s="21" t="s">
        <v>92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4"/>
      <c r="X50" s="21"/>
      <c r="Y50" s="21"/>
      <c r="Z50" s="21"/>
      <c r="AA50" s="21"/>
      <c r="AB50" s="21" t="str">
        <f>ADITSmokePubDates!B36</f>
        <v>Dec/26/2019</v>
      </c>
    </row>
    <row r="51" spans="1:28" x14ac:dyDescent="0.25">
      <c r="A51" s="21" t="s">
        <v>64</v>
      </c>
      <c r="B51" s="21" t="s">
        <v>29</v>
      </c>
      <c r="C51" s="21" t="s">
        <v>101</v>
      </c>
      <c r="D51" s="21" t="s">
        <v>36</v>
      </c>
      <c r="E51" s="21" t="s">
        <v>105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4"/>
      <c r="X51" s="21"/>
      <c r="Y51" s="21"/>
      <c r="Z51" s="21"/>
      <c r="AA51" s="21"/>
      <c r="AB51" s="21" t="str">
        <f>ADITSmokePubDates!B37</f>
        <v>Dec/26/2019</v>
      </c>
    </row>
    <row r="52" spans="1:28" x14ac:dyDescent="0.25">
      <c r="A52" s="21" t="s">
        <v>64</v>
      </c>
      <c r="B52" s="21" t="s">
        <v>50</v>
      </c>
      <c r="C52" s="21" t="s">
        <v>106</v>
      </c>
      <c r="D52" s="21" t="s">
        <v>50</v>
      </c>
      <c r="E52" s="21" t="s">
        <v>95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4"/>
      <c r="X52" s="21"/>
      <c r="Y52" s="21"/>
      <c r="Z52" s="21"/>
      <c r="AA52" s="21"/>
      <c r="AB52" s="21" t="str">
        <f>ADITSmokePubDates!B38</f>
        <v>Sep/12/2021</v>
      </c>
    </row>
    <row r="53" spans="1:28" x14ac:dyDescent="0.25">
      <c r="A53" s="21" t="s">
        <v>64</v>
      </c>
      <c r="B53" s="21" t="s">
        <v>50</v>
      </c>
      <c r="C53" s="21" t="s">
        <v>107</v>
      </c>
      <c r="D53" s="21" t="s">
        <v>108</v>
      </c>
      <c r="E53" s="21" t="s">
        <v>109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4"/>
      <c r="X53" s="21"/>
      <c r="Y53" s="21"/>
      <c r="Z53" s="21"/>
      <c r="AA53" s="21"/>
      <c r="AB53" s="21" t="str">
        <f>ADITSmokePubDates!B39</f>
        <v>Dec/28/2019</v>
      </c>
    </row>
    <row r="54" spans="1:28" x14ac:dyDescent="0.25">
      <c r="A54" s="21" t="s">
        <v>64</v>
      </c>
      <c r="B54" s="21" t="s">
        <v>50</v>
      </c>
      <c r="C54" s="21" t="s">
        <v>110</v>
      </c>
      <c r="D54" s="21" t="s">
        <v>111</v>
      </c>
      <c r="E54" s="21" t="s">
        <v>95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4"/>
      <c r="X54" s="21"/>
      <c r="Y54" s="21"/>
      <c r="Z54" s="21"/>
      <c r="AA54" s="21"/>
      <c r="AB54" s="21" t="str">
        <f>ADITSmokePubDates!B42</f>
        <v>Sep/15/2021</v>
      </c>
    </row>
    <row r="55" spans="1:28" x14ac:dyDescent="0.25">
      <c r="A55" s="21" t="s">
        <v>64</v>
      </c>
      <c r="B55" s="21" t="s">
        <v>29</v>
      </c>
      <c r="C55" s="21" t="s">
        <v>112</v>
      </c>
      <c r="D55" s="21" t="s">
        <v>36</v>
      </c>
      <c r="E55" s="21" t="s">
        <v>112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4"/>
      <c r="X55" s="21"/>
      <c r="Y55" s="21"/>
      <c r="Z55" s="21"/>
      <c r="AA55" s="21"/>
      <c r="AB55" s="21" t="str">
        <f>ADITSmokePubDates!B41</f>
        <v>Dec/28/2019</v>
      </c>
    </row>
    <row r="56" spans="1:28" x14ac:dyDescent="0.25">
      <c r="A56" s="21" t="s">
        <v>28</v>
      </c>
      <c r="B56" s="21" t="s">
        <v>86</v>
      </c>
      <c r="C56" s="21" t="s">
        <v>113</v>
      </c>
      <c r="D56" s="21" t="s">
        <v>36</v>
      </c>
      <c r="E56" s="21" t="s">
        <v>114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4"/>
      <c r="X56" s="21"/>
      <c r="Y56" s="21"/>
      <c r="Z56" s="21"/>
      <c r="AA56" s="21"/>
      <c r="AB56" s="21" t="str">
        <f>ADITSmokePubDates!B42</f>
        <v>Sep/15/2021</v>
      </c>
    </row>
    <row r="57" spans="1:28" x14ac:dyDescent="0.25">
      <c r="A57" s="21" t="s">
        <v>28</v>
      </c>
      <c r="B57" s="21" t="s">
        <v>47</v>
      </c>
      <c r="C57" s="21" t="s">
        <v>115</v>
      </c>
      <c r="D57" s="21" t="s">
        <v>49</v>
      </c>
      <c r="E57" s="21" t="s">
        <v>116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4"/>
      <c r="X57" s="21"/>
      <c r="Y57" s="21"/>
      <c r="Z57" s="21"/>
      <c r="AA57" s="21"/>
      <c r="AB57" s="21" t="str">
        <f>ADITSmokePubDates!E48</f>
        <v>Sep/16/2021</v>
      </c>
    </row>
    <row r="58" spans="1:28" x14ac:dyDescent="0.25">
      <c r="A58" s="21" t="s">
        <v>28</v>
      </c>
      <c r="B58" s="21" t="s">
        <v>50</v>
      </c>
      <c r="C58" s="21" t="s">
        <v>117</v>
      </c>
      <c r="D58" s="21" t="s">
        <v>50</v>
      </c>
      <c r="E58" s="21" t="s">
        <v>30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4"/>
      <c r="X58" s="21"/>
      <c r="Y58" s="21"/>
      <c r="Z58" s="21"/>
      <c r="AA58" s="21"/>
      <c r="AB58" s="21" t="str">
        <f>ADITSmokePubDates!B44</f>
        <v>Sep/17/2021</v>
      </c>
    </row>
    <row r="59" spans="1:28" x14ac:dyDescent="0.25">
      <c r="A59" s="21" t="s">
        <v>28</v>
      </c>
      <c r="B59" s="21" t="s">
        <v>50</v>
      </c>
      <c r="C59" s="21" t="s">
        <v>108</v>
      </c>
      <c r="D59" s="21" t="s">
        <v>108</v>
      </c>
      <c r="E59" s="21" t="s">
        <v>118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4"/>
      <c r="X59" s="21"/>
      <c r="Y59" s="21"/>
      <c r="Z59" s="21"/>
      <c r="AA59" s="21"/>
      <c r="AB59" s="21" t="str">
        <f>ADITSmokePubDates!B9</f>
        <v>Dec/19/2019</v>
      </c>
    </row>
    <row r="60" spans="1:28" x14ac:dyDescent="0.25">
      <c r="A60" s="21" t="s">
        <v>52</v>
      </c>
      <c r="B60" s="21" t="s">
        <v>29</v>
      </c>
      <c r="C60" s="21" t="s">
        <v>53</v>
      </c>
      <c r="D60" s="21" t="s">
        <v>36</v>
      </c>
      <c r="E60" s="21" t="s">
        <v>119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4"/>
      <c r="X60" s="21"/>
      <c r="Y60" s="21"/>
      <c r="Z60" s="21"/>
      <c r="AA60" s="21"/>
      <c r="AB60" s="21" t="e">
        <f>ADITSmokePubDates!#REF!</f>
        <v>#REF!</v>
      </c>
    </row>
    <row r="61" spans="1:28" x14ac:dyDescent="0.25">
      <c r="A61" s="21" t="s">
        <v>52</v>
      </c>
      <c r="B61" s="21" t="s">
        <v>50</v>
      </c>
      <c r="C61" s="21" t="s">
        <v>120</v>
      </c>
      <c r="D61" s="21" t="s">
        <v>121</v>
      </c>
      <c r="E61" s="21" t="s">
        <v>122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4"/>
      <c r="X61" s="21"/>
      <c r="Y61" s="21"/>
      <c r="Z61" s="21"/>
      <c r="AA61" s="21"/>
      <c r="AB61" s="21" t="e">
        <f>ADITSmokePubDates!#REF!</f>
        <v>#REF!</v>
      </c>
    </row>
    <row r="62" spans="1:28" x14ac:dyDescent="0.25">
      <c r="A62" s="21" t="s">
        <v>52</v>
      </c>
      <c r="B62" s="21" t="s">
        <v>29</v>
      </c>
      <c r="C62" s="21" t="s">
        <v>123</v>
      </c>
      <c r="D62" s="21" t="s">
        <v>36</v>
      </c>
      <c r="E62" s="21" t="s">
        <v>124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4"/>
      <c r="X62" s="21"/>
      <c r="Y62" s="21"/>
      <c r="Z62" s="21"/>
      <c r="AA62" s="21"/>
      <c r="AB62" s="21" t="str">
        <f>ADITSmokePubDates!B12</f>
        <v>Dec/19/2019</v>
      </c>
    </row>
    <row r="63" spans="1:28" x14ac:dyDescent="0.25">
      <c r="A63" s="21" t="s">
        <v>52</v>
      </c>
      <c r="B63" s="21" t="s">
        <v>29</v>
      </c>
      <c r="C63" s="21" t="s">
        <v>53</v>
      </c>
      <c r="D63" s="21" t="s">
        <v>36</v>
      </c>
      <c r="E63" s="21" t="s">
        <v>32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4"/>
      <c r="X63" s="21"/>
      <c r="Y63" s="21"/>
      <c r="Z63" s="21"/>
      <c r="AA63" s="21"/>
      <c r="AB63" s="21" t="str">
        <f>ADITSmokePubDates!B13</f>
        <v>Sep/13/2021</v>
      </c>
    </row>
    <row r="64" spans="1:28" x14ac:dyDescent="0.25">
      <c r="A64" s="21" t="s">
        <v>52</v>
      </c>
      <c r="B64" s="21" t="s">
        <v>29</v>
      </c>
      <c r="C64" s="21" t="s">
        <v>53</v>
      </c>
      <c r="D64" s="21" t="s">
        <v>36</v>
      </c>
      <c r="E64" s="21" t="s">
        <v>125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4"/>
      <c r="X64" s="21"/>
      <c r="Y64" s="21"/>
      <c r="Z64" s="21"/>
      <c r="AA64" s="21"/>
      <c r="AB64" s="21" t="str">
        <f>ADITSmokePubDates!B14</f>
        <v>Sep/12/2021</v>
      </c>
    </row>
    <row r="65" spans="1:28" x14ac:dyDescent="0.25">
      <c r="A65" s="21" t="s">
        <v>52</v>
      </c>
      <c r="B65" s="21" t="s">
        <v>29</v>
      </c>
      <c r="C65" s="21" t="s">
        <v>53</v>
      </c>
      <c r="D65" s="21" t="s">
        <v>36</v>
      </c>
      <c r="E65" s="21" t="s">
        <v>119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4"/>
      <c r="X65" s="21"/>
      <c r="Y65" s="21"/>
      <c r="Z65" s="21"/>
      <c r="AA65" s="21"/>
      <c r="AB65" s="21" t="str">
        <f>ADITSmokePubDates!B15</f>
        <v>Dec/21/2019</v>
      </c>
    </row>
    <row r="66" spans="1:28" x14ac:dyDescent="0.25">
      <c r="A66" s="21" t="s">
        <v>52</v>
      </c>
      <c r="B66" s="21" t="s">
        <v>50</v>
      </c>
      <c r="C66" s="21" t="s">
        <v>120</v>
      </c>
      <c r="D66" s="21" t="s">
        <v>121</v>
      </c>
      <c r="E66" s="21" t="s">
        <v>122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4"/>
      <c r="X66" s="21"/>
      <c r="Y66" s="21"/>
      <c r="Z66" s="21"/>
      <c r="AA66" s="21"/>
      <c r="AB66" s="21" t="str">
        <f>ADITSmokePubDates!B16</f>
        <v>Nov/28/2019</v>
      </c>
    </row>
    <row r="67" spans="1:28" x14ac:dyDescent="0.25">
      <c r="A67" s="21" t="s">
        <v>52</v>
      </c>
      <c r="B67" s="21" t="s">
        <v>50</v>
      </c>
      <c r="C67" s="21" t="s">
        <v>53</v>
      </c>
      <c r="D67" s="21" t="s">
        <v>50</v>
      </c>
      <c r="E67" s="21" t="s">
        <v>53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4"/>
      <c r="X67" s="21"/>
      <c r="Y67" s="21"/>
      <c r="Z67" s="21"/>
      <c r="AA67" s="21"/>
      <c r="AB67" s="21" t="str">
        <f>ADITSmokePubDates!B17</f>
        <v>Sep/13/2021</v>
      </c>
    </row>
    <row r="68" spans="1:28" x14ac:dyDescent="0.25">
      <c r="A68" s="21" t="s">
        <v>67</v>
      </c>
      <c r="B68" s="21" t="s">
        <v>29</v>
      </c>
      <c r="C68" s="21" t="s">
        <v>68</v>
      </c>
      <c r="D68" s="21" t="s">
        <v>36</v>
      </c>
      <c r="E68" s="21" t="s">
        <v>126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4"/>
      <c r="X68" s="21"/>
      <c r="Y68" s="21"/>
      <c r="Z68" s="21"/>
      <c r="AA68" s="21"/>
      <c r="AB68" s="21" t="str">
        <f>ADITSmokePubDates!B20</f>
        <v>Dec/18/2019</v>
      </c>
    </row>
    <row r="69" spans="1:28" x14ac:dyDescent="0.25">
      <c r="A69" s="21" t="s">
        <v>67</v>
      </c>
      <c r="B69" s="21" t="s">
        <v>50</v>
      </c>
      <c r="C69" s="21" t="s">
        <v>127</v>
      </c>
      <c r="D69" s="21" t="s">
        <v>50</v>
      </c>
      <c r="E69" s="21" t="s">
        <v>127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4"/>
      <c r="X69" s="21"/>
      <c r="Y69" s="21"/>
      <c r="Z69" s="21"/>
      <c r="AA69" s="21"/>
      <c r="AB69" s="21" t="str">
        <f>ADITSmokePubDates!B19</f>
        <v>Sep/12/2021</v>
      </c>
    </row>
    <row r="70" spans="1:28" x14ac:dyDescent="0.25">
      <c r="A70" s="21" t="s">
        <v>128</v>
      </c>
      <c r="B70" s="21" t="s">
        <v>29</v>
      </c>
      <c r="C70" s="21" t="s">
        <v>129</v>
      </c>
      <c r="D70" s="21" t="s">
        <v>36</v>
      </c>
      <c r="E70" s="21" t="s">
        <v>37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4"/>
      <c r="X70" s="21"/>
      <c r="Y70" s="21"/>
      <c r="Z70" s="21"/>
      <c r="AA70" s="21"/>
      <c r="AB70" s="21" t="str">
        <f>ADITSmokePubDates!B21</f>
        <v>Sep/13/2021</v>
      </c>
    </row>
    <row r="71" spans="1:28" x14ac:dyDescent="0.25">
      <c r="A71" s="21" t="s">
        <v>128</v>
      </c>
      <c r="B71" s="21" t="s">
        <v>29</v>
      </c>
      <c r="C71" s="21" t="s">
        <v>130</v>
      </c>
      <c r="D71" s="21" t="s">
        <v>36</v>
      </c>
      <c r="E71" s="21" t="s">
        <v>130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4"/>
      <c r="X71" s="21"/>
      <c r="Y71" s="21"/>
      <c r="Z71" s="21"/>
      <c r="AA71" s="21"/>
      <c r="AB71" s="21" t="str">
        <f>ADITSmokePubDates!B22</f>
        <v>Dec/5/2019</v>
      </c>
    </row>
    <row r="72" spans="1:28" x14ac:dyDescent="0.25">
      <c r="A72" s="21" t="s">
        <v>128</v>
      </c>
      <c r="B72" s="21" t="s">
        <v>50</v>
      </c>
      <c r="C72" s="22" t="s">
        <v>131</v>
      </c>
      <c r="D72" s="21" t="s">
        <v>50</v>
      </c>
      <c r="E72" s="22" t="s">
        <v>131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4"/>
      <c r="X72" s="21"/>
      <c r="Y72" s="21"/>
      <c r="Z72" s="21"/>
      <c r="AA72" s="21"/>
      <c r="AB72" s="21" t="str">
        <f>ADITSmokePubDates!B23</f>
        <v>Dec/13/2019</v>
      </c>
    </row>
    <row r="73" spans="1:28" x14ac:dyDescent="0.25">
      <c r="A73" s="21" t="s">
        <v>128</v>
      </c>
      <c r="B73" s="21" t="s">
        <v>50</v>
      </c>
      <c r="C73" s="21" t="s">
        <v>132</v>
      </c>
      <c r="D73" s="21" t="s">
        <v>108</v>
      </c>
      <c r="E73" s="21" t="s">
        <v>132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4"/>
      <c r="X73" s="21"/>
      <c r="Y73" s="21"/>
      <c r="Z73" s="21"/>
      <c r="AA73" s="21"/>
      <c r="AB73" s="21" t="str">
        <f>ADITSmokePubDates!B24</f>
        <v>Sep/13/2021</v>
      </c>
    </row>
    <row r="74" spans="1:28" x14ac:dyDescent="0.25">
      <c r="A74" s="21" t="s">
        <v>85</v>
      </c>
      <c r="B74" s="21" t="s">
        <v>29</v>
      </c>
      <c r="C74" s="21" t="s">
        <v>133</v>
      </c>
      <c r="D74" s="21" t="s">
        <v>36</v>
      </c>
      <c r="E74" s="21" t="s">
        <v>37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4"/>
      <c r="X74" s="21"/>
      <c r="Y74" s="21"/>
      <c r="Z74" s="21"/>
      <c r="AA74" s="21"/>
      <c r="AB74" s="29" t="str">
        <f>ADITSmokePubDates!B25</f>
        <v>Sep/13/2021</v>
      </c>
    </row>
    <row r="75" spans="1:28" x14ac:dyDescent="0.25">
      <c r="A75" s="21" t="s">
        <v>85</v>
      </c>
      <c r="B75" s="21" t="s">
        <v>29</v>
      </c>
      <c r="C75" s="21" t="s">
        <v>134</v>
      </c>
      <c r="D75" s="21" t="s">
        <v>36</v>
      </c>
      <c r="E75" s="21" t="s">
        <v>32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4"/>
      <c r="X75" s="21"/>
      <c r="Y75" s="21"/>
      <c r="Z75" s="21"/>
      <c r="AA75" s="21"/>
      <c r="AB75" s="21" t="str">
        <f>ADITSmokePubDates!B26</f>
        <v>Dec/11/2019</v>
      </c>
    </row>
    <row r="76" spans="1:28" x14ac:dyDescent="0.25">
      <c r="A76" s="21" t="s">
        <v>85</v>
      </c>
      <c r="B76" s="21" t="s">
        <v>50</v>
      </c>
      <c r="C76" s="21" t="s">
        <v>135</v>
      </c>
      <c r="D76" s="21" t="s">
        <v>50</v>
      </c>
      <c r="E76" s="21" t="s">
        <v>133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4"/>
      <c r="X76" s="21"/>
      <c r="Y76" s="21"/>
      <c r="Z76" s="21"/>
      <c r="AA76" s="21"/>
      <c r="AB76" s="21" t="str">
        <f>ADITSmokePubDates!B27</f>
        <v>Sep/13/2021</v>
      </c>
    </row>
    <row r="77" spans="1:28" x14ac:dyDescent="0.25">
      <c r="A77" s="21" t="s">
        <v>85</v>
      </c>
      <c r="B77" s="21" t="s">
        <v>50</v>
      </c>
      <c r="C77" s="21" t="s">
        <v>136</v>
      </c>
      <c r="D77" s="21" t="s">
        <v>50</v>
      </c>
      <c r="E77" s="21" t="s">
        <v>136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4"/>
      <c r="X77" s="21"/>
      <c r="Y77" s="21"/>
      <c r="Z77" s="21"/>
      <c r="AA77" s="21"/>
      <c r="AB77" s="21" t="str">
        <f>ADITSmokePubDates!B28</f>
        <v>Jan/15/2021</v>
      </c>
    </row>
    <row r="78" spans="1:28" x14ac:dyDescent="0.25">
      <c r="A78" s="21" t="s">
        <v>85</v>
      </c>
      <c r="B78" s="21" t="s">
        <v>50</v>
      </c>
      <c r="C78" s="21" t="s">
        <v>137</v>
      </c>
      <c r="D78" s="21" t="s">
        <v>50</v>
      </c>
      <c r="E78" s="21" t="s">
        <v>137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4"/>
      <c r="X78" s="21"/>
      <c r="Y78" s="21"/>
      <c r="Z78" s="21"/>
      <c r="AA78" s="21"/>
      <c r="AB78" s="21" t="str">
        <f>ADITSmokePubDates!B29</f>
        <v>Dec/17/2019</v>
      </c>
    </row>
    <row r="79" spans="1:28" x14ac:dyDescent="0.25">
      <c r="A79" s="21" t="s">
        <v>85</v>
      </c>
      <c r="B79" s="21" t="s">
        <v>138</v>
      </c>
      <c r="C79" s="21" t="s">
        <v>139</v>
      </c>
      <c r="D79" s="21" t="s">
        <v>36</v>
      </c>
      <c r="E79" s="21" t="s">
        <v>32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 t="str">
        <f>ADITSmokePubDates!B30</f>
        <v>Jan/10/2021</v>
      </c>
    </row>
    <row r="80" spans="1:28" x14ac:dyDescent="0.25">
      <c r="A80" s="21" t="s">
        <v>85</v>
      </c>
      <c r="B80" s="21" t="s">
        <v>29</v>
      </c>
      <c r="C80" s="21" t="s">
        <v>89</v>
      </c>
      <c r="D80" s="21" t="s">
        <v>36</v>
      </c>
      <c r="E80" s="21" t="s">
        <v>37</v>
      </c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 t="str">
        <f>ADITSmokePubDates!B32</f>
        <v>Dec/12/2019</v>
      </c>
    </row>
    <row r="81" spans="1:28" x14ac:dyDescent="0.25">
      <c r="A81" s="21" t="s">
        <v>34</v>
      </c>
      <c r="B81" s="21" t="s">
        <v>29</v>
      </c>
      <c r="C81" s="21" t="s">
        <v>57</v>
      </c>
      <c r="D81" s="21" t="s">
        <v>36</v>
      </c>
      <c r="E81" s="21" t="s">
        <v>140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 t="str">
        <f>ADITSmokePubDates!B4</f>
        <v>Sep/16/2021</v>
      </c>
    </row>
    <row r="82" spans="1:28" x14ac:dyDescent="0.25">
      <c r="A82" s="21" t="s">
        <v>34</v>
      </c>
      <c r="B82" s="21" t="s">
        <v>29</v>
      </c>
      <c r="C82" s="21" t="s">
        <v>97</v>
      </c>
      <c r="D82" s="21" t="s">
        <v>36</v>
      </c>
      <c r="E82" s="21" t="s">
        <v>141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 t="s">
        <v>142</v>
      </c>
    </row>
    <row r="83" spans="1:28" x14ac:dyDescent="0.25">
      <c r="A83" s="21" t="s">
        <v>34</v>
      </c>
      <c r="B83" s="21" t="s">
        <v>29</v>
      </c>
      <c r="C83" s="21" t="s">
        <v>97</v>
      </c>
      <c r="D83" s="21" t="s">
        <v>36</v>
      </c>
      <c r="E83" s="21" t="s">
        <v>143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 t="s">
        <v>142</v>
      </c>
    </row>
    <row r="84" spans="1:28" x14ac:dyDescent="0.25">
      <c r="A84" s="21" t="s">
        <v>34</v>
      </c>
      <c r="B84" s="21" t="s">
        <v>29</v>
      </c>
      <c r="C84" s="21" t="s">
        <v>97</v>
      </c>
      <c r="D84" s="21" t="s">
        <v>36</v>
      </c>
      <c r="E84" s="21" t="s">
        <v>144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 t="s">
        <v>142</v>
      </c>
    </row>
    <row r="85" spans="1:28" x14ac:dyDescent="0.25">
      <c r="A85" s="21" t="s">
        <v>85</v>
      </c>
      <c r="B85" s="21" t="s">
        <v>138</v>
      </c>
      <c r="C85" s="21" t="s">
        <v>145</v>
      </c>
      <c r="D85" s="21" t="s">
        <v>36</v>
      </c>
      <c r="E85" s="21" t="s">
        <v>146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5">
      <c r="A86" s="21" t="s">
        <v>64</v>
      </c>
      <c r="B86" s="21" t="s">
        <v>29</v>
      </c>
      <c r="C86" s="21" t="s">
        <v>95</v>
      </c>
      <c r="D86" s="21" t="s">
        <v>36</v>
      </c>
      <c r="E86" s="21" t="s">
        <v>37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 t="str">
        <f>ADITSmokePubDates!B33</f>
        <v>Sep/13/2021</v>
      </c>
    </row>
    <row r="87" spans="1:28" x14ac:dyDescent="0.25">
      <c r="A87" s="21" t="s">
        <v>34</v>
      </c>
      <c r="B87" s="21" t="s">
        <v>50</v>
      </c>
      <c r="C87" s="21" t="s">
        <v>147</v>
      </c>
      <c r="D87" s="21" t="s">
        <v>50</v>
      </c>
      <c r="E87" s="21" t="s">
        <v>148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4"/>
      <c r="X87" s="21"/>
      <c r="Y87" s="21"/>
      <c r="Z87" s="21"/>
      <c r="AA87" s="21"/>
      <c r="AB87" s="21" t="str">
        <f>ADITSmokePubDates!B42</f>
        <v>Sep/15/2021</v>
      </c>
    </row>
    <row r="88" spans="1:28" x14ac:dyDescent="0.25">
      <c r="A88" s="21" t="s">
        <v>28</v>
      </c>
      <c r="B88" s="21" t="s">
        <v>29</v>
      </c>
      <c r="C88" s="21" t="s">
        <v>149</v>
      </c>
      <c r="D88" s="21" t="s">
        <v>36</v>
      </c>
      <c r="E88" s="21" t="s">
        <v>37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 t="str">
        <f>ADITSmokePubDates!B43</f>
        <v>Jan/21/2021</v>
      </c>
    </row>
    <row r="89" spans="1:28" x14ac:dyDescent="0.25">
      <c r="A89" s="21" t="s">
        <v>28</v>
      </c>
      <c r="B89" s="21" t="s">
        <v>50</v>
      </c>
      <c r="C89" s="21" t="s">
        <v>150</v>
      </c>
      <c r="D89" s="21" t="s">
        <v>50</v>
      </c>
      <c r="E89" s="21" t="s">
        <v>150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4"/>
      <c r="X89" s="21"/>
      <c r="Y89" s="21"/>
      <c r="Z89" s="21"/>
      <c r="AA89" s="21"/>
      <c r="AB89" s="21" t="str">
        <f>ADITSmokePubDates!B45</f>
        <v>Sep/17/2021</v>
      </c>
    </row>
    <row r="90" spans="1:28" x14ac:dyDescent="0.25">
      <c r="A90" s="21" t="s">
        <v>151</v>
      </c>
      <c r="B90" s="21" t="s">
        <v>29</v>
      </c>
      <c r="C90" s="21" t="s">
        <v>152</v>
      </c>
      <c r="D90" s="21" t="s">
        <v>36</v>
      </c>
      <c r="E90" s="21" t="s">
        <v>37</v>
      </c>
      <c r="F90" s="21" t="s">
        <v>153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 t="str">
        <f>ADITSmokePubDates!B46</f>
        <v>Sep/13/2021</v>
      </c>
    </row>
    <row r="91" spans="1:28" x14ac:dyDescent="0.25">
      <c r="A91" s="21" t="s">
        <v>151</v>
      </c>
      <c r="B91" s="21" t="s">
        <v>50</v>
      </c>
      <c r="C91" s="21" t="s">
        <v>154</v>
      </c>
      <c r="D91" s="21" t="s">
        <v>50</v>
      </c>
      <c r="E91" s="21" t="s">
        <v>155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 t="str">
        <f>ADITSmokePubDates!B47</f>
        <v>Jan/17/2021</v>
      </c>
    </row>
    <row r="92" spans="1:28" x14ac:dyDescent="0.25">
      <c r="A92" s="21" t="s">
        <v>28</v>
      </c>
      <c r="B92" s="21" t="s">
        <v>29</v>
      </c>
      <c r="C92" s="21" t="s">
        <v>156</v>
      </c>
      <c r="D92" s="21" t="s">
        <v>36</v>
      </c>
      <c r="E92" s="21" t="s">
        <v>157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4"/>
      <c r="X92" s="21"/>
      <c r="Y92" s="21"/>
      <c r="Z92" s="21"/>
      <c r="AA92" s="21"/>
      <c r="AB92" s="21" t="str">
        <f>ADITSmokePubDates!B48</f>
        <v>Sep/16/2021</v>
      </c>
    </row>
    <row r="93" spans="1:28" x14ac:dyDescent="0.25">
      <c r="A93" s="21" t="s">
        <v>151</v>
      </c>
      <c r="B93" s="21" t="s">
        <v>50</v>
      </c>
      <c r="C93" s="21" t="s">
        <v>496</v>
      </c>
      <c r="D93" s="21" t="s">
        <v>50</v>
      </c>
      <c r="E93" s="21" t="s">
        <v>497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 t="str">
        <f>ADITSmokePubDates!B49</f>
        <v>Sep/13/2021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N6" sqref="N6"/>
    </sheetView>
  </sheetViews>
  <sheetFormatPr defaultRowHeight="15" x14ac:dyDescent="0.25"/>
  <cols>
    <col min="2" max="2" width="11.42578125" customWidth="1"/>
    <col min="4" max="4" width="12.7109375" customWidth="1"/>
  </cols>
  <sheetData>
    <row r="1" spans="1:6" x14ac:dyDescent="0.25">
      <c r="A1" s="4" t="s">
        <v>480</v>
      </c>
      <c r="B1" s="6" t="s">
        <v>481</v>
      </c>
      <c r="C1" s="4" t="s">
        <v>0</v>
      </c>
      <c r="D1" s="4" t="s">
        <v>482</v>
      </c>
      <c r="E1" s="15"/>
      <c r="F1" s="15"/>
    </row>
    <row r="2" spans="1:6" x14ac:dyDescent="0.25">
      <c r="A2" s="15" t="s">
        <v>483</v>
      </c>
      <c r="B2" s="12" t="s">
        <v>484</v>
      </c>
      <c r="C2" s="15" t="s">
        <v>485</v>
      </c>
      <c r="D2" s="15" t="s">
        <v>190</v>
      </c>
      <c r="E2" s="15"/>
      <c r="F2" s="15"/>
    </row>
    <row r="3" spans="1:6" x14ac:dyDescent="0.25">
      <c r="A3" s="15" t="s">
        <v>486</v>
      </c>
      <c r="B3" s="12" t="s">
        <v>487</v>
      </c>
      <c r="C3" s="15" t="s">
        <v>485</v>
      </c>
      <c r="D3" s="15" t="s">
        <v>190</v>
      </c>
      <c r="E3" s="15"/>
      <c r="F3" s="15"/>
    </row>
    <row r="4" spans="1:6" x14ac:dyDescent="0.25">
      <c r="A4" s="15" t="s">
        <v>488</v>
      </c>
      <c r="B4" s="30" t="s">
        <v>489</v>
      </c>
      <c r="C4" s="15" t="s">
        <v>490</v>
      </c>
      <c r="D4" s="15" t="s">
        <v>491</v>
      </c>
      <c r="E4" s="15"/>
      <c r="F4" s="15"/>
    </row>
    <row r="5" spans="1:6" x14ac:dyDescent="0.25">
      <c r="A5" s="15" t="s">
        <v>492</v>
      </c>
      <c r="B5" s="30" t="s">
        <v>493</v>
      </c>
      <c r="C5" s="15" t="s">
        <v>490</v>
      </c>
      <c r="D5" s="15" t="s">
        <v>491</v>
      </c>
      <c r="E5" s="15"/>
      <c r="F5" s="15"/>
    </row>
    <row r="6" spans="1:6" x14ac:dyDescent="0.25">
      <c r="A6" s="15" t="s">
        <v>494</v>
      </c>
      <c r="B6" s="30" t="s">
        <v>495</v>
      </c>
      <c r="C6" s="15" t="s">
        <v>490</v>
      </c>
      <c r="D6" s="15" t="s">
        <v>491</v>
      </c>
      <c r="E6" s="15"/>
      <c r="F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workbookViewId="0">
      <selection activeCell="B5" sqref="B5"/>
    </sheetView>
  </sheetViews>
  <sheetFormatPr defaultRowHeight="15" x14ac:dyDescent="0.25"/>
  <cols>
    <col min="1" max="1" width="21.28515625" style="1" customWidth="1"/>
    <col min="2" max="2" width="18.42578125" style="1" customWidth="1"/>
    <col min="3" max="3" width="23.7109375" style="1" customWidth="1"/>
    <col min="4" max="4" width="28.140625" style="1" customWidth="1"/>
    <col min="5" max="5" width="16.28515625" style="1" customWidth="1"/>
    <col min="6" max="6" width="5.5703125" style="1" bestFit="1" customWidth="1"/>
    <col min="7" max="7" width="9.28515625" style="1" customWidth="1"/>
    <col min="8" max="8" width="28.28515625" style="1" customWidth="1"/>
    <col min="9" max="9" width="16.140625" style="1" customWidth="1"/>
    <col min="10" max="10" width="19.28515625" style="1" customWidth="1"/>
    <col min="11" max="11" width="24.28515625" style="1" customWidth="1"/>
  </cols>
  <sheetData>
    <row r="1" spans="1:11" x14ac:dyDescent="0.25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</row>
    <row r="2" spans="1:11" ht="18.75" customHeight="1" x14ac:dyDescent="0.25">
      <c r="A2" s="1" t="s">
        <v>169</v>
      </c>
      <c r="B2" s="15" t="s">
        <v>170</v>
      </c>
      <c r="C2" s="1" t="s">
        <v>171</v>
      </c>
      <c r="D2" s="2" t="s">
        <v>172</v>
      </c>
      <c r="E2" s="2" t="s">
        <v>173</v>
      </c>
      <c r="F2" s="1" t="s">
        <v>174</v>
      </c>
      <c r="G2" s="1">
        <v>60611</v>
      </c>
      <c r="H2" s="15" t="s">
        <v>175</v>
      </c>
      <c r="I2" s="1">
        <v>4345621478</v>
      </c>
      <c r="J2" s="1" t="s">
        <v>176</v>
      </c>
      <c r="K2" s="1" t="s">
        <v>177</v>
      </c>
    </row>
    <row r="3" spans="1:11" x14ac:dyDescent="0.25">
      <c r="A3" s="1" t="s">
        <v>178</v>
      </c>
      <c r="H3" s="15"/>
    </row>
    <row r="4" spans="1:11" x14ac:dyDescent="0.25">
      <c r="H4" s="15"/>
    </row>
    <row r="5" spans="1:11" x14ac:dyDescent="0.25">
      <c r="H5" s="15"/>
    </row>
    <row r="6" spans="1:11" x14ac:dyDescent="0.25">
      <c r="H6" s="15"/>
    </row>
    <row r="7" spans="1:11" x14ac:dyDescent="0.25">
      <c r="H7" s="15"/>
    </row>
    <row r="8" spans="1:11" x14ac:dyDescent="0.25">
      <c r="H8" s="15"/>
    </row>
    <row r="9" spans="1:11" x14ac:dyDescent="0.25">
      <c r="H9" s="15"/>
    </row>
    <row r="10" spans="1:11" x14ac:dyDescent="0.25">
      <c r="H10" s="15"/>
    </row>
    <row r="11" spans="1:11" x14ac:dyDescent="0.25">
      <c r="H11" s="15"/>
    </row>
    <row r="12" spans="1:11" x14ac:dyDescent="0.25">
      <c r="H12" s="15"/>
    </row>
    <row r="13" spans="1:11" x14ac:dyDescent="0.25">
      <c r="H13" s="15"/>
    </row>
    <row r="14" spans="1:11" x14ac:dyDescent="0.25">
      <c r="H14" s="15"/>
    </row>
    <row r="15" spans="1:11" x14ac:dyDescent="0.25">
      <c r="H15" s="15"/>
    </row>
    <row r="16" spans="1:11" x14ac:dyDescent="0.25">
      <c r="H16" s="15"/>
    </row>
    <row r="17" spans="8:8" x14ac:dyDescent="0.25">
      <c r="H17" s="15"/>
    </row>
    <row r="18" spans="8:8" x14ac:dyDescent="0.25">
      <c r="H18" s="15"/>
    </row>
    <row r="19" spans="8:8" x14ac:dyDescent="0.25">
      <c r="H19" s="15"/>
    </row>
    <row r="20" spans="8:8" x14ac:dyDescent="0.25">
      <c r="H20" s="15"/>
    </row>
    <row r="21" spans="8:8" x14ac:dyDescent="0.25">
      <c r="H21" s="15"/>
    </row>
    <row r="22" spans="8:8" x14ac:dyDescent="0.25">
      <c r="H22" s="15"/>
    </row>
    <row r="23" spans="8:8" x14ac:dyDescent="0.25">
      <c r="H23" s="15"/>
    </row>
    <row r="24" spans="8:8" x14ac:dyDescent="0.25">
      <c r="H24" s="15"/>
    </row>
    <row r="25" spans="8:8" x14ac:dyDescent="0.25">
      <c r="H25" s="15"/>
    </row>
    <row r="26" spans="8:8" x14ac:dyDescent="0.25">
      <c r="H26" s="15"/>
    </row>
    <row r="27" spans="8:8" x14ac:dyDescent="0.25">
      <c r="H27" s="15"/>
    </row>
    <row r="28" spans="8:8" x14ac:dyDescent="0.25">
      <c r="H28" s="15"/>
    </row>
    <row r="29" spans="8:8" x14ac:dyDescent="0.25">
      <c r="H29" s="15"/>
    </row>
    <row r="30" spans="8:8" x14ac:dyDescent="0.25">
      <c r="H30" s="15"/>
    </row>
    <row r="31" spans="8:8" x14ac:dyDescent="0.25">
      <c r="H31" s="15"/>
    </row>
    <row r="32" spans="8:8" x14ac:dyDescent="0.25">
      <c r="H32" s="15"/>
    </row>
    <row r="33" spans="8:8" x14ac:dyDescent="0.25">
      <c r="H33" s="15"/>
    </row>
    <row r="34" spans="8:8" x14ac:dyDescent="0.25">
      <c r="H34" s="15"/>
    </row>
    <row r="35" spans="8:8" x14ac:dyDescent="0.25">
      <c r="H35" s="15"/>
    </row>
    <row r="36" spans="8:8" x14ac:dyDescent="0.25">
      <c r="H36" s="15"/>
    </row>
    <row r="37" spans="8:8" x14ac:dyDescent="0.25">
      <c r="H37" s="15"/>
    </row>
    <row r="38" spans="8:8" x14ac:dyDescent="0.25">
      <c r="H38" s="15"/>
    </row>
    <row r="39" spans="8:8" x14ac:dyDescent="0.25">
      <c r="H39" s="15"/>
    </row>
    <row r="40" spans="8:8" x14ac:dyDescent="0.25">
      <c r="H40" s="15"/>
    </row>
    <row r="41" spans="8:8" x14ac:dyDescent="0.25">
      <c r="H41" s="15"/>
    </row>
    <row r="42" spans="8:8" x14ac:dyDescent="0.25">
      <c r="H42" s="15"/>
    </row>
    <row r="43" spans="8:8" x14ac:dyDescent="0.25">
      <c r="H43" s="15"/>
    </row>
    <row r="44" spans="8:8" x14ac:dyDescent="0.25">
      <c r="H44" s="15"/>
    </row>
    <row r="45" spans="8:8" x14ac:dyDescent="0.25">
      <c r="H45" s="15"/>
    </row>
    <row r="46" spans="8:8" x14ac:dyDescent="0.25">
      <c r="H46" s="15"/>
    </row>
    <row r="47" spans="8:8" x14ac:dyDescent="0.25">
      <c r="H47" s="15"/>
    </row>
    <row r="48" spans="8:8" x14ac:dyDescent="0.25">
      <c r="H48" s="15"/>
    </row>
    <row r="49" spans="8:8" x14ac:dyDescent="0.25">
      <c r="H49" s="15"/>
    </row>
    <row r="50" spans="8:8" x14ac:dyDescent="0.25">
      <c r="H50" s="15"/>
    </row>
    <row r="51" spans="8:8" x14ac:dyDescent="0.25">
      <c r="H51" s="15"/>
    </row>
    <row r="52" spans="8:8" x14ac:dyDescent="0.25">
      <c r="H52" s="15"/>
    </row>
    <row r="53" spans="8:8" x14ac:dyDescent="0.25">
      <c r="H53" s="15"/>
    </row>
    <row r="54" spans="8:8" x14ac:dyDescent="0.25">
      <c r="H54" s="15"/>
    </row>
    <row r="55" spans="8:8" x14ac:dyDescent="0.25">
      <c r="H55" s="15"/>
    </row>
    <row r="56" spans="8:8" x14ac:dyDescent="0.25">
      <c r="H56" s="15"/>
    </row>
    <row r="57" spans="8:8" x14ac:dyDescent="0.25">
      <c r="H57" s="15"/>
    </row>
    <row r="58" spans="8:8" x14ac:dyDescent="0.25">
      <c r="H58" s="15"/>
    </row>
    <row r="59" spans="8:8" x14ac:dyDescent="0.25">
      <c r="H59" s="15"/>
    </row>
    <row r="60" spans="8:8" x14ac:dyDescent="0.25">
      <c r="H60" s="15"/>
    </row>
    <row r="61" spans="8:8" x14ac:dyDescent="0.25">
      <c r="H61" s="15"/>
    </row>
    <row r="62" spans="8:8" x14ac:dyDescent="0.25">
      <c r="H62" s="15"/>
    </row>
    <row r="63" spans="8:8" x14ac:dyDescent="0.25">
      <c r="H63" s="15"/>
    </row>
    <row r="64" spans="8:8" x14ac:dyDescent="0.25">
      <c r="H64" s="15"/>
    </row>
    <row r="65" spans="8:8" x14ac:dyDescent="0.25">
      <c r="H65" s="15"/>
    </row>
    <row r="66" spans="8:8" x14ac:dyDescent="0.25">
      <c r="H66" s="15"/>
    </row>
    <row r="67" spans="8:8" x14ac:dyDescent="0.25">
      <c r="H67" s="15"/>
    </row>
    <row r="68" spans="8:8" x14ac:dyDescent="0.25">
      <c r="H68" s="15"/>
    </row>
    <row r="69" spans="8:8" x14ac:dyDescent="0.25">
      <c r="H69" s="15"/>
    </row>
    <row r="70" spans="8:8" x14ac:dyDescent="0.25">
      <c r="H70" s="15"/>
    </row>
    <row r="71" spans="8:8" x14ac:dyDescent="0.25">
      <c r="H71" s="15"/>
    </row>
    <row r="72" spans="8:8" x14ac:dyDescent="0.25">
      <c r="H72" s="15"/>
    </row>
    <row r="73" spans="8:8" x14ac:dyDescent="0.25">
      <c r="H73" s="15"/>
    </row>
    <row r="74" spans="8:8" x14ac:dyDescent="0.25">
      <c r="H74" s="15"/>
    </row>
    <row r="75" spans="8:8" x14ac:dyDescent="0.25">
      <c r="H75" s="15"/>
    </row>
    <row r="76" spans="8:8" x14ac:dyDescent="0.25">
      <c r="H76" s="15"/>
    </row>
    <row r="77" spans="8:8" x14ac:dyDescent="0.25">
      <c r="H77" s="15"/>
    </row>
    <row r="78" spans="8:8" x14ac:dyDescent="0.25">
      <c r="H78" s="15"/>
    </row>
    <row r="79" spans="8:8" x14ac:dyDescent="0.25">
      <c r="H79" s="15"/>
    </row>
    <row r="80" spans="8:8" x14ac:dyDescent="0.25">
      <c r="H80" s="15"/>
    </row>
    <row r="81" spans="8:8" x14ac:dyDescent="0.25">
      <c r="H81" s="15"/>
    </row>
    <row r="82" spans="8:8" x14ac:dyDescent="0.25">
      <c r="H82" s="15"/>
    </row>
    <row r="83" spans="8:8" x14ac:dyDescent="0.25">
      <c r="H83" s="15"/>
    </row>
    <row r="84" spans="8:8" x14ac:dyDescent="0.25">
      <c r="H84" s="15"/>
    </row>
    <row r="85" spans="8:8" x14ac:dyDescent="0.25">
      <c r="H85" s="15"/>
    </row>
    <row r="86" spans="8:8" x14ac:dyDescent="0.25">
      <c r="H86" s="15"/>
    </row>
    <row r="87" spans="8:8" x14ac:dyDescent="0.25">
      <c r="H87" s="15"/>
    </row>
    <row r="88" spans="8:8" x14ac:dyDescent="0.25">
      <c r="H88" s="15"/>
    </row>
    <row r="89" spans="8:8" x14ac:dyDescent="0.25">
      <c r="H89" s="15"/>
    </row>
    <row r="90" spans="8:8" x14ac:dyDescent="0.25">
      <c r="H90" s="15"/>
    </row>
    <row r="91" spans="8:8" x14ac:dyDescent="0.25">
      <c r="H91" s="15"/>
    </row>
    <row r="92" spans="8:8" x14ac:dyDescent="0.25">
      <c r="H92" s="15"/>
    </row>
    <row r="93" spans="8:8" x14ac:dyDescent="0.25">
      <c r="H93" s="15"/>
    </row>
    <row r="94" spans="8:8" x14ac:dyDescent="0.25">
      <c r="H94" s="15"/>
    </row>
    <row r="95" spans="8:8" x14ac:dyDescent="0.25">
      <c r="H95" s="15"/>
    </row>
    <row r="96" spans="8:8" x14ac:dyDescent="0.25">
      <c r="H96" s="15"/>
    </row>
    <row r="97" spans="8:8" x14ac:dyDescent="0.25">
      <c r="H97" s="15"/>
    </row>
    <row r="98" spans="8:8" x14ac:dyDescent="0.25">
      <c r="H98" s="15"/>
    </row>
    <row r="99" spans="8:8" x14ac:dyDescent="0.25">
      <c r="H99" s="15"/>
    </row>
    <row r="100" spans="8:8" x14ac:dyDescent="0.25">
      <c r="H100" s="15"/>
    </row>
    <row r="101" spans="8:8" x14ac:dyDescent="0.25">
      <c r="H101" s="15"/>
    </row>
    <row r="102" spans="8:8" x14ac:dyDescent="0.25">
      <c r="H102" s="15"/>
    </row>
    <row r="103" spans="8:8" x14ac:dyDescent="0.25">
      <c r="H103" s="15"/>
    </row>
    <row r="104" spans="8:8" x14ac:dyDescent="0.25">
      <c r="H104" s="15"/>
    </row>
    <row r="105" spans="8:8" x14ac:dyDescent="0.25">
      <c r="H105" s="15"/>
    </row>
    <row r="106" spans="8:8" x14ac:dyDescent="0.25">
      <c r="H106" s="15"/>
    </row>
    <row r="107" spans="8:8" x14ac:dyDescent="0.25">
      <c r="H107" s="15"/>
    </row>
    <row r="108" spans="8:8" x14ac:dyDescent="0.25">
      <c r="H108" s="15"/>
    </row>
    <row r="109" spans="8:8" x14ac:dyDescent="0.25">
      <c r="H109" s="15"/>
    </row>
    <row r="110" spans="8:8" x14ac:dyDescent="0.25">
      <c r="H110" s="15"/>
    </row>
    <row r="111" spans="8:8" x14ac:dyDescent="0.25">
      <c r="H111" s="15"/>
    </row>
    <row r="112" spans="8:8" x14ac:dyDescent="0.25">
      <c r="H112" s="15"/>
    </row>
    <row r="113" spans="8:8" x14ac:dyDescent="0.25">
      <c r="H113" s="15"/>
    </row>
    <row r="114" spans="8:8" x14ac:dyDescent="0.25">
      <c r="H114" s="15"/>
    </row>
    <row r="115" spans="8:8" x14ac:dyDescent="0.25">
      <c r="H115" s="15"/>
    </row>
    <row r="116" spans="8:8" x14ac:dyDescent="0.25">
      <c r="H116" s="15"/>
    </row>
    <row r="117" spans="8:8" x14ac:dyDescent="0.25">
      <c r="H117" s="15"/>
    </row>
    <row r="118" spans="8:8" x14ac:dyDescent="0.25">
      <c r="H118" s="15"/>
    </row>
    <row r="119" spans="8:8" x14ac:dyDescent="0.25">
      <c r="H119" s="15"/>
    </row>
    <row r="120" spans="8:8" x14ac:dyDescent="0.25">
      <c r="H120" s="15"/>
    </row>
    <row r="121" spans="8:8" x14ac:dyDescent="0.25">
      <c r="H121" s="15"/>
    </row>
    <row r="122" spans="8:8" x14ac:dyDescent="0.25">
      <c r="H122" s="15"/>
    </row>
    <row r="123" spans="8:8" x14ac:dyDescent="0.25">
      <c r="H123" s="15"/>
    </row>
    <row r="124" spans="8:8" x14ac:dyDescent="0.25">
      <c r="H124" s="15"/>
    </row>
    <row r="125" spans="8:8" x14ac:dyDescent="0.25">
      <c r="H125" s="15"/>
    </row>
    <row r="126" spans="8:8" x14ac:dyDescent="0.25">
      <c r="H126" s="15"/>
    </row>
    <row r="127" spans="8:8" x14ac:dyDescent="0.25">
      <c r="H127" s="15"/>
    </row>
    <row r="128" spans="8:8" x14ac:dyDescent="0.25">
      <c r="H128" s="15"/>
    </row>
    <row r="129" spans="8:8" x14ac:dyDescent="0.25">
      <c r="H129" s="15"/>
    </row>
    <row r="130" spans="8:8" x14ac:dyDescent="0.25">
      <c r="H130" s="15"/>
    </row>
    <row r="131" spans="8:8" x14ac:dyDescent="0.25">
      <c r="H131" s="15"/>
    </row>
    <row r="132" spans="8:8" x14ac:dyDescent="0.25">
      <c r="H132" s="15"/>
    </row>
    <row r="133" spans="8:8" x14ac:dyDescent="0.25">
      <c r="H133" s="15"/>
    </row>
    <row r="134" spans="8:8" x14ac:dyDescent="0.25">
      <c r="H134" s="15"/>
    </row>
    <row r="135" spans="8:8" x14ac:dyDescent="0.25">
      <c r="H135" s="15"/>
    </row>
    <row r="136" spans="8:8" x14ac:dyDescent="0.25">
      <c r="H136" s="15"/>
    </row>
    <row r="137" spans="8:8" x14ac:dyDescent="0.25">
      <c r="H137" s="15"/>
    </row>
    <row r="138" spans="8:8" x14ac:dyDescent="0.25">
      <c r="H138" s="15"/>
    </row>
    <row r="139" spans="8:8" x14ac:dyDescent="0.25">
      <c r="H139" s="15"/>
    </row>
    <row r="140" spans="8:8" x14ac:dyDescent="0.25">
      <c r="H140" s="15"/>
    </row>
    <row r="141" spans="8:8" x14ac:dyDescent="0.25">
      <c r="H141" s="15"/>
    </row>
    <row r="142" spans="8:8" x14ac:dyDescent="0.25">
      <c r="H142" s="15"/>
    </row>
    <row r="143" spans="8:8" x14ac:dyDescent="0.25">
      <c r="H143" s="15"/>
    </row>
    <row r="144" spans="8:8" x14ac:dyDescent="0.25">
      <c r="H144" s="15"/>
    </row>
    <row r="145" spans="8:8" x14ac:dyDescent="0.25">
      <c r="H145" s="15"/>
    </row>
    <row r="146" spans="8:8" x14ac:dyDescent="0.25">
      <c r="H146" s="15"/>
    </row>
    <row r="147" spans="8:8" x14ac:dyDescent="0.25">
      <c r="H147" s="15"/>
    </row>
    <row r="148" spans="8:8" x14ac:dyDescent="0.25">
      <c r="H148" s="15"/>
    </row>
    <row r="149" spans="8:8" x14ac:dyDescent="0.25">
      <c r="H149" s="15"/>
    </row>
    <row r="150" spans="8:8" x14ac:dyDescent="0.25">
      <c r="H150" s="15"/>
    </row>
    <row r="151" spans="8:8" x14ac:dyDescent="0.25">
      <c r="H151" s="15"/>
    </row>
    <row r="152" spans="8:8" x14ac:dyDescent="0.25">
      <c r="H152" s="15"/>
    </row>
    <row r="153" spans="8:8" x14ac:dyDescent="0.25">
      <c r="H153" s="15"/>
    </row>
    <row r="154" spans="8:8" x14ac:dyDescent="0.25">
      <c r="H154" s="15"/>
    </row>
    <row r="155" spans="8:8" x14ac:dyDescent="0.25">
      <c r="H155" s="15"/>
    </row>
    <row r="156" spans="8:8" x14ac:dyDescent="0.25">
      <c r="H156" s="15"/>
    </row>
    <row r="157" spans="8:8" x14ac:dyDescent="0.25">
      <c r="H157" s="15"/>
    </row>
    <row r="158" spans="8:8" x14ac:dyDescent="0.25">
      <c r="H158" s="15"/>
    </row>
    <row r="159" spans="8:8" x14ac:dyDescent="0.25">
      <c r="H159" s="15"/>
    </row>
    <row r="160" spans="8:8" x14ac:dyDescent="0.25">
      <c r="H160" s="15"/>
    </row>
    <row r="161" spans="8:8" x14ac:dyDescent="0.25">
      <c r="H161" s="15"/>
    </row>
    <row r="162" spans="8:8" x14ac:dyDescent="0.25">
      <c r="H162" s="15"/>
    </row>
    <row r="163" spans="8:8" x14ac:dyDescent="0.25">
      <c r="H163" s="15"/>
    </row>
    <row r="164" spans="8:8" x14ac:dyDescent="0.25">
      <c r="H164" s="15"/>
    </row>
    <row r="165" spans="8:8" x14ac:dyDescent="0.25">
      <c r="H165" s="15"/>
    </row>
    <row r="166" spans="8:8" x14ac:dyDescent="0.25">
      <c r="H166" s="15"/>
    </row>
    <row r="167" spans="8:8" x14ac:dyDescent="0.25">
      <c r="H167" s="15"/>
    </row>
    <row r="168" spans="8:8" x14ac:dyDescent="0.25">
      <c r="H168" s="15"/>
    </row>
    <row r="169" spans="8:8" x14ac:dyDescent="0.25">
      <c r="H169" s="15"/>
    </row>
    <row r="170" spans="8:8" x14ac:dyDescent="0.25">
      <c r="H170" s="15"/>
    </row>
    <row r="171" spans="8:8" x14ac:dyDescent="0.25">
      <c r="H171" s="15"/>
    </row>
    <row r="172" spans="8:8" x14ac:dyDescent="0.25">
      <c r="H172" s="15"/>
    </row>
    <row r="173" spans="8:8" x14ac:dyDescent="0.25">
      <c r="H173" s="15"/>
    </row>
    <row r="174" spans="8:8" x14ac:dyDescent="0.25">
      <c r="H174" s="15"/>
    </row>
    <row r="175" spans="8:8" x14ac:dyDescent="0.25">
      <c r="H175" s="15"/>
    </row>
    <row r="176" spans="8:8" x14ac:dyDescent="0.25">
      <c r="H176" s="15"/>
    </row>
    <row r="177" spans="8:8" x14ac:dyDescent="0.25">
      <c r="H177" s="15"/>
    </row>
    <row r="178" spans="8:8" x14ac:dyDescent="0.25">
      <c r="H178" s="15"/>
    </row>
    <row r="179" spans="8:8" x14ac:dyDescent="0.25">
      <c r="H179" s="15"/>
    </row>
    <row r="180" spans="8:8" x14ac:dyDescent="0.25">
      <c r="H180" s="15"/>
    </row>
    <row r="181" spans="8:8" x14ac:dyDescent="0.25">
      <c r="H181" s="15"/>
    </row>
    <row r="182" spans="8:8" x14ac:dyDescent="0.25">
      <c r="H182" s="15"/>
    </row>
    <row r="183" spans="8:8" x14ac:dyDescent="0.25">
      <c r="H183" s="15"/>
    </row>
    <row r="184" spans="8:8" x14ac:dyDescent="0.25">
      <c r="H184" s="15"/>
    </row>
    <row r="185" spans="8:8" x14ac:dyDescent="0.25">
      <c r="H185" s="15"/>
    </row>
    <row r="186" spans="8:8" x14ac:dyDescent="0.25">
      <c r="H186" s="15"/>
    </row>
    <row r="187" spans="8:8" x14ac:dyDescent="0.25">
      <c r="H187" s="15"/>
    </row>
    <row r="188" spans="8:8" x14ac:dyDescent="0.25">
      <c r="H188" s="15"/>
    </row>
    <row r="189" spans="8:8" x14ac:dyDescent="0.25">
      <c r="H189" s="15"/>
    </row>
    <row r="190" spans="8:8" x14ac:dyDescent="0.25">
      <c r="H190" s="15"/>
    </row>
    <row r="191" spans="8:8" x14ac:dyDescent="0.25">
      <c r="H191" s="15"/>
    </row>
    <row r="192" spans="8:8" x14ac:dyDescent="0.25">
      <c r="H192" s="15"/>
    </row>
    <row r="193" spans="8:8" x14ac:dyDescent="0.25">
      <c r="H193" s="15"/>
    </row>
    <row r="194" spans="8:8" x14ac:dyDescent="0.25">
      <c r="H194" s="15"/>
    </row>
    <row r="195" spans="8:8" x14ac:dyDescent="0.25">
      <c r="H195" s="15"/>
    </row>
    <row r="196" spans="8:8" x14ac:dyDescent="0.25">
      <c r="H196" s="15"/>
    </row>
    <row r="197" spans="8:8" x14ac:dyDescent="0.25">
      <c r="H197" s="15"/>
    </row>
    <row r="198" spans="8:8" x14ac:dyDescent="0.25">
      <c r="H198" s="15"/>
    </row>
    <row r="199" spans="8:8" x14ac:dyDescent="0.25">
      <c r="H199" s="15"/>
    </row>
    <row r="200" spans="8:8" x14ac:dyDescent="0.25">
      <c r="H200" s="15"/>
    </row>
    <row r="201" spans="8:8" x14ac:dyDescent="0.25">
      <c r="H201" s="15"/>
    </row>
    <row r="202" spans="8:8" x14ac:dyDescent="0.25">
      <c r="H202" s="15"/>
    </row>
    <row r="203" spans="8:8" x14ac:dyDescent="0.25">
      <c r="H203" s="15"/>
    </row>
    <row r="204" spans="8:8" x14ac:dyDescent="0.25">
      <c r="H204" s="15"/>
    </row>
    <row r="205" spans="8:8" x14ac:dyDescent="0.25">
      <c r="H205" s="15"/>
    </row>
    <row r="206" spans="8:8" x14ac:dyDescent="0.25">
      <c r="H206" s="15"/>
    </row>
    <row r="207" spans="8:8" x14ac:dyDescent="0.25">
      <c r="H207" s="15"/>
    </row>
    <row r="208" spans="8:8" x14ac:dyDescent="0.25">
      <c r="H208" s="15"/>
    </row>
    <row r="209" spans="8:8" x14ac:dyDescent="0.25">
      <c r="H209" s="15"/>
    </row>
    <row r="210" spans="8:8" x14ac:dyDescent="0.25">
      <c r="H210" s="15"/>
    </row>
    <row r="211" spans="8:8" x14ac:dyDescent="0.25">
      <c r="H211" s="15"/>
    </row>
    <row r="212" spans="8:8" x14ac:dyDescent="0.25">
      <c r="H212" s="15"/>
    </row>
    <row r="213" spans="8:8" x14ac:dyDescent="0.25">
      <c r="H213" s="15"/>
    </row>
    <row r="214" spans="8:8" x14ac:dyDescent="0.25">
      <c r="H214" s="15"/>
    </row>
    <row r="215" spans="8:8" x14ac:dyDescent="0.25">
      <c r="H215" s="15"/>
    </row>
    <row r="216" spans="8:8" x14ac:dyDescent="0.25">
      <c r="H216" s="15"/>
    </row>
    <row r="217" spans="8:8" x14ac:dyDescent="0.25">
      <c r="H217" s="15"/>
    </row>
    <row r="218" spans="8:8" x14ac:dyDescent="0.25">
      <c r="H218" s="15"/>
    </row>
    <row r="219" spans="8:8" x14ac:dyDescent="0.25">
      <c r="H219" s="15"/>
    </row>
    <row r="220" spans="8:8" x14ac:dyDescent="0.25">
      <c r="H220" s="15"/>
    </row>
    <row r="221" spans="8:8" x14ac:dyDescent="0.25">
      <c r="H221" s="15"/>
    </row>
    <row r="222" spans="8:8" x14ac:dyDescent="0.25">
      <c r="H222" s="15"/>
    </row>
    <row r="223" spans="8:8" x14ac:dyDescent="0.25">
      <c r="H223" s="15"/>
    </row>
    <row r="224" spans="8:8" x14ac:dyDescent="0.25">
      <c r="H224" s="15"/>
    </row>
    <row r="225" spans="8:8" x14ac:dyDescent="0.25">
      <c r="H225" s="15"/>
    </row>
    <row r="226" spans="8:8" x14ac:dyDescent="0.25">
      <c r="H226" s="15"/>
    </row>
    <row r="227" spans="8:8" x14ac:dyDescent="0.25">
      <c r="H227" s="15"/>
    </row>
    <row r="228" spans="8:8" x14ac:dyDescent="0.25">
      <c r="H228" s="15"/>
    </row>
    <row r="229" spans="8:8" x14ac:dyDescent="0.25">
      <c r="H229" s="15"/>
    </row>
    <row r="230" spans="8:8" x14ac:dyDescent="0.25">
      <c r="H230" s="15"/>
    </row>
    <row r="231" spans="8:8" x14ac:dyDescent="0.25">
      <c r="H231" s="15"/>
    </row>
    <row r="232" spans="8:8" x14ac:dyDescent="0.25">
      <c r="H232" s="15"/>
    </row>
    <row r="233" spans="8:8" x14ac:dyDescent="0.25">
      <c r="H233" s="15"/>
    </row>
    <row r="234" spans="8:8" x14ac:dyDescent="0.25">
      <c r="H234" s="15"/>
    </row>
    <row r="235" spans="8:8" x14ac:dyDescent="0.25">
      <c r="H235" s="15"/>
    </row>
    <row r="236" spans="8:8" x14ac:dyDescent="0.25">
      <c r="H236" s="15"/>
    </row>
    <row r="237" spans="8:8" x14ac:dyDescent="0.25">
      <c r="H237" s="15"/>
    </row>
    <row r="238" spans="8:8" x14ac:dyDescent="0.25">
      <c r="H238" s="15"/>
    </row>
    <row r="239" spans="8:8" x14ac:dyDescent="0.25">
      <c r="H239" s="15"/>
    </row>
    <row r="240" spans="8:8" x14ac:dyDescent="0.25">
      <c r="H240" s="15"/>
    </row>
    <row r="241" spans="8:8" x14ac:dyDescent="0.25">
      <c r="H241" s="15"/>
    </row>
    <row r="242" spans="8:8" x14ac:dyDescent="0.25">
      <c r="H242" s="15"/>
    </row>
    <row r="243" spans="8:8" x14ac:dyDescent="0.25">
      <c r="H243" s="15"/>
    </row>
    <row r="244" spans="8:8" x14ac:dyDescent="0.25">
      <c r="H244" s="15"/>
    </row>
    <row r="245" spans="8:8" x14ac:dyDescent="0.25">
      <c r="H245" s="15"/>
    </row>
    <row r="246" spans="8:8" x14ac:dyDescent="0.25">
      <c r="H246" s="15"/>
    </row>
    <row r="247" spans="8:8" x14ac:dyDescent="0.25">
      <c r="H247" s="15"/>
    </row>
    <row r="248" spans="8:8" x14ac:dyDescent="0.25">
      <c r="H248" s="15"/>
    </row>
    <row r="249" spans="8:8" x14ac:dyDescent="0.25">
      <c r="H249" s="15"/>
    </row>
    <row r="250" spans="8:8" x14ac:dyDescent="0.25">
      <c r="H250" s="15"/>
    </row>
    <row r="251" spans="8:8" x14ac:dyDescent="0.25">
      <c r="H251" s="15"/>
    </row>
    <row r="252" spans="8:8" x14ac:dyDescent="0.25">
      <c r="H252" s="15"/>
    </row>
    <row r="253" spans="8:8" x14ac:dyDescent="0.25">
      <c r="H253" s="15"/>
    </row>
    <row r="254" spans="8:8" x14ac:dyDescent="0.25">
      <c r="H254" s="15"/>
    </row>
    <row r="255" spans="8:8" x14ac:dyDescent="0.25">
      <c r="H255" s="15"/>
    </row>
    <row r="256" spans="8:8" x14ac:dyDescent="0.25">
      <c r="H25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B1" workbookViewId="0">
      <selection activeCell="E4" sqref="E4"/>
    </sheetView>
  </sheetViews>
  <sheetFormatPr defaultRowHeight="15" x14ac:dyDescent="0.25"/>
  <cols>
    <col min="1" max="2" width="24.5703125" style="1" customWidth="1"/>
    <col min="3" max="3" width="19.140625" style="1" customWidth="1"/>
    <col min="4" max="4" width="20.85546875" style="1" customWidth="1"/>
    <col min="5" max="6" width="26.140625" customWidth="1"/>
    <col min="7" max="7" width="32.5703125" customWidth="1"/>
  </cols>
  <sheetData>
    <row r="1" spans="1:8" x14ac:dyDescent="0.25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5"/>
    </row>
    <row r="2" spans="1:8" x14ac:dyDescent="0.25">
      <c r="A2" s="1" t="s">
        <v>186</v>
      </c>
      <c r="B2" s="1" t="s">
        <v>187</v>
      </c>
      <c r="C2" s="1" t="s">
        <v>188</v>
      </c>
      <c r="D2" s="1" t="s">
        <v>189</v>
      </c>
      <c r="E2" s="15"/>
      <c r="F2" s="15"/>
      <c r="G2" s="15"/>
      <c r="H2" s="15"/>
    </row>
    <row r="3" spans="1:8" ht="15.75" customHeight="1" x14ac:dyDescent="0.25">
      <c r="A3" s="1" t="s">
        <v>190</v>
      </c>
      <c r="B3" s="1" t="s">
        <v>191</v>
      </c>
      <c r="C3" s="1" t="s">
        <v>192</v>
      </c>
      <c r="D3" s="1" t="s">
        <v>193</v>
      </c>
      <c r="E3" s="1" t="s">
        <v>194</v>
      </c>
      <c r="F3" s="1"/>
      <c r="G3" s="1"/>
      <c r="H3" s="15"/>
    </row>
    <row r="4" spans="1:8" x14ac:dyDescent="0.25">
      <c r="A4" s="1" t="s">
        <v>186</v>
      </c>
      <c r="B4" s="1" t="s">
        <v>187</v>
      </c>
      <c r="C4" s="1" t="s">
        <v>188</v>
      </c>
      <c r="D4" s="1" t="s">
        <v>189</v>
      </c>
      <c r="E4" s="1" t="s">
        <v>195</v>
      </c>
      <c r="F4" s="1" t="s">
        <v>196</v>
      </c>
      <c r="G4" s="1" t="s">
        <v>187</v>
      </c>
      <c r="H4" s="15" t="s">
        <v>195</v>
      </c>
    </row>
    <row r="5" spans="1:8" ht="18.75" customHeight="1" x14ac:dyDescent="0.25">
      <c r="A5" s="1" t="s">
        <v>186</v>
      </c>
      <c r="B5" s="1" t="s">
        <v>187</v>
      </c>
      <c r="C5" s="1" t="s">
        <v>188</v>
      </c>
      <c r="D5" s="1" t="s">
        <v>189</v>
      </c>
      <c r="E5" s="1" t="s">
        <v>197</v>
      </c>
      <c r="F5" s="1" t="s">
        <v>198</v>
      </c>
      <c r="G5" s="1" t="s">
        <v>199</v>
      </c>
      <c r="H5" s="15"/>
    </row>
    <row r="6" spans="1:8" x14ac:dyDescent="0.25">
      <c r="A6" s="1" t="s">
        <v>186</v>
      </c>
      <c r="B6" s="1" t="s">
        <v>187</v>
      </c>
      <c r="C6" s="1" t="s">
        <v>188</v>
      </c>
      <c r="D6" s="1" t="s">
        <v>189</v>
      </c>
      <c r="E6" s="1" t="s">
        <v>200</v>
      </c>
      <c r="F6" s="1" t="s">
        <v>201</v>
      </c>
      <c r="G6" s="1" t="s">
        <v>202</v>
      </c>
      <c r="H6" s="15"/>
    </row>
    <row r="7" spans="1:8" x14ac:dyDescent="0.25">
      <c r="A7" s="1" t="s">
        <v>203</v>
      </c>
      <c r="B7" s="1" t="s">
        <v>204</v>
      </c>
      <c r="E7" s="1" t="s">
        <v>205</v>
      </c>
      <c r="F7" s="1" t="s">
        <v>206</v>
      </c>
      <c r="G7" s="1" t="s">
        <v>204</v>
      </c>
      <c r="H7" s="15"/>
    </row>
    <row r="8" spans="1:8" x14ac:dyDescent="0.25">
      <c r="A8" s="1" t="s">
        <v>186</v>
      </c>
      <c r="B8" s="1" t="s">
        <v>187</v>
      </c>
      <c r="C8" s="1" t="s">
        <v>188</v>
      </c>
      <c r="E8" s="1" t="s">
        <v>207</v>
      </c>
      <c r="F8" s="1" t="s">
        <v>208</v>
      </c>
      <c r="G8" s="1" t="s">
        <v>209</v>
      </c>
      <c r="H8" s="15"/>
    </row>
    <row r="9" spans="1:8" x14ac:dyDescent="0.25">
      <c r="A9" s="1" t="s">
        <v>210</v>
      </c>
      <c r="B9" s="1" t="s">
        <v>211</v>
      </c>
      <c r="E9" s="1" t="s">
        <v>212</v>
      </c>
      <c r="F9" s="1" t="s">
        <v>213</v>
      </c>
      <c r="G9" s="1" t="s">
        <v>202</v>
      </c>
      <c r="H9" s="15"/>
    </row>
    <row r="10" spans="1:8" x14ac:dyDescent="0.25">
      <c r="A10" s="1" t="s">
        <v>210</v>
      </c>
      <c r="B10" s="1" t="s">
        <v>211</v>
      </c>
      <c r="E10" s="1" t="s">
        <v>214</v>
      </c>
      <c r="F10" s="1" t="s">
        <v>215</v>
      </c>
      <c r="G10" s="1" t="s">
        <v>216</v>
      </c>
      <c r="H10" s="15"/>
    </row>
    <row r="11" spans="1:8" x14ac:dyDescent="0.25">
      <c r="A11" s="1" t="s">
        <v>186</v>
      </c>
      <c r="B11" s="1" t="s">
        <v>187</v>
      </c>
      <c r="C11" s="1" t="s">
        <v>188</v>
      </c>
      <c r="D11" s="1" t="s">
        <v>189</v>
      </c>
      <c r="E11" s="1" t="s">
        <v>217</v>
      </c>
      <c r="F11" s="1" t="s">
        <v>218</v>
      </c>
      <c r="G11" s="1" t="s">
        <v>187</v>
      </c>
      <c r="H11" s="15" t="s">
        <v>219</v>
      </c>
    </row>
    <row r="12" spans="1:8" x14ac:dyDescent="0.25">
      <c r="A12" s="1" t="s">
        <v>186</v>
      </c>
      <c r="B12" s="1" t="s">
        <v>187</v>
      </c>
      <c r="C12" s="1" t="s">
        <v>188</v>
      </c>
      <c r="D12" s="1" t="s">
        <v>189</v>
      </c>
      <c r="E12" s="1" t="s">
        <v>220</v>
      </c>
      <c r="F12" s="1" t="s">
        <v>221</v>
      </c>
      <c r="G12" s="1" t="s">
        <v>222</v>
      </c>
      <c r="H12" s="15"/>
    </row>
    <row r="13" spans="1:8" ht="30" x14ac:dyDescent="0.25">
      <c r="A13" s="1" t="s">
        <v>223</v>
      </c>
      <c r="B13" s="1" t="s">
        <v>209</v>
      </c>
      <c r="C13" s="1" t="s">
        <v>224</v>
      </c>
      <c r="D13" s="1" t="s">
        <v>225</v>
      </c>
      <c r="E13" s="1" t="s">
        <v>226</v>
      </c>
      <c r="F13" s="1" t="s">
        <v>224</v>
      </c>
      <c r="G13" s="1" t="s">
        <v>209</v>
      </c>
      <c r="H13" s="15"/>
    </row>
    <row r="14" spans="1:8" x14ac:dyDescent="0.25">
      <c r="A14" s="1" t="s">
        <v>186</v>
      </c>
      <c r="B14" s="1" t="s">
        <v>187</v>
      </c>
      <c r="C14" s="1" t="s">
        <v>188</v>
      </c>
      <c r="D14" s="1" t="s">
        <v>189</v>
      </c>
      <c r="E14" s="1" t="s">
        <v>195</v>
      </c>
      <c r="F14" s="1" t="s">
        <v>188</v>
      </c>
      <c r="G14" s="1" t="s">
        <v>202</v>
      </c>
      <c r="H14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D2" sqref="D2"/>
    </sheetView>
  </sheetViews>
  <sheetFormatPr defaultRowHeight="15" x14ac:dyDescent="0.25"/>
  <cols>
    <col min="1" max="1" width="9" bestFit="1" customWidth="1"/>
    <col min="2" max="2" width="6.5703125" bestFit="1" customWidth="1"/>
    <col min="3" max="3" width="8.140625" bestFit="1" customWidth="1"/>
    <col min="4" max="4" width="10" bestFit="1" customWidth="1"/>
    <col min="5" max="5" width="8.140625" bestFit="1" customWidth="1"/>
    <col min="6" max="6" width="21.5703125" bestFit="1" customWidth="1"/>
    <col min="7" max="7" width="8.140625" bestFit="1" customWidth="1"/>
    <col min="8" max="8" width="5.5703125" bestFit="1" customWidth="1"/>
    <col min="9" max="9" width="6" bestFit="1" customWidth="1"/>
    <col min="10" max="10" width="8" bestFit="1" customWidth="1"/>
    <col min="11" max="11" width="13.85546875" bestFit="1" customWidth="1"/>
    <col min="12" max="12" width="11" bestFit="1" customWidth="1"/>
  </cols>
  <sheetData>
    <row r="1" spans="1:14" ht="30" x14ac:dyDescent="0.25">
      <c r="A1" s="1" t="s">
        <v>227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232</v>
      </c>
      <c r="K1" s="1" t="s">
        <v>165</v>
      </c>
      <c r="L1" s="1" t="s">
        <v>166</v>
      </c>
      <c r="M1" s="1"/>
      <c r="N1" s="1"/>
    </row>
    <row r="2" spans="1:14" ht="45" x14ac:dyDescent="0.25">
      <c r="A2" s="1" t="s">
        <v>169</v>
      </c>
      <c r="B2" s="1" t="s">
        <v>233</v>
      </c>
      <c r="C2" s="1">
        <v>4100</v>
      </c>
      <c r="D2" s="1">
        <v>121042882</v>
      </c>
      <c r="E2" s="1" t="s">
        <v>234</v>
      </c>
      <c r="F2" s="2" t="s">
        <v>172</v>
      </c>
      <c r="G2" s="2" t="s">
        <v>173</v>
      </c>
      <c r="H2" s="1" t="s">
        <v>174</v>
      </c>
      <c r="I2" s="1">
        <v>60611</v>
      </c>
      <c r="J2" s="1" t="s">
        <v>235</v>
      </c>
      <c r="K2" s="15" t="s">
        <v>175</v>
      </c>
      <c r="L2" s="1">
        <v>4345621478</v>
      </c>
      <c r="M2" s="1"/>
      <c r="N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14" sqref="D14"/>
    </sheetView>
  </sheetViews>
  <sheetFormatPr defaultRowHeight="15" x14ac:dyDescent="0.25"/>
  <cols>
    <col min="1" max="1" width="5.140625" bestFit="1" customWidth="1"/>
    <col min="2" max="2" width="26.5703125" bestFit="1" customWidth="1"/>
    <col min="3" max="3" width="41.140625" bestFit="1" customWidth="1"/>
    <col min="4" max="4" width="25.7109375" bestFit="1" customWidth="1"/>
    <col min="5" max="5" width="28.5703125" bestFit="1" customWidth="1"/>
    <col min="6" max="6" width="7.85546875" bestFit="1" customWidth="1"/>
    <col min="7" max="7" width="31.85546875" bestFit="1" customWidth="1"/>
    <col min="8" max="8" width="28.5703125" bestFit="1" customWidth="1"/>
    <col min="9" max="9" width="19.28515625" bestFit="1" customWidth="1"/>
  </cols>
  <sheetData>
    <row r="1" spans="1:9" x14ac:dyDescent="0.25">
      <c r="A1" s="15" t="s">
        <v>0</v>
      </c>
      <c r="B1" s="15" t="s">
        <v>168</v>
      </c>
      <c r="C1" s="15" t="s">
        <v>2</v>
      </c>
      <c r="D1" s="15" t="s">
        <v>236</v>
      </c>
      <c r="E1" s="15" t="s">
        <v>237</v>
      </c>
      <c r="F1" s="15" t="s">
        <v>238</v>
      </c>
      <c r="G1" s="15" t="s">
        <v>239</v>
      </c>
      <c r="H1" s="15" t="s">
        <v>240</v>
      </c>
      <c r="I1" s="8"/>
    </row>
    <row r="2" spans="1:9" x14ac:dyDescent="0.25">
      <c r="A2" s="15" t="s">
        <v>34</v>
      </c>
      <c r="B2" s="15" t="s">
        <v>241</v>
      </c>
      <c r="C2" s="15" t="s">
        <v>242</v>
      </c>
      <c r="D2" s="15" t="s">
        <v>243</v>
      </c>
      <c r="E2" s="15" t="s">
        <v>244</v>
      </c>
      <c r="F2" s="15"/>
      <c r="G2" s="15" t="s">
        <v>245</v>
      </c>
      <c r="H2" s="15"/>
      <c r="I2" s="15"/>
    </row>
    <row r="3" spans="1:9" x14ac:dyDescent="0.25">
      <c r="A3" s="15" t="s">
        <v>28</v>
      </c>
      <c r="B3" s="15" t="s">
        <v>246</v>
      </c>
      <c r="C3" s="15" t="s">
        <v>247</v>
      </c>
      <c r="D3" s="15" t="s">
        <v>248</v>
      </c>
      <c r="E3" s="15" t="s">
        <v>249</v>
      </c>
      <c r="F3" s="15"/>
      <c r="G3" s="15"/>
      <c r="H3" s="15"/>
      <c r="I3" s="15"/>
    </row>
    <row r="4" spans="1:9" x14ac:dyDescent="0.25">
      <c r="A4" s="15" t="s">
        <v>250</v>
      </c>
      <c r="B4" s="15" t="s">
        <v>251</v>
      </c>
      <c r="C4" s="15" t="s">
        <v>252</v>
      </c>
      <c r="D4" s="15" t="s">
        <v>253</v>
      </c>
      <c r="E4" s="15" t="s">
        <v>254</v>
      </c>
      <c r="F4" s="15"/>
      <c r="G4" s="15"/>
      <c r="H4" s="15"/>
      <c r="I4" s="15"/>
    </row>
    <row r="5" spans="1:9" x14ac:dyDescent="0.25">
      <c r="A5" s="15" t="s">
        <v>28</v>
      </c>
      <c r="B5" s="15" t="s">
        <v>255</v>
      </c>
      <c r="C5" s="15" t="s">
        <v>256</v>
      </c>
      <c r="D5" s="15" t="s">
        <v>257</v>
      </c>
      <c r="E5" s="15" t="s">
        <v>258</v>
      </c>
      <c r="F5" s="15"/>
      <c r="G5" s="15" t="s">
        <v>245</v>
      </c>
      <c r="H5" s="15" t="s">
        <v>258</v>
      </c>
      <c r="I5" s="15"/>
    </row>
    <row r="6" spans="1:9" x14ac:dyDescent="0.25">
      <c r="A6" s="15" t="s">
        <v>67</v>
      </c>
      <c r="B6" s="15" t="s">
        <v>241</v>
      </c>
      <c r="C6" s="15" t="s">
        <v>259</v>
      </c>
      <c r="D6" s="15" t="s">
        <v>260</v>
      </c>
      <c r="E6" s="15" t="s">
        <v>261</v>
      </c>
      <c r="F6" s="15"/>
      <c r="G6" s="15"/>
      <c r="H6" s="15"/>
      <c r="I6" s="15"/>
    </row>
    <row r="7" spans="1:9" x14ac:dyDescent="0.25">
      <c r="A7" s="15" t="s">
        <v>262</v>
      </c>
      <c r="B7" s="15" t="s">
        <v>241</v>
      </c>
      <c r="C7" s="15" t="s">
        <v>263</v>
      </c>
      <c r="D7" s="15" t="s">
        <v>264</v>
      </c>
      <c r="E7" s="15" t="s">
        <v>265</v>
      </c>
      <c r="F7" s="15"/>
      <c r="G7" s="15" t="s">
        <v>266</v>
      </c>
      <c r="H7" s="15"/>
      <c r="I7" s="15"/>
    </row>
    <row r="8" spans="1:9" x14ac:dyDescent="0.25">
      <c r="A8" s="15" t="s">
        <v>128</v>
      </c>
      <c r="B8" s="15"/>
      <c r="C8" s="15"/>
      <c r="D8" s="15"/>
      <c r="E8" s="15"/>
      <c r="F8" s="15"/>
      <c r="G8" s="15" t="s">
        <v>267</v>
      </c>
      <c r="H8" s="15"/>
      <c r="I8" s="15"/>
    </row>
    <row r="9" spans="1:9" x14ac:dyDescent="0.25">
      <c r="A9" s="15" t="s">
        <v>67</v>
      </c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5" t="s">
        <v>67</v>
      </c>
      <c r="B10" s="15" t="s">
        <v>268</v>
      </c>
      <c r="C10" s="15" t="s">
        <v>269</v>
      </c>
      <c r="D10" s="15" t="s">
        <v>270</v>
      </c>
      <c r="E10" s="15" t="s">
        <v>271</v>
      </c>
      <c r="F10" s="15"/>
      <c r="G10" s="15" t="s">
        <v>245</v>
      </c>
      <c r="H10" s="15"/>
      <c r="I10" s="15"/>
    </row>
    <row r="11" spans="1:9" x14ac:dyDescent="0.25">
      <c r="A11" s="15" t="s">
        <v>28</v>
      </c>
      <c r="B11" s="15" t="s">
        <v>268</v>
      </c>
      <c r="C11" s="15" t="s">
        <v>272</v>
      </c>
      <c r="D11" s="15" t="s">
        <v>273</v>
      </c>
      <c r="E11" s="15" t="s">
        <v>274</v>
      </c>
      <c r="F11" s="15"/>
      <c r="G11" s="15"/>
      <c r="H11" s="15"/>
      <c r="I11" s="15"/>
    </row>
    <row r="12" spans="1:9" x14ac:dyDescent="0.25">
      <c r="A12" s="15" t="s">
        <v>85</v>
      </c>
      <c r="B12" s="15" t="s">
        <v>255</v>
      </c>
      <c r="C12" s="15" t="s">
        <v>275</v>
      </c>
      <c r="D12" s="15"/>
      <c r="E12" s="15"/>
      <c r="F12" s="15"/>
      <c r="G12" s="15" t="s">
        <v>245</v>
      </c>
      <c r="H12" s="15"/>
      <c r="I12" s="15"/>
    </row>
    <row r="13" spans="1:9" x14ac:dyDescent="0.25">
      <c r="A13" s="15" t="s">
        <v>250</v>
      </c>
      <c r="B13" s="15" t="s">
        <v>268</v>
      </c>
      <c r="C13" s="15" t="s">
        <v>276</v>
      </c>
      <c r="D13" s="15"/>
      <c r="E13" s="15" t="s">
        <v>277</v>
      </c>
      <c r="F13" s="15"/>
      <c r="G13" s="15"/>
      <c r="H13" s="15"/>
      <c r="I13" s="15"/>
    </row>
    <row r="14" spans="1:9" x14ac:dyDescent="0.25">
      <c r="A14" s="15" t="s">
        <v>52</v>
      </c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5" t="s">
        <v>28</v>
      </c>
      <c r="B15" s="15" t="s">
        <v>241</v>
      </c>
      <c r="C15" s="15" t="s">
        <v>247</v>
      </c>
      <c r="D15" s="15" t="s">
        <v>278</v>
      </c>
      <c r="E15" s="15" t="s">
        <v>279</v>
      </c>
      <c r="F15" s="15"/>
      <c r="G15" s="15" t="s">
        <v>280</v>
      </c>
      <c r="H15" s="15"/>
      <c r="I15" s="15"/>
    </row>
    <row r="16" spans="1:9" x14ac:dyDescent="0.25">
      <c r="A16" s="15" t="s">
        <v>34</v>
      </c>
      <c r="B16" s="15" t="s">
        <v>246</v>
      </c>
      <c r="C16" s="15" t="s">
        <v>498</v>
      </c>
      <c r="D16" s="15" t="s">
        <v>282</v>
      </c>
      <c r="E16" s="15" t="s">
        <v>283</v>
      </c>
      <c r="F16" s="15"/>
      <c r="G16" s="15" t="s">
        <v>245</v>
      </c>
      <c r="H16" s="15"/>
      <c r="I16" s="15"/>
    </row>
    <row r="17" spans="1:9" x14ac:dyDescent="0.25">
      <c r="A17" s="15" t="s">
        <v>85</v>
      </c>
      <c r="B17" s="15" t="s">
        <v>246</v>
      </c>
      <c r="C17" s="15" t="s">
        <v>275</v>
      </c>
      <c r="D17" s="15" t="s">
        <v>284</v>
      </c>
      <c r="E17" s="15" t="s">
        <v>285</v>
      </c>
      <c r="F17" s="15"/>
      <c r="G17" s="15"/>
      <c r="H17" s="15"/>
      <c r="I17" s="15"/>
    </row>
    <row r="20" spans="1:9" x14ac:dyDescent="0.25">
      <c r="A20" s="15" t="s">
        <v>52</v>
      </c>
      <c r="B20" s="15" t="s">
        <v>246</v>
      </c>
      <c r="C20" s="15" t="s">
        <v>286</v>
      </c>
      <c r="D20" s="15" t="s">
        <v>287</v>
      </c>
      <c r="E20" s="15" t="s">
        <v>288</v>
      </c>
      <c r="F20" s="15"/>
      <c r="G20" s="15"/>
      <c r="H20" s="15" t="s">
        <v>289</v>
      </c>
      <c r="I20" s="8" t="s">
        <v>290</v>
      </c>
    </row>
    <row r="21" spans="1:9" x14ac:dyDescent="0.25">
      <c r="A21" s="8" t="s">
        <v>67</v>
      </c>
      <c r="B21" s="8" t="s">
        <v>246</v>
      </c>
      <c r="C21" s="8" t="s">
        <v>259</v>
      </c>
      <c r="D21" s="8" t="s">
        <v>291</v>
      </c>
      <c r="E21" s="8" t="s">
        <v>292</v>
      </c>
      <c r="F21" s="8"/>
      <c r="G21" s="8"/>
      <c r="H21" s="15"/>
      <c r="I21" s="8" t="s">
        <v>290</v>
      </c>
    </row>
    <row r="22" spans="1:9" x14ac:dyDescent="0.25">
      <c r="A22" s="8" t="s">
        <v>28</v>
      </c>
      <c r="B22" s="8" t="s">
        <v>246</v>
      </c>
      <c r="C22" s="8" t="s">
        <v>293</v>
      </c>
      <c r="D22" s="8" t="s">
        <v>294</v>
      </c>
      <c r="E22" s="8" t="s">
        <v>295</v>
      </c>
      <c r="F22" s="8"/>
      <c r="G22" s="8"/>
      <c r="H22" s="15"/>
      <c r="I22" s="8" t="s">
        <v>290</v>
      </c>
    </row>
    <row r="23" spans="1:9" x14ac:dyDescent="0.25">
      <c r="A23" s="8" t="s">
        <v>28</v>
      </c>
      <c r="B23" s="8" t="s">
        <v>246</v>
      </c>
      <c r="C23" s="8" t="s">
        <v>247</v>
      </c>
      <c r="D23" s="8" t="s">
        <v>296</v>
      </c>
      <c r="E23" s="8" t="s">
        <v>295</v>
      </c>
      <c r="F23" s="8"/>
      <c r="G23" s="8"/>
      <c r="H23" s="15"/>
      <c r="I23" s="8" t="s">
        <v>290</v>
      </c>
    </row>
    <row r="24" spans="1:9" x14ac:dyDescent="0.25">
      <c r="A24" s="15" t="s">
        <v>64</v>
      </c>
      <c r="B24" s="15" t="s">
        <v>297</v>
      </c>
      <c r="C24" s="14" t="s">
        <v>298</v>
      </c>
      <c r="D24" s="14" t="s">
        <v>282</v>
      </c>
      <c r="E24" s="14" t="s">
        <v>299</v>
      </c>
      <c r="F24" s="15"/>
      <c r="G24" s="15"/>
      <c r="H24" s="15"/>
      <c r="I24" s="14" t="s">
        <v>290</v>
      </c>
    </row>
    <row r="25" spans="1:9" x14ac:dyDescent="0.25">
      <c r="A25" s="15" t="s">
        <v>151</v>
      </c>
      <c r="B25" s="15" t="s">
        <v>246</v>
      </c>
      <c r="C25" s="15" t="s">
        <v>300</v>
      </c>
      <c r="D25" s="15" t="s">
        <v>301</v>
      </c>
      <c r="E25" s="15" t="s">
        <v>302</v>
      </c>
      <c r="F25" s="15"/>
      <c r="G25" s="15"/>
      <c r="H25" s="15"/>
      <c r="I25" s="14" t="s">
        <v>290</v>
      </c>
    </row>
    <row r="26" spans="1:9" x14ac:dyDescent="0.25">
      <c r="A26" s="15" t="s">
        <v>128</v>
      </c>
      <c r="B26" s="15" t="s">
        <v>297</v>
      </c>
      <c r="C26" s="15" t="s">
        <v>303</v>
      </c>
      <c r="D26" s="15" t="s">
        <v>304</v>
      </c>
      <c r="E26" s="15" t="s">
        <v>305</v>
      </c>
      <c r="F26" s="15"/>
      <c r="G26" s="15"/>
      <c r="H26" s="15"/>
      <c r="I26" s="14" t="s">
        <v>290</v>
      </c>
    </row>
    <row r="27" spans="1:9" s="15" customFormat="1" x14ac:dyDescent="0.25">
      <c r="A27" s="15" t="s">
        <v>34</v>
      </c>
      <c r="B27" s="15" t="s">
        <v>251</v>
      </c>
      <c r="C27" s="15" t="s">
        <v>281</v>
      </c>
      <c r="D27" s="15" t="s">
        <v>306</v>
      </c>
      <c r="E27" s="15" t="s">
        <v>307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36" bestFit="1" customWidth="1"/>
    <col min="3" max="3" width="25.7109375" bestFit="1" customWidth="1"/>
    <col min="4" max="4" width="15.7109375" bestFit="1" customWidth="1"/>
    <col min="5" max="5" width="31.85546875" bestFit="1" customWidth="1"/>
  </cols>
  <sheetData>
    <row r="1" spans="1:5" x14ac:dyDescent="0.25">
      <c r="A1" s="15" t="s">
        <v>0</v>
      </c>
      <c r="B1" s="15" t="s">
        <v>2</v>
      </c>
      <c r="C1" s="15" t="s">
        <v>308</v>
      </c>
      <c r="D1" s="15" t="s">
        <v>309</v>
      </c>
      <c r="E1" s="15" t="s">
        <v>310</v>
      </c>
    </row>
    <row r="2" spans="1:5" x14ac:dyDescent="0.25">
      <c r="A2" s="15" t="s">
        <v>28</v>
      </c>
      <c r="B2" s="15" t="s">
        <v>311</v>
      </c>
      <c r="C2" s="3">
        <v>1</v>
      </c>
      <c r="D2" s="15" t="s">
        <v>280</v>
      </c>
      <c r="E2" s="15" t="s">
        <v>312</v>
      </c>
    </row>
    <row r="3" spans="1:5" x14ac:dyDescent="0.25">
      <c r="A3" s="15" t="s">
        <v>250</v>
      </c>
      <c r="B3" s="15" t="s">
        <v>311</v>
      </c>
      <c r="C3" s="3">
        <v>1</v>
      </c>
      <c r="D3" s="15" t="s">
        <v>280</v>
      </c>
      <c r="E3" s="15" t="s">
        <v>312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3"/>
  <sheetViews>
    <sheetView tabSelected="1" topLeftCell="A31" workbookViewId="0">
      <selection activeCell="B49" sqref="B49"/>
    </sheetView>
  </sheetViews>
  <sheetFormatPr defaultRowHeight="15" x14ac:dyDescent="0.25"/>
  <cols>
    <col min="1" max="1" width="15" style="8" customWidth="1"/>
    <col min="2" max="2" width="21.42578125" style="8" customWidth="1"/>
    <col min="3" max="3" width="22.140625" style="8" bestFit="1" customWidth="1"/>
    <col min="4" max="5" width="53.28515625" style="9" bestFit="1" customWidth="1"/>
    <col min="6" max="6" width="19.140625" style="8" bestFit="1" customWidth="1"/>
    <col min="7" max="16384" width="9.140625" style="8"/>
  </cols>
  <sheetData>
    <row r="1" spans="1:22" ht="15" customHeight="1" x14ac:dyDescent="0.25">
      <c r="A1" s="16" t="s">
        <v>313</v>
      </c>
      <c r="B1" s="16" t="s">
        <v>501</v>
      </c>
      <c r="C1" s="16" t="s">
        <v>314</v>
      </c>
      <c r="D1" s="16" t="s">
        <v>315</v>
      </c>
      <c r="E1" s="16" t="s">
        <v>316</v>
      </c>
    </row>
    <row r="2" spans="1:22" ht="15" customHeight="1" x14ac:dyDescent="0.25">
      <c r="A2" s="17" t="s">
        <v>317</v>
      </c>
      <c r="B2" s="17" t="s">
        <v>500</v>
      </c>
      <c r="C2" s="17" t="s">
        <v>318</v>
      </c>
      <c r="D2" s="17"/>
      <c r="E2" s="17"/>
      <c r="V2" s="10"/>
    </row>
    <row r="3" spans="1:22" s="13" customFormat="1" x14ac:dyDescent="0.25">
      <c r="A3" s="18" t="s">
        <v>319</v>
      </c>
      <c r="B3" s="18" t="s">
        <v>320</v>
      </c>
      <c r="C3" s="18" t="s">
        <v>318</v>
      </c>
      <c r="D3" s="18"/>
      <c r="E3" s="18"/>
    </row>
    <row r="4" spans="1:22" x14ac:dyDescent="0.25">
      <c r="A4" s="17" t="s">
        <v>321</v>
      </c>
      <c r="B4" s="17" t="s">
        <v>502</v>
      </c>
      <c r="C4" s="17" t="s">
        <v>318</v>
      </c>
      <c r="D4" s="17"/>
      <c r="E4" s="17"/>
      <c r="F4" s="8" t="s">
        <v>322</v>
      </c>
    </row>
    <row r="5" spans="1:22" x14ac:dyDescent="0.25">
      <c r="A5" s="17" t="s">
        <v>323</v>
      </c>
      <c r="B5" s="17" t="s">
        <v>503</v>
      </c>
      <c r="C5" s="17" t="s">
        <v>318</v>
      </c>
      <c r="D5" s="17"/>
      <c r="E5" s="17"/>
    </row>
    <row r="6" spans="1:22" s="13" customFormat="1" x14ac:dyDescent="0.25">
      <c r="A6" s="18" t="s">
        <v>324</v>
      </c>
      <c r="B6" s="18" t="s">
        <v>325</v>
      </c>
      <c r="C6" s="18" t="s">
        <v>318</v>
      </c>
      <c r="D6" s="18"/>
      <c r="E6" s="18"/>
    </row>
    <row r="7" spans="1:22" s="20" customFormat="1" x14ac:dyDescent="0.25">
      <c r="A7" s="19" t="s">
        <v>326</v>
      </c>
      <c r="B7" s="19" t="s">
        <v>327</v>
      </c>
      <c r="C7" s="19" t="s">
        <v>318</v>
      </c>
      <c r="D7" s="19"/>
      <c r="E7" s="19" t="s">
        <v>327</v>
      </c>
      <c r="F7" s="20" t="s">
        <v>322</v>
      </c>
    </row>
    <row r="8" spans="1:22" s="13" customFormat="1" x14ac:dyDescent="0.25">
      <c r="A8" s="18" t="s">
        <v>328</v>
      </c>
      <c r="B8" s="18" t="s">
        <v>329</v>
      </c>
      <c r="C8" s="18" t="s">
        <v>318</v>
      </c>
      <c r="D8" s="18"/>
      <c r="E8" s="18"/>
    </row>
    <row r="9" spans="1:22" s="13" customFormat="1" x14ac:dyDescent="0.25">
      <c r="A9" s="18" t="s">
        <v>330</v>
      </c>
      <c r="B9" s="18" t="s">
        <v>329</v>
      </c>
      <c r="C9" s="18" t="s">
        <v>318</v>
      </c>
      <c r="D9" s="18"/>
      <c r="E9" s="18"/>
    </row>
    <row r="10" spans="1:22" s="13" customFormat="1" x14ac:dyDescent="0.25">
      <c r="A10" s="18" t="s">
        <v>331</v>
      </c>
      <c r="B10" s="18" t="s">
        <v>329</v>
      </c>
      <c r="C10" s="18" t="s">
        <v>332</v>
      </c>
      <c r="D10" s="18" t="s">
        <v>333</v>
      </c>
      <c r="E10" s="18"/>
    </row>
    <row r="11" spans="1:22" s="13" customFormat="1" x14ac:dyDescent="0.25">
      <c r="A11" s="18" t="s">
        <v>334</v>
      </c>
      <c r="B11" s="18" t="s">
        <v>329</v>
      </c>
      <c r="C11" s="18" t="s">
        <v>332</v>
      </c>
      <c r="D11" s="18" t="s">
        <v>333</v>
      </c>
      <c r="E11" s="18"/>
    </row>
    <row r="12" spans="1:22" s="13" customFormat="1" x14ac:dyDescent="0.25">
      <c r="A12" s="18" t="s">
        <v>335</v>
      </c>
      <c r="B12" s="18" t="s">
        <v>329</v>
      </c>
      <c r="C12" s="18" t="s">
        <v>318</v>
      </c>
      <c r="D12" s="18"/>
      <c r="E12" s="18"/>
    </row>
    <row r="13" spans="1:22" x14ac:dyDescent="0.25">
      <c r="A13" s="17" t="s">
        <v>336</v>
      </c>
      <c r="B13" s="17" t="s">
        <v>503</v>
      </c>
      <c r="C13" s="17" t="s">
        <v>318</v>
      </c>
      <c r="D13" s="17"/>
      <c r="E13" s="17"/>
    </row>
    <row r="14" spans="1:22" x14ac:dyDescent="0.25">
      <c r="A14" s="17" t="s">
        <v>337</v>
      </c>
      <c r="B14" s="17" t="s">
        <v>500</v>
      </c>
      <c r="C14" s="17" t="s">
        <v>318</v>
      </c>
      <c r="D14" s="17"/>
      <c r="E14" s="17"/>
    </row>
    <row r="15" spans="1:22" s="13" customFormat="1" x14ac:dyDescent="0.25">
      <c r="A15" s="18" t="s">
        <v>338</v>
      </c>
      <c r="B15" s="18" t="s">
        <v>56</v>
      </c>
      <c r="C15" s="18" t="s">
        <v>318</v>
      </c>
      <c r="D15" s="18"/>
      <c r="E15" s="18"/>
    </row>
    <row r="16" spans="1:22" s="13" customFormat="1" x14ac:dyDescent="0.25">
      <c r="A16" s="18" t="s">
        <v>339</v>
      </c>
      <c r="B16" s="18" t="s">
        <v>340</v>
      </c>
      <c r="C16" s="18" t="s">
        <v>318</v>
      </c>
      <c r="D16" s="18"/>
      <c r="E16" s="18"/>
    </row>
    <row r="17" spans="1:6" x14ac:dyDescent="0.25">
      <c r="A17" s="17" t="s">
        <v>341</v>
      </c>
      <c r="B17" s="17" t="s">
        <v>503</v>
      </c>
      <c r="C17" s="17" t="s">
        <v>318</v>
      </c>
      <c r="D17" s="17" t="s">
        <v>342</v>
      </c>
      <c r="E17" s="17"/>
      <c r="F17" s="8" t="s">
        <v>322</v>
      </c>
    </row>
    <row r="18" spans="1:6" x14ac:dyDescent="0.25">
      <c r="A18" s="17" t="s">
        <v>343</v>
      </c>
      <c r="B18" s="17" t="s">
        <v>503</v>
      </c>
      <c r="C18" s="17" t="s">
        <v>318</v>
      </c>
      <c r="D18" s="17"/>
      <c r="E18" s="17"/>
    </row>
    <row r="19" spans="1:6" x14ac:dyDescent="0.25">
      <c r="A19" s="17" t="s">
        <v>344</v>
      </c>
      <c r="B19" s="17" t="s">
        <v>500</v>
      </c>
      <c r="C19" s="17" t="s">
        <v>318</v>
      </c>
      <c r="D19" s="17"/>
      <c r="E19" s="17"/>
    </row>
    <row r="20" spans="1:6" s="13" customFormat="1" x14ac:dyDescent="0.25">
      <c r="A20" s="18" t="s">
        <v>345</v>
      </c>
      <c r="B20" s="18" t="s">
        <v>346</v>
      </c>
      <c r="C20" s="18" t="s">
        <v>318</v>
      </c>
      <c r="D20" s="18"/>
      <c r="E20" s="18"/>
    </row>
    <row r="21" spans="1:6" x14ac:dyDescent="0.25">
      <c r="A21" s="17" t="s">
        <v>347</v>
      </c>
      <c r="B21" s="17" t="s">
        <v>503</v>
      </c>
      <c r="C21" s="17" t="s">
        <v>318</v>
      </c>
      <c r="D21" s="17"/>
      <c r="E21" s="17"/>
    </row>
    <row r="22" spans="1:6" s="13" customFormat="1" x14ac:dyDescent="0.25">
      <c r="A22" s="18" t="s">
        <v>348</v>
      </c>
      <c r="B22" s="18" t="s">
        <v>349</v>
      </c>
      <c r="C22" s="18" t="s">
        <v>318</v>
      </c>
      <c r="D22" s="18"/>
      <c r="E22" s="18"/>
    </row>
    <row r="23" spans="1:6" s="13" customFormat="1" x14ac:dyDescent="0.25">
      <c r="A23" s="18" t="s">
        <v>350</v>
      </c>
      <c r="B23" s="18" t="s">
        <v>351</v>
      </c>
      <c r="C23" s="18" t="s">
        <v>318</v>
      </c>
      <c r="D23" s="18"/>
      <c r="E23" s="18"/>
    </row>
    <row r="24" spans="1:6" x14ac:dyDescent="0.25">
      <c r="A24" s="17" t="s">
        <v>352</v>
      </c>
      <c r="B24" s="17" t="s">
        <v>503</v>
      </c>
      <c r="C24" s="17" t="s">
        <v>318</v>
      </c>
      <c r="D24" s="17"/>
      <c r="E24" s="17"/>
    </row>
    <row r="25" spans="1:6" x14ac:dyDescent="0.25">
      <c r="A25" s="17" t="s">
        <v>353</v>
      </c>
      <c r="B25" s="17" t="s">
        <v>503</v>
      </c>
      <c r="C25" s="17" t="s">
        <v>318</v>
      </c>
      <c r="D25" s="17"/>
      <c r="E25" s="17"/>
    </row>
    <row r="26" spans="1:6" s="13" customFormat="1" x14ac:dyDescent="0.25">
      <c r="A26" s="18" t="s">
        <v>354</v>
      </c>
      <c r="B26" s="18" t="s">
        <v>355</v>
      </c>
      <c r="C26" s="18" t="s">
        <v>318</v>
      </c>
      <c r="D26" s="18"/>
      <c r="E26" s="18"/>
    </row>
    <row r="27" spans="1:6" x14ac:dyDescent="0.25">
      <c r="A27" s="17" t="s">
        <v>356</v>
      </c>
      <c r="B27" s="17" t="s">
        <v>503</v>
      </c>
      <c r="C27" s="17" t="s">
        <v>318</v>
      </c>
      <c r="D27" s="17"/>
      <c r="E27" s="17"/>
      <c r="F27" s="8" t="s">
        <v>290</v>
      </c>
    </row>
    <row r="28" spans="1:6" s="13" customFormat="1" x14ac:dyDescent="0.25">
      <c r="A28" s="18" t="s">
        <v>357</v>
      </c>
      <c r="B28" s="18" t="s">
        <v>358</v>
      </c>
      <c r="C28" s="18" t="s">
        <v>318</v>
      </c>
      <c r="D28" s="18"/>
      <c r="E28" s="18"/>
    </row>
    <row r="29" spans="1:6" s="13" customFormat="1" x14ac:dyDescent="0.25">
      <c r="A29" s="18" t="s">
        <v>359</v>
      </c>
      <c r="B29" s="18" t="s">
        <v>360</v>
      </c>
      <c r="C29" s="18" t="s">
        <v>318</v>
      </c>
      <c r="D29" s="18"/>
      <c r="E29" s="18"/>
    </row>
    <row r="30" spans="1:6" s="13" customFormat="1" x14ac:dyDescent="0.25">
      <c r="A30" s="18" t="s">
        <v>361</v>
      </c>
      <c r="B30" s="18" t="s">
        <v>63</v>
      </c>
      <c r="C30" s="18" t="s">
        <v>318</v>
      </c>
      <c r="D30" s="18"/>
      <c r="E30" s="18"/>
    </row>
    <row r="31" spans="1:6" s="13" customFormat="1" x14ac:dyDescent="0.25">
      <c r="A31" s="18" t="s">
        <v>362</v>
      </c>
      <c r="B31" s="18" t="s">
        <v>363</v>
      </c>
      <c r="C31" s="18" t="s">
        <v>332</v>
      </c>
      <c r="D31" s="18" t="s">
        <v>333</v>
      </c>
      <c r="E31" s="18"/>
    </row>
    <row r="32" spans="1:6" s="13" customFormat="1" x14ac:dyDescent="0.25">
      <c r="A32" s="18" t="s">
        <v>364</v>
      </c>
      <c r="B32" s="18" t="s">
        <v>365</v>
      </c>
      <c r="C32" s="18" t="s">
        <v>318</v>
      </c>
      <c r="D32" s="18"/>
      <c r="E32" s="18"/>
    </row>
    <row r="33" spans="1:5" x14ac:dyDescent="0.25">
      <c r="A33" s="17" t="s">
        <v>366</v>
      </c>
      <c r="B33" s="17" t="s">
        <v>503</v>
      </c>
      <c r="C33" s="17" t="s">
        <v>318</v>
      </c>
      <c r="D33" s="17"/>
      <c r="E33" s="17"/>
    </row>
    <row r="34" spans="1:5" s="13" customFormat="1" x14ac:dyDescent="0.25">
      <c r="A34" s="18" t="s">
        <v>367</v>
      </c>
      <c r="B34" s="18" t="s">
        <v>368</v>
      </c>
      <c r="C34" s="18" t="s">
        <v>318</v>
      </c>
      <c r="D34" s="18"/>
      <c r="E34" s="18"/>
    </row>
    <row r="35" spans="1:5" s="13" customFormat="1" x14ac:dyDescent="0.25">
      <c r="A35" s="18" t="s">
        <v>369</v>
      </c>
      <c r="B35" s="18" t="s">
        <v>368</v>
      </c>
      <c r="C35" s="18" t="s">
        <v>318</v>
      </c>
      <c r="D35" s="18"/>
      <c r="E35" s="18"/>
    </row>
    <row r="36" spans="1:5" s="13" customFormat="1" x14ac:dyDescent="0.25">
      <c r="A36" s="18" t="s">
        <v>370</v>
      </c>
      <c r="B36" s="18" t="s">
        <v>368</v>
      </c>
      <c r="C36" s="18" t="s">
        <v>318</v>
      </c>
      <c r="D36" s="18"/>
      <c r="E36" s="18"/>
    </row>
    <row r="37" spans="1:5" s="13" customFormat="1" x14ac:dyDescent="0.25">
      <c r="A37" s="18" t="s">
        <v>371</v>
      </c>
      <c r="B37" s="18" t="s">
        <v>368</v>
      </c>
      <c r="C37" s="18" t="s">
        <v>318</v>
      </c>
      <c r="D37" s="18"/>
      <c r="E37" s="18"/>
    </row>
    <row r="38" spans="1:5" x14ac:dyDescent="0.25">
      <c r="A38" s="17" t="s">
        <v>372</v>
      </c>
      <c r="B38" s="17" t="s">
        <v>500</v>
      </c>
      <c r="C38" s="17" t="s">
        <v>318</v>
      </c>
      <c r="D38" s="17"/>
      <c r="E38" s="17"/>
    </row>
    <row r="39" spans="1:5" s="13" customFormat="1" x14ac:dyDescent="0.25">
      <c r="A39" s="18" t="s">
        <v>373</v>
      </c>
      <c r="B39" s="18" t="s">
        <v>374</v>
      </c>
      <c r="C39" s="18" t="s">
        <v>318</v>
      </c>
      <c r="D39" s="18"/>
      <c r="E39" s="18"/>
    </row>
    <row r="40" spans="1:5" s="13" customFormat="1" x14ac:dyDescent="0.25">
      <c r="A40" s="18" t="s">
        <v>375</v>
      </c>
      <c r="B40" s="18" t="s">
        <v>374</v>
      </c>
      <c r="C40" s="18" t="s">
        <v>318</v>
      </c>
      <c r="D40" s="18"/>
      <c r="E40" s="18"/>
    </row>
    <row r="41" spans="1:5" s="13" customFormat="1" x14ac:dyDescent="0.25">
      <c r="A41" s="18" t="s">
        <v>376</v>
      </c>
      <c r="B41" s="18" t="s">
        <v>374</v>
      </c>
      <c r="C41" s="18" t="s">
        <v>318</v>
      </c>
      <c r="D41" s="18"/>
      <c r="E41" s="18"/>
    </row>
    <row r="42" spans="1:5" x14ac:dyDescent="0.25">
      <c r="A42" s="17" t="s">
        <v>377</v>
      </c>
      <c r="B42" s="17" t="s">
        <v>504</v>
      </c>
      <c r="C42" s="17" t="s">
        <v>318</v>
      </c>
      <c r="D42" s="17"/>
      <c r="E42" s="17"/>
    </row>
    <row r="43" spans="1:5" s="20" customFormat="1" x14ac:dyDescent="0.25">
      <c r="A43" s="19" t="s">
        <v>378</v>
      </c>
      <c r="B43" s="19" t="s">
        <v>327</v>
      </c>
      <c r="C43" s="19" t="s">
        <v>318</v>
      </c>
      <c r="D43" s="19"/>
      <c r="E43" s="19"/>
    </row>
    <row r="44" spans="1:5" x14ac:dyDescent="0.25">
      <c r="A44" s="17" t="s">
        <v>379</v>
      </c>
      <c r="B44" s="17" t="s">
        <v>505</v>
      </c>
      <c r="C44" s="17" t="s">
        <v>318</v>
      </c>
      <c r="D44" s="17"/>
      <c r="E44" s="17"/>
    </row>
    <row r="45" spans="1:5" x14ac:dyDescent="0.25">
      <c r="A45" s="17" t="s">
        <v>380</v>
      </c>
      <c r="B45" s="17" t="s">
        <v>505</v>
      </c>
      <c r="C45" s="17" t="s">
        <v>318</v>
      </c>
      <c r="D45" s="17"/>
      <c r="E45" s="17"/>
    </row>
    <row r="46" spans="1:5" x14ac:dyDescent="0.25">
      <c r="A46" s="17" t="s">
        <v>381</v>
      </c>
      <c r="B46" s="17" t="s">
        <v>503</v>
      </c>
      <c r="C46" s="17" t="s">
        <v>318</v>
      </c>
      <c r="D46" s="17"/>
      <c r="E46" s="17"/>
    </row>
    <row r="47" spans="1:5" s="13" customFormat="1" x14ac:dyDescent="0.25">
      <c r="A47" s="18" t="s">
        <v>382</v>
      </c>
      <c r="B47" s="18" t="s">
        <v>383</v>
      </c>
      <c r="C47" s="18" t="s">
        <v>318</v>
      </c>
      <c r="D47" s="18"/>
      <c r="E47" s="18"/>
    </row>
    <row r="48" spans="1:5" x14ac:dyDescent="0.25">
      <c r="A48" s="17" t="s">
        <v>384</v>
      </c>
      <c r="B48" s="17" t="s">
        <v>502</v>
      </c>
      <c r="C48" s="17" t="s">
        <v>318</v>
      </c>
      <c r="D48" s="17"/>
      <c r="E48" s="17" t="s">
        <v>502</v>
      </c>
    </row>
    <row r="49" spans="1:5" x14ac:dyDescent="0.25">
      <c r="A49" s="17" t="s">
        <v>385</v>
      </c>
      <c r="B49" s="17" t="s">
        <v>503</v>
      </c>
      <c r="C49" s="17" t="s">
        <v>318</v>
      </c>
      <c r="D49" s="17"/>
      <c r="E49" s="17"/>
    </row>
    <row r="50" spans="1:5" x14ac:dyDescent="0.25">
      <c r="A50" s="17"/>
      <c r="B50" s="17"/>
      <c r="C50" s="17"/>
      <c r="D50" s="17"/>
      <c r="E50" s="17"/>
    </row>
    <row r="51" spans="1:5" x14ac:dyDescent="0.25">
      <c r="A51" s="17"/>
      <c r="B51" s="17"/>
      <c r="C51" s="17"/>
      <c r="D51" s="17"/>
      <c r="E51" s="17"/>
    </row>
    <row r="52" spans="1:5" x14ac:dyDescent="0.25">
      <c r="A52" s="17"/>
      <c r="B52" s="17"/>
      <c r="C52" s="17"/>
      <c r="D52" s="17"/>
      <c r="E52" s="17"/>
    </row>
    <row r="53" spans="1:5" x14ac:dyDescent="0.25">
      <c r="A53" s="17"/>
      <c r="B53" s="17"/>
      <c r="C53" s="17"/>
      <c r="D53" s="17"/>
      <c r="E53" s="17"/>
    </row>
    <row r="54" spans="1:5" x14ac:dyDescent="0.25">
      <c r="A54" s="17"/>
      <c r="B54" s="17"/>
      <c r="C54" s="17"/>
      <c r="D54" s="17"/>
      <c r="E54" s="17"/>
    </row>
    <row r="55" spans="1:5" x14ac:dyDescent="0.25">
      <c r="A55" s="17"/>
      <c r="B55" s="17"/>
      <c r="C55" s="17"/>
      <c r="D55" s="17"/>
      <c r="E55" s="17"/>
    </row>
    <row r="56" spans="1:5" x14ac:dyDescent="0.25">
      <c r="A56" s="17"/>
      <c r="B56" s="17"/>
      <c r="C56" s="17"/>
      <c r="D56" s="17"/>
      <c r="E56" s="17"/>
    </row>
    <row r="57" spans="1:5" x14ac:dyDescent="0.25">
      <c r="A57" s="17"/>
      <c r="B57" s="17"/>
      <c r="C57" s="17"/>
      <c r="D57" s="17"/>
      <c r="E57" s="17"/>
    </row>
    <row r="58" spans="1:5" x14ac:dyDescent="0.25">
      <c r="A58" s="17"/>
      <c r="B58" s="17"/>
      <c r="C58" s="17"/>
      <c r="D58" s="17"/>
      <c r="E58" s="17"/>
    </row>
    <row r="59" spans="1:5" x14ac:dyDescent="0.25">
      <c r="A59" s="17"/>
      <c r="B59" s="17"/>
      <c r="C59" s="17"/>
      <c r="D59" s="17"/>
      <c r="E59" s="17"/>
    </row>
    <row r="60" spans="1:5" x14ac:dyDescent="0.25">
      <c r="A60" s="17"/>
      <c r="B60" s="17"/>
      <c r="C60" s="17"/>
      <c r="D60" s="17"/>
      <c r="E60" s="17"/>
    </row>
    <row r="61" spans="1:5" x14ac:dyDescent="0.25">
      <c r="A61" s="17"/>
      <c r="B61" s="17"/>
      <c r="C61" s="17"/>
      <c r="D61" s="17"/>
      <c r="E61" s="17"/>
    </row>
    <row r="62" spans="1:5" x14ac:dyDescent="0.25">
      <c r="A62" s="17"/>
      <c r="B62" s="17"/>
      <c r="C62" s="17"/>
      <c r="D62" s="17"/>
      <c r="E62" s="17"/>
    </row>
    <row r="63" spans="1:5" x14ac:dyDescent="0.25">
      <c r="A63" s="17"/>
      <c r="B63" s="17"/>
      <c r="C63" s="17"/>
      <c r="D63" s="17"/>
      <c r="E63" s="17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"/>
  <sheetViews>
    <sheetView workbookViewId="0">
      <selection activeCell="A6" sqref="A6"/>
    </sheetView>
  </sheetViews>
  <sheetFormatPr defaultRowHeight="15" x14ac:dyDescent="0.25"/>
  <sheetData>
    <row r="1" spans="1:1" x14ac:dyDescent="0.25">
      <c r="A1" s="15" t="s">
        <v>386</v>
      </c>
    </row>
    <row r="2" spans="1:1" x14ac:dyDescent="0.25">
      <c r="A2" s="11" t="s">
        <v>387</v>
      </c>
    </row>
    <row r="3" spans="1:1" x14ac:dyDescent="0.25">
      <c r="A3" s="11" t="s">
        <v>388</v>
      </c>
    </row>
    <row r="4" spans="1:1" x14ac:dyDescent="0.25">
      <c r="A4" s="11" t="s">
        <v>389</v>
      </c>
    </row>
    <row r="5" spans="1:1" x14ac:dyDescent="0.25">
      <c r="A5" s="11" t="s">
        <v>390</v>
      </c>
    </row>
    <row r="6" spans="1:1" x14ac:dyDescent="0.25">
      <c r="A6" s="11" t="s">
        <v>391</v>
      </c>
    </row>
    <row r="7" spans="1:1" x14ac:dyDescent="0.25">
      <c r="A7" s="11" t="s">
        <v>392</v>
      </c>
    </row>
    <row r="8" spans="1:1" x14ac:dyDescent="0.25">
      <c r="A8" s="11" t="s">
        <v>393</v>
      </c>
    </row>
    <row r="9" spans="1:1" x14ac:dyDescent="0.25">
      <c r="A9" s="11" t="s">
        <v>394</v>
      </c>
    </row>
    <row r="10" spans="1:1" x14ac:dyDescent="0.25">
      <c r="A10" s="11" t="s">
        <v>395</v>
      </c>
    </row>
    <row r="11" spans="1:1" x14ac:dyDescent="0.25">
      <c r="A11" s="11" t="s">
        <v>396</v>
      </c>
    </row>
    <row r="12" spans="1:1" x14ac:dyDescent="0.25">
      <c r="A12" s="11" t="s">
        <v>397</v>
      </c>
    </row>
    <row r="13" spans="1:1" x14ac:dyDescent="0.25">
      <c r="A13" s="11" t="s">
        <v>398</v>
      </c>
    </row>
    <row r="14" spans="1:1" x14ac:dyDescent="0.25">
      <c r="A14" s="11" t="s">
        <v>399</v>
      </c>
    </row>
    <row r="15" spans="1:1" x14ac:dyDescent="0.25">
      <c r="A15" s="11" t="s">
        <v>400</v>
      </c>
    </row>
    <row r="16" spans="1:1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E1" workbookViewId="0">
      <selection activeCell="H8" sqref="H8"/>
    </sheetView>
  </sheetViews>
  <sheetFormatPr defaultRowHeight="15" x14ac:dyDescent="0.25"/>
  <cols>
    <col min="1" max="1" width="15" bestFit="1" customWidth="1"/>
    <col min="2" max="2" width="16.7109375" bestFit="1" customWidth="1"/>
    <col min="3" max="3" width="18.42578125" bestFit="1" customWidth="1"/>
    <col min="4" max="5" width="33.5703125" bestFit="1" customWidth="1"/>
    <col min="6" max="6" width="38.85546875" bestFit="1" customWidth="1"/>
    <col min="7" max="7" width="30.42578125" bestFit="1" customWidth="1"/>
    <col min="8" max="8" width="23.42578125" bestFit="1" customWidth="1"/>
    <col min="9" max="9" width="16.42578125" bestFit="1" customWidth="1"/>
    <col min="10" max="10" width="27.28515625" bestFit="1" customWidth="1"/>
    <col min="11" max="11" width="34.42578125" bestFit="1" customWidth="1"/>
    <col min="12" max="12" width="38.42578125" bestFit="1" customWidth="1"/>
    <col min="13" max="14" width="57.7109375" bestFit="1" customWidth="1"/>
    <col min="15" max="15" width="54.5703125" bestFit="1" customWidth="1"/>
    <col min="16" max="16" width="58.140625" bestFit="1" customWidth="1"/>
    <col min="17" max="17" width="54.5703125" bestFit="1" customWidth="1"/>
    <col min="18" max="18" width="54.5703125" customWidth="1"/>
    <col min="19" max="19" width="41.28515625" bestFit="1" customWidth="1"/>
    <col min="20" max="20" width="44.140625" bestFit="1" customWidth="1"/>
    <col min="21" max="21" width="29.7109375" bestFit="1" customWidth="1"/>
    <col min="22" max="22" width="48.85546875" bestFit="1" customWidth="1"/>
    <col min="23" max="23" width="39.5703125" bestFit="1" customWidth="1"/>
    <col min="24" max="24" width="51" bestFit="1" customWidth="1"/>
    <col min="25" max="25" width="30.42578125" bestFit="1" customWidth="1"/>
    <col min="26" max="26" width="52.7109375" bestFit="1" customWidth="1"/>
    <col min="27" max="27" width="28.42578125" bestFit="1" customWidth="1"/>
    <col min="28" max="28" width="44.5703125" bestFit="1" customWidth="1"/>
    <col min="29" max="29" width="47.140625" bestFit="1" customWidth="1"/>
    <col min="30" max="30" width="22" bestFit="1" customWidth="1"/>
  </cols>
  <sheetData>
    <row r="1" spans="1:30" x14ac:dyDescent="0.25">
      <c r="A1" s="4" t="s">
        <v>0</v>
      </c>
      <c r="B1" s="4" t="s">
        <v>1</v>
      </c>
      <c r="C1" s="4" t="s">
        <v>401</v>
      </c>
      <c r="D1" s="4" t="s">
        <v>402</v>
      </c>
      <c r="E1" s="4" t="s">
        <v>403</v>
      </c>
      <c r="F1" s="4" t="s">
        <v>404</v>
      </c>
      <c r="G1" s="4" t="s">
        <v>405</v>
      </c>
      <c r="H1" s="4" t="s">
        <v>406</v>
      </c>
      <c r="I1" s="4" t="s">
        <v>407</v>
      </c>
      <c r="J1" s="4" t="s">
        <v>408</v>
      </c>
      <c r="K1" s="4" t="s">
        <v>409</v>
      </c>
      <c r="L1" s="4" t="s">
        <v>410</v>
      </c>
      <c r="M1" s="4" t="s">
        <v>411</v>
      </c>
      <c r="N1" s="4" t="s">
        <v>412</v>
      </c>
      <c r="O1" s="4" t="s">
        <v>413</v>
      </c>
      <c r="P1" s="4" t="s">
        <v>414</v>
      </c>
      <c r="Q1" s="4" t="s">
        <v>415</v>
      </c>
      <c r="R1" s="4" t="s">
        <v>416</v>
      </c>
      <c r="S1" s="4" t="s">
        <v>417</v>
      </c>
      <c r="T1" s="4" t="s">
        <v>418</v>
      </c>
      <c r="U1" s="4" t="s">
        <v>419</v>
      </c>
      <c r="V1" s="4" t="s">
        <v>420</v>
      </c>
      <c r="W1" s="4" t="s">
        <v>421</v>
      </c>
      <c r="X1" s="4" t="s">
        <v>422</v>
      </c>
      <c r="Y1" s="4" t="s">
        <v>423</v>
      </c>
      <c r="Z1" s="4" t="s">
        <v>424</v>
      </c>
      <c r="AA1" s="4" t="s">
        <v>425</v>
      </c>
      <c r="AB1" s="4" t="s">
        <v>426</v>
      </c>
      <c r="AC1" s="4" t="s">
        <v>427</v>
      </c>
      <c r="AD1" s="4" t="s">
        <v>428</v>
      </c>
    </row>
    <row r="2" spans="1:30" x14ac:dyDescent="0.25">
      <c r="A2" s="15" t="s">
        <v>429</v>
      </c>
      <c r="B2" s="15" t="s">
        <v>29</v>
      </c>
      <c r="C2" s="15" t="s">
        <v>430</v>
      </c>
      <c r="D2" s="15" t="s">
        <v>431</v>
      </c>
      <c r="E2" s="15" t="s">
        <v>432</v>
      </c>
      <c r="F2" s="15"/>
      <c r="G2" s="15" t="s">
        <v>108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 t="s">
        <v>433</v>
      </c>
      <c r="Z2" s="15" t="s">
        <v>434</v>
      </c>
      <c r="AA2" s="15" t="s">
        <v>118</v>
      </c>
      <c r="AB2" s="15" t="s">
        <v>435</v>
      </c>
      <c r="AC2" s="15"/>
      <c r="AD2" s="15" t="s">
        <v>436</v>
      </c>
    </row>
    <row r="3" spans="1:30" x14ac:dyDescent="0.25">
      <c r="A3" s="15"/>
      <c r="B3" s="15"/>
      <c r="C3" s="15"/>
      <c r="D3" s="15" t="s">
        <v>437</v>
      </c>
      <c r="E3" s="15" t="s">
        <v>438</v>
      </c>
      <c r="F3" s="15" t="s">
        <v>158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 t="s">
        <v>1</v>
      </c>
      <c r="AC3" s="15" t="s">
        <v>29</v>
      </c>
      <c r="AD3" s="15"/>
    </row>
    <row r="4" spans="1:30" x14ac:dyDescent="0.25">
      <c r="A4" s="15"/>
      <c r="B4" s="15"/>
      <c r="C4" s="15"/>
      <c r="D4" s="15" t="s">
        <v>439</v>
      </c>
      <c r="E4" s="15" t="s">
        <v>440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 t="s">
        <v>2</v>
      </c>
      <c r="AC4" s="15" t="s">
        <v>430</v>
      </c>
      <c r="AD4" s="15"/>
    </row>
    <row r="5" spans="1:30" x14ac:dyDescent="0.25">
      <c r="A5" s="15"/>
      <c r="B5" s="15"/>
      <c r="C5" s="15"/>
      <c r="D5" s="15" t="s">
        <v>441</v>
      </c>
      <c r="E5" s="15" t="s">
        <v>442</v>
      </c>
      <c r="F5" s="15"/>
      <c r="G5" s="15" t="s">
        <v>36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 t="s">
        <v>0</v>
      </c>
      <c r="AC5" s="15" t="s">
        <v>128</v>
      </c>
      <c r="AD5" s="15"/>
    </row>
    <row r="6" spans="1:30" x14ac:dyDescent="0.25">
      <c r="A6" s="15" t="s">
        <v>170</v>
      </c>
      <c r="B6" s="15" t="s">
        <v>443</v>
      </c>
      <c r="C6" s="15" t="s">
        <v>444</v>
      </c>
      <c r="D6" s="15" t="s">
        <v>445</v>
      </c>
      <c r="E6" s="15" t="s">
        <v>446</v>
      </c>
      <c r="F6" s="15"/>
      <c r="G6" s="15" t="s">
        <v>241</v>
      </c>
      <c r="H6" s="15" t="s">
        <v>447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x14ac:dyDescent="0.25">
      <c r="A7" s="15" t="s">
        <v>429</v>
      </c>
      <c r="B7" s="15" t="s">
        <v>50</v>
      </c>
      <c r="C7" s="15" t="s">
        <v>131</v>
      </c>
      <c r="D7" s="15" t="s">
        <v>448</v>
      </c>
      <c r="E7" s="15" t="s">
        <v>449</v>
      </c>
      <c r="F7" s="15"/>
      <c r="G7" s="15" t="s">
        <v>450</v>
      </c>
      <c r="H7" s="15" t="s">
        <v>499</v>
      </c>
      <c r="I7" s="15" t="s">
        <v>451</v>
      </c>
      <c r="J7" s="15" t="s">
        <v>452</v>
      </c>
      <c r="K7" s="15">
        <v>1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x14ac:dyDescent="0.25">
      <c r="A8" s="15"/>
      <c r="B8" s="15"/>
      <c r="C8" s="15"/>
      <c r="D8" s="15" t="s">
        <v>453</v>
      </c>
      <c r="E8" s="15"/>
      <c r="F8" s="15"/>
      <c r="G8" s="15"/>
      <c r="H8" s="15" t="s">
        <v>451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x14ac:dyDescent="0.25">
      <c r="A9" s="15"/>
      <c r="B9" s="15"/>
      <c r="C9" s="15"/>
      <c r="D9" s="15" t="s">
        <v>454</v>
      </c>
      <c r="E9" s="15" t="s">
        <v>455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x14ac:dyDescent="0.25">
      <c r="A10" s="15" t="s">
        <v>456</v>
      </c>
      <c r="B10" s="15" t="s">
        <v>29</v>
      </c>
      <c r="C10" s="15" t="s">
        <v>30</v>
      </c>
      <c r="D10" s="15" t="s">
        <v>457</v>
      </c>
      <c r="E10" s="15"/>
      <c r="F10" s="15"/>
      <c r="G10" s="15"/>
      <c r="H10" s="15"/>
      <c r="I10" s="15"/>
      <c r="J10" s="15"/>
      <c r="K10" s="15"/>
      <c r="L10" s="15" t="s">
        <v>458</v>
      </c>
      <c r="M10" s="15" t="s">
        <v>98</v>
      </c>
      <c r="N10" s="15" t="s">
        <v>459</v>
      </c>
      <c r="O10" s="15" t="s">
        <v>460</v>
      </c>
      <c r="P10" s="15" t="s">
        <v>28</v>
      </c>
      <c r="Q10" s="15" t="s">
        <v>461</v>
      </c>
      <c r="R10" s="15"/>
      <c r="S10" s="5" t="s">
        <v>0</v>
      </c>
      <c r="T10" s="15" t="s">
        <v>28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x14ac:dyDescent="0.25">
      <c r="A11" s="15"/>
      <c r="B11" s="15"/>
      <c r="C11" s="15"/>
      <c r="D11" s="15" t="s">
        <v>462</v>
      </c>
      <c r="E11" s="15"/>
      <c r="F11" s="15"/>
      <c r="G11" s="15" t="s">
        <v>463</v>
      </c>
      <c r="H11" s="15"/>
      <c r="I11" s="15"/>
      <c r="J11" s="15"/>
      <c r="K11" s="15"/>
      <c r="L11" s="15"/>
      <c r="M11" s="15" t="s">
        <v>124</v>
      </c>
      <c r="N11" s="15" t="s">
        <v>464</v>
      </c>
      <c r="O11" s="15" t="s">
        <v>465</v>
      </c>
      <c r="P11" s="15" t="s">
        <v>241</v>
      </c>
      <c r="Q11" s="15" t="s">
        <v>466</v>
      </c>
      <c r="R11" s="15">
        <v>123</v>
      </c>
      <c r="S11" s="5" t="s">
        <v>1</v>
      </c>
      <c r="T11" s="15" t="s">
        <v>29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x14ac:dyDescent="0.25">
      <c r="A12" s="15"/>
      <c r="B12" s="15"/>
      <c r="C12" s="15"/>
      <c r="D12" s="15" t="s">
        <v>467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 t="s">
        <v>468</v>
      </c>
      <c r="P12" s="15" t="s">
        <v>469</v>
      </c>
      <c r="Q12" s="15" t="s">
        <v>470</v>
      </c>
      <c r="R12" s="15"/>
      <c r="S12" s="15" t="s">
        <v>2</v>
      </c>
      <c r="T12" s="15" t="s">
        <v>30</v>
      </c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 t="s">
        <v>471</v>
      </c>
      <c r="R13" s="15"/>
      <c r="S13" s="15" t="s">
        <v>3</v>
      </c>
      <c r="T13" s="15" t="s">
        <v>463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 t="s">
        <v>4</v>
      </c>
      <c r="T14" s="15" t="s">
        <v>472</v>
      </c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 t="s">
        <v>473</v>
      </c>
      <c r="T15" s="15" t="s">
        <v>474</v>
      </c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 t="s">
        <v>475</v>
      </c>
      <c r="T16" s="15"/>
      <c r="U16" s="15" t="s">
        <v>159</v>
      </c>
      <c r="V16" s="15" t="s">
        <v>456</v>
      </c>
      <c r="W16" s="15"/>
      <c r="X16" s="15"/>
      <c r="Y16" s="15"/>
      <c r="Z16" s="15"/>
      <c r="AA16" s="15"/>
      <c r="AB16" s="15"/>
      <c r="AC16" s="15"/>
      <c r="AD16" s="15"/>
    </row>
    <row r="17" spans="21:24" x14ac:dyDescent="0.25">
      <c r="U17" s="15" t="s">
        <v>314</v>
      </c>
      <c r="V17" s="15" t="s">
        <v>476</v>
      </c>
      <c r="W17" s="15"/>
      <c r="X17" s="15"/>
    </row>
    <row r="18" spans="21:24" x14ac:dyDescent="0.25">
      <c r="U18" s="15" t="s">
        <v>167</v>
      </c>
      <c r="V18" s="15" t="s">
        <v>98</v>
      </c>
      <c r="W18" s="15" t="s">
        <v>158</v>
      </c>
      <c r="X18" s="15"/>
    </row>
    <row r="19" spans="21:24" x14ac:dyDescent="0.25">
      <c r="U19" s="15" t="s">
        <v>477</v>
      </c>
      <c r="V19" s="15" t="s">
        <v>478</v>
      </c>
      <c r="W19" s="15"/>
      <c r="X19" s="15"/>
    </row>
    <row r="20" spans="21:24" x14ac:dyDescent="0.25">
      <c r="U20" s="15"/>
      <c r="V20" s="15"/>
      <c r="W20" s="15"/>
      <c r="X20" s="15" t="s">
        <v>479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</vt:lpstr>
      <vt:lpstr>CustomerInfo</vt:lpstr>
      <vt:lpstr>Sales</vt:lpstr>
      <vt:lpstr>BankAccountInfo</vt:lpstr>
      <vt:lpstr>ClassifiedOrder</vt:lpstr>
      <vt:lpstr>DigitalOrder</vt:lpstr>
      <vt:lpstr>ADITSmokePubDates</vt:lpstr>
      <vt:lpstr>KillOrders</vt:lpstr>
      <vt:lpstr>Pricing</vt:lpstr>
      <vt:lpstr>TransferExcel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cymkozalg6</dc:creator>
  <cp:keywords/>
  <dc:description/>
  <cp:lastModifiedBy>Biswas, Jayanta</cp:lastModifiedBy>
  <cp:revision/>
  <dcterms:created xsi:type="dcterms:W3CDTF">2015-12-03T12:39:47Z</dcterms:created>
  <dcterms:modified xsi:type="dcterms:W3CDTF">2021-07-12T08:43:25Z</dcterms:modified>
  <cp:category/>
  <cp:contentStatus/>
</cp:coreProperties>
</file>