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joydi\Downloads\"/>
    </mc:Choice>
  </mc:AlternateContent>
  <xr:revisionPtr revIDLastSave="0" documentId="13_ncr:1_{F1C4EF31-7100-43DC-9E50-5299A46EE790}" xr6:coauthVersionLast="47" xr6:coauthVersionMax="47" xr10:uidLastSave="{00000000-0000-0000-0000-000000000000}"/>
  <bookViews>
    <workbookView xWindow="-120" yWindow="-120" windowWidth="29040" windowHeight="16440" xr2:uid="{00000000-000D-0000-FFFF-FFFF00000000}"/>
  </bookViews>
  <sheets>
    <sheet name="Dashboard" sheetId="2" r:id="rId1"/>
    <sheet name="bike_buyers" sheetId="1" state="hidden" r:id="rId2"/>
    <sheet name="Working Sheet" sheetId="4" state="hidden" r:id="rId3"/>
    <sheet name="Pivot Table" sheetId="3" state="hidden"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8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<sst xmlns="http://schemas.openxmlformats.org/spreadsheetml/2006/main" count="16267" uniqueCount="51">
  <si>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</si>
  <si>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</si>
  <si>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</si>
  <si>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</si>
  <si>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</si>
  <si>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</si>
  <si>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</si>
  <si>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</si>
  <si>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</si>
  <si>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</si>
  <si>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</si>
  <si>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</si>
  <si>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</si>
  <si>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</si>
  <si>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</si>
  <si>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</si>
  <si>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</si>
  <si>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</si>
  <si>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</si>
  <si>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</si>
  <si>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</si>
  <si>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</si>
  <si>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</si>
  <si>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</si>
  <si>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</si>
  <si>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</si>
  <si>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</si>
  <si>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</si>
  <si>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</si>
  <si>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</si>
  <si>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</si>
  <si>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</si>
  <si>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</si>
  <si>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</si>
  <si>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</si>
  <si>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</si>
  <si>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</si>
  <si>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</si>
  <si>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</si>
  <si>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</si>
  <si>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</si>
  <si>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</si>
  <si>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</si>
  <si>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</si>
  <si>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</si>
  <si>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</si>
  <si>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</si>
  <si>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Aged (31 to 54)</t>
  </si>
  <si>
    <t>Old (55 and Above)</t>
  </si>
  <si>
    <t>Young (30 or Less)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</si>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</sst>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725-4B49-BE86-056474C08F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725-4B49-BE86-056474C08FCD}"/>
            </c:ext>
          </c:extLst>
        </c:ser>
        <c:dLbls>
          <c:showLegendKey val="0"/>
          <c:showVal val="0"/>
          <c:showCatName val="0"/>
          <c:showSerName val="0"/>
          <c:showPercent val="0"/>
          <c:showBubbleSize val="0"/>
        </c:dLbls>
        <c:gapWidth val="219"/>
        <c:overlap val="-27"/>
        <c:axId val="1369913199"/>
        <c:axId val="1369916527"/>
      </c:barChart>
      <c:catAx>
        <c:axId val="1369913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916527"/>
        <c:crosses val="autoZero"/>
        <c:auto val="1"/>
        <c:lblAlgn val="ctr"/>
        <c:lblOffset val="100"/>
        <c:noMultiLvlLbl val="0"/>
      </c:catAx>
      <c:valAx>
        <c:axId val="1369916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7724161800663191E-2"/>
              <c:y val="0.418720593924634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91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5-4B0E-92B8-5973CCE2C70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5-4B0E-92B8-5973CCE2C70A}"/>
            </c:ext>
          </c:extLst>
        </c:ser>
        <c:dLbls>
          <c:showLegendKey val="0"/>
          <c:showVal val="0"/>
          <c:showCatName val="0"/>
          <c:showSerName val="0"/>
          <c:showPercent val="0"/>
          <c:showBubbleSize val="0"/>
        </c:dLbls>
        <c:smooth val="0"/>
        <c:axId val="1580315551"/>
        <c:axId val="1580315967"/>
      </c:lineChart>
      <c:catAx>
        <c:axId val="158031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15967"/>
        <c:crosses val="autoZero"/>
        <c:auto val="1"/>
        <c:lblAlgn val="ctr"/>
        <c:lblOffset val="100"/>
        <c:noMultiLvlLbl val="0"/>
      </c:catAx>
      <c:valAx>
        <c:axId val="158031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based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Young (30 or Less)</c:v>
                </c:pt>
                <c:pt idx="1">
                  <c:v>Middle Aged (31 to 54)</c:v>
                </c:pt>
                <c:pt idx="2">
                  <c:v>Old (55 and Above)</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4E-4F4F-83A8-1884BA1A204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Young (30 or Less)</c:v>
                </c:pt>
                <c:pt idx="1">
                  <c:v>Middle Aged (31 to 54)</c:v>
                </c:pt>
                <c:pt idx="2">
                  <c:v>Old (55 and Above)</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4E-4F4F-83A8-1884BA1A2049}"/>
            </c:ext>
          </c:extLst>
        </c:ser>
        <c:dLbls>
          <c:showLegendKey val="0"/>
          <c:showVal val="0"/>
          <c:showCatName val="0"/>
          <c:showSerName val="0"/>
          <c:showPercent val="0"/>
          <c:showBubbleSize val="0"/>
        </c:dLbls>
        <c:marker val="1"/>
        <c:smooth val="0"/>
        <c:axId val="1633400431"/>
        <c:axId val="1633390863"/>
      </c:lineChart>
      <c:catAx>
        <c:axId val="163340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0863"/>
        <c:crosses val="autoZero"/>
        <c:auto val="1"/>
        <c:lblAlgn val="ctr"/>
        <c:lblOffset val="100"/>
        <c:noMultiLvlLbl val="0"/>
      </c:catAx>
      <c:valAx>
        <c:axId val="163339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2F-4B3E-B8FA-C2BD7ADDAC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2F-4B3E-B8FA-C2BD7ADDAC63}"/>
            </c:ext>
          </c:extLst>
        </c:ser>
        <c:dLbls>
          <c:showLegendKey val="0"/>
          <c:showVal val="0"/>
          <c:showCatName val="0"/>
          <c:showSerName val="0"/>
          <c:showPercent val="0"/>
          <c:showBubbleSize val="0"/>
        </c:dLbls>
        <c:gapWidth val="219"/>
        <c:overlap val="-27"/>
        <c:axId val="1369913199"/>
        <c:axId val="1369916527"/>
      </c:barChart>
      <c:catAx>
        <c:axId val="136991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916527"/>
        <c:crosses val="autoZero"/>
        <c:auto val="1"/>
        <c:lblAlgn val="ctr"/>
        <c:lblOffset val="100"/>
        <c:noMultiLvlLbl val="0"/>
      </c:catAx>
      <c:valAx>
        <c:axId val="1369916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91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4-4D53-A2A2-6E187179C49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3C4-4D53-A2A2-6E187179C491}"/>
            </c:ext>
          </c:extLst>
        </c:ser>
        <c:dLbls>
          <c:showLegendKey val="0"/>
          <c:showVal val="0"/>
          <c:showCatName val="0"/>
          <c:showSerName val="0"/>
          <c:showPercent val="0"/>
          <c:showBubbleSize val="0"/>
        </c:dLbls>
        <c:smooth val="0"/>
        <c:axId val="1580315551"/>
        <c:axId val="1580315967"/>
      </c:lineChart>
      <c:catAx>
        <c:axId val="158031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15967"/>
        <c:crosses val="autoZero"/>
        <c:auto val="1"/>
        <c:lblAlgn val="ctr"/>
        <c:lblOffset val="100"/>
        <c:noMultiLvlLbl val="0"/>
      </c:catAx>
      <c:valAx>
        <c:axId val="158031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based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Young (30 or Less)</c:v>
                </c:pt>
                <c:pt idx="1">
                  <c:v>Middle Aged (31 to 54)</c:v>
                </c:pt>
                <c:pt idx="2">
                  <c:v>Old (55 and Above)</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00-4846-A378-00377F7CCC77}"/>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Young (30 or Less)</c:v>
                </c:pt>
                <c:pt idx="1">
                  <c:v>Middle Aged (31 to 54)</c:v>
                </c:pt>
                <c:pt idx="2">
                  <c:v>Old (55 and Above)</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00-4846-A378-00377F7CCC77}"/>
            </c:ext>
          </c:extLst>
        </c:ser>
        <c:dLbls>
          <c:showLegendKey val="0"/>
          <c:showVal val="0"/>
          <c:showCatName val="0"/>
          <c:showSerName val="0"/>
          <c:showPercent val="0"/>
          <c:showBubbleSize val="0"/>
        </c:dLbls>
        <c:marker val="1"/>
        <c:smooth val="0"/>
        <c:axId val="1633400431"/>
        <c:axId val="1633390863"/>
      </c:lineChart>
      <c:catAx>
        <c:axId val="163340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0863"/>
        <c:crosses val="autoZero"/>
        <c:auto val="1"/>
        <c:lblAlgn val="ctr"/>
        <c:lblOffset val="100"/>
        <c:noMultiLvlLbl val="0"/>
      </c:catAx>
      <c:valAx>
        <c:axId val="163339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262210</xdr:colOff>
      <xdr:row>6</xdr:row>
      <xdr:rowOff>126626</xdr:rowOff>
    </xdr:from>
    <xdr:to>
      <xdr:col>12</xdr:col>
      <xdr:colOff>437021</xdr:colOff>
      <xdr:row>25</xdr:row>
      <xdr:rowOff>156882</xdr:rowOff>
    </xdr:to>
    <xdr:graphicFrame macro="">
      <xdr:nvGraphicFramePr>
        <xdr:cNvPr id="2" name="Chart 1">
          <a:extLst>
            <a:ext uri="{FF2B5EF4-FFF2-40B4-BE49-F238E27FC236}">
              <a16:creationId xmlns:a16="http://schemas.microsoft.com/office/drawing/2014/main" id="{F96CDAC2-2AA2-4A00-88B8-0E541C95A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249326</xdr:colOff>
      <xdr:row>27</xdr:row>
      <xdr:rowOff>97486</xdr:rowOff>
    </xdr:from>
    <xdr:to>
      <xdr:col>21</xdr:col>
      <xdr:colOff>313759</xdr:colOff>
      <xdr:row>44</xdr:row>
      <xdr:rowOff>112054</xdr:rowOff>
    </xdr:to>
    <xdr:graphicFrame macro="">
      <xdr:nvGraphicFramePr>
        <xdr:cNvPr id="3" name="Chart 2">
          <a:extLst>
            <a:ext uri="{FF2B5EF4-FFF2-40B4-BE49-F238E27FC236}">
              <a16:creationId xmlns:a16="http://schemas.microsoft.com/office/drawing/2014/main" id="{66A2C1D9-719F-45FE-B0C7-B1C3540A8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121300</xdr:colOff>
      <xdr:row>6</xdr:row>
      <xdr:rowOff>107017</xdr:rowOff>
    </xdr:from>
    <xdr:to>
      <xdr:col>21</xdr:col>
      <xdr:colOff>313763</xdr:colOff>
      <xdr:row>25</xdr:row>
      <xdr:rowOff>145676</xdr:rowOff>
    </xdr:to>
    <xdr:graphicFrame macro="">
      <xdr:nvGraphicFramePr>
        <xdr:cNvPr id="4" name="Chart 3">
          <a:extLst>
            <a:ext uri="{FF2B5EF4-FFF2-40B4-BE49-F238E27FC236}">
              <a16:creationId xmlns:a16="http://schemas.microsoft.com/office/drawing/2014/main" id="{4D2E4358-24B1-4222-BB47-FF304139D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109813</xdr:colOff>
      <xdr:row>7</xdr:row>
      <xdr:rowOff>0</xdr:rowOff>
    </xdr:from>
    <xdr:to>
      <xdr:col>4</xdr:col>
      <xdr:colOff>156877</xdr:colOff>
      <xdr:row>11</xdr:row>
      <xdr:rowOff>145676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DF98D48-5510-6571-8A52-F351E6381A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813" y="1333500"/>
              <a:ext cx="2502397" cy="90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109253</xdr:colOff>
      <xdr:row>19</xdr:row>
      <xdr:rowOff>118223</xdr:rowOff>
    </xdr:from>
    <xdr:to>
      <xdr:col>4</xdr:col>
      <xdr:colOff>123260</xdr:colOff>
      <xdr:row>29</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0288936-5C0D-1D06-B227-8D6090AF8D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253" y="3737723"/>
              <a:ext cx="2469340" cy="1786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109812</xdr:colOff>
      <xdr:row>12</xdr:row>
      <xdr:rowOff>78442</xdr:rowOff>
    </xdr:from>
    <xdr:to>
      <xdr:col>4</xdr:col>
      <xdr:colOff>145671</xdr:colOff>
      <xdr:row>18</xdr:row>
      <xdr:rowOff>179294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ACC43C0-D63B-AC8A-B7DF-BF8A532219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12" y="2364442"/>
              <a:ext cx="2491192" cy="1243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0</xdr:row>
      <xdr:rowOff>152399</xdr:rowOff>
    </xdr:from>
    <xdr:to>
      <xdr:col>14</xdr:col>
      <xdr:colOff>285750</xdr:colOff>
      <xdr:row>17</xdr:row>
      <xdr:rowOff>123824</xdr:rowOff>
    </xdr:to>
    <xdr:graphicFrame macro="">
      <xdr:nvGraphicFramePr>
        <xdr:cNvPr id="2" name="Chart 1">
          <a:extLst>
            <a:ext uri="{FF2B5EF4-FFF2-40B4-BE49-F238E27FC236}">
              <a16:creationId xmlns:a16="http://schemas.microsoft.com/office/drawing/2014/main" id="{07351696-E1ED-24F6-8474-7719BDDE6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21</xdr:row>
      <xdr:rowOff>190499</xdr:rowOff>
    </xdr:from>
    <xdr:to>
      <xdr:col>14</xdr:col>
      <xdr:colOff>333375</xdr:colOff>
      <xdr:row>39</xdr:row>
      <xdr:rowOff>104774</xdr:rowOff>
    </xdr:to>
    <xdr:graphicFrame macro="">
      <xdr:nvGraphicFramePr>
        <xdr:cNvPr id="3" name="Chart 2">
          <a:extLst>
            <a:ext uri="{FF2B5EF4-FFF2-40B4-BE49-F238E27FC236}">
              <a16:creationId xmlns:a16="http://schemas.microsoft.com/office/drawing/2014/main" id="{E9B2D391-CB3B-7284-D860-54EED0F84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461961</xdr:colOff>
      <xdr:row>43</xdr:row>
      <xdr:rowOff>9524</xdr:rowOff>
    </xdr:from>
    <xdr:to>
      <xdr:col>14</xdr:col>
      <xdr:colOff>381000</xdr:colOff>
      <xdr:row>62</xdr:row>
      <xdr:rowOff>66675</xdr:rowOff>
    </xdr:to>
    <xdr:graphicFrame macro="">
      <xdr:nvGraphicFramePr>
        <xdr:cNvPr id="4" name="Chart 3">
          <a:extLst>
            <a:ext uri="{FF2B5EF4-FFF2-40B4-BE49-F238E27FC236}">
              <a16:creationId xmlns:a16="http://schemas.microsoft.com/office/drawing/2014/main" id="{BEE17818-458E-3069-7205-27A17476B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di" refreshedDate="44755.57124409722" createdVersion="8" refreshedVersion="8" minRefreshableVersion="3" recordCount="1000" xr:uid="{E8CC5EBC-FEA1-4BBB-B928-501D102485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d (31 to 54)"/>
        <s v="Old (55 and Above)"/>
        <s v="Young (30 or Less)"/>
        <s v="Young" u="1"/>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29015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BE809-B391-4BE3-9B98-529A028F611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5FE62-DF5E-4CC3-B9E2-647C758F319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FB367-4B76-47EF-ADA4-12106ED35B1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57471D-BEF6-4DF1-ADA3-FA1A015E3CAD}" sourceName="Marital Status">
  <pivotTables>
    <pivotTable tabId="3" name="PivotTable1"/>
    <pivotTable tabId="3" name="PivotTable2"/>
    <pivotTable tabId="3" name="PivotTable3"/>
  </pivotTables>
  <data>
    <tabular pivotCacheId="1429015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CE34B6-1DD7-4FB4-AA51-1E3A9D29F767}" sourceName="Education">
  <pivotTables>
    <pivotTable tabId="3" name="PivotTable1"/>
    <pivotTable tabId="3" name="PivotTable2"/>
    <pivotTable tabId="3" name="PivotTable3"/>
  </pivotTables>
  <data>
    <tabular pivotCacheId="1429015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5378CD-0FBB-4654-B7EB-BA8B941AC349}" sourceName="Region">
  <pivotTables>
    <pivotTable tabId="3" name="PivotTable1"/>
    <pivotTable tabId="3" name="PivotTable2"/>
    <pivotTable tabId="3" name="PivotTable3"/>
  </pivotTables>
  <data>
    <tabular pivotCacheId="1429015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734D3B-A461-44B8-956C-3FDE7598FBF3}" cache="Slicer_Marital_Status" caption="Marital Status" rowHeight="241300"/>
  <slicer name="Education" xr10:uid="{8C5BAAC9-9128-4876-A9B6-446A8671C578}" cache="Slicer_Education" caption="Education" rowHeight="241300"/>
  <slicer name="Region" xr10:uid="{BAB0D266-0C2B-450E-A1DC-910151A90BA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1323F-4BE4-4ADD-BBFF-F3CA439C65C7}">
  <dimension ref="A1:V5"/>
  <sheetViews>
    <sheetView showGridLines="0" showRowColHeaders="0" tabSelected="1" zoomScale="90" zoomScaleNormal="90" workbookViewId="0">
      <selection activeCell="Z17" sqref="Z17"/>
    </sheetView>
  </sheetViews>
  <sheetFormatPr defaultRowHeight="15" x14ac:dyDescent="0.25"/>
  <sheetData>
    <row r="1" spans="1:22" ht="15" customHeight="1" x14ac:dyDescent="0.25">
      <c r="A1" s="7" t="s">
        <v>50</v>
      </c>
      <c r="B1" s="7"/>
      <c r="C1" s="7"/>
      <c r="D1" s="7"/>
      <c r="E1" s="7"/>
      <c r="F1" s="7"/>
      <c r="G1" s="7"/>
      <c r="H1" s="7"/>
      <c r="I1" s="7"/>
      <c r="J1" s="7"/>
      <c r="K1" s="7"/>
      <c r="L1" s="7"/>
      <c r="M1" s="7"/>
      <c r="N1" s="7"/>
      <c r="O1" s="7"/>
      <c r="P1" s="7"/>
      <c r="Q1" s="7"/>
      <c r="R1" s="7"/>
      <c r="S1" s="7"/>
      <c r="T1" s="7"/>
      <c r="U1" s="7"/>
      <c r="V1" s="7"/>
    </row>
    <row r="2" spans="1:22" ht="15" customHeight="1" x14ac:dyDescent="0.25">
      <c r="A2" s="7"/>
      <c r="B2" s="7"/>
      <c r="C2" s="7"/>
      <c r="D2" s="7"/>
      <c r="E2" s="7"/>
      <c r="F2" s="7"/>
      <c r="G2" s="7"/>
      <c r="H2" s="7"/>
      <c r="I2" s="7"/>
      <c r="J2" s="7"/>
      <c r="K2" s="7"/>
      <c r="L2" s="7"/>
      <c r="M2" s="7"/>
      <c r="N2" s="7"/>
      <c r="O2" s="7"/>
      <c r="P2" s="7"/>
      <c r="Q2" s="7"/>
      <c r="R2" s="7"/>
      <c r="S2" s="7"/>
      <c r="T2" s="7"/>
      <c r="U2" s="7"/>
      <c r="V2" s="7"/>
    </row>
    <row r="3" spans="1:22" ht="15" customHeight="1" x14ac:dyDescent="0.25">
      <c r="A3" s="7"/>
      <c r="B3" s="7"/>
      <c r="C3" s="7"/>
      <c r="D3" s="7"/>
      <c r="E3" s="7"/>
      <c r="F3" s="7"/>
      <c r="G3" s="7"/>
      <c r="H3" s="7"/>
      <c r="I3" s="7"/>
      <c r="J3" s="7"/>
      <c r="K3" s="7"/>
      <c r="L3" s="7"/>
      <c r="M3" s="7"/>
      <c r="N3" s="7"/>
      <c r="O3" s="7"/>
      <c r="P3" s="7"/>
      <c r="Q3" s="7"/>
      <c r="R3" s="7"/>
      <c r="S3" s="7"/>
      <c r="T3" s="7"/>
      <c r="U3" s="7"/>
      <c r="V3" s="7"/>
    </row>
    <row r="4" spans="1:22" ht="15" customHeight="1" x14ac:dyDescent="0.25">
      <c r="A4" s="7"/>
      <c r="B4" s="7"/>
      <c r="C4" s="7"/>
      <c r="D4" s="7"/>
      <c r="E4" s="7"/>
      <c r="F4" s="7"/>
      <c r="G4" s="7"/>
      <c r="H4" s="7"/>
      <c r="I4" s="7"/>
      <c r="J4" s="7"/>
      <c r="K4" s="7"/>
      <c r="L4" s="7"/>
      <c r="M4" s="7"/>
      <c r="N4" s="7"/>
      <c r="O4" s="7"/>
      <c r="P4" s="7"/>
      <c r="Q4" s="7"/>
      <c r="R4" s="7"/>
      <c r="S4" s="7"/>
      <c r="T4" s="7"/>
      <c r="U4" s="7"/>
      <c r="V4" s="7"/>
    </row>
    <row r="5" spans="1:22" ht="15" customHeight="1" x14ac:dyDescent="0.25">
      <c r="A5" s="7"/>
      <c r="B5" s="7"/>
      <c r="C5" s="7"/>
      <c r="D5" s="7"/>
      <c r="E5" s="7"/>
      <c r="F5" s="7"/>
      <c r="G5" s="7"/>
      <c r="H5" s="7"/>
      <c r="I5" s="7"/>
      <c r="J5" s="7"/>
      <c r="K5" s="7"/>
      <c r="L5" s="7"/>
      <c r="M5" s="7"/>
      <c r="N5" s="7"/>
      <c r="O5" s="7"/>
      <c r="P5" s="7"/>
      <c r="Q5" s="7"/>
      <c r="R5" s="7"/>
      <c r="S5" s="7"/>
      <c r="T5" s="7"/>
      <c r="U5" s="7"/>
      <c r="V5" s="7"/>
    </row>
  </sheetData>
  <sheetProtection deleteColumns="0" deleteRows="0" selectLockedCells="1" selectUnlockedCells="1"/>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8" sqref="M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sheetProtection sheet="1" objects="1" scenarios="1" formatCells="0" formatColumns="0" formatRows="0" insertColumns="0" insertRows="0" insertHyperlinks="0" deleteColumns="0" deleteRows="0" sort="0" autoFilter="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912D-27C6-4ED7-ABF6-770DAB62E250}">
  <dimension ref="A1:N1001"/>
  <sheetViews>
    <sheetView topLeftCell="H1" workbookViewId="0">
      <selection activeCell="M12" sqref="M12"/>
    </sheetView>
  </sheetViews>
  <sheetFormatPr defaultColWidth="24.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IF(L2&lt;31, "Young (30 or Less)", IF(L2&gt;=31, IF(L2&gt;54, "Old (55 and Above)", "Middle Aged (31 to 54)"), "Middle Aged (31 to 54)"))</f>
        <v>Middle Aged (31 to 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IF(L3&lt;31, "Young (30 or Less)", IF(L3&gt;=31, IF(L3&gt;54, "Old (55 and Above)", "Middle Aged (31 to 54)"), "Middle Aged (31 to 54)"))</f>
        <v>Middle Aged (31 to 54)</v>
      </c>
      <c r="N3" t="s">
        <v>18</v>
      </c>
    </row>
    <row r="4" spans="1:14" x14ac:dyDescent="0.25">
      <c r="A4">
        <v>14177</v>
      </c>
      <c r="B4" t="s">
        <v>36</v>
      </c>
      <c r="C4" t="s">
        <v>38</v>
      </c>
      <c r="D4" s="1">
        <v>80000</v>
      </c>
      <c r="E4">
        <v>5</v>
      </c>
      <c r="F4" t="s">
        <v>19</v>
      </c>
      <c r="G4" t="s">
        <v>21</v>
      </c>
      <c r="H4" t="s">
        <v>18</v>
      </c>
      <c r="I4">
        <v>2</v>
      </c>
      <c r="J4" t="s">
        <v>22</v>
      </c>
      <c r="K4" t="s">
        <v>17</v>
      </c>
      <c r="L4">
        <v>60</v>
      </c>
      <c r="M4" t="str">
        <f t="shared" si="0"/>
        <v>Old (55 and Above)</v>
      </c>
      <c r="N4" t="s">
        <v>18</v>
      </c>
    </row>
    <row r="5" spans="1:14" x14ac:dyDescent="0.25">
      <c r="A5">
        <v>24381</v>
      </c>
      <c r="B5" t="s">
        <v>37</v>
      </c>
      <c r="C5" t="s">
        <v>38</v>
      </c>
      <c r="D5" s="1">
        <v>70000</v>
      </c>
      <c r="E5">
        <v>0</v>
      </c>
      <c r="F5" t="s">
        <v>13</v>
      </c>
      <c r="G5" t="s">
        <v>21</v>
      </c>
      <c r="H5" t="s">
        <v>15</v>
      </c>
      <c r="I5">
        <v>1</v>
      </c>
      <c r="J5" t="s">
        <v>23</v>
      </c>
      <c r="K5" t="s">
        <v>24</v>
      </c>
      <c r="L5">
        <v>41</v>
      </c>
      <c r="M5" t="str">
        <f t="shared" si="0"/>
        <v>Middle Aged (31 to 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Aged (31 to 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Aged (31 to 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 (31 to 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Aged (31 to 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 and Above)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 (31 to 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 (31 to 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 (31 to 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 and Above)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 (31 to 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 (31 to 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 (31 to 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 and Above)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 (31 to 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 (31 to 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 and Above)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 (31 to 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 (31 to 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 (31 to 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 and Above)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 (31 to 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 and Above)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Young (30 or Less)</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 (31 to 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 (31 to 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 (31 to 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 and Above)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Young (30 or Less)</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 (31 to 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 (31 to 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 and Above)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 (31 to 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 (31 to 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Young (30 or Less)</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Young (30 or Less)</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 (31 to 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 (31 to 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 and Above)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 (31 to 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 (31 to 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 (31 to 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 and Above)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 (31 to 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 (31 to 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 (31 to 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 (31 to 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Young (30 or Less)</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 (31 to 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 and Above)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 and Above)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 (31 to 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 (31 to 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 (31 to 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 and Above)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 (31 to 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 (31 to 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 (31 to 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 (31 to 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 (31 to 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 (31 to 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 (31 to 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IF(L67&lt;31, "Young (30 or Less)", IF(L67&gt;=31, IF(L67&gt;54, "Old (55 and Above)", "Middle Aged (31 to 54)"), "Middle Aged (31 to 54)"))</f>
        <v>Old (55 and Above)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 (31 to 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 (31 to 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 (31 to 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Young (30 or Less)</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 (31 to 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 (31 to 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 (31 to 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 (31 to 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 and Above)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 (31 to 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Young (30 or Less)</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Young (30 or Less)</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 (31 to 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 and Above)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 (31 to 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 (31 to 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 (31 to 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Young (30 or Less)</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 (31 to 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Young (30 or Less)</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 (31 to 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 (31 to 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Young (30 or Less)</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 (31 to 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Young (30 or Less)</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Young (30 or Less)</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 (31 to 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 (31 to 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 and Above)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 and Above)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 (31 to 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 (31 to 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Young (30 or Less)</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 (31 to 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 (31 to 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 (31 to 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 (31 to 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 (31 to 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 (31 to 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Young (30 or Less)</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 (31 to 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 (31 to 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 (31 to 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 (31 to 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 (31 to 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 (31 to 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 (31 to 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 (31 to 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Young (30 or Less)</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Young (30 or Less)</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 (31 to 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 (31 to 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 and Above)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Young (30 or Less)</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 and Above)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 (31 to 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 (31 to 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 and Above)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 (31 to 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 (31 to 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 (31 to 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 (31 to 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 (31 to 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IF(L131&lt;31, "Young (30 or Less)", IF(L131&gt;=31, IF(L131&gt;54, "Old (55 and Above)", "Middle Aged (31 to 54)"), "Middle Aged (31 to 54)"))</f>
        <v>Middle Aged (31 to 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 (31 to 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 and Above)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 (31 to 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 and Above)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 (31 to 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 (31 to 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 (31 to 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 (31 to 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 and Above)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 and Above)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 (31 to 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Young (30 or Less)</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 (31 to 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 (31 to 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 (31 to 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 (31 to 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 (31 to 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 (31 to 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 and Above)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Young (30 or Less)</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 (31 to 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 (31 to 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 (31 to 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 (31 to 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 (31 to 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 (31 to 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 and Above)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 (31 to 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 (31 to 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 (31 to 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 (31 to 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 (31 to 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 (31 to 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 (31 to 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Young (30 or Less)</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Young (30 or Less)</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 (31 to 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 (31 to 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 (31 to 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 (31 to 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 and Above)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 and Above)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 (31 to 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Young (30 or Less)</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 (31 to 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 (31 to 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Young (30 or Less)</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 (31 to 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 and Above)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 (31 to 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 (31 to 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 and Above)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 (31 to 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 and Above)</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 and Above)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 (31 to 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 and Above)</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 and Above)</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 (31 to 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 (31 to 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 and Above)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 (31 to 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 and Above)</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IF(L195&lt;31, "Young (30 or Less)", IF(L195&gt;=31, IF(L195&gt;54, "Old (55 and Above)", "Middle Aged (31 to 54)"), "Middle Aged (31 to 54)"))</f>
        <v>Middle Aged (31 to 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 (31 to 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Young (30 or Less)</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 (31 to 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 and Above)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 (31 to 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 (31 to 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 (31 to 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Young (30 or Less)</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 (31 to 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 (31 to 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 (31 to 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 (31 to 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 and Above)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Young (30 or Less)</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 (31 to 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 (31 to 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 (31 to 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 (31 to 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Young (30 or Less)</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 (31 to 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 and Above)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 (31 to 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 (31 to 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Young (30 or Less)</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 (31 to 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Young (30 or Less)</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 (31 to 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 (31 to 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 (31 to 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 (31 to 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 and Above)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 (31 to 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 (31 to 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 (31 to 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 (31 to 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 and Above)</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 and Above)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 (31 to 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 (31 to 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Young (30 or Less)</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 (31 to 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 and Above)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 (31 to 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Young (30 or Less)</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 (31 to 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 (31 to 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 (31 to 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Young (30 or Less)</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 (31 to 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Young (30 or Less)</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 (31 to 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 (31 to 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 (31 to 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 (31 to 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 and Above)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 (31 to 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 and Above)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 and Above)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 (31 to 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 and Above)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 and Above)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 (31 to 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 (31 to 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IF(L259&lt;31, "Young (30 or Less)", IF(L259&gt;=31, IF(L259&gt;54, "Old (55 and Above)", "Middle Aged (31 to 54)"), "Middle Aged (31 to 54)"))</f>
        <v>Middle Aged (31 to 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 and Above)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 (31 to 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 (31 to 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 (31 to 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 (31 to 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 (31 to 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 (31 to 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 (31 to 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Young (30 or Less)</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 (31 to 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 (31 to 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 (31 to 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 (31 to 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Young (30 or Less)</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 (31 to 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Young (30 or Less)</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 (31 to 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 (31 to 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 (31 to 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 (31 to 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 (31 to 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 (31 to 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 (31 to 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 (31 to 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 (31 to 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 (31 to 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 (31 to 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 (31 to 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 (31 to 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 (31 to 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 (31 to 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 (31 to 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 (31 to 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 (31 to 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 (31 to 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 (31 to 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 (31 to 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 (31 to 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 (31 to 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 (31 to 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 (31 to 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 and Above)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 and Above)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Young (30 or Less)</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 and Above)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 (31 to 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 (31 to 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 and Above)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 (31 to 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 and Above)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 (31 to 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 (31 to 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 (31 to 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 (31 to 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 and Above)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 (31 to 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 (31 to 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 (31 to 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 and Above)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 (31 to 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 (31 to 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 (31 to 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 (31 to 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IF(L323&lt;31, "Young (30 or Less)", IF(L323&gt;=31, IF(L323&gt;54, "Old (55 and Above)", "Middle Aged (31 to 54)"), "Middle Aged (31 to 54)"))</f>
        <v>Middle Aged (31 to 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 (31 to 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 (31 to 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 (31 to 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 (31 to 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Young (30 or Less)</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 (31 to 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 (31 to 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 and Above)</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 (31 to 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Young (30 or Less)</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 (31 to 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 (31 to 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 (31 to 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 (31 to 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 (31 to 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 (31 to 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 (31 to 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 and Above)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Young (30 or Less)</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 (31 to 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 (31 to 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 (31 to 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 (31 to 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 (31 to 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 (31 to 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 (31 to 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 (31 to 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Young (30 or Less)</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Young (30 or Less)</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 (31 to 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 (31 to 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 (31 to 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 (31 to 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 (31 to 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 (31 to 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 (31 to 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 and Above)</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Young (30 or Less)</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 (31 to 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Young (30 or Less)</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 (31 to 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 and Above)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 (31 to 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 (31 to 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 (31 to 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 (31 to 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 and Above)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 (31 to 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 (31 to 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 (31 to 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 (31 to 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Young (30 or Less)</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 (31 to 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 and Above)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 and Above)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 (31 to 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 and Above)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 (31 to 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Young (30 or Less)</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 and Above)</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 (31 to 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 (31 to 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Young (30 or Less)</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IF(L387&lt;31, "Young (30 or Less)", IF(L387&gt;=31, IF(L387&gt;54, "Old (55 and Above)", "Middle Aged (31 to 54)"), "Middle Aged (31 to 54)"))</f>
        <v>Middle Aged (31 to 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 (31 to 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 (31 to 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 and Above)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 (31 to 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 (31 to 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 (31 to 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 (31 to 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 (31 to 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 (31 to 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 (31 to 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 (31 to 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 and Above)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 (31 to 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 (31 to 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 (31 to 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 and Above)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 (31 to 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 (31 to 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 (31 to 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 (31 to 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 (31 to 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 (31 to 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 (31 to 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 (31 to 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 (31 to 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 (31 to 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 (31 to 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 and Above)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 (31 to 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 (31 to 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 (31 to 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 and Above)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 (31 to 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 (31 to 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 and Above)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 (31 to 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 (31 to 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 (31 to 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 (31 to 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 and Above)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Young (30 or Less)</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 (31 to 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 (31 to 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 (31 to 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 and Above)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Young (30 or Less)</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 (31 to 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Young (30 or Less)</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 (31 to 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 and Above)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 (31 to 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Young (30 or Less)</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 (31 to 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 (31 to 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 (31 to 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 (31 to 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 (31 to 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 (31 to 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 (31 to 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 (31 to 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 (31 to 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 (31 to 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 (31 to 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IF(L451&lt;31, "Young (30 or Less)", IF(L451&gt;=31, IF(L451&gt;54, "Old (55 and Above)", "Middle Aged (31 to 54)"), "Middle Aged (31 to 54)"))</f>
        <v>Middle Aged (31 to 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 (31 to 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 (31 to 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 and Above)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 (31 to 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 (31 to 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 (31 to 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 (31 to 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 and Above)</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 (31 to 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 (31 to 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 (31 to 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 (31 to 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 (31 to 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 (31 to 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 (31 to 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 and Above)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 (31 to 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 (31 to 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 (31 to 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 and Above)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Young (30 or Less)</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 (31 to 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 (31 to 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 (31 to 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 (31 to 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 and Above)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 (31 to 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 (31 to 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 (31 to 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 (31 to 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 (31 to 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 (31 to 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 (31 to 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 and Above)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 (31 to 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 (31 to 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 and Above)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 (31 to 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 (31 to 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 (31 to 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 (31 to 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 (31 to 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 (31 to 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 and Above)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 (31 to 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 and Above)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 (31 to 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 (31 to 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 (31 to 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 (31 to 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 (31 to 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 (31 to 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Young (30 or Less)</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 (31 to 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 (31 to 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 (31 to 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 (31 to 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 (31 to 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Young (30 or Less)</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 (31 to 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 (31 to 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 and Above)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 (31 to 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IF(L515&lt;31, "Young (30 or Less)", IF(L515&gt;=31, IF(L515&gt;54, "Old (55 and Above)", "Middle Aged (31 to 54)"), "Middle Aged (31 to 54)"))</f>
        <v>Old (55 and Above)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 (31 to 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 (31 to 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 (31 to 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 (31 to 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 (31 to 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 and Above)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 (31 to 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 and Above)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 (31 to 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 (31 to 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 and Above)</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 and Above)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 (31 to 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 (31 to 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Young (30 or Less)</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 and Above)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Young (30 or Less)</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Young (30 or Less)</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 (31 to 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 and Above)</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 and Above)</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 (31 to 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 (31 to 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 (31 to 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 (31 to 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 (31 to 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 (31 to 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 (31 to 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Young (30 or Less)</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 (31 to 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 (31 to 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Young (30 or Less)</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 (31 to 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 and Above)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 (31 to 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 (31 to 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 (31 to 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 and Above)</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 (31 to 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 and Above)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 (31 to 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 (31 to 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 (31 to 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 (31 to 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 (31 to 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 and Above)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 (31 to 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 (31 to 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 (31 to 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Young (30 or Less)</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Young (30 or Less)</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 (31 to 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 and Above)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 (31 to 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 (31 to 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 and Above)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 (31 to 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 and Above)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Young (30 or Less)</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 and Above)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 (31 to 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 and Above)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 (31 to 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IF(L579&lt;31, "Young (30 or Less)", IF(L579&gt;=31, IF(L579&gt;54, "Old (55 and Above)", "Middle Aged (31 to 54)"), "Middle Aged (31 to 54)"))</f>
        <v>Middle Aged (31 to 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 and Above)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 (31 to 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 and Above)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Young (30 or Less)</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 (31 to 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 and Above)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 (31 to 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 (31 to 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 (31 to 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 (31 to 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 (31 to 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 and Above)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 (31 to 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 and Above)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 (31 to 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 (31 to 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 and Above)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 and Above)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 (31 to 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 and Above)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 (31 to 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 and Above)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 (31 to 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 (31 to 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 (31 to 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 (31 to 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Young (30 or Less)</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 (31 to 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 (31 to 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 (31 to 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 (31 to 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 (31 to 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 (31 to 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 (31 to 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Young (30 or Less)</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 (31 to 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 (31 to 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 (31 to 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 (31 to 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 (31 to 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 (31 to 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Young (30 or Less)</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 (31 to 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 and Above)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 (31 to 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 and Above)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Young (30 or Less)</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 and Above)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Young (30 or Less)</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 and Above)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 (31 to 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 (31 to 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Young (30 or Less)</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 (31 to 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 (31 to 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 (31 to 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 and Above)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 (31 to 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 (31 to 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Young (30 or Less)</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 and Above)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 and Above)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 and Above)</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IF(L643&lt;31, "Young (30 or Less)", IF(L643&gt;=31, IF(L643&gt;54, "Old (55 and Above)", "Middle Aged (31 to 54)"), "Middle Aged (31 to 54)"))</f>
        <v>Old (55 and Above)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 (31 to 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 (31 to 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 (31 to 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 (31 to 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 (31 to 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 (31 to 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 and Above)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 (31 to 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 and Above)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 (31 to 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 (31 to 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 (31 to 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 (31 to 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 (31 to 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 (31 to 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 (31 to 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 (31 to 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 and Above)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 (31 to 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Young (30 or Less)</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 (31 to 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 (31 to 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 (31 to 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 (31 to 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 (31 to 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 and Above)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 (31 to 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 (31 to 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 and Above)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 (31 to 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Young (30 or Less)</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 (31 to 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 (31 to 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 (31 to 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 (31 to 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 (31 to 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 and Above)</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 and Above)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 (31 to 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 (31 to 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 (31 to 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 (31 to 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 (31 to 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 (31 to 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 (31 to 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Young (30 or Less)</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Young (30 or Less)</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Young (30 or Less)</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 (31 to 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 (31 to 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 (31 to 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 (31 to 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 (31 to 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 (31 to 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Young (30 or Less)</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Young (30 or Less)</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 (31 to 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 (31 to 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 and Above)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Young (30 or Less)</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 (31 to 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 (31 to 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 (31 to 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IF(L707&lt;31, "Young (30 or Less)", IF(L707&gt;=31, IF(L707&gt;54, "Old (55 and Above)", "Middle Aged (31 to 54)"), "Middle Aged (31 to 54)"))</f>
        <v>Old (55 and Above)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 (31 to 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 (31 to 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 and Above)</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 and Above)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 (31 to 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 and Above)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 and Above)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 (31 to 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Young (30 or Less)</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 (31 to 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 (31 to 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 (31 to 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 (31 to 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 (31 to 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 and Above)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 (31 to 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 (31 to 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 (31 to 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 (31 to 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 (31 to 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 (31 to 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 (31 to 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Young (30 or Less)</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 (31 to 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 (31 to 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 (31 to 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 (31 to 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 (31 to 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 (31 to 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Young (30 or Less)</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 (31 to 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 (31 to 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 (31 to 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 and Above)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Young (30 or Less)</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 (31 to 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Young (30 or Less)</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 (31 to 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 and Above)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 (31 to 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 and Above)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 (31 to 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 and Above)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 and Above)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 (31 to 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 (31 to 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 (31 to 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Young (30 or Less)</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 and Above)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 (31 to 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 (31 to 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 (31 to 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 (31 to 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 (31 to 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 (31 to 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 and Above)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 (31 to 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 (31 to 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Young (30 or Less)</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 (31 to 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 (31 to 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 and Above)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 (31 to 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IF(L771&lt;31, "Young (30 or Less)", IF(L771&gt;=31, IF(L771&gt;54, "Old (55 and Above)", "Middle Aged (31 to 54)"), "Middle Aged (31 to 54)"))</f>
        <v>Middle Aged (31 to 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 and Above)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 (31 to 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 (31 to 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 (31 to 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 (31 to 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 (31 to 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 and Above)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Young (30 or Less)</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 (31 to 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 (31 to 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 and Above)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 (31 to 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 (31 to 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 (31 to 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 (31 to 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Young (30 or Less)</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 (31 to 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 and Above)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 (31 to 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 (31 to 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 (31 to 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Young (30 or Less)</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 (31 to 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 (31 to 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 and Above)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 (31 to 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 and Above)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Young (30 or Less)</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Young (30 or Less)</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 (31 to 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 (31 to 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 and Above)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Young (30 or Less)</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Young (30 or Less)</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Young (30 or Less)</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 (31 to 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 (31 to 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 (31 to 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 (31 to 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 and Above)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 (31 to 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 (31 to 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 and Above)</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 (31 to 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 and Above)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Young (30 or Less)</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 (31 to 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 (31 to 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Young (30 or Less)</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Young (30 or Less)</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 (31 to 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 (31 to 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 (31 to 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 (31 to 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 (31 to 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 (31 to 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 (31 to 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 (31 to 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Young (30 or Less)</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 and Above)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 (31 to 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 (31 to 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 (31 to 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IF(L835&lt;31, "Young (30 or Less)", IF(L835&gt;=31, IF(L835&gt;54, "Old (55 and Above)", "Middle Aged (31 to 54)"), "Middle Aged (31 to 54)"))</f>
        <v>Middle Aged (31 to 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 (31 to 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 (31 to 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Young (30 or Less)</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 (31 to 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 (31 to 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 (31 to 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 (31 to 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 and Above)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 (31 to 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 (31 to 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 and Above)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 (31 to 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 and Above)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Young (30 or Less)</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 (31 to 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 and Above)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 and Above)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 (31 to 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 (31 to 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 (31 to 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 (31 to 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 (31 to 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Young (30 or Less)</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 (31 to 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 (31 to 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 (31 to 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 (31 to 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 (31 to 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 (31 to 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 (31 to 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 (31 to 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 (31 to 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 and Above)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 (31 to 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 and Above)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 (31 to 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 (31 to 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 and Above)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 (31 to 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 (31 to 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 (31 to 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 (31 to 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Young (30 or Less)</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 and Above)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 and Above)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 (31 to 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 (31 to 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 and Above)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 (31 to 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 (31 to 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 and Above)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 (31 to 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 (31 to 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 (31 to 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 (31 to 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 (31 to 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 (31 to 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 and Above)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 (31 to 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 (31 to 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 (31 to 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 and Above)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 (31 to 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IF(L899&lt;31, "Young (30 or Less)", IF(L899&gt;=31, IF(L899&gt;54, "Old (55 and Above)", "Middle Aged (31 to 54)"), "Middle Aged (31 to 54)"))</f>
        <v>Young (30 or Less)</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 and Above)</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 (31 to 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 (31 to 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 (31 to 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 (31 to 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 and Above)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 (31 to 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 (31 to 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 (31 to 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 and Above)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 (31 to 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 (31 to 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 (31 to 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 and Above)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 (31 to 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 (31 to 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 (31 to 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 and Above)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 (31 to 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 (31 to 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 (31 to 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 and Above)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 (31 to 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 (31 to 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 (31 to 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 (31 to 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 (31 to 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 (31 to 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 and Above)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 (31 to 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 (31 to 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 (31 to 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 (31 to 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 (31 to 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Young (30 or Less)</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Young (30 or Less)</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 and Above)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 (31 to 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 and Above)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 (31 to 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Young (30 or Less)</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 (31 to 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 (31 to 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 (31 to 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 (31 to 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 (31 to 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 (31 to 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 (31 to 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 and Above)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 (31 to 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 (31 to 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 (31 to 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 (31 to 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 (31 to 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 and Above)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Young (30 or Less)</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 (31 to 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 (31 to 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 (31 to 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Young (30 or Less)</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 (31 to 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 (31 to 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 (31 to 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IF(L963&lt;31, "Young (30 or Less)", IF(L963&gt;=31, IF(L963&gt;54, "Old (55 and Above)", "Middle Aged (31 to 54)"), "Middle Aged (31 to 54)"))</f>
        <v>Old (55 and Above)</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 and Above)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 and Above)</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 and Above)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 (31 to 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 (31 to 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 and Above)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Young (30 or Less)</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 (31 to 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 (31 to 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 (31 to 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 (31 to 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 (31 to 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 (31 to 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 (31 to 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 and Above)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 and Above)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 (31 to 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 (31 to 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 (31 to 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 (31 to 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 (31 to 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 (31 to 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 (31 to 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 (31 to 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 and Above)</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 and Above)</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 and Above)</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 (31 to 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Young (30 or Less)</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 (31 to 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 (31 to 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 (31 to 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 (31 to 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 (31 to 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 (31 to 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 (31 to 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 (31 to 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 (31 to 54)</v>
      </c>
      <c r="N1001" t="s">
        <v>15</v>
      </c>
    </row>
  </sheetData>
  <autoFilter ref="A1:N1001" xr:uid="{1892912D-27C6-4ED7-ABF6-770DAB62E25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CAA78-A911-4D52-A12B-B040114E78E4}">
  <dimension ref="A3:D55"/>
  <sheetViews>
    <sheetView zoomScale="55" zoomScaleNormal="55" workbookViewId="0">
      <selection activeCell="F20" sqref="F20"/>
    </sheetView>
  </sheetViews>
  <sheetFormatPr defaultRowHeight="15" x14ac:dyDescent="0.25"/>
  <cols>
    <col min="1" max="1" width="26.140625" bestFit="1" customWidth="1"/>
    <col min="2" max="2" width="20.140625" bestFit="1" customWidth="1"/>
    <col min="3" max="3" width="4.5703125" bestFit="1" customWidth="1"/>
    <col min="4" max="4" width="12.57031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5" spans="1:4" x14ac:dyDescent="0.25">
      <c r="A25" s="4" t="s">
        <v>45</v>
      </c>
      <c r="B25" s="4" t="s">
        <v>44</v>
      </c>
    </row>
    <row r="26" spans="1:4" x14ac:dyDescent="0.25">
      <c r="A26" s="4" t="s">
        <v>41</v>
      </c>
      <c r="B26" t="s">
        <v>18</v>
      </c>
      <c r="C26" t="s">
        <v>15</v>
      </c>
      <c r="D26" t="s">
        <v>42</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46</v>
      </c>
      <c r="B31" s="3">
        <v>78</v>
      </c>
      <c r="C31" s="3">
        <v>33</v>
      </c>
      <c r="D31" s="3">
        <v>111</v>
      </c>
    </row>
    <row r="32" spans="1:4" x14ac:dyDescent="0.25">
      <c r="A32" s="5" t="s">
        <v>42</v>
      </c>
      <c r="B32" s="3">
        <v>519</v>
      </c>
      <c r="C32" s="3">
        <v>481</v>
      </c>
      <c r="D32" s="3">
        <v>1000</v>
      </c>
    </row>
    <row r="50" spans="1:4" x14ac:dyDescent="0.25">
      <c r="A50" s="4" t="s">
        <v>45</v>
      </c>
      <c r="B50" s="4" t="s">
        <v>44</v>
      </c>
    </row>
    <row r="51" spans="1:4" x14ac:dyDescent="0.25">
      <c r="A51" s="4" t="s">
        <v>41</v>
      </c>
      <c r="B51" t="s">
        <v>18</v>
      </c>
      <c r="C51" t="s">
        <v>15</v>
      </c>
      <c r="D51" t="s">
        <v>42</v>
      </c>
    </row>
    <row r="52" spans="1:4" x14ac:dyDescent="0.25">
      <c r="A52" s="5" t="s">
        <v>49</v>
      </c>
      <c r="B52" s="3">
        <v>71</v>
      </c>
      <c r="C52" s="3">
        <v>39</v>
      </c>
      <c r="D52" s="3">
        <v>110</v>
      </c>
    </row>
    <row r="53" spans="1:4" x14ac:dyDescent="0.25">
      <c r="A53" s="5" t="s">
        <v>47</v>
      </c>
      <c r="B53" s="3">
        <v>318</v>
      </c>
      <c r="C53" s="3">
        <v>383</v>
      </c>
      <c r="D53" s="3">
        <v>701</v>
      </c>
    </row>
    <row r="54" spans="1:4" x14ac:dyDescent="0.25">
      <c r="A54" s="5" t="s">
        <v>48</v>
      </c>
      <c r="B54" s="3">
        <v>130</v>
      </c>
      <c r="C54" s="3">
        <v>59</v>
      </c>
      <c r="D54" s="3">
        <v>189</v>
      </c>
    </row>
    <row r="55" spans="1:4" x14ac:dyDescent="0.25">
      <c r="A55" s="5" t="s">
        <v>42</v>
      </c>
      <c r="B55" s="3">
        <v>519</v>
      </c>
      <c r="C55" s="3">
        <v>481</v>
      </c>
      <c r="D5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joydi</cp:lastModifiedBy>
  <dcterms:created xsi:type="dcterms:W3CDTF">2022-03-18T02:50:57Z</dcterms:created>
  <dcterms:modified xsi:type="dcterms:W3CDTF">2022-07-13T09:53:45Z</dcterms:modified>
</cp:coreProperties>
</file>