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B生所学-Excel素材\"/>
    </mc:Choice>
  </mc:AlternateContent>
  <xr:revisionPtr revIDLastSave="0" documentId="13_ncr:1_{BEE657AC-6C0C-48BC-9801-0E1AEBA5F5A9}" xr6:coauthVersionLast="47" xr6:coauthVersionMax="47" xr10:uidLastSave="{00000000-0000-0000-0000-000000000000}"/>
  <bookViews>
    <workbookView xWindow="765" yWindow="615" windowWidth="25515" windowHeight="14250" activeTab="4" xr2:uid="{00000000-000D-0000-FFFF-FFFF00000000}"/>
  </bookViews>
  <sheets>
    <sheet name="©一周进步" sheetId="11" r:id="rId1"/>
    <sheet name="开始" sheetId="9" r:id="rId2"/>
    <sheet name="SUM、AVERAGE函数" sheetId="10" r:id="rId3"/>
    <sheet name="SUMIF、SUMIFS函数" sheetId="5" r:id="rId4"/>
    <sheet name="进阶-SUMPRODUCT、SUM函数应用" sheetId="6" r:id="rId5"/>
  </sheets>
  <externalReferences>
    <externalReference r:id="rId6"/>
    <externalReference r:id="rId7"/>
  </externalReferences>
  <definedNames>
    <definedName name="_xlnm._FilterDatabase" localSheetId="2" hidden="1">'SUM、AVERAGE函数'!$C$20:$F$24</definedName>
    <definedName name="_xlnm._FilterDatabase" localSheetId="3" hidden="1">'SUMIF、SUMIFS函数'!$C$48:$F$72</definedName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0" l="1"/>
  <c r="F64" i="10"/>
  <c r="F59" i="10"/>
  <c r="F56" i="10"/>
  <c r="F51" i="10"/>
  <c r="F48" i="10"/>
</calcChain>
</file>

<file path=xl/sharedStrings.xml><?xml version="1.0" encoding="utf-8"?>
<sst xmlns="http://schemas.openxmlformats.org/spreadsheetml/2006/main" count="234" uniqueCount="123">
  <si>
    <t>语法</t>
  </si>
  <si>
    <t>SUMIF(range,criteria,sum_range)</t>
  </si>
  <si>
    <t>SUMIFS(SUM_range,criteria1,sum_range1,criteria2,sum_range2,...)</t>
  </si>
  <si>
    <t>举例说明</t>
  </si>
  <si>
    <t>区域1</t>
  </si>
  <si>
    <t>A</t>
  </si>
  <si>
    <t>区域2</t>
  </si>
  <si>
    <t>区域3</t>
  </si>
  <si>
    <t>B</t>
  </si>
  <si>
    <t>C</t>
  </si>
  <si>
    <t>D</t>
  </si>
  <si>
    <t>初一（1）班</t>
  </si>
  <si>
    <t>男</t>
  </si>
  <si>
    <t>女</t>
  </si>
  <si>
    <t>初一（2）班</t>
  </si>
  <si>
    <t>E</t>
  </si>
  <si>
    <t>F</t>
  </si>
  <si>
    <t>G</t>
  </si>
  <si>
    <t>初一（3）班</t>
  </si>
  <si>
    <t>H</t>
  </si>
  <si>
    <t>I</t>
  </si>
  <si>
    <t>J</t>
  </si>
  <si>
    <t>初一（4）班</t>
  </si>
  <si>
    <t>K</t>
  </si>
  <si>
    <t>L</t>
  </si>
  <si>
    <t>M</t>
  </si>
  <si>
    <t>初二（1）班</t>
  </si>
  <si>
    <t>O</t>
  </si>
  <si>
    <t>P</t>
  </si>
  <si>
    <t>初二（2）班</t>
  </si>
  <si>
    <t>Q</t>
  </si>
  <si>
    <t>R</t>
  </si>
  <si>
    <t>S</t>
  </si>
  <si>
    <t>初二（3）班</t>
  </si>
  <si>
    <t>T</t>
  </si>
  <si>
    <t>U</t>
  </si>
  <si>
    <t>V</t>
  </si>
  <si>
    <t>初二（4）班</t>
  </si>
  <si>
    <t>W</t>
  </si>
  <si>
    <t>X</t>
  </si>
  <si>
    <t>铅笔</t>
  </si>
  <si>
    <t>洗衣机</t>
  </si>
  <si>
    <t>汽车</t>
  </si>
  <si>
    <t>打印机</t>
  </si>
  <si>
    <t>电视机</t>
  </si>
  <si>
    <t>文具盒</t>
  </si>
  <si>
    <t>手机</t>
  </si>
  <si>
    <t>电脑</t>
  </si>
  <si>
    <t>姓名</t>
    <phoneticPr fontId="19" type="noConversion"/>
  </si>
  <si>
    <t>日期</t>
    <phoneticPr fontId="19" type="noConversion"/>
  </si>
  <si>
    <t>区域</t>
    <phoneticPr fontId="19" type="noConversion"/>
  </si>
  <si>
    <t>销售量</t>
    <phoneticPr fontId="19" type="noConversion"/>
  </si>
  <si>
    <t>区域1</t>
    <phoneticPr fontId="19" type="noConversion"/>
  </si>
  <si>
    <t>区域2</t>
    <phoneticPr fontId="19" type="noConversion"/>
  </si>
  <si>
    <t>区域3</t>
    <phoneticPr fontId="19" type="noConversion"/>
  </si>
  <si>
    <t>A</t>
    <phoneticPr fontId="19" type="noConversion"/>
  </si>
  <si>
    <t>B</t>
    <phoneticPr fontId="19" type="noConversion"/>
  </si>
  <si>
    <t>C</t>
    <phoneticPr fontId="19" type="noConversion"/>
  </si>
  <si>
    <t>D</t>
    <phoneticPr fontId="19" type="noConversion"/>
  </si>
  <si>
    <t>应用举例</t>
    <phoneticPr fontId="14" type="noConversion"/>
  </si>
  <si>
    <t>班级</t>
    <phoneticPr fontId="19" type="noConversion"/>
  </si>
  <si>
    <t>性别</t>
    <phoneticPr fontId="19" type="noConversion"/>
  </si>
  <si>
    <t>分数</t>
    <phoneticPr fontId="19" type="noConversion"/>
  </si>
  <si>
    <t>N</t>
    <phoneticPr fontId="19" type="noConversion"/>
  </si>
  <si>
    <t>初二（1）班</t>
    <phoneticPr fontId="19" type="noConversion"/>
  </si>
  <si>
    <t>女</t>
    <phoneticPr fontId="19" type="noConversion"/>
  </si>
  <si>
    <t>求初一年级的平均分</t>
    <phoneticPr fontId="19" type="noConversion"/>
  </si>
  <si>
    <t>求所有男生的的总分</t>
    <phoneticPr fontId="19" type="noConversion"/>
  </si>
  <si>
    <t>求两个年级的所有1班同学的总分</t>
    <phoneticPr fontId="19" type="noConversion"/>
  </si>
  <si>
    <t>求所有分数大于80分的同学的总分</t>
    <phoneticPr fontId="19" type="noConversion"/>
  </si>
  <si>
    <t>产品</t>
    <phoneticPr fontId="19" type="noConversion"/>
  </si>
  <si>
    <t>数量</t>
    <phoneticPr fontId="19" type="noConversion"/>
  </si>
  <si>
    <t>单价</t>
    <phoneticPr fontId="19" type="noConversion"/>
  </si>
  <si>
    <t>总额</t>
    <phoneticPr fontId="19" type="noConversion"/>
  </si>
  <si>
    <t>价格表</t>
    <phoneticPr fontId="19" type="noConversion"/>
  </si>
  <si>
    <t>1、求单个的销量</t>
    <phoneticPr fontId="19" type="noConversion"/>
  </si>
  <si>
    <t>2、求各销售员销量</t>
    <phoneticPr fontId="19" type="noConversion"/>
  </si>
  <si>
    <t>SUMPRODUCT (array1， [array2]， [array3]， ...)</t>
    <phoneticPr fontId="19" type="noConversion"/>
  </si>
  <si>
    <t>(1) Array1    其相应元素需要进行相乘并求和的第一个数组参数</t>
    <phoneticPr fontId="14" type="noConversion"/>
  </si>
  <si>
    <t>(2) [array2]， [array3],...   2 到 255 个数组参数，其相应元素需要进行相乘并求和</t>
    <phoneticPr fontId="19" type="noConversion"/>
  </si>
  <si>
    <t>SUM(number1,number2,……)</t>
    <phoneticPr fontId="21" type="noConversion"/>
  </si>
  <si>
    <t>AVERAGE(number1,number2,……)</t>
    <phoneticPr fontId="21" type="noConversion"/>
  </si>
  <si>
    <t>(1) Number1    要计算平均值的第一个数字、单元格引用或单元格区域</t>
    <phoneticPr fontId="14" type="noConversion"/>
  </si>
  <si>
    <t>(2) Number2,…    要计算平均值的其他数字、单元格引用或单元格区域，最多可包含 255 个</t>
    <phoneticPr fontId="14" type="noConversion"/>
  </si>
  <si>
    <t>(1) Number   求和的数值，可以将单个值、单元格引用或是区域相加，或者将三者的组合相加</t>
    <phoneticPr fontId="14" type="noConversion"/>
  </si>
  <si>
    <t>1、避免拼写错误</t>
    <phoneticPr fontId="21" type="noConversion"/>
  </si>
  <si>
    <r>
      <t>(1) Range    为用于条件判断的</t>
    </r>
    <r>
      <rPr>
        <b/>
        <sz val="10"/>
        <rFont val="阿里巴巴普惠体 L"/>
        <family val="1"/>
        <charset val="134"/>
      </rPr>
      <t>单元格区域</t>
    </r>
    <r>
      <rPr>
        <sz val="10"/>
        <rFont val="阿里巴巴普惠体 L"/>
        <family val="1"/>
        <charset val="134"/>
      </rPr>
      <t>。</t>
    </r>
    <phoneticPr fontId="14" type="noConversion"/>
  </si>
  <si>
    <r>
      <t>(2) Criteria    为确定哪些单元格将被相加求和的条件，其形式可以为数字、表达式或文本。例如，条件可以表示为 32、"32"、"&gt;32" 或 "apples"。（</t>
    </r>
    <r>
      <rPr>
        <b/>
        <sz val="10"/>
        <color indexed="10"/>
        <rFont val="阿里巴巴普惠体 L"/>
        <family val="1"/>
        <charset val="134"/>
      </rPr>
      <t>使用方法同COUNTIF</t>
    </r>
    <r>
      <rPr>
        <sz val="10"/>
        <rFont val="阿里巴巴普惠体 L"/>
        <family val="1"/>
        <charset val="134"/>
      </rPr>
      <t>）</t>
    </r>
    <phoneticPr fontId="19" type="noConversion"/>
  </si>
  <si>
    <r>
      <t>(3) Sum_range    是需要求和的实际</t>
    </r>
    <r>
      <rPr>
        <b/>
        <sz val="10"/>
        <rFont val="阿里巴巴普惠体 L"/>
        <family val="1"/>
        <charset val="134"/>
      </rPr>
      <t>单元格</t>
    </r>
    <r>
      <rPr>
        <sz val="10"/>
        <rFont val="阿里巴巴普惠体 L"/>
        <family val="1"/>
        <charset val="134"/>
      </rPr>
      <t>。(</t>
    </r>
    <r>
      <rPr>
        <b/>
        <sz val="10"/>
        <rFont val="阿里巴巴普惠体 L"/>
        <family val="1"/>
        <charset val="134"/>
      </rPr>
      <t>可只写该区域的第一个单元格</t>
    </r>
    <r>
      <rPr>
        <sz val="10"/>
        <rFont val="阿里巴巴普惠体 L"/>
        <family val="1"/>
        <charset val="134"/>
      </rPr>
      <t>）</t>
    </r>
    <phoneticPr fontId="14" type="noConversion"/>
  </si>
  <si>
    <r>
      <t>(1) SUM_Range    为用于条件判断的</t>
    </r>
    <r>
      <rPr>
        <b/>
        <sz val="10"/>
        <rFont val="阿里巴巴普惠体 L"/>
        <family val="1"/>
        <charset val="134"/>
      </rPr>
      <t>单元格区域</t>
    </r>
    <r>
      <rPr>
        <sz val="10"/>
        <rFont val="阿里巴巴普惠体 L"/>
        <family val="1"/>
        <charset val="134"/>
      </rPr>
      <t>。</t>
    </r>
    <phoneticPr fontId="14" type="noConversion"/>
  </si>
  <si>
    <r>
      <t>(2) Criteria1    为确定哪些单元格将被相加求和的条件，其形式可以为数字、表达式或文本。例如，条件可以表示为 32、"32"、"&gt;32" 或 "apples"。（</t>
    </r>
    <r>
      <rPr>
        <b/>
        <sz val="10"/>
        <color indexed="10"/>
        <rFont val="阿里巴巴普惠体 L"/>
        <family val="1"/>
        <charset val="134"/>
      </rPr>
      <t>使用方法同COUNTIF</t>
    </r>
    <r>
      <rPr>
        <sz val="10"/>
        <rFont val="阿里巴巴普惠体 L"/>
        <family val="1"/>
        <charset val="134"/>
      </rPr>
      <t>）</t>
    </r>
    <phoneticPr fontId="14" type="noConversion"/>
  </si>
  <si>
    <r>
      <t>(3) range1    是需要求和的实际</t>
    </r>
    <r>
      <rPr>
        <b/>
        <sz val="10"/>
        <rFont val="阿里巴巴普惠体 L"/>
        <family val="1"/>
        <charset val="134"/>
      </rPr>
      <t>单元格</t>
    </r>
    <r>
      <rPr>
        <sz val="10"/>
        <rFont val="阿里巴巴普惠体 L"/>
        <family val="1"/>
        <charset val="134"/>
      </rPr>
      <t>。(</t>
    </r>
    <r>
      <rPr>
        <b/>
        <sz val="10"/>
        <rFont val="阿里巴巴普惠体 L"/>
        <family val="1"/>
        <charset val="134"/>
      </rPr>
      <t>可只写该区域的第一个单元格</t>
    </r>
    <r>
      <rPr>
        <sz val="10"/>
        <rFont val="阿里巴巴普惠体 L"/>
        <family val="1"/>
        <charset val="134"/>
      </rPr>
      <t>）</t>
    </r>
    <phoneticPr fontId="14" type="noConversion"/>
  </si>
  <si>
    <t>数据</t>
    <phoneticPr fontId="19" type="noConversion"/>
  </si>
  <si>
    <t>2、避免因引用文本引起 #VALUE! 错误</t>
    <phoneticPr fontId="21" type="noConversion"/>
  </si>
  <si>
    <t>数据A</t>
    <phoneticPr fontId="19" type="noConversion"/>
  </si>
  <si>
    <t>数据B</t>
    <phoneticPr fontId="19" type="noConversion"/>
  </si>
  <si>
    <t>数据C</t>
    <phoneticPr fontId="19" type="noConversion"/>
  </si>
  <si>
    <t>=A+B+C</t>
    <phoneticPr fontId="19" type="noConversion"/>
  </si>
  <si>
    <t>SUM</t>
    <phoneticPr fontId="19" type="noConversion"/>
  </si>
  <si>
    <t>3、避免因删除行列引起  #REF! 错误</t>
    <phoneticPr fontId="21" type="noConversion"/>
  </si>
  <si>
    <t>4、避免因插入行列引起计算错误</t>
    <phoneticPr fontId="21" type="noConversion"/>
  </si>
  <si>
    <t>语文</t>
    <phoneticPr fontId="19" type="noConversion"/>
  </si>
  <si>
    <t>英语</t>
    <phoneticPr fontId="19" type="noConversion"/>
  </si>
  <si>
    <t>壹壹</t>
  </si>
  <si>
    <t>周周</t>
  </si>
  <si>
    <t>进进</t>
  </si>
  <si>
    <t>步步</t>
  </si>
  <si>
    <t>1、求单个同学总成绩</t>
    <phoneticPr fontId="19" type="noConversion"/>
  </si>
  <si>
    <t>2、求各科目平均成绩</t>
    <phoneticPr fontId="19" type="noConversion"/>
  </si>
  <si>
    <t>姓名</t>
  </si>
  <si>
    <t>数学</t>
  </si>
  <si>
    <t>语文</t>
  </si>
  <si>
    <t>英语</t>
  </si>
  <si>
    <t>计算机</t>
  </si>
  <si>
    <t>若梦</t>
    <phoneticPr fontId="32" type="noConversion"/>
  </si>
  <si>
    <t>西萌</t>
    <phoneticPr fontId="32" type="noConversion"/>
  </si>
  <si>
    <t>泰花</t>
    <phoneticPr fontId="32" type="noConversion"/>
  </si>
  <si>
    <t>小玉</t>
    <phoneticPr fontId="32" type="noConversion"/>
  </si>
  <si>
    <t>珞珈</t>
    <phoneticPr fontId="32" type="noConversion"/>
  </si>
  <si>
    <t>汪沛</t>
    <phoneticPr fontId="32" type="noConversion"/>
  </si>
  <si>
    <t>壹壹</t>
    <phoneticPr fontId="32" type="noConversion"/>
  </si>
  <si>
    <t>周周</t>
    <phoneticPr fontId="32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</si>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</sst>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_-;\-* #,##0.00_-;_-* &quot;-&quot;??_-;_-@_-"/>
  </numFmts>
  <fonts count="35" x14ac:knownFonts="1">
    <font>
      <sz val="11"/>
      <color theme="1"/>
      <name val="宋体"/>
      <charset val="134"/>
      <scheme val="minor"/>
    </font>
    <font>
      <sz val="11"/>
      <name val="微软雅黑 Light"/>
      <charset val="134"/>
    </font>
    <font>
      <sz val="10"/>
      <name val="微软雅黑 Light"/>
      <charset val="134"/>
    </font>
    <font>
      <sz val="10"/>
      <color indexed="20"/>
      <name val="Arial Narrow"/>
      <family val="2"/>
    </font>
    <font>
      <sz val="11"/>
      <color theme="1"/>
      <name val="华文细黑"/>
      <charset val="134"/>
    </font>
    <font>
      <sz val="11"/>
      <color indexed="17"/>
      <name val="宋体"/>
      <charset val="134"/>
    </font>
    <font>
      <sz val="10"/>
      <color indexed="17"/>
      <name val="Arial Narrow"/>
      <family val="2"/>
    </font>
    <font>
      <b/>
      <sz val="18"/>
      <color theme="3"/>
      <name val="宋体"/>
      <charset val="136"/>
      <scheme val="major"/>
    </font>
    <font>
      <sz val="12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</font>
    <font>
      <sz val="12"/>
      <color theme="1"/>
      <name val="宋体"/>
      <charset val="136"/>
      <scheme val="minor"/>
    </font>
    <font>
      <sz val="11"/>
      <color theme="1"/>
      <name val="宋体"/>
      <charset val="136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0"/>
      <name val="微软雅黑 Light"/>
      <family val="2"/>
      <charset val="134"/>
    </font>
    <font>
      <b/>
      <sz val="10"/>
      <color rgb="FF217346"/>
      <name val="微软雅黑 Light"/>
      <family val="2"/>
      <charset val="134"/>
    </font>
    <font>
      <sz val="9"/>
      <name val="Microsoft YaHei UI"/>
      <family val="2"/>
      <charset val="134"/>
    </font>
    <font>
      <sz val="11"/>
      <color theme="1"/>
      <name val="阿里巴巴普惠体 L"/>
      <family val="1"/>
      <charset val="134"/>
    </font>
    <font>
      <sz val="9"/>
      <name val="宋体"/>
      <family val="3"/>
      <charset val="134"/>
      <scheme val="minor"/>
    </font>
    <font>
      <sz val="10"/>
      <name val="阿里巴巴普惠体"/>
      <family val="1"/>
      <charset val="134"/>
    </font>
    <font>
      <sz val="11"/>
      <color theme="1"/>
      <name val="阿里巴巴普惠体"/>
      <family val="1"/>
      <charset val="134"/>
    </font>
    <font>
      <b/>
      <sz val="11"/>
      <color theme="0"/>
      <name val="阿里巴巴普惠体 L"/>
      <family val="1"/>
      <charset val="134"/>
    </font>
    <font>
      <sz val="10"/>
      <name val="阿里巴巴普惠体 L"/>
      <family val="1"/>
      <charset val="134"/>
    </font>
    <font>
      <b/>
      <sz val="10"/>
      <color rgb="FF217346"/>
      <name val="阿里巴巴普惠体 L"/>
      <family val="1"/>
      <charset val="134"/>
    </font>
    <font>
      <b/>
      <sz val="10"/>
      <name val="阿里巴巴普惠体 L"/>
      <family val="1"/>
      <charset val="134"/>
    </font>
    <font>
      <b/>
      <sz val="10"/>
      <color indexed="10"/>
      <name val="阿里巴巴普惠体 L"/>
      <family val="1"/>
      <charset val="134"/>
    </font>
    <font>
      <b/>
      <sz val="10"/>
      <color indexed="62"/>
      <name val="阿里巴巴普惠体 L"/>
      <family val="1"/>
      <charset val="134"/>
    </font>
    <font>
      <sz val="12"/>
      <name val="阿里巴巴普惠体 L"/>
      <family val="1"/>
      <charset val="134"/>
    </font>
    <font>
      <sz val="11"/>
      <name val="阿里巴巴普惠体 L"/>
      <family val="1"/>
      <charset val="134"/>
    </font>
    <font>
      <sz val="8"/>
      <name val="宋体"/>
      <family val="2"/>
      <scheme val="minor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6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4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0" applyBorder="0"/>
    <xf numFmtId="0" fontId="9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0" fillId="4" borderId="0" applyNumberFormat="0" applyFont="0" applyBorder="0" applyAlignment="0" applyProtection="0"/>
    <xf numFmtId="0" fontId="10" fillId="5" borderId="0" applyNumberFormat="0" applyFon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11" fillId="0" borderId="0">
      <alignment vertical="center"/>
    </xf>
    <xf numFmtId="0" fontId="12" fillId="0" borderId="0"/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0" fontId="8" fillId="0" borderId="0"/>
    <xf numFmtId="0" fontId="13" fillId="0" borderId="0">
      <alignment vertical="center"/>
    </xf>
    <xf numFmtId="0" fontId="15" fillId="6" borderId="0" applyNumberFormat="0" applyBorder="0" applyProtection="0"/>
  </cellStyleXfs>
  <cellXfs count="42">
    <xf numFmtId="0" fontId="0" fillId="0" borderId="0" xfId="0"/>
    <xf numFmtId="0" fontId="1" fillId="0" borderId="0" xfId="13" applyFont="1">
      <alignment vertical="center"/>
    </xf>
    <xf numFmtId="0" fontId="2" fillId="0" borderId="0" xfId="6" applyFont="1"/>
    <xf numFmtId="0" fontId="16" fillId="7" borderId="0" xfId="23" applyFont="1" applyFill="1" applyAlignment="1">
      <alignment horizontal="center" vertical="center" wrapText="1"/>
    </xf>
    <xf numFmtId="0" fontId="17" fillId="7" borderId="0" xfId="6" applyFont="1" applyFill="1"/>
    <xf numFmtId="0" fontId="18" fillId="0" borderId="0" xfId="6" applyFont="1"/>
    <xf numFmtId="0" fontId="16" fillId="7" borderId="0" xfId="23" applyFont="1" applyFill="1" applyAlignment="1">
      <alignment horizontal="left" vertical="top"/>
    </xf>
    <xf numFmtId="0" fontId="16" fillId="7" borderId="0" xfId="23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14" fontId="20" fillId="8" borderId="0" xfId="0" applyNumberFormat="1" applyFont="1" applyFill="1" applyAlignment="1">
      <alignment horizontal="center"/>
    </xf>
    <xf numFmtId="14" fontId="20" fillId="9" borderId="0" xfId="0" applyNumberFormat="1" applyFont="1" applyFill="1" applyAlignment="1">
      <alignment horizontal="center"/>
    </xf>
    <xf numFmtId="0" fontId="2" fillId="0" borderId="0" xfId="6" applyNumberFormat="1" applyFont="1" applyBorder="1" applyAlignment="1">
      <alignment vertical="center" wrapText="1"/>
    </xf>
    <xf numFmtId="0" fontId="17" fillId="0" borderId="0" xfId="6" applyNumberFormat="1" applyFont="1" applyBorder="1" applyAlignment="1">
      <alignment vertical="center"/>
    </xf>
    <xf numFmtId="0" fontId="23" fillId="0" borderId="0" xfId="22" applyFont="1" applyAlignment="1"/>
    <xf numFmtId="0" fontId="22" fillId="0" borderId="0" xfId="22" applyFont="1" applyAlignment="1">
      <alignment horizontal="left" indent="2"/>
    </xf>
    <xf numFmtId="0" fontId="24" fillId="7" borderId="0" xfId="23" applyFont="1" applyFill="1" applyAlignment="1">
      <alignment horizontal="center" vertical="center" wrapText="1"/>
    </xf>
    <xf numFmtId="0" fontId="25" fillId="7" borderId="0" xfId="6" applyFont="1" applyFill="1"/>
    <xf numFmtId="0" fontId="25" fillId="0" borderId="0" xfId="6" applyFont="1"/>
    <xf numFmtId="0" fontId="20" fillId="0" borderId="0" xfId="0" applyFont="1"/>
    <xf numFmtId="0" fontId="26" fillId="0" borderId="0" xfId="6" applyFont="1"/>
    <xf numFmtId="0" fontId="24" fillId="7" borderId="0" xfId="23" applyFont="1" applyFill="1" applyAlignment="1">
      <alignment horizontal="left" vertical="top"/>
    </xf>
    <xf numFmtId="0" fontId="24" fillId="7" borderId="0" xfId="23" applyFont="1" applyFill="1" applyAlignment="1">
      <alignment horizontal="center"/>
    </xf>
    <xf numFmtId="0" fontId="25" fillId="0" borderId="0" xfId="6" applyFont="1" applyFill="1"/>
    <xf numFmtId="0" fontId="25" fillId="0" borderId="0" xfId="6" applyNumberFormat="1" applyFont="1" applyBorder="1" applyAlignment="1">
      <alignment vertical="center"/>
    </xf>
    <xf numFmtId="0" fontId="25" fillId="0" borderId="0" xfId="6" applyNumberFormat="1" applyFont="1" applyBorder="1" applyAlignment="1">
      <alignment vertical="center" wrapText="1"/>
    </xf>
    <xf numFmtId="0" fontId="25" fillId="0" borderId="0" xfId="6" applyFont="1" applyAlignment="1">
      <alignment horizontal="center"/>
    </xf>
    <xf numFmtId="0" fontId="29" fillId="0" borderId="0" xfId="6" applyFont="1" applyBorder="1" applyAlignment="1"/>
    <xf numFmtId="0" fontId="30" fillId="0" borderId="0" xfId="6" applyFont="1"/>
    <xf numFmtId="0" fontId="31" fillId="0" borderId="0" xfId="13" applyFont="1">
      <alignment vertical="center"/>
    </xf>
    <xf numFmtId="0" fontId="20" fillId="0" borderId="0" xfId="0" applyFont="1" applyAlignment="1">
      <alignment horizontal="center"/>
    </xf>
    <xf numFmtId="0" fontId="24" fillId="7" borderId="0" xfId="14" applyFont="1" applyFill="1" applyAlignment="1">
      <alignment horizontal="center"/>
    </xf>
    <xf numFmtId="0" fontId="20" fillId="8" borderId="0" xfId="0" applyFont="1" applyFill="1" applyAlignment="1">
      <alignment horizontal="center" vertical="center"/>
    </xf>
    <xf numFmtId="0" fontId="20" fillId="9" borderId="0" xfId="14" applyFont="1" applyFill="1" applyAlignment="1">
      <alignment horizontal="center"/>
    </xf>
    <xf numFmtId="0" fontId="25" fillId="0" borderId="0" xfId="6" applyNumberFormat="1" applyFont="1" applyBorder="1" applyAlignment="1">
      <alignment vertical="center" wrapText="1"/>
    </xf>
    <xf numFmtId="0" fontId="25" fillId="0" borderId="0" xfId="6" applyFont="1" applyFill="1" applyBorder="1" applyAlignment="1"/>
    <xf numFmtId="0" fontId="16" fillId="7" borderId="0" xfId="23" applyFont="1" applyFill="1" applyAlignment="1">
      <alignment horizontal="center"/>
    </xf>
    <xf numFmtId="0" fontId="17" fillId="0" borderId="0" xfId="6" applyNumberFormat="1" applyFont="1" applyBorder="1" applyAlignment="1">
      <alignment vertical="center" wrapText="1"/>
    </xf>
    <xf numFmtId="0" fontId="2" fillId="0" borderId="0" xfId="6" applyNumberFormat="1" applyFont="1" applyBorder="1" applyAlignment="1">
      <alignment vertical="center" wrapText="1"/>
    </xf>
    <xf numFmtId="0" fontId="33" fillId="0" borderId="0" xfId="22" applyFont="1" applyAlignment="1">
      <alignment horizontal="left" vertical="center" wrapText="1"/>
    </xf>
    <xf numFmtId="0" fontId="13" fillId="0" borderId="0" xfId="22" applyAlignment="1">
      <alignment vertical="center" wrapText="1"/>
    </xf>
    <xf numFmtId="0" fontId="13" fillId="0" borderId="0" xfId="22">
      <alignment vertical="center"/>
    </xf>
  </cellXfs>
  <cellStyles count="24">
    <cellStyle name="GreyOrWhite" xfId="9" xr:uid="{00000000-0005-0000-0000-00002E000000}"/>
    <cellStyle name="Yellow" xfId="10" xr:uid="{00000000-0005-0000-0000-00003A000000}"/>
    <cellStyle name="标题 3 2" xfId="23" xr:uid="{3652C8BF-343A-4BC5-9BC9-7C48B389D6DF}"/>
    <cellStyle name="标题 5" xfId="3" xr:uid="{00000000-0005-0000-0000-00000B000000}"/>
    <cellStyle name="差_综合10期-课件-06-条件函数-那么的帅-20111017" xfId="7" xr:uid="{00000000-0005-0000-0000-00001D000000}"/>
    <cellStyle name="差_综合9期-课件-01-公式与函数基础-云卷云舒-20101021" xfId="5" xr:uid="{00000000-0005-0000-0000-000018000000}"/>
    <cellStyle name="差_综合9期-课件-05-普通函数-云卷云舒-20101125" xfId="11" xr:uid="{00000000-0005-0000-0000-00003B000000}"/>
    <cellStyle name="差_综合9期-课件-06-条件函数-云卷云舒-20101202" xfId="8" xr:uid="{00000000-0005-0000-0000-000027000000}"/>
    <cellStyle name="差_综合9期-作业-05-普通函数-云卷云舒-20101125" xfId="12" xr:uid="{00000000-0005-0000-0000-00003C000000}"/>
    <cellStyle name="常规" xfId="0" builtinId="0"/>
    <cellStyle name="常规 2" xfId="13" xr:uid="{00000000-0005-0000-0000-00003D000000}"/>
    <cellStyle name="常规 2 2" xfId="22" xr:uid="{7368BBF8-970C-4D0E-B37A-50ABBF994B68}"/>
    <cellStyle name="常规 3" xfId="14" xr:uid="{00000000-0005-0000-0000-00003E000000}"/>
    <cellStyle name="常规 4" xfId="15" xr:uid="{00000000-0005-0000-0000-00003F000000}"/>
    <cellStyle name="常规 5" xfId="16" xr:uid="{00000000-0005-0000-0000-000041000000}"/>
    <cellStyle name="常规 6" xfId="4" xr:uid="{00000000-0005-0000-0000-000011000000}"/>
    <cellStyle name="常规_综合9期-课件-06-条件函数-云卷云舒-20101202" xfId="6" xr:uid="{00000000-0005-0000-0000-000019000000}"/>
    <cellStyle name="好_综合10期-课件-06-条件函数-那么的帅-20111017" xfId="2" xr:uid="{00000000-0005-0000-0000-000006000000}"/>
    <cellStyle name="好_综合9期-课件-01-公式与函数基础-云卷云舒-20101021" xfId="17" xr:uid="{00000000-0005-0000-0000-000042000000}"/>
    <cellStyle name="好_综合9期-课件-05-普通函数-云卷云舒-20101125" xfId="18" xr:uid="{00000000-0005-0000-0000-000043000000}"/>
    <cellStyle name="好_综合9期-课件-06-条件函数-云卷云舒-20101202" xfId="19" xr:uid="{00000000-0005-0000-0000-000044000000}"/>
    <cellStyle name="好_综合9期-作业-05-普通函数-云卷云舒-20101125" xfId="1" xr:uid="{00000000-0005-0000-0000-000003000000}"/>
    <cellStyle name="千位分隔 2" xfId="20" xr:uid="{00000000-0005-0000-0000-000045000000}"/>
    <cellStyle name="样式 1" xfId="21" xr:uid="{00000000-0005-0000-0000-00004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SUM&#12289;AVERAGE&#20989;&#25968;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4B175-A5B1-468F-AC36-5DB093984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0</xdr:rowOff>
    </xdr:from>
    <xdr:to>
      <xdr:col>24</xdr:col>
      <xdr:colOff>42571</xdr:colOff>
      <xdr:row>32</xdr:row>
      <xdr:rowOff>102007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1BD3179-F4CA-42C2-B8FE-96B35F69C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0"/>
          <a:ext cx="14211008" cy="7626757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B52B59-D932-402A-A10E-B3CEDCD10D09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37</xdr:row>
      <xdr:rowOff>212911</xdr:rowOff>
    </xdr:from>
    <xdr:to>
      <xdr:col>6</xdr:col>
      <xdr:colOff>369794</xdr:colOff>
      <xdr:row>42</xdr:row>
      <xdr:rowOff>89647</xdr:rowOff>
    </xdr:to>
    <xdr:sp macro="" textlink="">
      <xdr:nvSpPr>
        <xdr:cNvPr id="9" name="步骤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ABD5AE60-C6C4-49C2-949D-65A91BF0C353}"/>
            </a:ext>
          </a:extLst>
        </xdr:cNvPr>
        <xdr:cNvSpPr txBox="1"/>
      </xdr:nvSpPr>
      <xdr:spPr>
        <a:xfrm>
          <a:off x="1277471" y="7149352"/>
          <a:ext cx="3305735" cy="99732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想象一下你试图输入更多和</a:t>
          </a:r>
          <a:r>
            <a:rPr lang="en-US" altLang="zh-CN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/</a:t>
          </a:r>
          <a:r>
            <a:rPr lang="zh-CN" altLang="en-US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或更大的值，比如：</a:t>
          </a:r>
          <a:endParaRPr lang="en-US" altLang="zh-CN" sz="1100" b="0" i="0" kern="1200">
            <a:solidFill>
              <a:schemeClr val="dk1"/>
            </a:solidFill>
            <a:effectLst/>
            <a:latin typeface="阿里巴巴普惠体 L" panose="00020600040101010101" pitchFamily="18" charset="-122"/>
            <a:ea typeface="阿里巴巴普惠体 L" panose="00020600040101010101" pitchFamily="18" charset="-122"/>
            <a:cs typeface="阿里巴巴普惠体 L" panose="00020600040101010101" pitchFamily="18" charset="-122"/>
          </a:endParaRPr>
        </a:p>
        <a:p>
          <a:endParaRPr lang="zh-CN" altLang="en-US" sz="1100" b="0" i="0" kern="1200">
            <a:solidFill>
              <a:schemeClr val="dk1"/>
            </a:solidFill>
            <a:effectLst/>
            <a:latin typeface="阿里巴巴普惠体 L" panose="00020600040101010101" pitchFamily="18" charset="-122"/>
            <a:ea typeface="阿里巴巴普惠体 L" panose="00020600040101010101" pitchFamily="18" charset="-122"/>
            <a:cs typeface="阿里巴巴普惠体 L" panose="00020600040101010101" pitchFamily="18" charset="-122"/>
          </a:endParaRPr>
        </a:p>
        <a:p>
          <a:pPr algn="ctr"/>
          <a:r>
            <a:rPr lang="en-US" altLang="zh-CN" sz="1100" b="1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=14598.93+65437.90+78496.23</a:t>
          </a:r>
          <a:endParaRPr lang="zh-CN" altLang="en-US" sz="1100" b="0" i="0" kern="1200">
            <a:solidFill>
              <a:schemeClr val="dk1"/>
            </a:solidFill>
            <a:effectLst/>
            <a:latin typeface="阿里巴巴普惠体 L" panose="00020600040101010101" pitchFamily="18" charset="-122"/>
            <a:ea typeface="阿里巴巴普惠体 L" panose="00020600040101010101" pitchFamily="18" charset="-122"/>
            <a:cs typeface="阿里巴巴普惠体 L" panose="00020600040101010101" pitchFamily="18" charset="-122"/>
          </a:endParaRPr>
        </a:p>
      </xdr:txBody>
    </xdr:sp>
    <xdr:clientData/>
  </xdr:twoCellAnchor>
  <xdr:twoCellAnchor>
    <xdr:from>
      <xdr:col>1</xdr:col>
      <xdr:colOff>618758</xdr:colOff>
      <xdr:row>45</xdr:row>
      <xdr:rowOff>188063</xdr:rowOff>
    </xdr:from>
    <xdr:to>
      <xdr:col>6</xdr:col>
      <xdr:colOff>394640</xdr:colOff>
      <xdr:row>51</xdr:row>
      <xdr:rowOff>33130</xdr:rowOff>
    </xdr:to>
    <xdr:sp macro="" textlink="">
      <xdr:nvSpPr>
        <xdr:cNvPr id="10" name="步骤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DFA9A6CA-CF77-4E69-AFE6-7FFB62EB2C62}"/>
            </a:ext>
          </a:extLst>
        </xdr:cNvPr>
        <xdr:cNvSpPr txBox="1"/>
      </xdr:nvSpPr>
      <xdr:spPr>
        <a:xfrm>
          <a:off x="1306215" y="8578346"/>
          <a:ext cx="3312555" cy="113715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SUM</a:t>
          </a:r>
          <a:r>
            <a:rPr lang="zh-CN" altLang="en-US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函数会忽略文本值，只给出数字值的求和结果</a:t>
          </a:r>
        </a:p>
      </xdr:txBody>
    </xdr:sp>
    <xdr:clientData/>
  </xdr:twoCellAnchor>
  <xdr:twoCellAnchor>
    <xdr:from>
      <xdr:col>1</xdr:col>
      <xdr:colOff>577345</xdr:colOff>
      <xdr:row>53</xdr:row>
      <xdr:rowOff>196347</xdr:rowOff>
    </xdr:from>
    <xdr:to>
      <xdr:col>6</xdr:col>
      <xdr:colOff>353227</xdr:colOff>
      <xdr:row>59</xdr:row>
      <xdr:rowOff>41414</xdr:rowOff>
    </xdr:to>
    <xdr:sp macro="" textlink="">
      <xdr:nvSpPr>
        <xdr:cNvPr id="11" name="步骤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74129D17-D506-414C-B7BA-92B2952A950E}"/>
            </a:ext>
          </a:extLst>
        </xdr:cNvPr>
        <xdr:cNvSpPr txBox="1"/>
      </xdr:nvSpPr>
      <xdr:spPr>
        <a:xfrm>
          <a:off x="1264802" y="10309412"/>
          <a:ext cx="3312555" cy="113715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SUM</a:t>
          </a:r>
          <a:r>
            <a:rPr lang="zh-CN" altLang="en-US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函数会自动更新</a:t>
          </a:r>
        </a:p>
      </xdr:txBody>
    </xdr:sp>
    <xdr:clientData/>
  </xdr:twoCellAnchor>
  <xdr:twoCellAnchor>
    <xdr:from>
      <xdr:col>1</xdr:col>
      <xdr:colOff>577345</xdr:colOff>
      <xdr:row>61</xdr:row>
      <xdr:rowOff>154934</xdr:rowOff>
    </xdr:from>
    <xdr:to>
      <xdr:col>6</xdr:col>
      <xdr:colOff>353227</xdr:colOff>
      <xdr:row>67</xdr:row>
      <xdr:rowOff>1</xdr:rowOff>
    </xdr:to>
    <xdr:sp macro="" textlink="">
      <xdr:nvSpPr>
        <xdr:cNvPr id="12" name="步骤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3BC624EA-61E6-4394-B2A8-BBC11BE01BFC}"/>
            </a:ext>
          </a:extLst>
        </xdr:cNvPr>
        <xdr:cNvSpPr txBox="1"/>
      </xdr:nvSpPr>
      <xdr:spPr>
        <a:xfrm>
          <a:off x="1264802" y="11990782"/>
          <a:ext cx="3312555" cy="113715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SUM</a:t>
          </a:r>
          <a:r>
            <a:rPr lang="zh-CN" altLang="en-US" sz="1100" b="0" i="0" kern="1200">
              <a:solidFill>
                <a:schemeClr val="dk1"/>
              </a:solidFill>
              <a:effectLst/>
              <a:latin typeface="阿里巴巴普惠体 L" panose="00020600040101010101" pitchFamily="18" charset="-122"/>
              <a:ea typeface="阿里巴巴普惠体 L" panose="00020600040101010101" pitchFamily="18" charset="-122"/>
              <a:cs typeface="阿里巴巴普惠体 L" panose="00020600040101010101" pitchFamily="18" charset="-122"/>
            </a:rPr>
            <a:t>函数还是会自动更新</a:t>
          </a:r>
        </a:p>
      </xdr:txBody>
    </xdr:sp>
    <xdr:clientData/>
  </xdr:twoCellAnchor>
  <xdr:twoCellAnchor editAs="oneCell">
    <xdr:from>
      <xdr:col>0</xdr:col>
      <xdr:colOff>397566</xdr:colOff>
      <xdr:row>0</xdr:row>
      <xdr:rowOff>132522</xdr:rowOff>
    </xdr:from>
    <xdr:to>
      <xdr:col>10</xdr:col>
      <xdr:colOff>62728</xdr:colOff>
      <xdr:row>7</xdr:row>
      <xdr:rowOff>173605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E76EDFE-4E66-43A7-B465-890828E33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566" y="132522"/>
          <a:ext cx="6639119" cy="15485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4</xdr:col>
      <xdr:colOff>620442</xdr:colOff>
      <xdr:row>35</xdr:row>
      <xdr:rowOff>107957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2A7DA07-E64A-48D7-8D0D-5D99992C8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7" y="6650935"/>
          <a:ext cx="2773920" cy="9693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561975</xdr:colOff>
      <xdr:row>20</xdr:row>
      <xdr:rowOff>153266</xdr:rowOff>
    </xdr:from>
    <xdr:to>
      <xdr:col>4</xdr:col>
      <xdr:colOff>352425</xdr:colOff>
      <xdr:row>25</xdr:row>
      <xdr:rowOff>41564</xdr:rowOff>
    </xdr:to>
    <xdr:grpSp>
      <xdr:nvGrpSpPr>
        <xdr:cNvPr id="5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E00303EA-01C5-49AA-8FF9-A5A4D7C0EDF3}"/>
            </a:ext>
          </a:extLst>
        </xdr:cNvPr>
        <xdr:cNvGrpSpPr/>
      </xdr:nvGrpSpPr>
      <xdr:grpSpPr>
        <a:xfrm>
          <a:off x="561975" y="4377884"/>
          <a:ext cx="2345391" cy="840798"/>
          <a:chOff x="7648575" y="3790949"/>
          <a:chExt cx="1743087" cy="734695"/>
        </a:xfrm>
      </xdr:grpSpPr>
      <xdr:sp macro="" textlink="">
        <xdr:nvSpPr>
          <xdr:cNvPr id="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CA3B9D8A-960F-4DAF-9D9E-A2A264D50006}"/>
              </a:ext>
            </a:extLst>
          </xdr:cNvPr>
          <xdr:cNvSpPr txBox="1"/>
        </xdr:nvSpPr>
        <xdr:spPr>
          <a:xfrm>
            <a:off x="8008156" y="3790949"/>
            <a:ext cx="1383506" cy="7346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如果忽略了 </a:t>
            </a:r>
            <a:r>
              <a:rPr lang="en-US" alt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sum_range</a:t>
            </a:r>
            <a:r>
              <a:rPr lang="zh-CN" altLang="en-US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，则对区域中的单元格求和。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7" name="图形 263" descr="功能区">
            <a:extLst>
              <a:ext uri="{FF2B5EF4-FFF2-40B4-BE49-F238E27FC236}">
                <a16:creationId xmlns:a16="http://schemas.microsoft.com/office/drawing/2014/main" id="{30F065AB-9D1B-42BA-A3C5-A7F5A2EA069E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392206</xdr:colOff>
      <xdr:row>0</xdr:row>
      <xdr:rowOff>134471</xdr:rowOff>
    </xdr:from>
    <xdr:to>
      <xdr:col>10</xdr:col>
      <xdr:colOff>7876</xdr:colOff>
      <xdr:row>7</xdr:row>
      <xdr:rowOff>217806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197ECBF-CFED-427F-AD34-A653747C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206" y="134471"/>
          <a:ext cx="9163082" cy="1652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410308</xdr:colOff>
      <xdr:row>0</xdr:row>
      <xdr:rowOff>0</xdr:rowOff>
    </xdr:from>
    <xdr:to>
      <xdr:col>10</xdr:col>
      <xdr:colOff>44223</xdr:colOff>
      <xdr:row>7</xdr:row>
      <xdr:rowOff>146505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9288B52-1B56-4507-B6A8-8B379BEB3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308" y="0"/>
          <a:ext cx="7078069" cy="1633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31449;Excel&#35838;&#20214;-S14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打印页面调整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B50D-2623-4BCC-8351-AF0DE484AE9B}">
  <dimension ref="B2:M9"/>
  <sheetViews>
    <sheetView showGridLines="0" workbookViewId="0">
      <selection activeCell="C2" sqref="C2"/>
    </sheetView>
  </sheetViews>
  <sheetFormatPr defaultColWidth="9" defaultRowHeight="13.5" x14ac:dyDescent="0.15"/>
  <cols>
    <col min="1" max="1" width="3.5" style="41" customWidth="1"/>
    <col min="2" max="2" width="27.25" style="41" customWidth="1"/>
    <col min="3" max="13" width="9" style="41"/>
    <col min="14" max="14" width="12.5" style="41" customWidth="1"/>
    <col min="15" max="16384" width="9" style="41"/>
  </cols>
  <sheetData>
    <row r="2" spans="2:13" ht="408.95" customHeight="1" x14ac:dyDescent="0.15">
      <c r="B2" s="39" t="s">
        <v>122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2:13" ht="123" customHeight="1" x14ac:dyDescent="0.15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15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2:13" x14ac:dyDescent="0.15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2:13" x14ac:dyDescent="0.15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2:13" x14ac:dyDescent="0.15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2:13" x14ac:dyDescent="0.15"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2:13" x14ac:dyDescent="0.15"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</sheetData>
  <sheetProtection sheet="1" objects="1" selectLockedCells="1"/>
  <mergeCells count="1">
    <mergeCell ref="B2:B3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365F1-043E-455F-8187-BFE340BE4A82}">
  <dimension ref="C1:C28"/>
  <sheetViews>
    <sheetView showGridLines="0" zoomScale="40" zoomScaleNormal="40" workbookViewId="0">
      <selection activeCell="B2" sqref="B2"/>
    </sheetView>
  </sheetViews>
  <sheetFormatPr defaultColWidth="8.875" defaultRowHeight="17.25" x14ac:dyDescent="0.35"/>
  <cols>
    <col min="1" max="24" width="7.75" style="14" customWidth="1"/>
    <col min="25" max="25" width="9.75" style="14" customWidth="1"/>
    <col min="26" max="16384" width="8.875" style="14"/>
  </cols>
  <sheetData>
    <row r="1" s="14" customFormat="1" ht="18" customHeight="1" x14ac:dyDescent="0.35"/>
    <row r="2" s="14" customFormat="1" ht="18" customHeight="1" x14ac:dyDescent="0.35"/>
    <row r="3" s="14" customFormat="1" ht="18" customHeight="1" x14ac:dyDescent="0.35"/>
    <row r="4" s="14" customFormat="1" ht="18" customHeight="1" x14ac:dyDescent="0.35"/>
    <row r="5" s="14" customFormat="1" ht="18" customHeight="1" x14ac:dyDescent="0.35"/>
    <row r="6" s="14" customFormat="1" ht="18" customHeight="1" x14ac:dyDescent="0.35"/>
    <row r="7" s="14" customFormat="1" ht="18" customHeight="1" x14ac:dyDescent="0.35"/>
    <row r="8" s="14" customFormat="1" ht="18" customHeight="1" x14ac:dyDescent="0.35"/>
    <row r="9" s="14" customFormat="1" ht="18" customHeight="1" x14ac:dyDescent="0.35"/>
    <row r="10" s="14" customFormat="1" ht="18" customHeight="1" x14ac:dyDescent="0.35"/>
    <row r="11" s="14" customFormat="1" ht="18" customHeight="1" x14ac:dyDescent="0.35"/>
    <row r="12" s="14" customFormat="1" ht="18" customHeight="1" x14ac:dyDescent="0.35"/>
    <row r="13" s="14" customFormat="1" ht="18" customHeight="1" x14ac:dyDescent="0.35"/>
    <row r="14" s="14" customFormat="1" ht="18" customHeight="1" x14ac:dyDescent="0.35"/>
    <row r="15" s="14" customFormat="1" ht="18" customHeight="1" x14ac:dyDescent="0.35"/>
    <row r="16" s="14" customFormat="1" ht="18" customHeight="1" x14ac:dyDescent="0.35"/>
    <row r="17" spans="3:3" ht="18" customHeight="1" x14ac:dyDescent="0.35">
      <c r="C17" s="15"/>
    </row>
    <row r="18" spans="3:3" ht="18" customHeight="1" x14ac:dyDescent="0.35"/>
    <row r="19" spans="3:3" ht="18" customHeight="1" x14ac:dyDescent="0.35"/>
    <row r="20" spans="3:3" ht="18" customHeight="1" x14ac:dyDescent="0.35"/>
    <row r="21" spans="3:3" ht="18" customHeight="1" x14ac:dyDescent="0.35"/>
    <row r="22" spans="3:3" ht="18" customHeight="1" x14ac:dyDescent="0.35"/>
    <row r="23" spans="3:3" ht="18" customHeight="1" x14ac:dyDescent="0.35"/>
    <row r="24" spans="3:3" ht="18" customHeight="1" x14ac:dyDescent="0.35"/>
    <row r="25" spans="3:3" ht="18" customHeight="1" x14ac:dyDescent="0.35"/>
    <row r="26" spans="3:3" ht="18" customHeight="1" x14ac:dyDescent="0.35"/>
    <row r="27" spans="3:3" ht="18" customHeight="1" x14ac:dyDescent="0.35"/>
    <row r="28" spans="3:3" ht="18" customHeight="1" x14ac:dyDescent="0.35"/>
  </sheetData>
  <phoneticPr fontId="14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5C65-5134-4873-AE39-E7DD988130E3}">
  <dimension ref="B10:K67"/>
  <sheetViews>
    <sheetView showGridLines="0" topLeftCell="A10" zoomScale="115" zoomScaleNormal="115" workbookViewId="0">
      <selection activeCell="A36" sqref="A36:XFD70"/>
    </sheetView>
  </sheetViews>
  <sheetFormatPr defaultRowHeight="17.25" x14ac:dyDescent="0.35"/>
  <cols>
    <col min="1" max="2" width="9" style="19"/>
    <col min="3" max="3" width="10.25" style="19" bestFit="1" customWidth="1"/>
    <col min="4" max="5" width="9" style="19"/>
    <col min="6" max="6" width="9.125" style="19" bestFit="1" customWidth="1"/>
    <col min="7" max="16384" width="9" style="19"/>
  </cols>
  <sheetData>
    <row r="10" spans="2:11" x14ac:dyDescent="0.35">
      <c r="B10" s="16" t="s">
        <v>0</v>
      </c>
      <c r="C10" s="16"/>
      <c r="D10" s="17"/>
      <c r="E10" s="17"/>
      <c r="F10" s="17"/>
      <c r="G10" s="17"/>
      <c r="H10" s="17"/>
      <c r="I10" s="17"/>
      <c r="J10" s="17"/>
      <c r="K10" s="18"/>
    </row>
    <row r="11" spans="2:11" x14ac:dyDescent="0.35">
      <c r="B11" s="20" t="s">
        <v>80</v>
      </c>
      <c r="C11" s="18"/>
      <c r="D11" s="18"/>
      <c r="E11" s="18"/>
      <c r="F11" s="18"/>
      <c r="G11" s="18"/>
      <c r="H11" s="18"/>
      <c r="I11" s="18"/>
      <c r="J11" s="18"/>
      <c r="K11" s="18"/>
    </row>
    <row r="12" spans="2:11" x14ac:dyDescent="0.35">
      <c r="B12" s="18"/>
      <c r="C12" s="34" t="s">
        <v>84</v>
      </c>
      <c r="D12" s="34"/>
      <c r="E12" s="34"/>
      <c r="F12" s="34"/>
      <c r="G12" s="34"/>
      <c r="H12" s="34"/>
      <c r="I12" s="34"/>
      <c r="J12" s="34"/>
      <c r="K12" s="34"/>
    </row>
    <row r="14" spans="2:11" x14ac:dyDescent="0.35">
      <c r="B14" s="20" t="s">
        <v>81</v>
      </c>
      <c r="C14" s="18"/>
      <c r="D14" s="18"/>
      <c r="E14" s="18"/>
      <c r="F14" s="18"/>
      <c r="G14" s="18"/>
      <c r="H14" s="18"/>
      <c r="I14" s="18"/>
      <c r="J14" s="18"/>
      <c r="K14" s="18"/>
    </row>
    <row r="15" spans="2:11" ht="16.5" customHeight="1" x14ac:dyDescent="0.35">
      <c r="B15" s="18"/>
      <c r="C15" s="34" t="s">
        <v>82</v>
      </c>
      <c r="D15" s="34"/>
      <c r="E15" s="34"/>
      <c r="F15" s="34"/>
      <c r="G15" s="34"/>
      <c r="H15" s="34"/>
      <c r="I15" s="34"/>
      <c r="J15" s="34"/>
      <c r="K15" s="34"/>
    </row>
    <row r="16" spans="2:11" x14ac:dyDescent="0.35">
      <c r="C16" s="34" t="s">
        <v>83</v>
      </c>
      <c r="D16" s="34"/>
      <c r="E16" s="34"/>
      <c r="F16" s="34"/>
      <c r="G16" s="34"/>
      <c r="H16" s="34"/>
      <c r="I16" s="34"/>
      <c r="J16" s="34"/>
      <c r="K16" s="34"/>
    </row>
    <row r="18" spans="2:10" x14ac:dyDescent="0.35">
      <c r="B18" s="21" t="s">
        <v>3</v>
      </c>
      <c r="C18" s="21"/>
      <c r="D18" s="17"/>
      <c r="E18" s="17"/>
      <c r="F18" s="17"/>
      <c r="G18" s="17"/>
      <c r="H18" s="17"/>
      <c r="I18" s="17"/>
      <c r="J18" s="17"/>
    </row>
    <row r="20" spans="2:10" x14ac:dyDescent="0.35">
      <c r="B20" s="31" t="s">
        <v>109</v>
      </c>
      <c r="C20" s="31" t="s">
        <v>110</v>
      </c>
      <c r="D20" s="31" t="s">
        <v>111</v>
      </c>
      <c r="E20" s="31" t="s">
        <v>112</v>
      </c>
      <c r="F20" s="31" t="s">
        <v>113</v>
      </c>
      <c r="G20"/>
      <c r="I20" s="20" t="s">
        <v>107</v>
      </c>
      <c r="J20" s="18"/>
    </row>
    <row r="21" spans="2:10" x14ac:dyDescent="0.35">
      <c r="B21" s="32" t="s">
        <v>114</v>
      </c>
      <c r="C21" s="32">
        <v>59</v>
      </c>
      <c r="D21" s="32">
        <v>95</v>
      </c>
      <c r="E21" s="32">
        <v>96</v>
      </c>
      <c r="F21" s="32">
        <v>98</v>
      </c>
      <c r="G21"/>
      <c r="I21" s="22" t="s">
        <v>103</v>
      </c>
      <c r="J21" s="8"/>
    </row>
    <row r="22" spans="2:10" x14ac:dyDescent="0.35">
      <c r="B22" s="33" t="s">
        <v>115</v>
      </c>
      <c r="C22" s="33">
        <v>72</v>
      </c>
      <c r="D22" s="33">
        <v>86</v>
      </c>
      <c r="E22" s="33">
        <v>93</v>
      </c>
      <c r="F22" s="33">
        <v>90</v>
      </c>
      <c r="G22"/>
      <c r="I22" s="22" t="s">
        <v>104</v>
      </c>
      <c r="J22" s="8"/>
    </row>
    <row r="23" spans="2:10" x14ac:dyDescent="0.35">
      <c r="B23" s="32" t="s">
        <v>116</v>
      </c>
      <c r="C23" s="32">
        <v>70</v>
      </c>
      <c r="D23" s="32">
        <v>70</v>
      </c>
      <c r="E23" s="32">
        <v>82</v>
      </c>
      <c r="F23" s="32">
        <v>55</v>
      </c>
      <c r="G23"/>
      <c r="I23" s="22" t="s">
        <v>105</v>
      </c>
      <c r="J23" s="8"/>
    </row>
    <row r="24" spans="2:10" x14ac:dyDescent="0.35">
      <c r="B24" s="33" t="s">
        <v>117</v>
      </c>
      <c r="C24" s="33">
        <v>71</v>
      </c>
      <c r="D24" s="33">
        <v>84</v>
      </c>
      <c r="E24" s="33">
        <v>64</v>
      </c>
      <c r="F24" s="33">
        <v>90</v>
      </c>
      <c r="G24"/>
      <c r="I24" s="22" t="s">
        <v>106</v>
      </c>
      <c r="J24" s="8"/>
    </row>
    <row r="25" spans="2:10" customFormat="1" x14ac:dyDescent="0.15">
      <c r="B25" s="32" t="s">
        <v>118</v>
      </c>
      <c r="C25" s="32">
        <v>64</v>
      </c>
      <c r="D25" s="32">
        <v>98</v>
      </c>
      <c r="E25" s="32">
        <v>87</v>
      </c>
      <c r="F25" s="32">
        <v>99</v>
      </c>
    </row>
    <row r="26" spans="2:10" customFormat="1" x14ac:dyDescent="0.35">
      <c r="B26" s="33" t="s">
        <v>119</v>
      </c>
      <c r="C26" s="33">
        <v>61</v>
      </c>
      <c r="D26" s="33">
        <v>86</v>
      </c>
      <c r="E26" s="33">
        <v>70</v>
      </c>
      <c r="F26" s="33">
        <v>76</v>
      </c>
      <c r="I26" s="20" t="s">
        <v>108</v>
      </c>
      <c r="J26" s="18"/>
    </row>
    <row r="27" spans="2:10" customFormat="1" x14ac:dyDescent="0.35">
      <c r="B27" s="32" t="s">
        <v>120</v>
      </c>
      <c r="C27" s="32">
        <v>89</v>
      </c>
      <c r="D27" s="32">
        <v>45</v>
      </c>
      <c r="E27" s="32">
        <v>70</v>
      </c>
      <c r="F27" s="32">
        <v>60</v>
      </c>
      <c r="I27" s="22" t="s">
        <v>101</v>
      </c>
      <c r="J27" s="8"/>
    </row>
    <row r="28" spans="2:10" customFormat="1" x14ac:dyDescent="0.35">
      <c r="B28" s="33" t="s">
        <v>121</v>
      </c>
      <c r="C28" s="33">
        <v>59</v>
      </c>
      <c r="D28" s="33">
        <v>95</v>
      </c>
      <c r="E28" s="33">
        <v>84</v>
      </c>
      <c r="F28" s="33">
        <v>85</v>
      </c>
      <c r="I28" s="22" t="s">
        <v>102</v>
      </c>
      <c r="J28" s="8"/>
    </row>
    <row r="29" spans="2:10" customFormat="1" ht="15.75" x14ac:dyDescent="0.3">
      <c r="I29" s="18"/>
      <c r="J29" s="18"/>
    </row>
    <row r="30" spans="2:10" customFormat="1" x14ac:dyDescent="0.35">
      <c r="I30" s="19"/>
      <c r="J30" s="19"/>
    </row>
    <row r="34" spans="3:10" x14ac:dyDescent="0.35">
      <c r="I34"/>
      <c r="J34"/>
    </row>
    <row r="37" spans="3:10" x14ac:dyDescent="0.35">
      <c r="C37" s="20" t="s">
        <v>85</v>
      </c>
    </row>
    <row r="39" spans="3:10" x14ac:dyDescent="0.35">
      <c r="C39" s="22" t="s">
        <v>92</v>
      </c>
    </row>
    <row r="40" spans="3:10" x14ac:dyDescent="0.35">
      <c r="C40" s="8">
        <v>14598.93</v>
      </c>
    </row>
    <row r="41" spans="3:10" x14ac:dyDescent="0.35">
      <c r="C41" s="9">
        <v>65437.9</v>
      </c>
    </row>
    <row r="42" spans="3:10" x14ac:dyDescent="0.35">
      <c r="C42" s="8">
        <v>78496.23</v>
      </c>
    </row>
    <row r="45" spans="3:10" x14ac:dyDescent="0.35">
      <c r="C45" s="20" t="s">
        <v>93</v>
      </c>
    </row>
    <row r="47" spans="3:10" x14ac:dyDescent="0.35">
      <c r="C47" s="22" t="s">
        <v>94</v>
      </c>
      <c r="D47" s="22" t="s">
        <v>95</v>
      </c>
      <c r="E47" s="22" t="s">
        <v>96</v>
      </c>
      <c r="F47" s="22" t="s">
        <v>97</v>
      </c>
    </row>
    <row r="48" spans="3:10" x14ac:dyDescent="0.35">
      <c r="C48" s="30">
        <v>1</v>
      </c>
      <c r="D48" s="30">
        <v>2</v>
      </c>
      <c r="E48" s="30">
        <v>3</v>
      </c>
      <c r="F48" s="19">
        <f>C48+D48+E48</f>
        <v>6</v>
      </c>
    </row>
    <row r="50" spans="3:6" x14ac:dyDescent="0.35">
      <c r="C50" s="22" t="s">
        <v>94</v>
      </c>
      <c r="D50" s="22" t="s">
        <v>95</v>
      </c>
      <c r="E50" s="22" t="s">
        <v>96</v>
      </c>
      <c r="F50" s="22" t="s">
        <v>98</v>
      </c>
    </row>
    <row r="51" spans="3:6" x14ac:dyDescent="0.35">
      <c r="C51" s="30">
        <v>1</v>
      </c>
      <c r="D51" s="30">
        <v>2</v>
      </c>
      <c r="E51" s="30">
        <v>3</v>
      </c>
      <c r="F51" s="19">
        <f>SUM(C51:E51)</f>
        <v>6</v>
      </c>
    </row>
    <row r="53" spans="3:6" x14ac:dyDescent="0.35">
      <c r="C53" s="20" t="s">
        <v>99</v>
      </c>
    </row>
    <row r="55" spans="3:6" x14ac:dyDescent="0.35">
      <c r="C55" s="22" t="s">
        <v>94</v>
      </c>
      <c r="D55" s="22" t="s">
        <v>95</v>
      </c>
      <c r="E55" s="22" t="s">
        <v>96</v>
      </c>
      <c r="F55" s="22" t="s">
        <v>97</v>
      </c>
    </row>
    <row r="56" spans="3:6" x14ac:dyDescent="0.35">
      <c r="C56" s="30">
        <v>1</v>
      </c>
      <c r="D56" s="30">
        <v>2</v>
      </c>
      <c r="E56" s="30">
        <v>3</v>
      </c>
      <c r="F56" s="19">
        <f>C56+D56+E56</f>
        <v>6</v>
      </c>
    </row>
    <row r="58" spans="3:6" x14ac:dyDescent="0.35">
      <c r="C58" s="22" t="s">
        <v>94</v>
      </c>
      <c r="D58" s="22" t="s">
        <v>95</v>
      </c>
      <c r="E58" s="22" t="s">
        <v>96</v>
      </c>
      <c r="F58" s="22" t="s">
        <v>98</v>
      </c>
    </row>
    <row r="59" spans="3:6" x14ac:dyDescent="0.35">
      <c r="C59" s="30">
        <v>1</v>
      </c>
      <c r="D59" s="30">
        <v>2</v>
      </c>
      <c r="E59" s="30">
        <v>3</v>
      </c>
      <c r="F59" s="19">
        <f>SUM(C59:E59)</f>
        <v>6</v>
      </c>
    </row>
    <row r="61" spans="3:6" x14ac:dyDescent="0.35">
      <c r="C61" s="20" t="s">
        <v>100</v>
      </c>
    </row>
    <row r="63" spans="3:6" x14ac:dyDescent="0.35">
      <c r="C63" s="22" t="s">
        <v>94</v>
      </c>
      <c r="D63" s="22" t="s">
        <v>95</v>
      </c>
      <c r="E63" s="22" t="s">
        <v>96</v>
      </c>
      <c r="F63" s="22" t="s">
        <v>97</v>
      </c>
    </row>
    <row r="64" spans="3:6" x14ac:dyDescent="0.35">
      <c r="C64" s="30">
        <v>1</v>
      </c>
      <c r="D64" s="30">
        <v>2</v>
      </c>
      <c r="E64" s="30">
        <v>3</v>
      </c>
      <c r="F64" s="19">
        <f>C64+D64+E64</f>
        <v>6</v>
      </c>
    </row>
    <row r="66" spans="3:6" x14ac:dyDescent="0.35">
      <c r="C66" s="22" t="s">
        <v>94</v>
      </c>
      <c r="D66" s="22" t="s">
        <v>95</v>
      </c>
      <c r="E66" s="22" t="s">
        <v>96</v>
      </c>
      <c r="F66" s="22" t="s">
        <v>98</v>
      </c>
    </row>
    <row r="67" spans="3:6" x14ac:dyDescent="0.35">
      <c r="C67" s="30">
        <v>1</v>
      </c>
      <c r="D67" s="30">
        <v>2</v>
      </c>
      <c r="E67" s="30">
        <v>3</v>
      </c>
      <c r="F67" s="19">
        <f>SUM(C67:E67)</f>
        <v>6</v>
      </c>
    </row>
  </sheetData>
  <mergeCells count="3">
    <mergeCell ref="C12:K12"/>
    <mergeCell ref="C15:K15"/>
    <mergeCell ref="C16:K16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9:N73"/>
  <sheetViews>
    <sheetView showGridLines="0" zoomScale="85" zoomScaleNormal="85" workbookViewId="0">
      <selection activeCell="N23" sqref="N23"/>
    </sheetView>
  </sheetViews>
  <sheetFormatPr defaultColWidth="9" defaultRowHeight="18" x14ac:dyDescent="0.35"/>
  <cols>
    <col min="1" max="1" width="9" style="28"/>
    <col min="2" max="2" width="5" style="28" customWidth="1"/>
    <col min="3" max="3" width="7.25" style="28" customWidth="1"/>
    <col min="4" max="4" width="12.375" style="28" customWidth="1"/>
    <col min="5" max="5" width="11.75" style="28" customWidth="1"/>
    <col min="6" max="6" width="13" style="28" customWidth="1"/>
    <col min="7" max="7" width="12.125" style="28" customWidth="1"/>
    <col min="8" max="8" width="32.375" style="28" bestFit="1" customWidth="1"/>
    <col min="9" max="9" width="11.75" style="28" customWidth="1"/>
    <col min="10" max="10" width="10.875" style="28" customWidth="1"/>
    <col min="11" max="16384" width="9" style="28"/>
  </cols>
  <sheetData>
    <row r="9" spans="2:11" s="18" customFormat="1" ht="15" x14ac:dyDescent="0.3">
      <c r="J9" s="23"/>
    </row>
    <row r="10" spans="2:11" s="18" customFormat="1" ht="17.25" x14ac:dyDescent="0.3">
      <c r="B10" s="16" t="s">
        <v>0</v>
      </c>
      <c r="C10" s="16"/>
      <c r="D10" s="17"/>
      <c r="E10" s="17"/>
      <c r="F10" s="17"/>
      <c r="G10" s="17"/>
      <c r="H10" s="17"/>
      <c r="I10" s="17"/>
      <c r="J10" s="17"/>
    </row>
    <row r="11" spans="2:11" s="18" customFormat="1" ht="15" x14ac:dyDescent="0.3">
      <c r="B11" s="20" t="s">
        <v>1</v>
      </c>
    </row>
    <row r="12" spans="2:11" s="18" customFormat="1" ht="15" x14ac:dyDescent="0.3">
      <c r="C12" s="34" t="s">
        <v>86</v>
      </c>
      <c r="D12" s="34"/>
      <c r="E12" s="34"/>
      <c r="F12" s="34"/>
      <c r="G12" s="34"/>
      <c r="H12" s="34"/>
      <c r="I12" s="34"/>
      <c r="J12" s="34"/>
      <c r="K12" s="34"/>
    </row>
    <row r="13" spans="2:11" s="18" customFormat="1" ht="16.5" customHeight="1" x14ac:dyDescent="0.3">
      <c r="C13" s="24" t="s">
        <v>87</v>
      </c>
      <c r="D13" s="25"/>
      <c r="E13" s="25"/>
      <c r="F13" s="25"/>
      <c r="G13" s="25"/>
      <c r="H13" s="25"/>
      <c r="I13" s="25"/>
      <c r="J13" s="25"/>
      <c r="K13" s="25"/>
    </row>
    <row r="14" spans="2:11" s="18" customFormat="1" ht="15" x14ac:dyDescent="0.3">
      <c r="C14" s="34" t="s">
        <v>88</v>
      </c>
      <c r="D14" s="34"/>
      <c r="E14" s="34"/>
      <c r="F14" s="34"/>
      <c r="G14" s="34"/>
      <c r="H14" s="34"/>
      <c r="I14" s="34"/>
      <c r="J14" s="34"/>
      <c r="K14" s="34"/>
    </row>
    <row r="15" spans="2:11" s="18" customFormat="1" ht="15" x14ac:dyDescent="0.3"/>
    <row r="16" spans="2:11" s="18" customFormat="1" ht="16.5" customHeight="1" x14ac:dyDescent="0.35"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 spans="2:11" s="18" customFormat="1" ht="16.5" customHeight="1" x14ac:dyDescent="0.3">
      <c r="B17" s="20" t="s">
        <v>2</v>
      </c>
    </row>
    <row r="18" spans="2:11" s="18" customFormat="1" ht="16.5" customHeight="1" x14ac:dyDescent="0.3">
      <c r="C18" s="34" t="s">
        <v>89</v>
      </c>
      <c r="D18" s="34"/>
      <c r="E18" s="34"/>
      <c r="F18" s="34"/>
      <c r="G18" s="34"/>
      <c r="H18" s="34"/>
      <c r="I18" s="34"/>
      <c r="J18" s="34"/>
      <c r="K18" s="34"/>
    </row>
    <row r="19" spans="2:11" s="18" customFormat="1" ht="16.5" customHeight="1" x14ac:dyDescent="0.3">
      <c r="C19" s="24" t="s">
        <v>90</v>
      </c>
      <c r="D19" s="24"/>
      <c r="E19" s="24"/>
      <c r="F19" s="24"/>
      <c r="G19" s="24"/>
      <c r="H19" s="24"/>
      <c r="I19" s="24"/>
      <c r="J19" s="24"/>
      <c r="K19" s="24"/>
    </row>
    <row r="20" spans="2:11" s="18" customFormat="1" ht="15" x14ac:dyDescent="0.3">
      <c r="C20" s="34" t="s">
        <v>91</v>
      </c>
      <c r="D20" s="34"/>
      <c r="E20" s="34"/>
      <c r="F20" s="34"/>
      <c r="G20" s="34"/>
      <c r="H20" s="34"/>
      <c r="I20" s="34"/>
      <c r="J20" s="34"/>
      <c r="K20" s="34"/>
    </row>
    <row r="21" spans="2:11" s="18" customFormat="1" ht="15" x14ac:dyDescent="0.3"/>
    <row r="22" spans="2:11" s="18" customFormat="1" ht="15" x14ac:dyDescent="0.3"/>
    <row r="23" spans="2:11" s="18" customFormat="1" ht="15" x14ac:dyDescent="0.3"/>
    <row r="24" spans="2:11" s="18" customFormat="1" ht="15" x14ac:dyDescent="0.3"/>
    <row r="25" spans="2:11" s="18" customFormat="1" ht="15" x14ac:dyDescent="0.3"/>
    <row r="26" spans="2:11" s="18" customFormat="1" ht="16.5" customHeight="1" x14ac:dyDescent="0.3"/>
    <row r="27" spans="2:11" s="18" customFormat="1" ht="16.5" customHeight="1" x14ac:dyDescent="0.3"/>
    <row r="28" spans="2:11" s="18" customFormat="1" ht="16.5" customHeight="1" x14ac:dyDescent="0.3">
      <c r="B28" s="21" t="s">
        <v>3</v>
      </c>
      <c r="C28" s="21"/>
      <c r="D28" s="17"/>
      <c r="E28" s="17"/>
      <c r="F28" s="17"/>
      <c r="G28" s="17"/>
      <c r="H28" s="17"/>
      <c r="I28" s="17"/>
      <c r="J28" s="17"/>
    </row>
    <row r="29" spans="2:11" s="18" customFormat="1" ht="15" x14ac:dyDescent="0.3"/>
    <row r="30" spans="2:11" s="18" customFormat="1" ht="17.25" x14ac:dyDescent="0.35">
      <c r="D30" s="22" t="s">
        <v>49</v>
      </c>
      <c r="E30" s="22" t="s">
        <v>50</v>
      </c>
      <c r="F30" s="22" t="s">
        <v>48</v>
      </c>
      <c r="G30" s="22" t="s">
        <v>51</v>
      </c>
      <c r="I30" s="20" t="s">
        <v>75</v>
      </c>
    </row>
    <row r="31" spans="2:11" s="18" customFormat="1" ht="17.25" x14ac:dyDescent="0.35">
      <c r="D31" s="10">
        <v>44440</v>
      </c>
      <c r="E31" s="8" t="s">
        <v>4</v>
      </c>
      <c r="F31" s="8" t="s">
        <v>5</v>
      </c>
      <c r="G31" s="8">
        <v>1277</v>
      </c>
      <c r="I31" s="22" t="s">
        <v>52</v>
      </c>
      <c r="J31" s="8"/>
    </row>
    <row r="32" spans="2:11" s="18" customFormat="1" ht="17.25" x14ac:dyDescent="0.35">
      <c r="D32" s="11">
        <v>44440</v>
      </c>
      <c r="E32" s="9" t="s">
        <v>6</v>
      </c>
      <c r="F32" s="9" t="s">
        <v>5</v>
      </c>
      <c r="G32" s="9">
        <v>1596</v>
      </c>
      <c r="I32" s="22" t="s">
        <v>53</v>
      </c>
      <c r="J32" s="8"/>
    </row>
    <row r="33" spans="2:11" s="18" customFormat="1" ht="17.25" x14ac:dyDescent="0.35">
      <c r="D33" s="10">
        <v>44441</v>
      </c>
      <c r="E33" s="8" t="s">
        <v>7</v>
      </c>
      <c r="F33" s="8" t="s">
        <v>8</v>
      </c>
      <c r="G33" s="8">
        <v>1595</v>
      </c>
      <c r="I33" s="22" t="s">
        <v>54</v>
      </c>
      <c r="J33" s="8"/>
    </row>
    <row r="34" spans="2:11" s="18" customFormat="1" ht="17.25" x14ac:dyDescent="0.35">
      <c r="D34" s="11">
        <v>44443</v>
      </c>
      <c r="E34" s="9" t="s">
        <v>4</v>
      </c>
      <c r="F34" s="9" t="s">
        <v>8</v>
      </c>
      <c r="G34" s="9">
        <v>1376</v>
      </c>
    </row>
    <row r="35" spans="2:11" s="18" customFormat="1" ht="17.25" x14ac:dyDescent="0.35">
      <c r="D35" s="10">
        <v>44444</v>
      </c>
      <c r="E35" s="8" t="s">
        <v>6</v>
      </c>
      <c r="F35" s="8" t="s">
        <v>9</v>
      </c>
      <c r="G35" s="8">
        <v>1462</v>
      </c>
    </row>
    <row r="36" spans="2:11" s="18" customFormat="1" ht="17.25" x14ac:dyDescent="0.35">
      <c r="D36" s="11">
        <v>44445</v>
      </c>
      <c r="E36" s="9" t="s">
        <v>7</v>
      </c>
      <c r="F36" s="9" t="s">
        <v>9</v>
      </c>
      <c r="G36" s="9">
        <v>1930</v>
      </c>
      <c r="I36" s="20" t="s">
        <v>76</v>
      </c>
    </row>
    <row r="37" spans="2:11" s="18" customFormat="1" ht="17.25" x14ac:dyDescent="0.35">
      <c r="D37" s="10">
        <v>44446</v>
      </c>
      <c r="E37" s="8" t="s">
        <v>4</v>
      </c>
      <c r="F37" s="8" t="s">
        <v>10</v>
      </c>
      <c r="G37" s="8">
        <v>1549</v>
      </c>
      <c r="I37" s="22" t="s">
        <v>55</v>
      </c>
      <c r="J37" s="8"/>
    </row>
    <row r="38" spans="2:11" s="18" customFormat="1" ht="17.25" x14ac:dyDescent="0.35">
      <c r="D38" s="11">
        <v>44447</v>
      </c>
      <c r="E38" s="9" t="s">
        <v>6</v>
      </c>
      <c r="F38" s="9" t="s">
        <v>10</v>
      </c>
      <c r="G38" s="9">
        <v>1717</v>
      </c>
      <c r="I38" s="22" t="s">
        <v>56</v>
      </c>
      <c r="J38" s="8"/>
    </row>
    <row r="39" spans="2:11" s="18" customFormat="1" ht="17.25" x14ac:dyDescent="0.35">
      <c r="D39" s="10">
        <v>44447</v>
      </c>
      <c r="E39" s="8" t="s">
        <v>7</v>
      </c>
      <c r="F39" s="8" t="s">
        <v>10</v>
      </c>
      <c r="G39" s="8">
        <v>1995</v>
      </c>
      <c r="I39" s="22" t="s">
        <v>57</v>
      </c>
      <c r="J39" s="8"/>
    </row>
    <row r="40" spans="2:11" s="18" customFormat="1" ht="17.25" x14ac:dyDescent="0.35">
      <c r="D40" s="11">
        <v>44449</v>
      </c>
      <c r="E40" s="9" t="s">
        <v>4</v>
      </c>
      <c r="F40" s="9" t="s">
        <v>5</v>
      </c>
      <c r="G40" s="9">
        <v>1232</v>
      </c>
      <c r="I40" s="22" t="s">
        <v>58</v>
      </c>
      <c r="J40" s="8"/>
    </row>
    <row r="41" spans="2:11" s="18" customFormat="1" ht="17.25" x14ac:dyDescent="0.35">
      <c r="D41" s="10">
        <v>44450</v>
      </c>
      <c r="E41" s="8" t="s">
        <v>6</v>
      </c>
      <c r="F41" s="8" t="s">
        <v>5</v>
      </c>
      <c r="G41" s="8">
        <v>1766</v>
      </c>
    </row>
    <row r="42" spans="2:11" s="18" customFormat="1" ht="17.25" x14ac:dyDescent="0.35">
      <c r="D42" s="11">
        <v>44451</v>
      </c>
      <c r="E42" s="9" t="s">
        <v>7</v>
      </c>
      <c r="F42" s="9" t="s">
        <v>8</v>
      </c>
      <c r="G42" s="9">
        <v>1739</v>
      </c>
    </row>
    <row r="43" spans="2:11" s="18" customFormat="1" ht="17.25" x14ac:dyDescent="0.35">
      <c r="D43" s="10">
        <v>44452</v>
      </c>
      <c r="E43" s="8" t="s">
        <v>4</v>
      </c>
      <c r="F43" s="8" t="s">
        <v>10</v>
      </c>
      <c r="G43" s="8">
        <v>1502</v>
      </c>
    </row>
    <row r="44" spans="2:11" s="18" customFormat="1" ht="15" x14ac:dyDescent="0.3"/>
    <row r="45" spans="2:11" s="18" customFormat="1" ht="15" x14ac:dyDescent="0.3">
      <c r="F45" s="26"/>
      <c r="G45" s="26"/>
      <c r="H45" s="26"/>
      <c r="I45" s="26"/>
      <c r="J45" s="26"/>
      <c r="K45" s="26"/>
    </row>
    <row r="46" spans="2:11" s="18" customFormat="1" ht="17.25" x14ac:dyDescent="0.3">
      <c r="B46" s="21" t="s">
        <v>59</v>
      </c>
      <c r="C46" s="21"/>
      <c r="D46" s="17"/>
      <c r="E46" s="17"/>
      <c r="F46" s="17"/>
      <c r="G46" s="17"/>
      <c r="H46" s="17"/>
      <c r="I46" s="17"/>
      <c r="J46" s="17"/>
      <c r="K46" s="26"/>
    </row>
    <row r="47" spans="2:11" s="18" customFormat="1" ht="15" x14ac:dyDescent="0.3">
      <c r="F47" s="26"/>
      <c r="G47" s="26"/>
      <c r="H47" s="26"/>
      <c r="I47" s="26"/>
      <c r="J47" s="26"/>
      <c r="K47" s="26"/>
    </row>
    <row r="48" spans="2:11" s="18" customFormat="1" ht="17.25" x14ac:dyDescent="0.35">
      <c r="C48" s="22" t="s">
        <v>48</v>
      </c>
      <c r="D48" s="22" t="s">
        <v>60</v>
      </c>
      <c r="E48" s="22" t="s">
        <v>61</v>
      </c>
      <c r="F48" s="22" t="s">
        <v>62</v>
      </c>
      <c r="G48" s="26"/>
      <c r="I48" s="27"/>
      <c r="J48" s="26"/>
      <c r="K48" s="26"/>
    </row>
    <row r="49" spans="3:14" s="18" customFormat="1" ht="17.25" x14ac:dyDescent="0.35">
      <c r="C49" s="10" t="s">
        <v>5</v>
      </c>
      <c r="D49" s="8" t="s">
        <v>11</v>
      </c>
      <c r="E49" s="8" t="s">
        <v>12</v>
      </c>
      <c r="F49" s="8">
        <v>59</v>
      </c>
      <c r="I49" s="35"/>
      <c r="J49" s="35"/>
      <c r="K49" s="35"/>
      <c r="L49" s="35"/>
      <c r="M49" s="35"/>
      <c r="N49" s="35"/>
    </row>
    <row r="50" spans="3:14" s="18" customFormat="1" ht="17.25" x14ac:dyDescent="0.35">
      <c r="C50" s="11" t="s">
        <v>8</v>
      </c>
      <c r="D50" s="9" t="s">
        <v>11</v>
      </c>
      <c r="E50" s="9" t="s">
        <v>13</v>
      </c>
      <c r="F50" s="9">
        <v>67</v>
      </c>
    </row>
    <row r="51" spans="3:14" s="18" customFormat="1" ht="17.25" x14ac:dyDescent="0.35">
      <c r="C51" s="10" t="s">
        <v>9</v>
      </c>
      <c r="D51" s="8" t="s">
        <v>11</v>
      </c>
      <c r="E51" s="8" t="s">
        <v>12</v>
      </c>
      <c r="F51" s="8">
        <v>70</v>
      </c>
      <c r="I51" s="27"/>
      <c r="J51" s="26"/>
      <c r="K51" s="26"/>
    </row>
    <row r="52" spans="3:14" s="18" customFormat="1" ht="17.25" x14ac:dyDescent="0.35">
      <c r="C52" s="11" t="s">
        <v>10</v>
      </c>
      <c r="D52" s="9" t="s">
        <v>14</v>
      </c>
      <c r="E52" s="9" t="s">
        <v>13</v>
      </c>
      <c r="F52" s="9">
        <v>62</v>
      </c>
      <c r="I52" s="35"/>
      <c r="J52" s="35"/>
      <c r="K52" s="35"/>
      <c r="L52" s="35"/>
      <c r="M52" s="35"/>
      <c r="N52" s="35"/>
    </row>
    <row r="53" spans="3:14" s="18" customFormat="1" ht="17.25" x14ac:dyDescent="0.35">
      <c r="C53" s="10" t="s">
        <v>15</v>
      </c>
      <c r="D53" s="8" t="s">
        <v>14</v>
      </c>
      <c r="E53" s="8" t="s">
        <v>12</v>
      </c>
      <c r="F53" s="8">
        <v>98</v>
      </c>
      <c r="H53" s="22" t="s">
        <v>66</v>
      </c>
    </row>
    <row r="54" spans="3:14" s="18" customFormat="1" ht="17.25" x14ac:dyDescent="0.35">
      <c r="C54" s="11" t="s">
        <v>16</v>
      </c>
      <c r="D54" s="9" t="s">
        <v>14</v>
      </c>
      <c r="E54" s="9" t="s">
        <v>13</v>
      </c>
      <c r="F54" s="9">
        <v>67</v>
      </c>
      <c r="H54" s="8"/>
      <c r="I54" s="27"/>
      <c r="J54" s="26"/>
      <c r="K54" s="26"/>
    </row>
    <row r="55" spans="3:14" s="18" customFormat="1" ht="17.25" x14ac:dyDescent="0.35">
      <c r="C55" s="10" t="s">
        <v>17</v>
      </c>
      <c r="D55" s="8" t="s">
        <v>18</v>
      </c>
      <c r="E55" s="8" t="s">
        <v>12</v>
      </c>
      <c r="F55" s="8">
        <v>53</v>
      </c>
      <c r="H55" s="26"/>
      <c r="I55" s="35"/>
      <c r="J55" s="35"/>
      <c r="K55" s="35"/>
      <c r="L55" s="35"/>
      <c r="M55" s="35"/>
      <c r="N55" s="35"/>
    </row>
    <row r="56" spans="3:14" s="18" customFormat="1" ht="17.25" x14ac:dyDescent="0.35">
      <c r="C56" s="11" t="s">
        <v>19</v>
      </c>
      <c r="D56" s="9" t="s">
        <v>18</v>
      </c>
      <c r="E56" s="9" t="s">
        <v>13</v>
      </c>
      <c r="F56" s="9">
        <v>59</v>
      </c>
      <c r="H56" s="22" t="s">
        <v>67</v>
      </c>
    </row>
    <row r="57" spans="3:14" s="18" customFormat="1" ht="17.25" x14ac:dyDescent="0.35">
      <c r="C57" s="10" t="s">
        <v>20</v>
      </c>
      <c r="D57" s="8" t="s">
        <v>18</v>
      </c>
      <c r="E57" s="8" t="s">
        <v>12</v>
      </c>
      <c r="F57" s="8">
        <v>60</v>
      </c>
      <c r="H57" s="8"/>
      <c r="I57" s="27"/>
      <c r="J57" s="26"/>
      <c r="K57" s="26"/>
    </row>
    <row r="58" spans="3:14" s="18" customFormat="1" ht="17.25" x14ac:dyDescent="0.35">
      <c r="C58" s="11" t="s">
        <v>21</v>
      </c>
      <c r="D58" s="9" t="s">
        <v>22</v>
      </c>
      <c r="E58" s="9" t="s">
        <v>13</v>
      </c>
      <c r="F58" s="9">
        <v>67</v>
      </c>
      <c r="H58" s="26"/>
      <c r="I58" s="35"/>
      <c r="J58" s="35"/>
      <c r="K58" s="35"/>
      <c r="L58" s="35"/>
      <c r="M58" s="35"/>
      <c r="N58" s="35"/>
    </row>
    <row r="59" spans="3:14" s="18" customFormat="1" ht="17.25" x14ac:dyDescent="0.35">
      <c r="C59" s="10" t="s">
        <v>23</v>
      </c>
      <c r="D59" s="8" t="s">
        <v>22</v>
      </c>
      <c r="E59" s="8" t="s">
        <v>12</v>
      </c>
      <c r="F59" s="8">
        <v>93</v>
      </c>
      <c r="H59" s="22" t="s">
        <v>68</v>
      </c>
    </row>
    <row r="60" spans="3:14" s="18" customFormat="1" ht="17.25" x14ac:dyDescent="0.35">
      <c r="C60" s="11" t="s">
        <v>24</v>
      </c>
      <c r="D60" s="9" t="s">
        <v>22</v>
      </c>
      <c r="E60" s="9" t="s">
        <v>13</v>
      </c>
      <c r="F60" s="9">
        <v>70</v>
      </c>
      <c r="H60" s="8"/>
    </row>
    <row r="61" spans="3:14" s="18" customFormat="1" ht="17.25" x14ac:dyDescent="0.35">
      <c r="C61" s="10" t="s">
        <v>25</v>
      </c>
      <c r="D61" s="8" t="s">
        <v>26</v>
      </c>
      <c r="E61" s="8" t="s">
        <v>12</v>
      </c>
      <c r="F61" s="8">
        <v>63</v>
      </c>
      <c r="H61" s="26"/>
    </row>
    <row r="62" spans="3:14" s="18" customFormat="1" ht="17.25" x14ac:dyDescent="0.35">
      <c r="C62" s="11" t="s">
        <v>63</v>
      </c>
      <c r="D62" s="9" t="s">
        <v>64</v>
      </c>
      <c r="E62" s="9" t="s">
        <v>65</v>
      </c>
      <c r="F62" s="9">
        <v>85</v>
      </c>
      <c r="H62" s="22" t="s">
        <v>69</v>
      </c>
    </row>
    <row r="63" spans="3:14" s="18" customFormat="1" ht="17.25" x14ac:dyDescent="0.35">
      <c r="C63" s="10" t="s">
        <v>27</v>
      </c>
      <c r="D63" s="8" t="s">
        <v>26</v>
      </c>
      <c r="E63" s="8" t="s">
        <v>12</v>
      </c>
      <c r="F63" s="8">
        <v>99</v>
      </c>
      <c r="H63" s="8"/>
    </row>
    <row r="64" spans="3:14" s="18" customFormat="1" ht="17.25" x14ac:dyDescent="0.35">
      <c r="C64" s="11" t="s">
        <v>28</v>
      </c>
      <c r="D64" s="9" t="s">
        <v>29</v>
      </c>
      <c r="E64" s="9" t="s">
        <v>13</v>
      </c>
      <c r="F64" s="9">
        <v>96</v>
      </c>
    </row>
    <row r="65" spans="3:6" s="18" customFormat="1" ht="17.25" x14ac:dyDescent="0.35">
      <c r="C65" s="10" t="s">
        <v>30</v>
      </c>
      <c r="D65" s="8" t="s">
        <v>29</v>
      </c>
      <c r="E65" s="8" t="s">
        <v>12</v>
      </c>
      <c r="F65" s="8">
        <v>78</v>
      </c>
    </row>
    <row r="66" spans="3:6" s="18" customFormat="1" ht="17.25" x14ac:dyDescent="0.35">
      <c r="C66" s="11" t="s">
        <v>31</v>
      </c>
      <c r="D66" s="9" t="s">
        <v>29</v>
      </c>
      <c r="E66" s="9" t="s">
        <v>13</v>
      </c>
      <c r="F66" s="9">
        <v>88</v>
      </c>
    </row>
    <row r="67" spans="3:6" s="18" customFormat="1" ht="17.25" x14ac:dyDescent="0.35">
      <c r="C67" s="10" t="s">
        <v>32</v>
      </c>
      <c r="D67" s="8" t="s">
        <v>33</v>
      </c>
      <c r="E67" s="8" t="s">
        <v>12</v>
      </c>
      <c r="F67" s="8">
        <v>72</v>
      </c>
    </row>
    <row r="68" spans="3:6" s="18" customFormat="1" ht="17.25" x14ac:dyDescent="0.35">
      <c r="C68" s="11" t="s">
        <v>34</v>
      </c>
      <c r="D68" s="9" t="s">
        <v>33</v>
      </c>
      <c r="E68" s="9" t="s">
        <v>13</v>
      </c>
      <c r="F68" s="9">
        <v>78</v>
      </c>
    </row>
    <row r="69" spans="3:6" s="18" customFormat="1" ht="17.25" x14ac:dyDescent="0.35">
      <c r="C69" s="10" t="s">
        <v>35</v>
      </c>
      <c r="D69" s="8" t="s">
        <v>33</v>
      </c>
      <c r="E69" s="8" t="s">
        <v>12</v>
      </c>
      <c r="F69" s="8">
        <v>76</v>
      </c>
    </row>
    <row r="70" spans="3:6" s="18" customFormat="1" ht="17.25" x14ac:dyDescent="0.35">
      <c r="C70" s="11" t="s">
        <v>36</v>
      </c>
      <c r="D70" s="9" t="s">
        <v>37</v>
      </c>
      <c r="E70" s="9" t="s">
        <v>13</v>
      </c>
      <c r="F70" s="9">
        <v>97</v>
      </c>
    </row>
    <row r="71" spans="3:6" s="18" customFormat="1" ht="17.25" x14ac:dyDescent="0.35">
      <c r="C71" s="10" t="s">
        <v>38</v>
      </c>
      <c r="D71" s="8" t="s">
        <v>37</v>
      </c>
      <c r="E71" s="8" t="s">
        <v>12</v>
      </c>
      <c r="F71" s="8">
        <v>80</v>
      </c>
    </row>
    <row r="72" spans="3:6" s="18" customFormat="1" ht="17.25" x14ac:dyDescent="0.35">
      <c r="C72" s="11" t="s">
        <v>39</v>
      </c>
      <c r="D72" s="9" t="s">
        <v>37</v>
      </c>
      <c r="E72" s="9" t="s">
        <v>13</v>
      </c>
      <c r="F72" s="9">
        <v>52</v>
      </c>
    </row>
    <row r="73" spans="3:6" s="18" customFormat="1" ht="15" x14ac:dyDescent="0.3"/>
  </sheetData>
  <mergeCells count="8">
    <mergeCell ref="I55:N55"/>
    <mergeCell ref="I58:N58"/>
    <mergeCell ref="C20:K20"/>
    <mergeCell ref="C18:K18"/>
    <mergeCell ref="C12:K12"/>
    <mergeCell ref="C14:K14"/>
    <mergeCell ref="I49:N49"/>
    <mergeCell ref="I52:N52"/>
  </mergeCells>
  <phoneticPr fontId="19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L44"/>
  <sheetViews>
    <sheetView showGridLines="0" tabSelected="1" zoomScale="130" zoomScaleNormal="130" workbookViewId="0">
      <selection activeCell="L15" sqref="L15"/>
    </sheetView>
  </sheetViews>
  <sheetFormatPr defaultColWidth="9" defaultRowHeight="16.5" x14ac:dyDescent="0.15"/>
  <cols>
    <col min="1" max="2" width="9" style="1"/>
    <col min="3" max="3" width="10.25" style="1" customWidth="1"/>
    <col min="4" max="7" width="9" style="1"/>
    <col min="8" max="8" width="15.125" style="1" customWidth="1"/>
    <col min="9" max="16384" width="9" style="1"/>
  </cols>
  <sheetData>
    <row r="9" spans="2:11" x14ac:dyDescent="0.35">
      <c r="B9" s="3" t="s">
        <v>0</v>
      </c>
      <c r="C9" s="3"/>
      <c r="D9" s="4"/>
      <c r="E9" s="4"/>
      <c r="F9" s="4"/>
      <c r="G9" s="4"/>
      <c r="H9" s="4"/>
      <c r="I9" s="4"/>
      <c r="J9" s="4"/>
      <c r="K9" s="2"/>
    </row>
    <row r="10" spans="2:11" x14ac:dyDescent="0.35">
      <c r="B10" s="5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35">
      <c r="B11" s="2"/>
      <c r="C11" s="37" t="s">
        <v>78</v>
      </c>
      <c r="D11" s="38"/>
      <c r="E11" s="38"/>
      <c r="F11" s="38"/>
      <c r="G11" s="38"/>
      <c r="H11" s="38"/>
      <c r="I11" s="38"/>
      <c r="J11" s="38"/>
      <c r="K11" s="38"/>
    </row>
    <row r="12" spans="2:11" x14ac:dyDescent="0.35">
      <c r="B12" s="2"/>
      <c r="C12" s="13" t="s">
        <v>79</v>
      </c>
      <c r="D12" s="12"/>
      <c r="E12" s="12"/>
      <c r="F12" s="12"/>
      <c r="G12" s="12"/>
      <c r="H12" s="12"/>
      <c r="I12" s="12"/>
      <c r="J12" s="12"/>
      <c r="K12" s="12"/>
    </row>
    <row r="13" spans="2:11" x14ac:dyDescent="0.35">
      <c r="B13" s="2"/>
      <c r="C13" s="37"/>
      <c r="D13" s="38"/>
      <c r="E13" s="38"/>
      <c r="F13" s="38"/>
      <c r="G13" s="38"/>
      <c r="H13" s="38"/>
      <c r="I13" s="38"/>
      <c r="J13" s="38"/>
      <c r="K13" s="38"/>
    </row>
    <row r="15" spans="2:11" x14ac:dyDescent="0.35">
      <c r="B15" s="6" t="s">
        <v>3</v>
      </c>
      <c r="C15" s="6"/>
      <c r="D15" s="4"/>
      <c r="E15" s="4"/>
      <c r="F15" s="4"/>
      <c r="G15" s="4"/>
      <c r="H15" s="4"/>
      <c r="I15" s="4"/>
      <c r="J15" s="4"/>
    </row>
    <row r="17" spans="2:12" ht="17.25" x14ac:dyDescent="0.25">
      <c r="B17" s="7" t="s">
        <v>70</v>
      </c>
      <c r="C17" s="7" t="s">
        <v>71</v>
      </c>
      <c r="F17" s="36" t="s">
        <v>74</v>
      </c>
      <c r="G17" s="36"/>
      <c r="I17"/>
      <c r="J17"/>
      <c r="L17" s="29"/>
    </row>
    <row r="18" spans="2:12" ht="17.25" x14ac:dyDescent="0.35">
      <c r="B18" s="8" t="s">
        <v>40</v>
      </c>
      <c r="C18" s="8">
        <v>419</v>
      </c>
      <c r="F18" s="7" t="s">
        <v>70</v>
      </c>
      <c r="G18" s="7" t="s">
        <v>72</v>
      </c>
      <c r="I18"/>
      <c r="J18"/>
    </row>
    <row r="19" spans="2:12" ht="17.25" x14ac:dyDescent="0.35">
      <c r="B19" s="9" t="s">
        <v>41</v>
      </c>
      <c r="C19" s="9">
        <v>494</v>
      </c>
      <c r="F19" s="8" t="s">
        <v>40</v>
      </c>
      <c r="G19" s="8">
        <v>16</v>
      </c>
    </row>
    <row r="20" spans="2:12" ht="17.25" x14ac:dyDescent="0.35">
      <c r="B20" s="8" t="s">
        <v>42</v>
      </c>
      <c r="C20" s="8">
        <v>293</v>
      </c>
      <c r="F20" s="9" t="s">
        <v>41</v>
      </c>
      <c r="G20" s="9">
        <v>28</v>
      </c>
      <c r="I20"/>
      <c r="J20"/>
    </row>
    <row r="21" spans="2:12" ht="17.25" x14ac:dyDescent="0.35">
      <c r="B21" s="9" t="s">
        <v>43</v>
      </c>
      <c r="C21" s="9">
        <v>485</v>
      </c>
      <c r="F21" s="8" t="s">
        <v>42</v>
      </c>
      <c r="G21" s="8">
        <v>17</v>
      </c>
      <c r="I21"/>
      <c r="J21"/>
    </row>
    <row r="22" spans="2:12" ht="17.25" x14ac:dyDescent="0.35">
      <c r="B22" s="8" t="s">
        <v>42</v>
      </c>
      <c r="C22" s="8">
        <v>354</v>
      </c>
      <c r="F22" s="9" t="s">
        <v>43</v>
      </c>
      <c r="G22" s="9">
        <v>13</v>
      </c>
    </row>
    <row r="23" spans="2:12" ht="17.25" x14ac:dyDescent="0.35">
      <c r="B23" s="9" t="s">
        <v>42</v>
      </c>
      <c r="C23" s="9">
        <v>577</v>
      </c>
      <c r="F23" s="8" t="s">
        <v>44</v>
      </c>
      <c r="G23" s="8">
        <v>18</v>
      </c>
    </row>
    <row r="24" spans="2:12" ht="17.25" x14ac:dyDescent="0.35">
      <c r="B24" s="8" t="s">
        <v>44</v>
      </c>
      <c r="C24" s="8">
        <v>525</v>
      </c>
      <c r="F24" s="9" t="s">
        <v>45</v>
      </c>
      <c r="G24" s="9">
        <v>28</v>
      </c>
    </row>
    <row r="25" spans="2:12" ht="17.25" x14ac:dyDescent="0.35">
      <c r="B25" s="9" t="s">
        <v>44</v>
      </c>
      <c r="C25" s="9">
        <v>293</v>
      </c>
      <c r="F25" s="8" t="s">
        <v>46</v>
      </c>
      <c r="G25" s="8">
        <v>13</v>
      </c>
    </row>
    <row r="26" spans="2:12" ht="17.25" x14ac:dyDescent="0.35">
      <c r="B26" s="8" t="s">
        <v>45</v>
      </c>
      <c r="C26" s="8">
        <v>764</v>
      </c>
      <c r="F26" s="9" t="s">
        <v>47</v>
      </c>
      <c r="G26" s="9">
        <v>13</v>
      </c>
    </row>
    <row r="27" spans="2:12" ht="17.25" x14ac:dyDescent="0.35">
      <c r="B27" s="9" t="s">
        <v>42</v>
      </c>
      <c r="C27" s="9">
        <v>593</v>
      </c>
    </row>
    <row r="28" spans="2:12" ht="17.25" x14ac:dyDescent="0.35">
      <c r="B28" s="8" t="s">
        <v>46</v>
      </c>
      <c r="C28" s="8">
        <v>504</v>
      </c>
    </row>
    <row r="29" spans="2:12" ht="17.25" x14ac:dyDescent="0.35">
      <c r="B29" s="9" t="s">
        <v>47</v>
      </c>
      <c r="C29" s="9">
        <v>434</v>
      </c>
      <c r="F29" s="7" t="s">
        <v>73</v>
      </c>
      <c r="G29" s="8"/>
    </row>
    <row r="30" spans="2:12" ht="17.25" x14ac:dyDescent="0.35">
      <c r="B30" s="8" t="s">
        <v>47</v>
      </c>
      <c r="C30" s="8">
        <v>264</v>
      </c>
    </row>
    <row r="31" spans="2:12" ht="17.25" x14ac:dyDescent="0.35">
      <c r="B31" s="9" t="s">
        <v>45</v>
      </c>
      <c r="C31" s="9">
        <v>671</v>
      </c>
    </row>
    <row r="32" spans="2:12" ht="17.25" x14ac:dyDescent="0.35">
      <c r="B32" s="8" t="s">
        <v>47</v>
      </c>
      <c r="C32" s="8">
        <v>476</v>
      </c>
    </row>
    <row r="33" spans="2:3" ht="17.25" x14ac:dyDescent="0.35">
      <c r="B33" s="9" t="s">
        <v>40</v>
      </c>
      <c r="C33" s="9">
        <v>652</v>
      </c>
    </row>
    <row r="34" spans="2:3" ht="17.25" x14ac:dyDescent="0.35">
      <c r="B34" s="8" t="s">
        <v>41</v>
      </c>
      <c r="C34" s="8">
        <v>558</v>
      </c>
    </row>
    <row r="35" spans="2:3" ht="17.25" x14ac:dyDescent="0.35">
      <c r="B35" s="9" t="s">
        <v>43</v>
      </c>
      <c r="C35" s="9">
        <v>700</v>
      </c>
    </row>
    <row r="36" spans="2:3" ht="17.25" x14ac:dyDescent="0.35">
      <c r="B36" s="8" t="s">
        <v>46</v>
      </c>
      <c r="C36" s="8">
        <v>211</v>
      </c>
    </row>
    <row r="37" spans="2:3" ht="17.25" x14ac:dyDescent="0.35">
      <c r="B37" s="9" t="s">
        <v>42</v>
      </c>
      <c r="C37" s="9">
        <v>326</v>
      </c>
    </row>
    <row r="38" spans="2:3" ht="17.25" x14ac:dyDescent="0.35">
      <c r="B38" s="8" t="s">
        <v>45</v>
      </c>
      <c r="C38" s="8">
        <v>244</v>
      </c>
    </row>
    <row r="39" spans="2:3" ht="17.25" x14ac:dyDescent="0.35">
      <c r="B39" s="9" t="s">
        <v>41</v>
      </c>
      <c r="C39" s="9">
        <v>263</v>
      </c>
    </row>
    <row r="40" spans="2:3" ht="17.25" x14ac:dyDescent="0.35">
      <c r="B40" s="8" t="s">
        <v>44</v>
      </c>
      <c r="C40" s="8">
        <v>399</v>
      </c>
    </row>
    <row r="41" spans="2:3" ht="17.25" x14ac:dyDescent="0.35">
      <c r="B41" s="9" t="s">
        <v>46</v>
      </c>
      <c r="C41" s="9">
        <v>277</v>
      </c>
    </row>
    <row r="42" spans="2:3" ht="17.25" x14ac:dyDescent="0.35">
      <c r="B42" s="8" t="s">
        <v>40</v>
      </c>
      <c r="C42" s="8">
        <v>200</v>
      </c>
    </row>
    <row r="43" spans="2:3" ht="17.25" x14ac:dyDescent="0.35">
      <c r="B43" s="9" t="s">
        <v>43</v>
      </c>
      <c r="C43" s="9">
        <v>522</v>
      </c>
    </row>
    <row r="44" spans="2:3" ht="17.25" x14ac:dyDescent="0.35">
      <c r="B44" s="8" t="s">
        <v>42</v>
      </c>
      <c r="C44" s="8">
        <v>594</v>
      </c>
    </row>
  </sheetData>
  <mergeCells count="3">
    <mergeCell ref="F17:G17"/>
    <mergeCell ref="C11:K11"/>
    <mergeCell ref="C13:K13"/>
  </mergeCells>
  <phoneticPr fontId="19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©一周进步</vt:lpstr>
      <vt:lpstr>开始</vt:lpstr>
      <vt:lpstr>SUM、AVERAGE函数</vt:lpstr>
      <vt:lpstr>SUMIF、SUMIFS函数</vt:lpstr>
      <vt:lpstr>进阶-SUMPRODUCT、SUM函数应用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2006-09-16T00:00:00Z</dcterms:created>
  <dcterms:modified xsi:type="dcterms:W3CDTF">2021-09-07T02:05:23Z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