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Grads\jozinzapletal\Documents\DARPA Zapletal\Underdominance\1-Locus\"/>
    </mc:Choice>
  </mc:AlternateContent>
  <bookViews>
    <workbookView xWindow="0" yWindow="0" windowWidth="21570" windowHeight="8055"/>
  </bookViews>
  <sheets>
    <sheet name="MEDEA Nonresistant Input Parame" sheetId="1" r:id="rId1"/>
  </sheets>
  <calcPr calcId="162913"/>
</workbook>
</file>

<file path=xl/calcChain.xml><?xml version="1.0" encoding="utf-8"?>
<calcChain xmlns="http://schemas.openxmlformats.org/spreadsheetml/2006/main">
  <c r="J37" i="1" l="1"/>
  <c r="J38" i="1"/>
  <c r="J39" i="1"/>
  <c r="J40" i="1"/>
  <c r="J41" i="1"/>
  <c r="J42" i="1"/>
  <c r="J43" i="1"/>
  <c r="J44" i="1"/>
  <c r="J45" i="1"/>
  <c r="J36" i="1"/>
  <c r="J33" i="1"/>
  <c r="J34" i="1"/>
  <c r="J35" i="1"/>
  <c r="J32" i="1"/>
  <c r="J22" i="1"/>
  <c r="J23" i="1"/>
  <c r="J24" i="1"/>
  <c r="J25" i="1"/>
  <c r="J26" i="1"/>
  <c r="J27" i="1"/>
  <c r="J28" i="1"/>
  <c r="J29" i="1"/>
  <c r="J30" i="1"/>
  <c r="J21" i="1"/>
  <c r="J18" i="1"/>
  <c r="J19" i="1"/>
  <c r="J20" i="1"/>
  <c r="J17" i="1"/>
  <c r="J31" i="1"/>
</calcChain>
</file>

<file path=xl/sharedStrings.xml><?xml version="1.0" encoding="utf-8"?>
<sst xmlns="http://schemas.openxmlformats.org/spreadsheetml/2006/main" count="148" uniqueCount="50">
  <si>
    <t>Proportion of female offspring</t>
  </si>
  <si>
    <t>Daily female reproduction rate</t>
  </si>
  <si>
    <t>Fitness cost per transgenic allele</t>
  </si>
  <si>
    <t>Range</t>
  </si>
  <si>
    <t>between 0 and 1</t>
  </si>
  <si>
    <t>Value</t>
  </si>
  <si>
    <t>greater than 0</t>
  </si>
  <si>
    <t>between 0 and1</t>
  </si>
  <si>
    <t>Juvenile daily mortality rate</t>
  </si>
  <si>
    <t>Adult daily mortality rate</t>
  </si>
  <si>
    <t>Alpha values to model</t>
  </si>
  <si>
    <t>Gamma values to model</t>
  </si>
  <si>
    <t>0 or greater</t>
  </si>
  <si>
    <t>Juvenile development time</t>
  </si>
  <si>
    <t>Number of generations to simulate</t>
  </si>
  <si>
    <t>between 0 and 1-alpha</t>
  </si>
  <si>
    <t>Initial number of sex and genotype</t>
  </si>
  <si>
    <t>Fitness cost of sex and genotype</t>
  </si>
  <si>
    <t>ww females</t>
  </si>
  <si>
    <t>ww males</t>
  </si>
  <si>
    <t>Proportion of nontransgenic offspring surviving with toxin A</t>
  </si>
  <si>
    <t>Proportion of nontransgenic offspring surviving with toxin B</t>
  </si>
  <si>
    <t>wgA females</t>
  </si>
  <si>
    <t>wgB females</t>
  </si>
  <si>
    <t>wsA females</t>
  </si>
  <si>
    <t>wsB females</t>
  </si>
  <si>
    <t>gAgA females</t>
  </si>
  <si>
    <t>gAgB females</t>
  </si>
  <si>
    <t>gAsA females</t>
  </si>
  <si>
    <t>gAsB females</t>
  </si>
  <si>
    <t>gBgB females</t>
  </si>
  <si>
    <t>gBsA females</t>
  </si>
  <si>
    <t>gBsB females</t>
  </si>
  <si>
    <t>sAsA females</t>
  </si>
  <si>
    <t>sAsB females</t>
  </si>
  <si>
    <t>sBsB females</t>
  </si>
  <si>
    <t>wgA males</t>
  </si>
  <si>
    <t>wgB males</t>
  </si>
  <si>
    <t>wsA males</t>
  </si>
  <si>
    <t>wsB males</t>
  </si>
  <si>
    <t>gAgA males</t>
  </si>
  <si>
    <t>gAgB males</t>
  </si>
  <si>
    <t>gAsA males</t>
  </si>
  <si>
    <t>gAsB males</t>
  </si>
  <si>
    <t>gBgB males</t>
  </si>
  <si>
    <t>gBsA males</t>
  </si>
  <si>
    <t>gBsB males</t>
  </si>
  <si>
    <t>sAsA males</t>
  </si>
  <si>
    <t>sAsB males</t>
  </si>
  <si>
    <t>sBsB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</si>
</sst>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4" xfId="0" applyFill="1" applyBorder="1" applyProtection="1">
      <protection locked="0"/>
    </xf>
    <xf numFmtId="0" fontId="0" fillId="33" borderId="17" xfId="0" applyFill="1" applyBorder="1" applyProtection="1">
      <protection locked="0"/>
    </xf>
    <xf numFmtId="0" fontId="0" fillId="33" borderId="12" xfId="0" applyFill="1" applyBorder="1" applyProtection="1">
      <protection locked="0"/>
    </xf>
    <xf numFmtId="0" fontId="0" fillId="33" borderId="11" xfId="0" applyFill="1" applyBorder="1" applyProtection="1">
      <protection locked="0"/>
    </xf>
    <xf numFmtId="0" fontId="0" fillId="33" borderId="16" xfId="0" applyFill="1" applyBorder="1" applyProtection="1"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3" xfId="0" applyBorder="1" applyProtection="1"/>
    <xf numFmtId="0" fontId="0" fillId="0" borderId="0" xfId="0" applyBorder="1" applyProtection="1"/>
    <xf numFmtId="0" fontId="16" fillId="0" borderId="18" xfId="0" applyFont="1" applyBorder="1" applyProtection="1"/>
    <xf numFmtId="0" fontId="16" fillId="0" borderId="19" xfId="0" applyFont="1" applyBorder="1" applyProtection="1"/>
    <xf numFmtId="0" fontId="16" fillId="0" borderId="20" xfId="0" applyFont="1" applyFill="1" applyBorder="1" applyProtection="1"/>
    <xf numFmtId="0" fontId="0" fillId="0" borderId="19" xfId="0" applyBorder="1" applyProtection="1"/>
    <xf numFmtId="0" fontId="0" fillId="0" borderId="0" xfId="0" applyFill="1" applyBorder="1" applyProtection="1"/>
    <xf numFmtId="0" fontId="0" fillId="0" borderId="16" xfId="0" applyFill="1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tabSelected="1" topLeftCell="A10" workbookViewId="0">
      <selection activeCell="E35" sqref="E35"/>
    </sheetView>
  </sheetViews>
  <sheetFormatPr defaultRowHeight="15" x14ac:dyDescent="0.25"/>
  <cols>
    <col min="1" max="1" width="9.140625" style="6"/>
    <col min="2" max="2" width="66.7109375" style="6" bestFit="1" customWidth="1"/>
    <col min="3" max="3" width="21.5703125" style="6" bestFit="1" customWidth="1"/>
    <col min="4" max="5" width="9.140625" style="6"/>
    <col min="6" max="6" width="12.85546875" style="6" customWidth="1"/>
    <col min="7" max="7" width="9.140625" style="6"/>
    <col min="8" max="8" width="9.140625" style="6" customWidth="1"/>
    <col min="9" max="9" width="18.7109375" style="6" customWidth="1"/>
    <col min="10" max="16384" width="9.140625" style="6"/>
  </cols>
  <sheetData>
    <row r="1" spans="2:13" ht="15.75" thickBot="1" x14ac:dyDescent="0.3"/>
    <row r="2" spans="2:13" x14ac:dyDescent="0.25">
      <c r="B2" s="7" t="s">
        <v>10</v>
      </c>
      <c r="C2" s="8" t="s">
        <v>4</v>
      </c>
      <c r="D2" s="4">
        <v>0</v>
      </c>
      <c r="E2" s="4">
        <v>0.1</v>
      </c>
      <c r="F2" s="4">
        <v>0.4</v>
      </c>
      <c r="G2" s="4">
        <v>0.8</v>
      </c>
      <c r="H2" s="4"/>
      <c r="I2" s="4"/>
      <c r="J2" s="4"/>
      <c r="K2" s="4"/>
      <c r="L2" s="4"/>
      <c r="M2" s="3"/>
    </row>
    <row r="3" spans="2:13" ht="15.75" thickBot="1" x14ac:dyDescent="0.3">
      <c r="B3" s="9" t="s">
        <v>11</v>
      </c>
      <c r="C3" s="10" t="s">
        <v>15</v>
      </c>
      <c r="D3" s="5">
        <v>0.01</v>
      </c>
      <c r="E3" s="5">
        <v>0.1</v>
      </c>
      <c r="F3" s="5">
        <v>0.2</v>
      </c>
      <c r="G3" s="5"/>
      <c r="H3" s="5"/>
      <c r="I3" s="5"/>
      <c r="J3" s="5"/>
      <c r="K3" s="5"/>
      <c r="L3" s="5"/>
      <c r="M3" s="2"/>
    </row>
    <row r="4" spans="2:13" ht="15.75" thickBot="1" x14ac:dyDescent="0.3"/>
    <row r="5" spans="2:13" x14ac:dyDescent="0.25">
      <c r="B5" s="7" t="s">
        <v>0</v>
      </c>
      <c r="C5" s="8" t="s">
        <v>4</v>
      </c>
      <c r="D5" s="3">
        <v>0.5</v>
      </c>
    </row>
    <row r="6" spans="2:13" x14ac:dyDescent="0.25">
      <c r="B6" s="11" t="s">
        <v>1</v>
      </c>
      <c r="C6" s="12" t="s">
        <v>6</v>
      </c>
      <c r="D6" s="1">
        <v>7</v>
      </c>
    </row>
    <row r="7" spans="2:13" x14ac:dyDescent="0.25">
      <c r="B7" s="11" t="s">
        <v>2</v>
      </c>
      <c r="C7" s="12" t="s">
        <v>4</v>
      </c>
      <c r="D7" s="1">
        <v>0.05</v>
      </c>
    </row>
    <row r="8" spans="2:13" x14ac:dyDescent="0.25">
      <c r="B8" s="11" t="s">
        <v>20</v>
      </c>
      <c r="C8" s="12" t="s">
        <v>7</v>
      </c>
      <c r="D8" s="1">
        <v>0.05</v>
      </c>
    </row>
    <row r="9" spans="2:13" x14ac:dyDescent="0.25">
      <c r="B9" s="11" t="s">
        <v>21</v>
      </c>
      <c r="C9" s="12" t="s">
        <v>7</v>
      </c>
      <c r="D9" s="1">
        <v>0.05</v>
      </c>
    </row>
    <row r="10" spans="2:13" x14ac:dyDescent="0.25">
      <c r="B10" s="11" t="s">
        <v>8</v>
      </c>
      <c r="C10" s="12" t="s">
        <v>4</v>
      </c>
      <c r="D10" s="1">
        <v>0.03</v>
      </c>
    </row>
    <row r="11" spans="2:13" x14ac:dyDescent="0.25">
      <c r="B11" s="11" t="s">
        <v>9</v>
      </c>
      <c r="C11" s="12" t="s">
        <v>4</v>
      </c>
      <c r="D11" s="1">
        <v>0.3</v>
      </c>
    </row>
    <row r="12" spans="2:13" x14ac:dyDescent="0.25">
      <c r="B12" s="11" t="s">
        <v>13</v>
      </c>
      <c r="C12" s="12" t="s">
        <v>6</v>
      </c>
      <c r="D12" s="1">
        <v>12</v>
      </c>
    </row>
    <row r="13" spans="2:13" ht="15.75" thickBot="1" x14ac:dyDescent="0.3">
      <c r="B13" s="9" t="s">
        <v>14</v>
      </c>
      <c r="C13" s="10" t="s">
        <v>6</v>
      </c>
      <c r="D13" s="2">
        <v>60</v>
      </c>
    </row>
    <row r="14" spans="2:13" ht="15.75" thickBot="1" x14ac:dyDescent="0.3"/>
    <row r="15" spans="2:13" ht="15.75" thickBot="1" x14ac:dyDescent="0.3">
      <c r="B15" s="13" t="s">
        <v>16</v>
      </c>
      <c r="C15" s="14" t="s">
        <v>3</v>
      </c>
      <c r="D15" s="15" t="s">
        <v>5</v>
      </c>
      <c r="F15" s="13" t="s">
        <v>17</v>
      </c>
      <c r="G15" s="16"/>
      <c r="H15" s="16"/>
      <c r="I15" s="14" t="s">
        <v>3</v>
      </c>
      <c r="J15" s="15" t="s">
        <v>5</v>
      </c>
    </row>
    <row r="16" spans="2:13" x14ac:dyDescent="0.25">
      <c r="B16" s="11" t="s">
        <v>18</v>
      </c>
      <c r="C16" s="12" t="s">
        <v>12</v>
      </c>
      <c r="D16" s="1">
        <v>0</v>
      </c>
      <c r="F16" s="11" t="s">
        <v>18</v>
      </c>
      <c r="G16" s="17"/>
      <c r="H16" s="17"/>
      <c r="I16" s="12" t="s">
        <v>4</v>
      </c>
      <c r="J16" s="1">
        <v>0</v>
      </c>
    </row>
    <row r="17" spans="2:10" x14ac:dyDescent="0.25">
      <c r="B17" s="11" t="s">
        <v>22</v>
      </c>
      <c r="C17" s="12" t="s">
        <v>12</v>
      </c>
      <c r="D17" s="1">
        <v>0</v>
      </c>
      <c r="F17" s="11" t="s">
        <v>22</v>
      </c>
      <c r="G17" s="17"/>
      <c r="H17" s="17"/>
      <c r="I17" s="12" t="s">
        <v>4</v>
      </c>
      <c r="J17" s="1">
        <f>$D$7</f>
        <v>0.05</v>
      </c>
    </row>
    <row r="18" spans="2:10" x14ac:dyDescent="0.25">
      <c r="B18" s="11" t="s">
        <v>23</v>
      </c>
      <c r="C18" s="12" t="s">
        <v>12</v>
      </c>
      <c r="D18" s="1">
        <v>0</v>
      </c>
      <c r="F18" s="11" t="s">
        <v>23</v>
      </c>
      <c r="G18" s="17"/>
      <c r="H18" s="17"/>
      <c r="I18" s="12" t="s">
        <v>4</v>
      </c>
      <c r="J18" s="1">
        <f t="shared" ref="J18:J20" si="0">$D$7</f>
        <v>0.05</v>
      </c>
    </row>
    <row r="19" spans="2:10" x14ac:dyDescent="0.25">
      <c r="B19" s="11" t="s">
        <v>24</v>
      </c>
      <c r="C19" s="12" t="s">
        <v>12</v>
      </c>
      <c r="D19" s="1">
        <v>0</v>
      </c>
      <c r="F19" s="11" t="s">
        <v>24</v>
      </c>
      <c r="G19" s="17"/>
      <c r="H19" s="17"/>
      <c r="I19" s="12" t="s">
        <v>4</v>
      </c>
      <c r="J19" s="1">
        <f t="shared" si="0"/>
        <v>0.05</v>
      </c>
    </row>
    <row r="20" spans="2:10" x14ac:dyDescent="0.25">
      <c r="B20" s="11" t="s">
        <v>25</v>
      </c>
      <c r="C20" s="12" t="s">
        <v>12</v>
      </c>
      <c r="D20" s="1">
        <v>0</v>
      </c>
      <c r="F20" s="11" t="s">
        <v>25</v>
      </c>
      <c r="G20" s="17"/>
      <c r="H20" s="17"/>
      <c r="I20" s="12" t="s">
        <v>4</v>
      </c>
      <c r="J20" s="1">
        <f t="shared" si="0"/>
        <v>0.05</v>
      </c>
    </row>
    <row r="21" spans="2:10" x14ac:dyDescent="0.25">
      <c r="B21" s="11" t="s">
        <v>26</v>
      </c>
      <c r="C21" s="12" t="s">
        <v>12</v>
      </c>
      <c r="D21" s="1">
        <v>0</v>
      </c>
      <c r="F21" s="11" t="s">
        <v>26</v>
      </c>
      <c r="G21" s="17"/>
      <c r="H21" s="17"/>
      <c r="I21" s="12" t="s">
        <v>4</v>
      </c>
      <c r="J21" s="1">
        <f>2*$D$7</f>
        <v>0.1</v>
      </c>
    </row>
    <row r="22" spans="2:10" x14ac:dyDescent="0.25">
      <c r="B22" s="11" t="s">
        <v>27</v>
      </c>
      <c r="C22" s="12" t="s">
        <v>12</v>
      </c>
      <c r="D22" s="1">
        <v>50</v>
      </c>
      <c r="F22" s="11" t="s">
        <v>27</v>
      </c>
      <c r="G22" s="17"/>
      <c r="H22" s="17"/>
      <c r="I22" s="12" t="s">
        <v>4</v>
      </c>
      <c r="J22" s="1">
        <f t="shared" ref="J22:J30" si="1">2*$D$7</f>
        <v>0.1</v>
      </c>
    </row>
    <row r="23" spans="2:10" x14ac:dyDescent="0.25">
      <c r="B23" s="11" t="s">
        <v>28</v>
      </c>
      <c r="C23" s="12" t="s">
        <v>12</v>
      </c>
      <c r="D23" s="1">
        <v>0</v>
      </c>
      <c r="F23" s="11" t="s">
        <v>28</v>
      </c>
      <c r="G23" s="17"/>
      <c r="H23" s="17"/>
      <c r="I23" s="12" t="s">
        <v>4</v>
      </c>
      <c r="J23" s="1">
        <f t="shared" si="1"/>
        <v>0.1</v>
      </c>
    </row>
    <row r="24" spans="2:10" x14ac:dyDescent="0.25">
      <c r="B24" s="11" t="s">
        <v>29</v>
      </c>
      <c r="C24" s="12" t="s">
        <v>12</v>
      </c>
      <c r="D24" s="1">
        <v>0</v>
      </c>
      <c r="F24" s="11" t="s">
        <v>29</v>
      </c>
      <c r="G24" s="17"/>
      <c r="H24" s="17"/>
      <c r="I24" s="12" t="s">
        <v>4</v>
      </c>
      <c r="J24" s="1">
        <f t="shared" si="1"/>
        <v>0.1</v>
      </c>
    </row>
    <row r="25" spans="2:10" x14ac:dyDescent="0.25">
      <c r="B25" s="11" t="s">
        <v>30</v>
      </c>
      <c r="C25" s="12" t="s">
        <v>12</v>
      </c>
      <c r="D25" s="1">
        <v>0</v>
      </c>
      <c r="F25" s="11" t="s">
        <v>30</v>
      </c>
      <c r="G25" s="17"/>
      <c r="H25" s="17"/>
      <c r="I25" s="12" t="s">
        <v>4</v>
      </c>
      <c r="J25" s="1">
        <f t="shared" si="1"/>
        <v>0.1</v>
      </c>
    </row>
    <row r="26" spans="2:10" x14ac:dyDescent="0.25">
      <c r="B26" s="11" t="s">
        <v>31</v>
      </c>
      <c r="C26" s="12" t="s">
        <v>12</v>
      </c>
      <c r="D26" s="1">
        <v>0</v>
      </c>
      <c r="F26" s="11" t="s">
        <v>31</v>
      </c>
      <c r="G26" s="17"/>
      <c r="H26" s="17"/>
      <c r="I26" s="12" t="s">
        <v>4</v>
      </c>
      <c r="J26" s="1">
        <f t="shared" si="1"/>
        <v>0.1</v>
      </c>
    </row>
    <row r="27" spans="2:10" x14ac:dyDescent="0.25">
      <c r="B27" s="11" t="s">
        <v>32</v>
      </c>
      <c r="C27" s="12" t="s">
        <v>12</v>
      </c>
      <c r="D27" s="1">
        <v>0</v>
      </c>
      <c r="F27" s="11" t="s">
        <v>32</v>
      </c>
      <c r="G27" s="17"/>
      <c r="H27" s="17"/>
      <c r="I27" s="12" t="s">
        <v>4</v>
      </c>
      <c r="J27" s="1">
        <f t="shared" si="1"/>
        <v>0.1</v>
      </c>
    </row>
    <row r="28" spans="2:10" x14ac:dyDescent="0.25">
      <c r="B28" s="11" t="s">
        <v>33</v>
      </c>
      <c r="C28" s="12" t="s">
        <v>12</v>
      </c>
      <c r="D28" s="1">
        <v>0</v>
      </c>
      <c r="F28" s="11" t="s">
        <v>33</v>
      </c>
      <c r="G28" s="17"/>
      <c r="H28" s="17"/>
      <c r="I28" s="12" t="s">
        <v>4</v>
      </c>
      <c r="J28" s="1">
        <f t="shared" si="1"/>
        <v>0.1</v>
      </c>
    </row>
    <row r="29" spans="2:10" x14ac:dyDescent="0.25">
      <c r="B29" s="11" t="s">
        <v>34</v>
      </c>
      <c r="C29" s="12" t="s">
        <v>12</v>
      </c>
      <c r="D29" s="1">
        <v>0</v>
      </c>
      <c r="F29" s="11" t="s">
        <v>34</v>
      </c>
      <c r="G29" s="17"/>
      <c r="H29" s="17"/>
      <c r="I29" s="12" t="s">
        <v>4</v>
      </c>
      <c r="J29" s="1">
        <f t="shared" si="1"/>
        <v>0.1</v>
      </c>
    </row>
    <row r="30" spans="2:10" x14ac:dyDescent="0.25">
      <c r="B30" s="11" t="s">
        <v>35</v>
      </c>
      <c r="C30" s="12" t="s">
        <v>12</v>
      </c>
      <c r="D30" s="1">
        <v>0</v>
      </c>
      <c r="F30" s="11" t="s">
        <v>35</v>
      </c>
      <c r="G30" s="17"/>
      <c r="H30" s="17"/>
      <c r="I30" s="12" t="s">
        <v>4</v>
      </c>
      <c r="J30" s="1">
        <f t="shared" si="1"/>
        <v>0.1</v>
      </c>
    </row>
    <row r="31" spans="2:10" x14ac:dyDescent="0.25">
      <c r="B31" s="11" t="s">
        <v>19</v>
      </c>
      <c r="C31" s="12" t="s">
        <v>12</v>
      </c>
      <c r="D31" s="1">
        <v>0</v>
      </c>
      <c r="F31" s="11" t="s">
        <v>19</v>
      </c>
      <c r="G31" s="17"/>
      <c r="H31" s="17"/>
      <c r="I31" s="12" t="s">
        <v>4</v>
      </c>
      <c r="J31" s="1">
        <f>D17</f>
        <v>0</v>
      </c>
    </row>
    <row r="32" spans="2:10" x14ac:dyDescent="0.25">
      <c r="B32" s="11" t="s">
        <v>36</v>
      </c>
      <c r="C32" s="12" t="s">
        <v>12</v>
      </c>
      <c r="D32" s="1">
        <v>0</v>
      </c>
      <c r="F32" s="11" t="s">
        <v>36</v>
      </c>
      <c r="G32" s="17"/>
      <c r="H32" s="17"/>
      <c r="I32" s="12" t="s">
        <v>4</v>
      </c>
      <c r="J32" s="1">
        <f>$D$7</f>
        <v>0.05</v>
      </c>
    </row>
    <row r="33" spans="2:10" x14ac:dyDescent="0.25">
      <c r="B33" s="11" t="s">
        <v>37</v>
      </c>
      <c r="C33" s="12" t="s">
        <v>12</v>
      </c>
      <c r="D33" s="1">
        <v>0</v>
      </c>
      <c r="F33" s="11" t="s">
        <v>37</v>
      </c>
      <c r="G33" s="17"/>
      <c r="H33" s="17"/>
      <c r="I33" s="12" t="s">
        <v>4</v>
      </c>
      <c r="J33" s="1">
        <f t="shared" ref="J33:J35" si="2">$D$7</f>
        <v>0.05</v>
      </c>
    </row>
    <row r="34" spans="2:10" x14ac:dyDescent="0.25">
      <c r="B34" s="11" t="s">
        <v>38</v>
      </c>
      <c r="C34" s="12" t="s">
        <v>12</v>
      </c>
      <c r="D34" s="1">
        <v>0</v>
      </c>
      <c r="F34" s="11" t="s">
        <v>38</v>
      </c>
      <c r="G34" s="17"/>
      <c r="H34" s="17"/>
      <c r="I34" s="12" t="s">
        <v>4</v>
      </c>
      <c r="J34" s="1">
        <f t="shared" si="2"/>
        <v>0.05</v>
      </c>
    </row>
    <row r="35" spans="2:10" x14ac:dyDescent="0.25">
      <c r="B35" s="11" t="s">
        <v>39</v>
      </c>
      <c r="C35" s="12" t="s">
        <v>12</v>
      </c>
      <c r="D35" s="1">
        <v>0</v>
      </c>
      <c r="F35" s="11" t="s">
        <v>39</v>
      </c>
      <c r="G35" s="17"/>
      <c r="H35" s="17"/>
      <c r="I35" s="12" t="s">
        <v>4</v>
      </c>
      <c r="J35" s="1">
        <f t="shared" si="2"/>
        <v>0.05</v>
      </c>
    </row>
    <row r="36" spans="2:10" x14ac:dyDescent="0.25">
      <c r="B36" s="11" t="s">
        <v>40</v>
      </c>
      <c r="C36" s="12" t="s">
        <v>12</v>
      </c>
      <c r="D36" s="1">
        <v>0</v>
      </c>
      <c r="F36" s="11" t="s">
        <v>40</v>
      </c>
      <c r="G36" s="17"/>
      <c r="H36" s="17"/>
      <c r="I36" s="12" t="s">
        <v>4</v>
      </c>
      <c r="J36" s="1">
        <f>2*$D$7</f>
        <v>0.1</v>
      </c>
    </row>
    <row r="37" spans="2:10" x14ac:dyDescent="0.25">
      <c r="B37" s="11" t="s">
        <v>41</v>
      </c>
      <c r="C37" s="12" t="s">
        <v>12</v>
      </c>
      <c r="D37" s="1">
        <v>50</v>
      </c>
      <c r="F37" s="11" t="s">
        <v>41</v>
      </c>
      <c r="G37" s="17"/>
      <c r="H37" s="17"/>
      <c r="I37" s="12" t="s">
        <v>4</v>
      </c>
      <c r="J37" s="1">
        <f t="shared" ref="J37:J45" si="3">2*$D$7</f>
        <v>0.1</v>
      </c>
    </row>
    <row r="38" spans="2:10" x14ac:dyDescent="0.25">
      <c r="B38" s="11" t="s">
        <v>42</v>
      </c>
      <c r="C38" s="12" t="s">
        <v>12</v>
      </c>
      <c r="D38" s="1">
        <v>0</v>
      </c>
      <c r="F38" s="11" t="s">
        <v>42</v>
      </c>
      <c r="G38" s="17"/>
      <c r="H38" s="17"/>
      <c r="I38" s="12" t="s">
        <v>4</v>
      </c>
      <c r="J38" s="1">
        <f t="shared" si="3"/>
        <v>0.1</v>
      </c>
    </row>
    <row r="39" spans="2:10" x14ac:dyDescent="0.25">
      <c r="B39" s="11" t="s">
        <v>43</v>
      </c>
      <c r="C39" s="12" t="s">
        <v>12</v>
      </c>
      <c r="D39" s="1">
        <v>0</v>
      </c>
      <c r="F39" s="11" t="s">
        <v>43</v>
      </c>
      <c r="G39" s="17"/>
      <c r="H39" s="17"/>
      <c r="I39" s="12" t="s">
        <v>4</v>
      </c>
      <c r="J39" s="1">
        <f t="shared" si="3"/>
        <v>0.1</v>
      </c>
    </row>
    <row r="40" spans="2:10" x14ac:dyDescent="0.25">
      <c r="B40" s="11" t="s">
        <v>44</v>
      </c>
      <c r="C40" s="12" t="s">
        <v>12</v>
      </c>
      <c r="D40" s="1">
        <v>0</v>
      </c>
      <c r="F40" s="11" t="s">
        <v>44</v>
      </c>
      <c r="G40" s="17"/>
      <c r="H40" s="17"/>
      <c r="I40" s="12" t="s">
        <v>4</v>
      </c>
      <c r="J40" s="1">
        <f t="shared" si="3"/>
        <v>0.1</v>
      </c>
    </row>
    <row r="41" spans="2:10" x14ac:dyDescent="0.25">
      <c r="B41" s="11" t="s">
        <v>45</v>
      </c>
      <c r="C41" s="12" t="s">
        <v>12</v>
      </c>
      <c r="D41" s="1">
        <v>0</v>
      </c>
      <c r="F41" s="11" t="s">
        <v>45</v>
      </c>
      <c r="G41" s="17"/>
      <c r="H41" s="17"/>
      <c r="I41" s="12" t="s">
        <v>4</v>
      </c>
      <c r="J41" s="1">
        <f t="shared" si="3"/>
        <v>0.1</v>
      </c>
    </row>
    <row r="42" spans="2:10" x14ac:dyDescent="0.25">
      <c r="B42" s="11" t="s">
        <v>46</v>
      </c>
      <c r="C42" s="12" t="s">
        <v>12</v>
      </c>
      <c r="D42" s="1">
        <v>0</v>
      </c>
      <c r="F42" s="11" t="s">
        <v>46</v>
      </c>
      <c r="G42" s="17"/>
      <c r="H42" s="17"/>
      <c r="I42" s="12" t="s">
        <v>4</v>
      </c>
      <c r="J42" s="1">
        <f t="shared" si="3"/>
        <v>0.1</v>
      </c>
    </row>
    <row r="43" spans="2:10" x14ac:dyDescent="0.25">
      <c r="B43" s="11" t="s">
        <v>47</v>
      </c>
      <c r="C43" s="12" t="s">
        <v>12</v>
      </c>
      <c r="D43" s="1">
        <v>0</v>
      </c>
      <c r="F43" s="11" t="s">
        <v>47</v>
      </c>
      <c r="G43" s="17"/>
      <c r="H43" s="17"/>
      <c r="I43" s="12" t="s">
        <v>4</v>
      </c>
      <c r="J43" s="1">
        <f t="shared" si="3"/>
        <v>0.1</v>
      </c>
    </row>
    <row r="44" spans="2:10" x14ac:dyDescent="0.25">
      <c r="B44" s="11" t="s">
        <v>48</v>
      </c>
      <c r="C44" s="12" t="s">
        <v>12</v>
      </c>
      <c r="D44" s="1">
        <v>0</v>
      </c>
      <c r="F44" s="11" t="s">
        <v>48</v>
      </c>
      <c r="G44" s="17"/>
      <c r="H44" s="17"/>
      <c r="I44" s="12" t="s">
        <v>4</v>
      </c>
      <c r="J44" s="1">
        <f t="shared" si="3"/>
        <v>0.1</v>
      </c>
    </row>
    <row r="45" spans="2:10" ht="15.75" thickBot="1" x14ac:dyDescent="0.3">
      <c r="B45" s="9" t="s">
        <v>49</v>
      </c>
      <c r="C45" s="10" t="s">
        <v>12</v>
      </c>
      <c r="D45" s="2">
        <v>0</v>
      </c>
      <c r="F45" s="9" t="s">
        <v>49</v>
      </c>
      <c r="G45" s="18"/>
      <c r="H45" s="18"/>
      <c r="I45" s="10" t="s">
        <v>4</v>
      </c>
      <c r="J45" s="2">
        <f t="shared" si="3"/>
        <v>0.1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MEDEA Nonresistant Input Parame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Zapletal, Josef</dc:creator>
  <cp:lastModifiedBy>Zapletal, Josef</cp:lastModifiedBy>
  <dcterms:created xsi:type="dcterms:W3CDTF">2019-03-26T15:38:10Z</dcterms:created>
  <dcterms:modified xsi:type="dcterms:W3CDTF">2019-04-05T19:57:12Z</dcterms:modified>
</cp:coreProperties>
</file>