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pfj\public\files\"/>
    </mc:Choice>
  </mc:AlternateContent>
  <xr:revisionPtr revIDLastSave="0" documentId="13_ncr:1_{3AEB8A82-E67B-4268-86A1-B47C6823C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6" i="1" s="1"/>
  <c r="E41" i="1"/>
  <c r="P28" i="1"/>
  <c r="O28" i="1"/>
  <c r="O27" i="1"/>
  <c r="P27" i="1"/>
</calcChain>
</file>

<file path=xl/sharedStrings.xml><?xml version="1.0" encoding="utf-8"?>
<sst xmlns="http://schemas.openxmlformats.org/spreadsheetml/2006/main" count="177" uniqueCount="26">
  <si>
    <t>Local</t>
  </si>
  <si>
    <t>Edificio</t>
  </si>
  <si>
    <t>Piso</t>
  </si>
  <si>
    <t>Habitacion</t>
  </si>
  <si>
    <t>Albergue</t>
  </si>
  <si>
    <t>cupos</t>
  </si>
  <si>
    <t>DEMACER</t>
  </si>
  <si>
    <t>Hotel</t>
  </si>
  <si>
    <t>Ucayali</t>
  </si>
  <si>
    <t>Loreto</t>
  </si>
  <si>
    <t>Puno</t>
  </si>
  <si>
    <t>Arequipa</t>
  </si>
  <si>
    <t>S/N</t>
  </si>
  <si>
    <t>Comedor</t>
  </si>
  <si>
    <t>Mujeres</t>
  </si>
  <si>
    <t>C</t>
  </si>
  <si>
    <t>P</t>
  </si>
  <si>
    <t>Hombres</t>
  </si>
  <si>
    <t>participantes</t>
  </si>
  <si>
    <t>Tipo</t>
  </si>
  <si>
    <t>Sexo</t>
  </si>
  <si>
    <t>Hombre</t>
  </si>
  <si>
    <t>Mujer</t>
  </si>
  <si>
    <t>Participantes</t>
  </si>
  <si>
    <t>Consejero</t>
  </si>
  <si>
    <t>consejero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</si>
</sst>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5F7B8"/>
        <bgColor indexed="64"/>
      </patternFill>
    </fill>
    <fill>
      <patternFill patternType="solid">
        <fgColor rgb="FFF595F5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00B0F0"/>
        </patternFill>
      </fill>
    </dxf>
    <dxf>
      <font>
        <color rgb="FFFF33CC"/>
      </font>
    </dxf>
    <dxf>
      <font>
        <color rgb="FFFF33CC"/>
      </font>
    </dxf>
    <dxf>
      <font>
        <color rgb="FFFF33CC"/>
      </font>
    </dxf>
    <dxf>
      <font>
        <color rgb="FFFF33CC"/>
      </font>
    </dxf>
    <dxf>
      <font>
        <color rgb="FFFF33CC"/>
      </font>
    </dxf>
  </dxfs>
  <tableStyles count="0" defaultTableStyle="TableStyleMedium2" defaultPivotStyle="PivotStyleLight16"/>
  <colors>
    <mruColors>
      <color rgb="FFFFDDEE"/>
      <color rgb="FFF595F5"/>
      <color rgb="FFFF99CC"/>
      <color rgb="FFB5F7B8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0" zoomScale="115" zoomScaleNormal="115" workbookViewId="0">
      <selection activeCell="J24" sqref="J24"/>
    </sheetView>
  </sheetViews>
  <sheetFormatPr baseColWidth="10" defaultColWidth="9.140625" defaultRowHeight="15" x14ac:dyDescent="0.25"/>
  <cols>
    <col min="1" max="1" width="17.5703125" customWidth="1"/>
    <col min="2" max="2" width="11.28515625" customWidth="1"/>
    <col min="4" max="4" width="10.42578125" bestFit="1" customWidth="1"/>
    <col min="6" max="6" width="19" customWidth="1"/>
    <col min="14" max="14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19</v>
      </c>
      <c r="G1" s="1" t="s">
        <v>20</v>
      </c>
    </row>
    <row r="2" spans="1:7" x14ac:dyDescent="0.25">
      <c r="A2" s="3" t="s">
        <v>6</v>
      </c>
      <c r="B2" s="3" t="s">
        <v>7</v>
      </c>
      <c r="C2" s="3">
        <v>1</v>
      </c>
      <c r="D2" s="3">
        <v>101</v>
      </c>
      <c r="E2" s="3">
        <v>8</v>
      </c>
      <c r="F2" s="3" t="s">
        <v>18</v>
      </c>
      <c r="G2" s="2" t="s">
        <v>21</v>
      </c>
    </row>
    <row r="3" spans="1:7" x14ac:dyDescent="0.25">
      <c r="A3" s="3" t="s">
        <v>6</v>
      </c>
      <c r="B3" s="3" t="s">
        <v>7</v>
      </c>
      <c r="C3" s="3">
        <v>1</v>
      </c>
      <c r="D3" s="3">
        <v>102</v>
      </c>
      <c r="E3" s="3">
        <v>8</v>
      </c>
      <c r="F3" s="3" t="s">
        <v>18</v>
      </c>
      <c r="G3" s="2" t="s">
        <v>21</v>
      </c>
    </row>
    <row r="4" spans="1:7" x14ac:dyDescent="0.25">
      <c r="A4" s="3" t="s">
        <v>6</v>
      </c>
      <c r="B4" s="3" t="s">
        <v>7</v>
      </c>
      <c r="C4" s="3">
        <v>1</v>
      </c>
      <c r="D4" s="3">
        <v>103</v>
      </c>
      <c r="E4" s="3">
        <v>8</v>
      </c>
      <c r="F4" s="3" t="s">
        <v>18</v>
      </c>
      <c r="G4" s="2" t="s">
        <v>21</v>
      </c>
    </row>
    <row r="5" spans="1:7" x14ac:dyDescent="0.25">
      <c r="A5" s="3" t="s">
        <v>6</v>
      </c>
      <c r="B5" s="3" t="s">
        <v>7</v>
      </c>
      <c r="C5" s="3">
        <v>1</v>
      </c>
      <c r="D5" s="3">
        <v>104</v>
      </c>
      <c r="E5" s="3">
        <v>8</v>
      </c>
      <c r="F5" s="3" t="s">
        <v>18</v>
      </c>
      <c r="G5" s="2" t="s">
        <v>21</v>
      </c>
    </row>
    <row r="6" spans="1:7" x14ac:dyDescent="0.25">
      <c r="A6" s="3" t="s">
        <v>6</v>
      </c>
      <c r="B6" s="3" t="s">
        <v>7</v>
      </c>
      <c r="C6" s="3">
        <v>1</v>
      </c>
      <c r="D6" s="3">
        <v>105</v>
      </c>
      <c r="E6" s="3">
        <v>8</v>
      </c>
      <c r="F6" s="3" t="s">
        <v>18</v>
      </c>
      <c r="G6" s="2" t="s">
        <v>21</v>
      </c>
    </row>
    <row r="7" spans="1:7" x14ac:dyDescent="0.25">
      <c r="A7" s="3" t="s">
        <v>6</v>
      </c>
      <c r="B7" s="3" t="s">
        <v>7</v>
      </c>
      <c r="C7" s="3">
        <v>1</v>
      </c>
      <c r="D7" s="3">
        <v>106</v>
      </c>
      <c r="E7" s="3">
        <v>8</v>
      </c>
      <c r="F7" s="3" t="s">
        <v>18</v>
      </c>
      <c r="G7" s="2" t="s">
        <v>22</v>
      </c>
    </row>
    <row r="8" spans="1:7" x14ac:dyDescent="0.25">
      <c r="A8" s="3" t="s">
        <v>6</v>
      </c>
      <c r="B8" s="3" t="s">
        <v>7</v>
      </c>
      <c r="C8" s="3">
        <v>1</v>
      </c>
      <c r="D8" s="3">
        <v>107</v>
      </c>
      <c r="E8" s="3">
        <v>8</v>
      </c>
      <c r="F8" s="3" t="s">
        <v>18</v>
      </c>
      <c r="G8" s="2" t="s">
        <v>22</v>
      </c>
    </row>
    <row r="9" spans="1:7" x14ac:dyDescent="0.25">
      <c r="A9" s="3" t="s">
        <v>6</v>
      </c>
      <c r="B9" s="3" t="s">
        <v>7</v>
      </c>
      <c r="C9" s="3">
        <v>1</v>
      </c>
      <c r="D9" s="3">
        <v>108</v>
      </c>
      <c r="E9" s="3">
        <v>8</v>
      </c>
      <c r="F9" s="3" t="s">
        <v>18</v>
      </c>
      <c r="G9" s="2" t="s">
        <v>22</v>
      </c>
    </row>
    <row r="10" spans="1:7" x14ac:dyDescent="0.25">
      <c r="A10" s="3" t="s">
        <v>6</v>
      </c>
      <c r="B10" s="3" t="s">
        <v>7</v>
      </c>
      <c r="C10" s="3">
        <v>1</v>
      </c>
      <c r="D10" s="3">
        <v>109</v>
      </c>
      <c r="E10" s="3">
        <v>8</v>
      </c>
      <c r="F10" s="3" t="s">
        <v>18</v>
      </c>
      <c r="G10" s="2" t="s">
        <v>22</v>
      </c>
    </row>
    <row r="11" spans="1:7" x14ac:dyDescent="0.25">
      <c r="A11" s="3" t="s">
        <v>6</v>
      </c>
      <c r="B11" s="3" t="s">
        <v>7</v>
      </c>
      <c r="C11" s="3">
        <v>1</v>
      </c>
      <c r="D11" s="3">
        <v>110</v>
      </c>
      <c r="E11" s="3">
        <v>8</v>
      </c>
      <c r="F11" s="3" t="s">
        <v>18</v>
      </c>
      <c r="G11" s="2" t="s">
        <v>22</v>
      </c>
    </row>
    <row r="12" spans="1:7" x14ac:dyDescent="0.25">
      <c r="A12" s="3" t="s">
        <v>6</v>
      </c>
      <c r="B12" s="3" t="s">
        <v>7</v>
      </c>
      <c r="C12" s="3">
        <v>1</v>
      </c>
      <c r="D12" s="3">
        <v>111</v>
      </c>
      <c r="E12" s="3">
        <v>8</v>
      </c>
      <c r="F12" s="3" t="s">
        <v>25</v>
      </c>
      <c r="G12" s="2" t="s">
        <v>22</v>
      </c>
    </row>
    <row r="13" spans="1:7" x14ac:dyDescent="0.25">
      <c r="A13" s="5" t="s">
        <v>6</v>
      </c>
      <c r="B13" s="5" t="s">
        <v>7</v>
      </c>
      <c r="C13" s="5">
        <v>2</v>
      </c>
      <c r="D13" s="5">
        <v>201</v>
      </c>
      <c r="E13" s="5">
        <v>6</v>
      </c>
      <c r="F13" s="5" t="s">
        <v>18</v>
      </c>
      <c r="G13" s="2" t="s">
        <v>22</v>
      </c>
    </row>
    <row r="14" spans="1:7" x14ac:dyDescent="0.25">
      <c r="A14" s="5" t="s">
        <v>6</v>
      </c>
      <c r="B14" s="5" t="s">
        <v>7</v>
      </c>
      <c r="C14" s="5">
        <v>2</v>
      </c>
      <c r="D14" s="5">
        <v>202</v>
      </c>
      <c r="E14" s="5">
        <v>6</v>
      </c>
      <c r="F14" s="5" t="s">
        <v>18</v>
      </c>
      <c r="G14" s="2" t="s">
        <v>22</v>
      </c>
    </row>
    <row r="15" spans="1:7" x14ac:dyDescent="0.25">
      <c r="A15" s="5" t="s">
        <v>6</v>
      </c>
      <c r="B15" s="5" t="s">
        <v>7</v>
      </c>
      <c r="C15" s="5">
        <v>2</v>
      </c>
      <c r="D15" s="5">
        <v>203</v>
      </c>
      <c r="E15" s="5">
        <v>6</v>
      </c>
      <c r="F15" s="5" t="s">
        <v>18</v>
      </c>
      <c r="G15" s="2" t="s">
        <v>22</v>
      </c>
    </row>
    <row r="16" spans="1:7" x14ac:dyDescent="0.25">
      <c r="A16" s="5" t="s">
        <v>6</v>
      </c>
      <c r="B16" s="5" t="s">
        <v>7</v>
      </c>
      <c r="C16" s="5">
        <v>2</v>
      </c>
      <c r="D16" s="5">
        <v>204</v>
      </c>
      <c r="E16" s="5">
        <v>6</v>
      </c>
      <c r="F16" s="5" t="s">
        <v>25</v>
      </c>
      <c r="G16" s="2" t="s">
        <v>22</v>
      </c>
    </row>
    <row r="17" spans="1:16" x14ac:dyDescent="0.25">
      <c r="A17" s="5" t="s">
        <v>6</v>
      </c>
      <c r="B17" s="5" t="s">
        <v>7</v>
      </c>
      <c r="C17" s="5">
        <v>2</v>
      </c>
      <c r="D17" s="5">
        <v>205</v>
      </c>
      <c r="E17" s="5">
        <v>8</v>
      </c>
      <c r="F17" s="5" t="s">
        <v>18</v>
      </c>
      <c r="G17" s="2" t="s">
        <v>22</v>
      </c>
    </row>
    <row r="18" spans="1:16" x14ac:dyDescent="0.25">
      <c r="A18" s="5" t="s">
        <v>6</v>
      </c>
      <c r="B18" s="5" t="s">
        <v>7</v>
      </c>
      <c r="C18" s="5">
        <v>2</v>
      </c>
      <c r="D18" s="5">
        <v>206</v>
      </c>
      <c r="E18" s="5">
        <v>8</v>
      </c>
      <c r="F18" s="5" t="s">
        <v>25</v>
      </c>
      <c r="G18" s="2" t="s">
        <v>22</v>
      </c>
    </row>
    <row r="19" spans="1:16" x14ac:dyDescent="0.25">
      <c r="A19" s="5" t="s">
        <v>6</v>
      </c>
      <c r="B19" s="5" t="s">
        <v>7</v>
      </c>
      <c r="C19" s="5">
        <v>2</v>
      </c>
      <c r="D19" s="5">
        <v>207</v>
      </c>
      <c r="E19" s="5">
        <v>8</v>
      </c>
      <c r="F19" s="5" t="s">
        <v>18</v>
      </c>
      <c r="G19" s="2" t="s">
        <v>22</v>
      </c>
    </row>
    <row r="20" spans="1:16" x14ac:dyDescent="0.25">
      <c r="A20" s="5" t="s">
        <v>6</v>
      </c>
      <c r="B20" s="5" t="s">
        <v>7</v>
      </c>
      <c r="C20" s="5">
        <v>2</v>
      </c>
      <c r="D20" s="5">
        <v>208</v>
      </c>
      <c r="E20" s="5">
        <v>8</v>
      </c>
      <c r="F20" s="5" t="s">
        <v>18</v>
      </c>
      <c r="G20" s="2" t="s">
        <v>22</v>
      </c>
    </row>
    <row r="21" spans="1:16" x14ac:dyDescent="0.25">
      <c r="A21" s="5" t="s">
        <v>6</v>
      </c>
      <c r="B21" s="5" t="s">
        <v>7</v>
      </c>
      <c r="C21" s="5">
        <v>2</v>
      </c>
      <c r="D21" s="5">
        <v>209</v>
      </c>
      <c r="E21" s="5">
        <v>8</v>
      </c>
      <c r="F21" s="5" t="s">
        <v>18</v>
      </c>
      <c r="G21" s="2" t="s">
        <v>22</v>
      </c>
    </row>
    <row r="22" spans="1:16" x14ac:dyDescent="0.25">
      <c r="A22" s="5" t="s">
        <v>6</v>
      </c>
      <c r="B22" s="5" t="s">
        <v>7</v>
      </c>
      <c r="C22" s="5">
        <v>2</v>
      </c>
      <c r="D22" s="5">
        <v>210</v>
      </c>
      <c r="E22" s="5">
        <v>8</v>
      </c>
      <c r="F22" s="5" t="s">
        <v>18</v>
      </c>
      <c r="G22" s="2" t="s">
        <v>22</v>
      </c>
    </row>
    <row r="23" spans="1:16" x14ac:dyDescent="0.25">
      <c r="A23" s="5" t="s">
        <v>6</v>
      </c>
      <c r="B23" s="5" t="s">
        <v>7</v>
      </c>
      <c r="C23" s="5">
        <v>2</v>
      </c>
      <c r="D23" s="5">
        <v>211</v>
      </c>
      <c r="E23" s="5">
        <v>8</v>
      </c>
      <c r="F23" s="5" t="s">
        <v>18</v>
      </c>
      <c r="G23" s="2" t="s">
        <v>22</v>
      </c>
    </row>
    <row r="24" spans="1:16" x14ac:dyDescent="0.25">
      <c r="A24" s="4" t="s">
        <v>6</v>
      </c>
      <c r="B24" s="4" t="s">
        <v>7</v>
      </c>
      <c r="C24" s="4">
        <v>3</v>
      </c>
      <c r="D24" s="4">
        <v>301</v>
      </c>
      <c r="E24" s="4">
        <v>6</v>
      </c>
      <c r="F24" s="4" t="s">
        <v>18</v>
      </c>
      <c r="G24" s="2" t="s">
        <v>22</v>
      </c>
    </row>
    <row r="25" spans="1:16" x14ac:dyDescent="0.25">
      <c r="A25" s="4" t="s">
        <v>6</v>
      </c>
      <c r="B25" s="4" t="s">
        <v>7</v>
      </c>
      <c r="C25" s="4">
        <v>3</v>
      </c>
      <c r="D25" s="4">
        <v>302</v>
      </c>
      <c r="E25" s="4">
        <v>6</v>
      </c>
      <c r="F25" s="4" t="s">
        <v>18</v>
      </c>
      <c r="G25" s="2" t="s">
        <v>22</v>
      </c>
    </row>
    <row r="26" spans="1:16" x14ac:dyDescent="0.25">
      <c r="A26" s="4" t="s">
        <v>6</v>
      </c>
      <c r="B26" s="4" t="s">
        <v>7</v>
      </c>
      <c r="C26" s="4">
        <v>3</v>
      </c>
      <c r="D26" s="4">
        <v>303</v>
      </c>
      <c r="E26" s="4">
        <v>6</v>
      </c>
      <c r="F26" s="4" t="s">
        <v>18</v>
      </c>
      <c r="G26" s="2" t="s">
        <v>22</v>
      </c>
      <c r="O26" t="s">
        <v>21</v>
      </c>
      <c r="P26" t="s">
        <v>22</v>
      </c>
    </row>
    <row r="27" spans="1:16" x14ac:dyDescent="0.25">
      <c r="A27" s="4" t="s">
        <v>6</v>
      </c>
      <c r="B27" s="4" t="s">
        <v>7</v>
      </c>
      <c r="C27" s="4">
        <v>3</v>
      </c>
      <c r="D27" s="4">
        <v>304</v>
      </c>
      <c r="E27" s="4">
        <v>6</v>
      </c>
      <c r="F27" s="4" t="s">
        <v>18</v>
      </c>
      <c r="G27" s="2" t="s">
        <v>22</v>
      </c>
      <c r="N27" t="s">
        <v>23</v>
      </c>
      <c r="O27">
        <f>SUMIFS($E:$E,$F:$F,N27,$G:$G,$O$26)</f>
        <v>162</v>
      </c>
      <c r="P27">
        <f>SUMIFS($E:$E,$F:$F,$N$27,$G:$G,P26)</f>
        <v>178</v>
      </c>
    </row>
    <row r="28" spans="1:16" x14ac:dyDescent="0.25">
      <c r="A28" s="4" t="s">
        <v>6</v>
      </c>
      <c r="B28" s="4" t="s">
        <v>7</v>
      </c>
      <c r="C28" s="4">
        <v>3</v>
      </c>
      <c r="D28" s="4">
        <v>305</v>
      </c>
      <c r="E28" s="4">
        <v>8</v>
      </c>
      <c r="F28" s="4" t="s">
        <v>25</v>
      </c>
      <c r="G28" s="2" t="s">
        <v>22</v>
      </c>
      <c r="N28" t="s">
        <v>24</v>
      </c>
      <c r="O28">
        <f>SUMIFS($E:$E,$F:$F,$N$28,$G:$G,O26)</f>
        <v>26</v>
      </c>
      <c r="P28">
        <f>SUMIFS($E:$E,$F:$F,$N$28,$G:$G,P26)</f>
        <v>30</v>
      </c>
    </row>
    <row r="29" spans="1:16" x14ac:dyDescent="0.25">
      <c r="A29" s="4" t="s">
        <v>6</v>
      </c>
      <c r="B29" s="4" t="s">
        <v>7</v>
      </c>
      <c r="C29" s="4">
        <v>3</v>
      </c>
      <c r="D29" s="4">
        <v>306</v>
      </c>
      <c r="E29" s="4">
        <v>8</v>
      </c>
      <c r="F29" s="4" t="s">
        <v>18</v>
      </c>
      <c r="G29" s="2" t="s">
        <v>22</v>
      </c>
    </row>
    <row r="30" spans="1:16" x14ac:dyDescent="0.25">
      <c r="A30" s="4" t="s">
        <v>6</v>
      </c>
      <c r="B30" s="4" t="s">
        <v>7</v>
      </c>
      <c r="C30" s="4">
        <v>3</v>
      </c>
      <c r="D30" s="4">
        <v>307</v>
      </c>
      <c r="E30" s="4">
        <v>8</v>
      </c>
      <c r="F30" s="4" t="s">
        <v>18</v>
      </c>
      <c r="G30" s="2" t="s">
        <v>22</v>
      </c>
    </row>
    <row r="31" spans="1:16" x14ac:dyDescent="0.25">
      <c r="A31" s="4" t="s">
        <v>6</v>
      </c>
      <c r="B31" s="4" t="s">
        <v>7</v>
      </c>
      <c r="C31" s="4">
        <v>3</v>
      </c>
      <c r="D31" s="4">
        <v>308</v>
      </c>
      <c r="E31" s="4">
        <v>8</v>
      </c>
      <c r="F31" s="4" t="s">
        <v>18</v>
      </c>
      <c r="G31" s="2" t="s">
        <v>22</v>
      </c>
    </row>
    <row r="32" spans="1:16" x14ac:dyDescent="0.25">
      <c r="A32" s="4" t="s">
        <v>6</v>
      </c>
      <c r="B32" s="4" t="s">
        <v>7</v>
      </c>
      <c r="C32" s="4">
        <v>3</v>
      </c>
      <c r="D32" s="4">
        <v>309</v>
      </c>
      <c r="E32" s="4">
        <v>8</v>
      </c>
      <c r="F32" s="4" t="s">
        <v>18</v>
      </c>
      <c r="G32" s="2" t="s">
        <v>22</v>
      </c>
    </row>
    <row r="33" spans="1:12" x14ac:dyDescent="0.25">
      <c r="A33" s="4" t="s">
        <v>6</v>
      </c>
      <c r="B33" s="4" t="s">
        <v>7</v>
      </c>
      <c r="C33" s="4">
        <v>3</v>
      </c>
      <c r="D33" s="4">
        <v>310</v>
      </c>
      <c r="E33" s="4">
        <v>8</v>
      </c>
      <c r="F33" s="4" t="s">
        <v>18</v>
      </c>
      <c r="G33" s="2" t="s">
        <v>22</v>
      </c>
      <c r="K33" t="s">
        <v>16</v>
      </c>
      <c r="L33" t="s">
        <v>15</v>
      </c>
    </row>
    <row r="34" spans="1:12" x14ac:dyDescent="0.25">
      <c r="A34" s="4" t="s">
        <v>6</v>
      </c>
      <c r="B34" s="4" t="s">
        <v>7</v>
      </c>
      <c r="C34" s="4">
        <v>3</v>
      </c>
      <c r="D34" s="4">
        <v>311</v>
      </c>
      <c r="E34" s="4">
        <v>8</v>
      </c>
      <c r="F34" s="4" t="s">
        <v>18</v>
      </c>
      <c r="G34" s="2" t="s">
        <v>22</v>
      </c>
      <c r="I34" t="s">
        <v>14</v>
      </c>
      <c r="J34">
        <v>208</v>
      </c>
      <c r="K34">
        <v>177</v>
      </c>
      <c r="L34">
        <v>31</v>
      </c>
    </row>
    <row r="35" spans="1:12" x14ac:dyDescent="0.25">
      <c r="A35" s="6" t="s">
        <v>6</v>
      </c>
      <c r="B35" s="6" t="s">
        <v>4</v>
      </c>
      <c r="C35" s="6">
        <v>1</v>
      </c>
      <c r="D35" s="6" t="s">
        <v>8</v>
      </c>
      <c r="E35" s="6">
        <v>8</v>
      </c>
      <c r="F35" s="6" t="s">
        <v>25</v>
      </c>
      <c r="G35" s="2" t="s">
        <v>21</v>
      </c>
      <c r="I35" t="s">
        <v>17</v>
      </c>
      <c r="J35">
        <f>SUM(K35:L35)</f>
        <v>188</v>
      </c>
      <c r="K35">
        <v>163</v>
      </c>
      <c r="L35">
        <v>25</v>
      </c>
    </row>
    <row r="36" spans="1:12" x14ac:dyDescent="0.25">
      <c r="A36" s="6" t="s">
        <v>6</v>
      </c>
      <c r="B36" s="6" t="s">
        <v>4</v>
      </c>
      <c r="C36" s="6">
        <v>1</v>
      </c>
      <c r="D36" s="6" t="s">
        <v>9</v>
      </c>
      <c r="E36" s="6">
        <v>8</v>
      </c>
      <c r="F36" s="6" t="s">
        <v>25</v>
      </c>
      <c r="G36" s="2" t="s">
        <v>21</v>
      </c>
      <c r="J36">
        <f>SUM(J34:J35)</f>
        <v>396</v>
      </c>
    </row>
    <row r="37" spans="1:12" x14ac:dyDescent="0.25">
      <c r="A37" s="6" t="s">
        <v>6</v>
      </c>
      <c r="B37" s="6" t="s">
        <v>4</v>
      </c>
      <c r="C37" s="6">
        <v>1</v>
      </c>
      <c r="D37" s="6" t="s">
        <v>12</v>
      </c>
      <c r="E37" s="6">
        <v>10</v>
      </c>
      <c r="F37" s="6" t="s">
        <v>25</v>
      </c>
      <c r="G37" s="2" t="s">
        <v>21</v>
      </c>
    </row>
    <row r="38" spans="1:12" x14ac:dyDescent="0.25">
      <c r="A38" s="6" t="s">
        <v>6</v>
      </c>
      <c r="B38" s="6" t="s">
        <v>4</v>
      </c>
      <c r="C38" s="6">
        <v>1</v>
      </c>
      <c r="D38" s="6" t="s">
        <v>10</v>
      </c>
      <c r="E38" s="6">
        <v>16</v>
      </c>
      <c r="F38" s="6" t="s">
        <v>18</v>
      </c>
      <c r="G38" s="2" t="s">
        <v>21</v>
      </c>
    </row>
    <row r="39" spans="1:12" x14ac:dyDescent="0.25">
      <c r="A39" s="6" t="s">
        <v>6</v>
      </c>
      <c r="B39" s="6" t="s">
        <v>4</v>
      </c>
      <c r="C39" s="6">
        <v>1</v>
      </c>
      <c r="D39" s="6" t="s">
        <v>11</v>
      </c>
      <c r="E39" s="6">
        <v>18</v>
      </c>
      <c r="F39" s="6" t="s">
        <v>18</v>
      </c>
      <c r="G39" s="2" t="s">
        <v>21</v>
      </c>
    </row>
    <row r="40" spans="1:12" x14ac:dyDescent="0.25">
      <c r="A40" s="7" t="s">
        <v>6</v>
      </c>
      <c r="B40" s="7" t="s">
        <v>13</v>
      </c>
      <c r="C40" s="7">
        <v>1</v>
      </c>
      <c r="D40" s="7" t="s">
        <v>13</v>
      </c>
      <c r="E40" s="7">
        <v>88</v>
      </c>
      <c r="F40" s="7" t="s">
        <v>18</v>
      </c>
      <c r="G40" s="2" t="s">
        <v>21</v>
      </c>
    </row>
    <row r="41" spans="1:12" x14ac:dyDescent="0.25">
      <c r="E41">
        <f>SUM(E2:E40)</f>
        <v>396</v>
      </c>
    </row>
  </sheetData>
  <conditionalFormatting sqref="G1:G1048576">
    <cfRule type="cellIs" dxfId="1" priority="1" operator="equal">
      <formula>"Mujer"</formula>
    </cfRule>
    <cfRule type="cellIs" dxfId="0" priority="2" operator="equal">
      <formula>"Hombre"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Vitate Rodriguez</dc:creator>
  <cp:lastModifiedBy>Josué Vitate Rodriguez</cp:lastModifiedBy>
  <dcterms:created xsi:type="dcterms:W3CDTF">2015-06-05T18:19:34Z</dcterms:created>
  <dcterms:modified xsi:type="dcterms:W3CDTF">2022-07-26T06:51:40Z</dcterms:modified>
</cp:coreProperties>
</file>