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dzm_000\Documents\K to 12 E-Class Record\Official E-Class Record G5-G6\"/>
    </mc:Choice>
  </mc:AlternateContent>
  <bookViews>
    <workbookView xWindow="0" yWindow="0" windowWidth="20490" windowHeight="8340" tabRatio="764"/>
  </bookViews>
  <sheets>
    <sheet name="Summary of 1st Qtr." sheetId="6" r:id="rId1"/>
    <sheet name="Summary of 2nd Qtr." sheetId="5" r:id="rId2"/>
    <sheet name="Summary of 3rd Qtr." sheetId="4" r:id="rId3"/>
    <sheet name="Summary of 4th Qtr." sheetId="2" r:id="rId4"/>
    <sheet name="FINAL GRADES AND GENERAL AVE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7" i="5"/>
  <c r="L7" i="4"/>
  <c r="L7" i="2"/>
  <c r="AT11" i="1"/>
  <c r="N10" i="6"/>
  <c r="AT12" i="1"/>
  <c r="N11" i="6"/>
  <c r="AT13" i="1"/>
  <c r="N12" i="6"/>
  <c r="AT14" i="1"/>
  <c r="N13" i="6"/>
  <c r="AT15" i="1"/>
  <c r="N14" i="6"/>
  <c r="AT16" i="1"/>
  <c r="N15" i="6"/>
  <c r="AT17" i="1"/>
  <c r="N16" i="6"/>
  <c r="AT18" i="1"/>
  <c r="N17" i="6"/>
  <c r="AT19" i="1"/>
  <c r="N18" i="6"/>
  <c r="AT20" i="1"/>
  <c r="N19" i="6"/>
  <c r="AT21" i="1"/>
  <c r="N20" i="6"/>
  <c r="AT22" i="1"/>
  <c r="N21" i="6"/>
  <c r="AT23" i="1"/>
  <c r="N22" i="6"/>
  <c r="AT24" i="1"/>
  <c r="N23" i="6"/>
  <c r="AT25" i="1"/>
  <c r="N24" i="6"/>
  <c r="AT26" i="1"/>
  <c r="N25" i="6"/>
  <c r="AT27" i="1"/>
  <c r="N26" i="6"/>
  <c r="AT28" i="1"/>
  <c r="N27" i="6"/>
  <c r="AT29" i="1"/>
  <c r="N28" i="6"/>
  <c r="AT30" i="1"/>
  <c r="N29" i="6"/>
  <c r="AT31" i="1"/>
  <c r="N30" i="6"/>
  <c r="AT32" i="1"/>
  <c r="N31" i="6"/>
  <c r="AT33" i="1"/>
  <c r="N32" i="6"/>
  <c r="AT34" i="1"/>
  <c r="N33" i="6"/>
  <c r="AT35" i="1"/>
  <c r="N34" i="6"/>
  <c r="AT36" i="1"/>
  <c r="N35" i="6"/>
  <c r="AT37" i="1"/>
  <c r="N36" i="6"/>
  <c r="AT38" i="1"/>
  <c r="N37" i="6"/>
  <c r="AT39" i="1"/>
  <c r="N38" i="6"/>
  <c r="AT40" i="1"/>
  <c r="N39" i="6"/>
  <c r="AT41" i="1"/>
  <c r="N40" i="6"/>
  <c r="AT42" i="1"/>
  <c r="N41" i="6"/>
  <c r="AT43" i="1"/>
  <c r="N42" i="6"/>
  <c r="AT44" i="1"/>
  <c r="N43" i="6"/>
  <c r="AT45" i="1"/>
  <c r="N44" i="6"/>
  <c r="AT46" i="1"/>
  <c r="N45" i="6"/>
  <c r="AT47" i="1"/>
  <c r="N46" i="6"/>
  <c r="AT48" i="1"/>
  <c r="N47" i="6"/>
  <c r="AT49" i="1"/>
  <c r="N48" i="6"/>
  <c r="AT50" i="1"/>
  <c r="N49" i="6"/>
  <c r="AT51" i="1"/>
  <c r="N50" i="6"/>
  <c r="AT52" i="1"/>
  <c r="N51" i="6"/>
  <c r="AT53" i="1"/>
  <c r="N52" i="6"/>
  <c r="AT54" i="1"/>
  <c r="N53" i="6"/>
  <c r="AT55" i="1"/>
  <c r="N54" i="6"/>
  <c r="AT56" i="1"/>
  <c r="N55" i="6"/>
  <c r="AT57" i="1"/>
  <c r="N56" i="6"/>
  <c r="AT58" i="1"/>
  <c r="N57" i="6"/>
  <c r="AT59" i="1"/>
  <c r="N58" i="6"/>
  <c r="AT60" i="1"/>
  <c r="N59" i="6"/>
  <c r="AT62" i="1"/>
  <c r="N61" i="6"/>
  <c r="AT63" i="1"/>
  <c r="N62" i="6"/>
  <c r="AT64" i="1"/>
  <c r="N63" i="6"/>
  <c r="AT65" i="1"/>
  <c r="N64" i="6"/>
  <c r="AT66" i="1"/>
  <c r="N65" i="6"/>
  <c r="AT67" i="1"/>
  <c r="N66" i="6"/>
  <c r="AT68" i="1"/>
  <c r="N67" i="6"/>
  <c r="AT69" i="1"/>
  <c r="N68" i="6"/>
  <c r="AT70" i="1"/>
  <c r="N69" i="6"/>
  <c r="AT71" i="1"/>
  <c r="N70" i="6"/>
  <c r="AT72" i="1"/>
  <c r="N71" i="6"/>
  <c r="AT73" i="1"/>
  <c r="N72" i="6"/>
  <c r="AT74" i="1"/>
  <c r="N73" i="6"/>
  <c r="AT75" i="1"/>
  <c r="N74" i="6"/>
  <c r="AT76" i="1"/>
  <c r="N75" i="6"/>
  <c r="AT77" i="1"/>
  <c r="N76" i="6"/>
  <c r="AT78" i="1"/>
  <c r="N77" i="6"/>
  <c r="AT79" i="1"/>
  <c r="N78" i="6"/>
  <c r="AT80" i="1"/>
  <c r="N79" i="6"/>
  <c r="AT81" i="1"/>
  <c r="N80" i="6"/>
  <c r="AT82" i="1"/>
  <c r="N81" i="6"/>
  <c r="AT83" i="1"/>
  <c r="N82" i="6"/>
  <c r="AT84" i="1"/>
  <c r="N83" i="6"/>
  <c r="AT85" i="1"/>
  <c r="N84" i="6"/>
  <c r="AT86" i="1"/>
  <c r="N85" i="6"/>
  <c r="AT87" i="1"/>
  <c r="N86" i="6"/>
  <c r="AT88" i="1"/>
  <c r="N87" i="6"/>
  <c r="AT89" i="1"/>
  <c r="N88" i="6"/>
  <c r="AT90" i="1"/>
  <c r="N89" i="6"/>
  <c r="AT91" i="1"/>
  <c r="N90" i="6"/>
  <c r="AT92" i="1"/>
  <c r="N91" i="6"/>
  <c r="AT93" i="1"/>
  <c r="N92" i="6"/>
  <c r="AT94" i="1"/>
  <c r="N93" i="6"/>
  <c r="AT95" i="1"/>
  <c r="N94" i="6"/>
  <c r="AT96" i="1"/>
  <c r="N95" i="6"/>
  <c r="AT97" i="1"/>
  <c r="N96" i="6"/>
  <c r="AT98" i="1"/>
  <c r="N97" i="6"/>
  <c r="AT99" i="1"/>
  <c r="N98" i="6"/>
  <c r="AT100" i="1"/>
  <c r="N99" i="6"/>
  <c r="AT101" i="1"/>
  <c r="N100" i="6"/>
  <c r="AT102" i="1"/>
  <c r="N101" i="6"/>
  <c r="AT103" i="1"/>
  <c r="N102" i="6"/>
  <c r="AT104" i="1"/>
  <c r="N103" i="6"/>
  <c r="AT105" i="1"/>
  <c r="N104" i="6"/>
  <c r="AT106" i="1"/>
  <c r="N105" i="6"/>
  <c r="AT107" i="1"/>
  <c r="N106" i="6"/>
  <c r="AT108" i="1"/>
  <c r="N107" i="6"/>
  <c r="AT109" i="1"/>
  <c r="N108" i="6"/>
  <c r="AT110" i="1"/>
  <c r="N109" i="6"/>
  <c r="AT111" i="1"/>
  <c r="N110" i="6"/>
  <c r="AO11" i="1"/>
  <c r="M10" i="6"/>
  <c r="AO12" i="1"/>
  <c r="M11" i="6"/>
  <c r="AO13" i="1"/>
  <c r="M12" i="6"/>
  <c r="AO14" i="1"/>
  <c r="M13" i="6"/>
  <c r="AO15" i="1"/>
  <c r="M14" i="6"/>
  <c r="AO16" i="1"/>
  <c r="M15" i="6"/>
  <c r="AO17" i="1"/>
  <c r="M16" i="6"/>
  <c r="AO18" i="1"/>
  <c r="M17" i="6"/>
  <c r="AO19" i="1"/>
  <c r="M18" i="6"/>
  <c r="AO20" i="1"/>
  <c r="M19" i="6"/>
  <c r="AO21" i="1"/>
  <c r="M20" i="6"/>
  <c r="AO22" i="1"/>
  <c r="M21" i="6"/>
  <c r="AO23" i="1"/>
  <c r="M22" i="6"/>
  <c r="AO24" i="1"/>
  <c r="M23" i="6"/>
  <c r="AO25" i="1"/>
  <c r="M24" i="6"/>
  <c r="AO26" i="1"/>
  <c r="M25" i="6"/>
  <c r="AO27" i="1"/>
  <c r="M26" i="6"/>
  <c r="AO28" i="1"/>
  <c r="M27" i="6"/>
  <c r="AO29" i="1"/>
  <c r="M28" i="6"/>
  <c r="AO30" i="1"/>
  <c r="M29" i="6"/>
  <c r="AO31" i="1"/>
  <c r="M30" i="6"/>
  <c r="AO32" i="1"/>
  <c r="M31" i="6"/>
  <c r="AO33" i="1"/>
  <c r="M32" i="6"/>
  <c r="AO34" i="1"/>
  <c r="M33" i="6"/>
  <c r="AO35" i="1"/>
  <c r="M34" i="6"/>
  <c r="AO36" i="1"/>
  <c r="M35" i="6"/>
  <c r="AO37" i="1"/>
  <c r="M36" i="6"/>
  <c r="AO38" i="1"/>
  <c r="M37" i="6"/>
  <c r="AO39" i="1"/>
  <c r="M38" i="6"/>
  <c r="AO40" i="1"/>
  <c r="M39" i="6"/>
  <c r="AO41" i="1"/>
  <c r="M40" i="6"/>
  <c r="AO42" i="1"/>
  <c r="M41" i="6"/>
  <c r="AO43" i="1"/>
  <c r="M42" i="6"/>
  <c r="AO44" i="1"/>
  <c r="M43" i="6"/>
  <c r="AO45" i="1"/>
  <c r="M44" i="6"/>
  <c r="AO46" i="1"/>
  <c r="M45" i="6"/>
  <c r="AO47" i="1"/>
  <c r="M46" i="6"/>
  <c r="AO48" i="1"/>
  <c r="M47" i="6"/>
  <c r="AO49" i="1"/>
  <c r="M48" i="6"/>
  <c r="AO50" i="1"/>
  <c r="M49" i="6"/>
  <c r="AO51" i="1"/>
  <c r="M50" i="6"/>
  <c r="AO52" i="1"/>
  <c r="M51" i="6"/>
  <c r="AO53" i="1"/>
  <c r="M52" i="6"/>
  <c r="AO54" i="1"/>
  <c r="M53" i="6"/>
  <c r="AO55" i="1"/>
  <c r="M54" i="6"/>
  <c r="AO56" i="1"/>
  <c r="M55" i="6"/>
  <c r="AO57" i="1"/>
  <c r="M56" i="6"/>
  <c r="AO58" i="1"/>
  <c r="M57" i="6"/>
  <c r="AO59" i="1"/>
  <c r="M58" i="6"/>
  <c r="AO60" i="1"/>
  <c r="M59" i="6"/>
  <c r="AO62" i="1"/>
  <c r="M61" i="6"/>
  <c r="AO63" i="1"/>
  <c r="M62" i="6"/>
  <c r="AO64" i="1"/>
  <c r="M63" i="6"/>
  <c r="AO65" i="1"/>
  <c r="M64" i="6"/>
  <c r="AO66" i="1"/>
  <c r="M65" i="6"/>
  <c r="AO67" i="1"/>
  <c r="M66" i="6"/>
  <c r="AO68" i="1"/>
  <c r="M67" i="6"/>
  <c r="AO69" i="1"/>
  <c r="M68" i="6"/>
  <c r="AO70" i="1"/>
  <c r="M69" i="6"/>
  <c r="AO71" i="1"/>
  <c r="M70" i="6"/>
  <c r="AO72" i="1"/>
  <c r="M71" i="6"/>
  <c r="AO73" i="1"/>
  <c r="M72" i="6"/>
  <c r="AO74" i="1"/>
  <c r="M73" i="6"/>
  <c r="AO75" i="1"/>
  <c r="M74" i="6"/>
  <c r="AO76" i="1"/>
  <c r="M75" i="6"/>
  <c r="AO77" i="1"/>
  <c r="M76" i="6"/>
  <c r="AO78" i="1"/>
  <c r="M77" i="6"/>
  <c r="AO79" i="1"/>
  <c r="M78" i="6"/>
  <c r="AO80" i="1"/>
  <c r="M79" i="6"/>
  <c r="AO81" i="1"/>
  <c r="M80" i="6"/>
  <c r="AO82" i="1"/>
  <c r="M81" i="6"/>
  <c r="AO83" i="1"/>
  <c r="M82" i="6"/>
  <c r="AO84" i="1"/>
  <c r="M83" i="6"/>
  <c r="AO85" i="1"/>
  <c r="M84" i="6"/>
  <c r="AO86" i="1"/>
  <c r="M85" i="6"/>
  <c r="AO87" i="1"/>
  <c r="M86" i="6"/>
  <c r="AO88" i="1"/>
  <c r="M87" i="6"/>
  <c r="AO89" i="1"/>
  <c r="M88" i="6"/>
  <c r="AO90" i="1"/>
  <c r="M89" i="6"/>
  <c r="AO91" i="1"/>
  <c r="M90" i="6"/>
  <c r="AO92" i="1"/>
  <c r="M91" i="6"/>
  <c r="AO93" i="1"/>
  <c r="M92" i="6"/>
  <c r="AO94" i="1"/>
  <c r="M93" i="6"/>
  <c r="AO95" i="1"/>
  <c r="M94" i="6"/>
  <c r="AO96" i="1"/>
  <c r="M95" i="6"/>
  <c r="AO97" i="1"/>
  <c r="M96" i="6"/>
  <c r="AO98" i="1"/>
  <c r="M97" i="6"/>
  <c r="AO99" i="1"/>
  <c r="M98" i="6"/>
  <c r="AO100" i="1"/>
  <c r="M99" i="6"/>
  <c r="AO101" i="1"/>
  <c r="M100" i="6"/>
  <c r="AO102" i="1"/>
  <c r="M101" i="6"/>
  <c r="AO103" i="1"/>
  <c r="M102" i="6"/>
  <c r="AO104" i="1"/>
  <c r="M103" i="6"/>
  <c r="AO105" i="1"/>
  <c r="M104" i="6"/>
  <c r="AO106" i="1"/>
  <c r="M105" i="6"/>
  <c r="AO107" i="1"/>
  <c r="M106" i="6"/>
  <c r="AO108" i="1"/>
  <c r="M107" i="6"/>
  <c r="AO109" i="1"/>
  <c r="M108" i="6"/>
  <c r="AO110" i="1"/>
  <c r="M109" i="6"/>
  <c r="AO111" i="1"/>
  <c r="M110" i="6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E11" i="1"/>
  <c r="K10" i="6"/>
  <c r="AE12" i="1"/>
  <c r="K11" i="6"/>
  <c r="AE13" i="1"/>
  <c r="K12" i="6"/>
  <c r="AE14" i="1"/>
  <c r="K13" i="6"/>
  <c r="AE15" i="1"/>
  <c r="K14" i="6"/>
  <c r="AE16" i="1"/>
  <c r="K15" i="6"/>
  <c r="AE17" i="1"/>
  <c r="K16" i="6"/>
  <c r="AE18" i="1"/>
  <c r="K17" i="6"/>
  <c r="AE19" i="1"/>
  <c r="K18" i="6"/>
  <c r="AE20" i="1"/>
  <c r="K19" i="6"/>
  <c r="AE21" i="1"/>
  <c r="K20" i="6"/>
  <c r="AE22" i="1"/>
  <c r="K21" i="6"/>
  <c r="AE23" i="1"/>
  <c r="K22" i="6"/>
  <c r="AE24" i="1"/>
  <c r="K23" i="6"/>
  <c r="AE25" i="1"/>
  <c r="K24" i="6"/>
  <c r="AE26" i="1"/>
  <c r="K25" i="6"/>
  <c r="AE27" i="1"/>
  <c r="K26" i="6"/>
  <c r="AE28" i="1"/>
  <c r="K27" i="6"/>
  <c r="AE29" i="1"/>
  <c r="K28" i="6"/>
  <c r="AE30" i="1"/>
  <c r="K29" i="6"/>
  <c r="AE31" i="1"/>
  <c r="K30" i="6"/>
  <c r="AE32" i="1"/>
  <c r="K31" i="6"/>
  <c r="AE33" i="1"/>
  <c r="K32" i="6"/>
  <c r="AE34" i="1"/>
  <c r="K33" i="6"/>
  <c r="AE35" i="1"/>
  <c r="K34" i="6"/>
  <c r="AE36" i="1"/>
  <c r="K35" i="6"/>
  <c r="AE37" i="1"/>
  <c r="K36" i="6"/>
  <c r="AE38" i="1"/>
  <c r="K37" i="6"/>
  <c r="AE39" i="1"/>
  <c r="K38" i="6"/>
  <c r="AE40" i="1"/>
  <c r="K39" i="6"/>
  <c r="AE41" i="1"/>
  <c r="K40" i="6"/>
  <c r="AE42" i="1"/>
  <c r="K41" i="6"/>
  <c r="AE43" i="1"/>
  <c r="K42" i="6"/>
  <c r="AE44" i="1"/>
  <c r="K43" i="6"/>
  <c r="AE45" i="1"/>
  <c r="K44" i="6"/>
  <c r="AE46" i="1"/>
  <c r="K45" i="6"/>
  <c r="AE47" i="1"/>
  <c r="K46" i="6"/>
  <c r="AE48" i="1"/>
  <c r="K47" i="6"/>
  <c r="AE49" i="1"/>
  <c r="K48" i="6"/>
  <c r="AE50" i="1"/>
  <c r="K49" i="6"/>
  <c r="AE51" i="1"/>
  <c r="K50" i="6"/>
  <c r="AE52" i="1"/>
  <c r="K51" i="6"/>
  <c r="AE53" i="1"/>
  <c r="K52" i="6"/>
  <c r="AE54" i="1"/>
  <c r="K53" i="6"/>
  <c r="AE55" i="1"/>
  <c r="K54" i="6"/>
  <c r="AE56" i="1"/>
  <c r="K55" i="6"/>
  <c r="AE57" i="1"/>
  <c r="K56" i="6"/>
  <c r="AE58" i="1"/>
  <c r="K57" i="6"/>
  <c r="AE59" i="1"/>
  <c r="K58" i="6"/>
  <c r="AE60" i="1"/>
  <c r="K59" i="6"/>
  <c r="AE62" i="1"/>
  <c r="K61" i="6"/>
  <c r="AE63" i="1"/>
  <c r="K62" i="6"/>
  <c r="AE64" i="1"/>
  <c r="K63" i="6"/>
  <c r="AE65" i="1"/>
  <c r="K64" i="6"/>
  <c r="AE66" i="1"/>
  <c r="K65" i="6"/>
  <c r="AE67" i="1"/>
  <c r="K66" i="6"/>
  <c r="AE68" i="1"/>
  <c r="K67" i="6"/>
  <c r="AE69" i="1"/>
  <c r="K68" i="6"/>
  <c r="AE70" i="1"/>
  <c r="K69" i="6"/>
  <c r="AE71" i="1"/>
  <c r="K70" i="6"/>
  <c r="AE72" i="1"/>
  <c r="K71" i="6"/>
  <c r="AE73" i="1"/>
  <c r="K72" i="6"/>
  <c r="AE74" i="1"/>
  <c r="K73" i="6"/>
  <c r="AE75" i="1"/>
  <c r="K74" i="6"/>
  <c r="AE76" i="1"/>
  <c r="K75" i="6"/>
  <c r="AE77" i="1"/>
  <c r="K76" i="6"/>
  <c r="AE78" i="1"/>
  <c r="K77" i="6"/>
  <c r="AE79" i="1"/>
  <c r="K78" i="6"/>
  <c r="AE80" i="1"/>
  <c r="K79" i="6"/>
  <c r="AE81" i="1"/>
  <c r="K80" i="6"/>
  <c r="AE82" i="1"/>
  <c r="K81" i="6"/>
  <c r="AE83" i="1"/>
  <c r="K82" i="6"/>
  <c r="AE84" i="1"/>
  <c r="K83" i="6"/>
  <c r="AE85" i="1"/>
  <c r="K84" i="6"/>
  <c r="AE86" i="1"/>
  <c r="K85" i="6"/>
  <c r="AE87" i="1"/>
  <c r="K86" i="6"/>
  <c r="AE88" i="1"/>
  <c r="K87" i="6"/>
  <c r="AE89" i="1"/>
  <c r="K88" i="6"/>
  <c r="AE90" i="1"/>
  <c r="K89" i="6"/>
  <c r="AE91" i="1"/>
  <c r="K90" i="6"/>
  <c r="AE92" i="1"/>
  <c r="K91" i="6"/>
  <c r="AE93" i="1"/>
  <c r="K92" i="6"/>
  <c r="AE94" i="1"/>
  <c r="K93" i="6"/>
  <c r="AE95" i="1"/>
  <c r="K94" i="6"/>
  <c r="AE96" i="1"/>
  <c r="K95" i="6"/>
  <c r="AE97" i="1"/>
  <c r="K96" i="6"/>
  <c r="AE98" i="1"/>
  <c r="K97" i="6"/>
  <c r="AE99" i="1"/>
  <c r="K98" i="6"/>
  <c r="AE100" i="1"/>
  <c r="K99" i="6"/>
  <c r="AE101" i="1"/>
  <c r="K100" i="6"/>
  <c r="AE102" i="1"/>
  <c r="K101" i="6"/>
  <c r="AE103" i="1"/>
  <c r="K102" i="6"/>
  <c r="AE104" i="1"/>
  <c r="K103" i="6"/>
  <c r="AE105" i="1"/>
  <c r="K104" i="6"/>
  <c r="AE106" i="1"/>
  <c r="K105" i="6"/>
  <c r="AE107" i="1"/>
  <c r="K106" i="6"/>
  <c r="AE108" i="1"/>
  <c r="K107" i="6"/>
  <c r="AE109" i="1"/>
  <c r="K108" i="6"/>
  <c r="AE110" i="1"/>
  <c r="K109" i="6"/>
  <c r="AE111" i="1"/>
  <c r="K110" i="6"/>
  <c r="B11" i="1"/>
  <c r="Z11" i="1"/>
  <c r="J10" i="6"/>
  <c r="B12" i="1"/>
  <c r="Z12" i="1"/>
  <c r="J11" i="6"/>
  <c r="B13" i="1"/>
  <c r="Z13" i="1"/>
  <c r="J12" i="6"/>
  <c r="B14" i="1"/>
  <c r="Z14" i="1"/>
  <c r="J13" i="6"/>
  <c r="B15" i="1"/>
  <c r="Z15" i="1"/>
  <c r="J14" i="6"/>
  <c r="B16" i="1"/>
  <c r="Z16" i="1"/>
  <c r="J15" i="6"/>
  <c r="B17" i="1"/>
  <c r="Z17" i="1"/>
  <c r="J16" i="6"/>
  <c r="B18" i="1"/>
  <c r="Z18" i="1"/>
  <c r="J17" i="6"/>
  <c r="B19" i="1"/>
  <c r="Z19" i="1"/>
  <c r="J18" i="6"/>
  <c r="B20" i="1"/>
  <c r="Z20" i="1"/>
  <c r="J19" i="6"/>
  <c r="B21" i="1"/>
  <c r="Z21" i="1"/>
  <c r="J20" i="6"/>
  <c r="B22" i="1"/>
  <c r="Z22" i="1"/>
  <c r="J21" i="6"/>
  <c r="B23" i="1"/>
  <c r="Z23" i="1"/>
  <c r="J22" i="6"/>
  <c r="B24" i="1"/>
  <c r="Z24" i="1"/>
  <c r="J23" i="6"/>
  <c r="B25" i="1"/>
  <c r="Z25" i="1"/>
  <c r="J24" i="6"/>
  <c r="B26" i="1"/>
  <c r="Z26" i="1"/>
  <c r="J25" i="6"/>
  <c r="B27" i="1"/>
  <c r="Z27" i="1"/>
  <c r="J26" i="6"/>
  <c r="B28" i="1"/>
  <c r="Z28" i="1"/>
  <c r="J27" i="6"/>
  <c r="B29" i="1"/>
  <c r="Z29" i="1"/>
  <c r="J28" i="6"/>
  <c r="B30" i="1"/>
  <c r="Z30" i="1"/>
  <c r="J29" i="6"/>
  <c r="B31" i="1"/>
  <c r="Z31" i="1"/>
  <c r="J30" i="6"/>
  <c r="B32" i="1"/>
  <c r="Z32" i="1"/>
  <c r="J31" i="6"/>
  <c r="B33" i="1"/>
  <c r="Z33" i="1"/>
  <c r="J32" i="6"/>
  <c r="B34" i="1"/>
  <c r="Z34" i="1"/>
  <c r="J33" i="6"/>
  <c r="B35" i="1"/>
  <c r="Z35" i="1"/>
  <c r="J34" i="6"/>
  <c r="B36" i="1"/>
  <c r="Z36" i="1"/>
  <c r="J35" i="6"/>
  <c r="B37" i="1"/>
  <c r="Z37" i="1"/>
  <c r="J36" i="6"/>
  <c r="B38" i="1"/>
  <c r="Z38" i="1"/>
  <c r="J37" i="6"/>
  <c r="B39" i="1"/>
  <c r="Z39" i="1"/>
  <c r="J38" i="6"/>
  <c r="B40" i="1"/>
  <c r="Z40" i="1"/>
  <c r="J39" i="6"/>
  <c r="B41" i="1"/>
  <c r="Z41" i="1"/>
  <c r="J40" i="6"/>
  <c r="B42" i="1"/>
  <c r="Z42" i="1"/>
  <c r="J41" i="6"/>
  <c r="B43" i="1"/>
  <c r="Z43" i="1"/>
  <c r="J42" i="6"/>
  <c r="B44" i="1"/>
  <c r="Z44" i="1"/>
  <c r="J43" i="6"/>
  <c r="B45" i="1"/>
  <c r="Z45" i="1"/>
  <c r="J44" i="6"/>
  <c r="B46" i="1"/>
  <c r="Z46" i="1"/>
  <c r="J45" i="6"/>
  <c r="B47" i="1"/>
  <c r="Z47" i="1"/>
  <c r="J46" i="6"/>
  <c r="B48" i="1"/>
  <c r="Z48" i="1"/>
  <c r="J47" i="6"/>
  <c r="B49" i="1"/>
  <c r="Z49" i="1"/>
  <c r="J48" i="6"/>
  <c r="B50" i="1"/>
  <c r="Z50" i="1"/>
  <c r="J49" i="6"/>
  <c r="B51" i="1"/>
  <c r="Z51" i="1"/>
  <c r="J50" i="6"/>
  <c r="B52" i="1"/>
  <c r="Z52" i="1"/>
  <c r="J51" i="6"/>
  <c r="B53" i="1"/>
  <c r="Z53" i="1"/>
  <c r="J52" i="6"/>
  <c r="B54" i="1"/>
  <c r="Z54" i="1"/>
  <c r="J53" i="6"/>
  <c r="B55" i="1"/>
  <c r="Z55" i="1"/>
  <c r="J54" i="6"/>
  <c r="B56" i="1"/>
  <c r="Z56" i="1"/>
  <c r="J55" i="6"/>
  <c r="B57" i="1"/>
  <c r="Z57" i="1"/>
  <c r="J56" i="6"/>
  <c r="B58" i="1"/>
  <c r="Z58" i="1"/>
  <c r="J57" i="6"/>
  <c r="B59" i="1"/>
  <c r="Z59" i="1"/>
  <c r="J58" i="6"/>
  <c r="B60" i="1"/>
  <c r="Z60" i="1"/>
  <c r="J59" i="6"/>
  <c r="B62" i="1"/>
  <c r="Z62" i="1"/>
  <c r="J61" i="6"/>
  <c r="B63" i="1"/>
  <c r="Z63" i="1"/>
  <c r="J62" i="6"/>
  <c r="B64" i="1"/>
  <c r="Z64" i="1"/>
  <c r="J63" i="6"/>
  <c r="B65" i="1"/>
  <c r="Z65" i="1"/>
  <c r="J64" i="6"/>
  <c r="B66" i="1"/>
  <c r="Z66" i="1"/>
  <c r="J65" i="6"/>
  <c r="B67" i="1"/>
  <c r="Z67" i="1"/>
  <c r="J66" i="6"/>
  <c r="B68" i="1"/>
  <c r="Z68" i="1"/>
  <c r="J67" i="6"/>
  <c r="B69" i="1"/>
  <c r="Z69" i="1"/>
  <c r="J68" i="6"/>
  <c r="B70" i="1"/>
  <c r="Z70" i="1"/>
  <c r="J69" i="6"/>
  <c r="B71" i="1"/>
  <c r="Z71" i="1"/>
  <c r="J70" i="6"/>
  <c r="B72" i="1"/>
  <c r="Z72" i="1"/>
  <c r="J71" i="6"/>
  <c r="B73" i="1"/>
  <c r="Z73" i="1"/>
  <c r="J72" i="6"/>
  <c r="B74" i="1"/>
  <c r="Z74" i="1"/>
  <c r="J73" i="6"/>
  <c r="B75" i="1"/>
  <c r="Z75" i="1"/>
  <c r="J74" i="6"/>
  <c r="B76" i="1"/>
  <c r="Z76" i="1"/>
  <c r="J75" i="6"/>
  <c r="B77" i="1"/>
  <c r="Z77" i="1"/>
  <c r="J76" i="6"/>
  <c r="B78" i="1"/>
  <c r="Z78" i="1"/>
  <c r="J77" i="6"/>
  <c r="B79" i="1"/>
  <c r="Z79" i="1"/>
  <c r="J78" i="6"/>
  <c r="B80" i="1"/>
  <c r="Z80" i="1"/>
  <c r="J79" i="6"/>
  <c r="B81" i="1"/>
  <c r="Z81" i="1"/>
  <c r="J80" i="6"/>
  <c r="B82" i="1"/>
  <c r="Z82" i="1"/>
  <c r="J81" i="6"/>
  <c r="B83" i="1"/>
  <c r="Z83" i="1"/>
  <c r="J82" i="6"/>
  <c r="B84" i="1"/>
  <c r="Z84" i="1"/>
  <c r="J83" i="6"/>
  <c r="B85" i="1"/>
  <c r="Z85" i="1"/>
  <c r="J84" i="6"/>
  <c r="B86" i="1"/>
  <c r="Z86" i="1"/>
  <c r="J85" i="6"/>
  <c r="B87" i="1"/>
  <c r="Z87" i="1"/>
  <c r="J86" i="6"/>
  <c r="B88" i="1"/>
  <c r="Z88" i="1"/>
  <c r="J87" i="6"/>
  <c r="B89" i="1"/>
  <c r="Z89" i="1"/>
  <c r="J88" i="6"/>
  <c r="B90" i="1"/>
  <c r="Z90" i="1"/>
  <c r="J89" i="6"/>
  <c r="B91" i="1"/>
  <c r="Z91" i="1"/>
  <c r="J90" i="6"/>
  <c r="B92" i="1"/>
  <c r="Z92" i="1"/>
  <c r="J91" i="6"/>
  <c r="B93" i="1"/>
  <c r="Z93" i="1"/>
  <c r="J92" i="6"/>
  <c r="B94" i="1"/>
  <c r="Z94" i="1"/>
  <c r="J93" i="6"/>
  <c r="B95" i="1"/>
  <c r="Z95" i="1"/>
  <c r="J94" i="6"/>
  <c r="B96" i="1"/>
  <c r="Z96" i="1"/>
  <c r="J95" i="6"/>
  <c r="B97" i="1"/>
  <c r="Z97" i="1"/>
  <c r="J96" i="6"/>
  <c r="B98" i="1"/>
  <c r="Z98" i="1"/>
  <c r="J97" i="6"/>
  <c r="B99" i="1"/>
  <c r="Z99" i="1"/>
  <c r="J98" i="6"/>
  <c r="B100" i="1"/>
  <c r="Z100" i="1"/>
  <c r="J99" i="6"/>
  <c r="B101" i="1"/>
  <c r="Z101" i="1"/>
  <c r="J100" i="6"/>
  <c r="B102" i="1"/>
  <c r="Z102" i="1"/>
  <c r="J101" i="6"/>
  <c r="B103" i="1"/>
  <c r="Z103" i="1"/>
  <c r="J102" i="6"/>
  <c r="B104" i="1"/>
  <c r="Z104" i="1"/>
  <c r="J103" i="6"/>
  <c r="B105" i="1"/>
  <c r="Z105" i="1"/>
  <c r="J104" i="6"/>
  <c r="B106" i="1"/>
  <c r="Z106" i="1"/>
  <c r="J105" i="6"/>
  <c r="B107" i="1"/>
  <c r="Z107" i="1"/>
  <c r="J106" i="6"/>
  <c r="B108" i="1"/>
  <c r="Z108" i="1"/>
  <c r="J107" i="6"/>
  <c r="B109" i="1"/>
  <c r="Z109" i="1"/>
  <c r="J108" i="6"/>
  <c r="B110" i="1"/>
  <c r="Z110" i="1"/>
  <c r="J109" i="6"/>
  <c r="B111" i="1"/>
  <c r="Z111" i="1"/>
  <c r="J110" i="6"/>
  <c r="U11" i="1"/>
  <c r="I10" i="6"/>
  <c r="U12" i="1"/>
  <c r="I11" i="6"/>
  <c r="U13" i="1"/>
  <c r="I12" i="6"/>
  <c r="U14" i="1"/>
  <c r="I13" i="6"/>
  <c r="U15" i="1"/>
  <c r="I14" i="6"/>
  <c r="U16" i="1"/>
  <c r="I15" i="6"/>
  <c r="U17" i="1"/>
  <c r="I16" i="6"/>
  <c r="U18" i="1"/>
  <c r="I17" i="6"/>
  <c r="U19" i="1"/>
  <c r="I18" i="6"/>
  <c r="U20" i="1"/>
  <c r="I19" i="6"/>
  <c r="U21" i="1"/>
  <c r="I20" i="6"/>
  <c r="U22" i="1"/>
  <c r="I21" i="6"/>
  <c r="U23" i="1"/>
  <c r="I22" i="6"/>
  <c r="U24" i="1"/>
  <c r="I23" i="6"/>
  <c r="U25" i="1"/>
  <c r="I24" i="6"/>
  <c r="U26" i="1"/>
  <c r="I25" i="6"/>
  <c r="U27" i="1"/>
  <c r="I26" i="6"/>
  <c r="U28" i="1"/>
  <c r="I27" i="6"/>
  <c r="U29" i="1"/>
  <c r="I28" i="6"/>
  <c r="U30" i="1"/>
  <c r="I29" i="6"/>
  <c r="U31" i="1"/>
  <c r="I30" i="6"/>
  <c r="U32" i="1"/>
  <c r="I31" i="6"/>
  <c r="U33" i="1"/>
  <c r="I32" i="6"/>
  <c r="U34" i="1"/>
  <c r="I33" i="6"/>
  <c r="U35" i="1"/>
  <c r="I34" i="6"/>
  <c r="U36" i="1"/>
  <c r="I35" i="6"/>
  <c r="U37" i="1"/>
  <c r="I36" i="6"/>
  <c r="U38" i="1"/>
  <c r="I37" i="6"/>
  <c r="U39" i="1"/>
  <c r="I38" i="6"/>
  <c r="U40" i="1"/>
  <c r="I39" i="6"/>
  <c r="U41" i="1"/>
  <c r="I40" i="6"/>
  <c r="U42" i="1"/>
  <c r="I41" i="6"/>
  <c r="U43" i="1"/>
  <c r="I42" i="6"/>
  <c r="U44" i="1"/>
  <c r="I43" i="6"/>
  <c r="U45" i="1"/>
  <c r="I44" i="6"/>
  <c r="U46" i="1"/>
  <c r="I45" i="6"/>
  <c r="U47" i="1"/>
  <c r="I46" i="6"/>
  <c r="U48" i="1"/>
  <c r="I47" i="6"/>
  <c r="U49" i="1"/>
  <c r="I48" i="6"/>
  <c r="U50" i="1"/>
  <c r="I49" i="6"/>
  <c r="U51" i="1"/>
  <c r="I50" i="6"/>
  <c r="U52" i="1"/>
  <c r="I51" i="6"/>
  <c r="U53" i="1"/>
  <c r="I52" i="6"/>
  <c r="U54" i="1"/>
  <c r="I53" i="6"/>
  <c r="U55" i="1"/>
  <c r="I54" i="6"/>
  <c r="U56" i="1"/>
  <c r="I55" i="6"/>
  <c r="U57" i="1"/>
  <c r="I56" i="6"/>
  <c r="U58" i="1"/>
  <c r="I57" i="6"/>
  <c r="U59" i="1"/>
  <c r="I58" i="6"/>
  <c r="U60" i="1"/>
  <c r="I59" i="6"/>
  <c r="U62" i="1"/>
  <c r="I61" i="6"/>
  <c r="U63" i="1"/>
  <c r="I62" i="6"/>
  <c r="U64" i="1"/>
  <c r="I63" i="6"/>
  <c r="U65" i="1"/>
  <c r="I64" i="6"/>
  <c r="U66" i="1"/>
  <c r="I65" i="6"/>
  <c r="U67" i="1"/>
  <c r="I66" i="6"/>
  <c r="U68" i="1"/>
  <c r="I67" i="6"/>
  <c r="U69" i="1"/>
  <c r="I68" i="6"/>
  <c r="U70" i="1"/>
  <c r="I69" i="6"/>
  <c r="U71" i="1"/>
  <c r="I70" i="6"/>
  <c r="U72" i="1"/>
  <c r="I71" i="6"/>
  <c r="U73" i="1"/>
  <c r="I72" i="6"/>
  <c r="U74" i="1"/>
  <c r="I73" i="6"/>
  <c r="U75" i="1"/>
  <c r="I74" i="6"/>
  <c r="U76" i="1"/>
  <c r="I75" i="6"/>
  <c r="U77" i="1"/>
  <c r="I76" i="6"/>
  <c r="U78" i="1"/>
  <c r="I77" i="6"/>
  <c r="U79" i="1"/>
  <c r="I78" i="6"/>
  <c r="U80" i="1"/>
  <c r="I79" i="6"/>
  <c r="U81" i="1"/>
  <c r="I80" i="6"/>
  <c r="U82" i="1"/>
  <c r="I81" i="6"/>
  <c r="U83" i="1"/>
  <c r="I82" i="6"/>
  <c r="U84" i="1"/>
  <c r="I83" i="6"/>
  <c r="U85" i="1"/>
  <c r="I84" i="6"/>
  <c r="U86" i="1"/>
  <c r="I85" i="6"/>
  <c r="U87" i="1"/>
  <c r="I86" i="6"/>
  <c r="U88" i="1"/>
  <c r="I87" i="6"/>
  <c r="U89" i="1"/>
  <c r="I88" i="6"/>
  <c r="U90" i="1"/>
  <c r="I89" i="6"/>
  <c r="U91" i="1"/>
  <c r="I90" i="6"/>
  <c r="U92" i="1"/>
  <c r="I91" i="6"/>
  <c r="U93" i="1"/>
  <c r="I92" i="6"/>
  <c r="U94" i="1"/>
  <c r="I93" i="6"/>
  <c r="U95" i="1"/>
  <c r="I94" i="6"/>
  <c r="U96" i="1"/>
  <c r="I95" i="6"/>
  <c r="U97" i="1"/>
  <c r="I96" i="6"/>
  <c r="U98" i="1"/>
  <c r="I97" i="6"/>
  <c r="U99" i="1"/>
  <c r="I98" i="6"/>
  <c r="U100" i="1"/>
  <c r="I99" i="6"/>
  <c r="U101" i="1"/>
  <c r="I100" i="6"/>
  <c r="U102" i="1"/>
  <c r="I101" i="6"/>
  <c r="U103" i="1"/>
  <c r="I102" i="6"/>
  <c r="U104" i="1"/>
  <c r="I103" i="6"/>
  <c r="U105" i="1"/>
  <c r="I104" i="6"/>
  <c r="U106" i="1"/>
  <c r="I105" i="6"/>
  <c r="U107" i="1"/>
  <c r="I106" i="6"/>
  <c r="U108" i="1"/>
  <c r="I107" i="6"/>
  <c r="U109" i="1"/>
  <c r="I108" i="6"/>
  <c r="U110" i="1"/>
  <c r="I109" i="6"/>
  <c r="U111" i="1"/>
  <c r="I110" i="6"/>
  <c r="P11" i="1"/>
  <c r="H10" i="6"/>
  <c r="P12" i="1"/>
  <c r="H11" i="6"/>
  <c r="P13" i="1"/>
  <c r="H12" i="6"/>
  <c r="P14" i="1"/>
  <c r="H13" i="6"/>
  <c r="P15" i="1"/>
  <c r="H14" i="6"/>
  <c r="P16" i="1"/>
  <c r="H15" i="6"/>
  <c r="P17" i="1"/>
  <c r="H16" i="6"/>
  <c r="P18" i="1"/>
  <c r="H17" i="6"/>
  <c r="P19" i="1"/>
  <c r="H18" i="6"/>
  <c r="P20" i="1"/>
  <c r="H19" i="6"/>
  <c r="P21" i="1"/>
  <c r="H20" i="6"/>
  <c r="P22" i="1"/>
  <c r="H21" i="6"/>
  <c r="P23" i="1"/>
  <c r="H22" i="6"/>
  <c r="P24" i="1"/>
  <c r="H23" i="6"/>
  <c r="P25" i="1"/>
  <c r="H24" i="6"/>
  <c r="P26" i="1"/>
  <c r="H25" i="6"/>
  <c r="P27" i="1"/>
  <c r="H26" i="6"/>
  <c r="P28" i="1"/>
  <c r="H27" i="6"/>
  <c r="P29" i="1"/>
  <c r="H28" i="6"/>
  <c r="P30" i="1"/>
  <c r="H29" i="6"/>
  <c r="P31" i="1"/>
  <c r="H30" i="6"/>
  <c r="P32" i="1"/>
  <c r="H31" i="6"/>
  <c r="P33" i="1"/>
  <c r="H32" i="6"/>
  <c r="P34" i="1"/>
  <c r="H33" i="6"/>
  <c r="P35" i="1"/>
  <c r="H34" i="6"/>
  <c r="P36" i="1"/>
  <c r="H35" i="6"/>
  <c r="P37" i="1"/>
  <c r="H36" i="6"/>
  <c r="P38" i="1"/>
  <c r="H37" i="6"/>
  <c r="P39" i="1"/>
  <c r="H38" i="6"/>
  <c r="P40" i="1"/>
  <c r="H39" i="6"/>
  <c r="P41" i="1"/>
  <c r="H40" i="6"/>
  <c r="P42" i="1"/>
  <c r="H41" i="6"/>
  <c r="P43" i="1"/>
  <c r="H42" i="6"/>
  <c r="P44" i="1"/>
  <c r="H43" i="6"/>
  <c r="P45" i="1"/>
  <c r="H44" i="6"/>
  <c r="P46" i="1"/>
  <c r="H45" i="6"/>
  <c r="P47" i="1"/>
  <c r="H46" i="6"/>
  <c r="P48" i="1"/>
  <c r="H47" i="6"/>
  <c r="P49" i="1"/>
  <c r="H48" i="6"/>
  <c r="P50" i="1"/>
  <c r="H49" i="6"/>
  <c r="P51" i="1"/>
  <c r="H50" i="6"/>
  <c r="P52" i="1"/>
  <c r="H51" i="6"/>
  <c r="P53" i="1"/>
  <c r="H52" i="6"/>
  <c r="P54" i="1"/>
  <c r="H53" i="6"/>
  <c r="P55" i="1"/>
  <c r="H54" i="6"/>
  <c r="P56" i="1"/>
  <c r="H55" i="6"/>
  <c r="P57" i="1"/>
  <c r="H56" i="6"/>
  <c r="P58" i="1"/>
  <c r="H57" i="6"/>
  <c r="P59" i="1"/>
  <c r="H58" i="6"/>
  <c r="P60" i="1"/>
  <c r="H59" i="6"/>
  <c r="P62" i="1"/>
  <c r="H61" i="6"/>
  <c r="P63" i="1"/>
  <c r="H62" i="6"/>
  <c r="P64" i="1"/>
  <c r="H63" i="6"/>
  <c r="P65" i="1"/>
  <c r="H64" i="6"/>
  <c r="P66" i="1"/>
  <c r="H65" i="6"/>
  <c r="P67" i="1"/>
  <c r="H66" i="6"/>
  <c r="P68" i="1"/>
  <c r="H67" i="6"/>
  <c r="P69" i="1"/>
  <c r="H68" i="6"/>
  <c r="P70" i="1"/>
  <c r="H69" i="6"/>
  <c r="P71" i="1"/>
  <c r="H70" i="6"/>
  <c r="P72" i="1"/>
  <c r="H71" i="6"/>
  <c r="P73" i="1"/>
  <c r="H72" i="6"/>
  <c r="P74" i="1"/>
  <c r="H73" i="6"/>
  <c r="P75" i="1"/>
  <c r="H74" i="6"/>
  <c r="P76" i="1"/>
  <c r="H75" i="6"/>
  <c r="P77" i="1"/>
  <c r="H76" i="6"/>
  <c r="P78" i="1"/>
  <c r="H77" i="6"/>
  <c r="P79" i="1"/>
  <c r="H78" i="6"/>
  <c r="P80" i="1"/>
  <c r="H79" i="6"/>
  <c r="P81" i="1"/>
  <c r="H80" i="6"/>
  <c r="P82" i="1"/>
  <c r="H81" i="6"/>
  <c r="P83" i="1"/>
  <c r="H82" i="6"/>
  <c r="P84" i="1"/>
  <c r="H83" i="6"/>
  <c r="P85" i="1"/>
  <c r="H84" i="6"/>
  <c r="P86" i="1"/>
  <c r="H85" i="6"/>
  <c r="P87" i="1"/>
  <c r="H86" i="6"/>
  <c r="P88" i="1"/>
  <c r="H87" i="6"/>
  <c r="P89" i="1"/>
  <c r="H88" i="6"/>
  <c r="P90" i="1"/>
  <c r="H89" i="6"/>
  <c r="P91" i="1"/>
  <c r="H90" i="6"/>
  <c r="P92" i="1"/>
  <c r="H91" i="6"/>
  <c r="P93" i="1"/>
  <c r="H92" i="6"/>
  <c r="P94" i="1"/>
  <c r="H93" i="6"/>
  <c r="P95" i="1"/>
  <c r="H94" i="6"/>
  <c r="P96" i="1"/>
  <c r="H95" i="6"/>
  <c r="P97" i="1"/>
  <c r="H96" i="6"/>
  <c r="P98" i="1"/>
  <c r="H97" i="6"/>
  <c r="P99" i="1"/>
  <c r="H98" i="6"/>
  <c r="P100" i="1"/>
  <c r="H99" i="6"/>
  <c r="P101" i="1"/>
  <c r="H100" i="6"/>
  <c r="P102" i="1"/>
  <c r="H101" i="6"/>
  <c r="P103" i="1"/>
  <c r="H102" i="6"/>
  <c r="P104" i="1"/>
  <c r="H103" i="6"/>
  <c r="P105" i="1"/>
  <c r="H104" i="6"/>
  <c r="P106" i="1"/>
  <c r="H105" i="6"/>
  <c r="P107" i="1"/>
  <c r="H106" i="6"/>
  <c r="P108" i="1"/>
  <c r="H107" i="6"/>
  <c r="P109" i="1"/>
  <c r="H108" i="6"/>
  <c r="P110" i="1"/>
  <c r="H109" i="6"/>
  <c r="P111" i="1"/>
  <c r="H110" i="6"/>
  <c r="K11" i="1"/>
  <c r="G10" i="6"/>
  <c r="K12" i="1"/>
  <c r="G11" i="6"/>
  <c r="K13" i="1"/>
  <c r="G12" i="6"/>
  <c r="K14" i="1"/>
  <c r="G13" i="6"/>
  <c r="K15" i="1"/>
  <c r="G14" i="6"/>
  <c r="K16" i="1"/>
  <c r="G15" i="6"/>
  <c r="K17" i="1"/>
  <c r="G16" i="6"/>
  <c r="K18" i="1"/>
  <c r="G17" i="6"/>
  <c r="K19" i="1"/>
  <c r="G18" i="6"/>
  <c r="K20" i="1"/>
  <c r="G19" i="6"/>
  <c r="K21" i="1"/>
  <c r="G20" i="6"/>
  <c r="K22" i="1"/>
  <c r="G21" i="6"/>
  <c r="K23" i="1"/>
  <c r="G22" i="6"/>
  <c r="K24" i="1"/>
  <c r="G23" i="6"/>
  <c r="K25" i="1"/>
  <c r="G24" i="6"/>
  <c r="K26" i="1"/>
  <c r="G25" i="6"/>
  <c r="K27" i="1"/>
  <c r="G26" i="6"/>
  <c r="K28" i="1"/>
  <c r="G27" i="6"/>
  <c r="K29" i="1"/>
  <c r="G28" i="6"/>
  <c r="K30" i="1"/>
  <c r="G29" i="6"/>
  <c r="K31" i="1"/>
  <c r="G30" i="6"/>
  <c r="K32" i="1"/>
  <c r="G31" i="6"/>
  <c r="K33" i="1"/>
  <c r="G32" i="6"/>
  <c r="K34" i="1"/>
  <c r="G33" i="6"/>
  <c r="K35" i="1"/>
  <c r="G34" i="6"/>
  <c r="K36" i="1"/>
  <c r="G35" i="6"/>
  <c r="K37" i="1"/>
  <c r="G36" i="6"/>
  <c r="K38" i="1"/>
  <c r="G37" i="6"/>
  <c r="K39" i="1"/>
  <c r="G38" i="6"/>
  <c r="K40" i="1"/>
  <c r="G39" i="6"/>
  <c r="K41" i="1"/>
  <c r="G40" i="6"/>
  <c r="K42" i="1"/>
  <c r="G41" i="6"/>
  <c r="K43" i="1"/>
  <c r="G42" i="6"/>
  <c r="K44" i="1"/>
  <c r="G43" i="6"/>
  <c r="K45" i="1"/>
  <c r="G44" i="6"/>
  <c r="K46" i="1"/>
  <c r="G45" i="6"/>
  <c r="K47" i="1"/>
  <c r="G46" i="6"/>
  <c r="K48" i="1"/>
  <c r="G47" i="6"/>
  <c r="K49" i="1"/>
  <c r="G48" i="6"/>
  <c r="K50" i="1"/>
  <c r="G49" i="6"/>
  <c r="K51" i="1"/>
  <c r="G50" i="6"/>
  <c r="K52" i="1"/>
  <c r="G51" i="6"/>
  <c r="K53" i="1"/>
  <c r="G52" i="6"/>
  <c r="K54" i="1"/>
  <c r="G53" i="6"/>
  <c r="K55" i="1"/>
  <c r="G54" i="6"/>
  <c r="K56" i="1"/>
  <c r="G55" i="6"/>
  <c r="K57" i="1"/>
  <c r="G56" i="6"/>
  <c r="K58" i="1"/>
  <c r="G57" i="6"/>
  <c r="K59" i="1"/>
  <c r="G58" i="6"/>
  <c r="K60" i="1"/>
  <c r="G59" i="6"/>
  <c r="K62" i="1"/>
  <c r="G61" i="6"/>
  <c r="K63" i="1"/>
  <c r="G62" i="6"/>
  <c r="K64" i="1"/>
  <c r="G63" i="6"/>
  <c r="K65" i="1"/>
  <c r="G64" i="6"/>
  <c r="K66" i="1"/>
  <c r="G65" i="6"/>
  <c r="K67" i="1"/>
  <c r="G66" i="6"/>
  <c r="K68" i="1"/>
  <c r="G67" i="6"/>
  <c r="K69" i="1"/>
  <c r="G68" i="6"/>
  <c r="K70" i="1"/>
  <c r="G69" i="6"/>
  <c r="K71" i="1"/>
  <c r="G70" i="6"/>
  <c r="K72" i="1"/>
  <c r="G71" i="6"/>
  <c r="K73" i="1"/>
  <c r="G72" i="6"/>
  <c r="K74" i="1"/>
  <c r="G73" i="6"/>
  <c r="K75" i="1"/>
  <c r="G74" i="6"/>
  <c r="K76" i="1"/>
  <c r="G75" i="6"/>
  <c r="K77" i="1"/>
  <c r="G76" i="6"/>
  <c r="K78" i="1"/>
  <c r="G77" i="6"/>
  <c r="K79" i="1"/>
  <c r="G78" i="6"/>
  <c r="K80" i="1"/>
  <c r="G79" i="6"/>
  <c r="K81" i="1"/>
  <c r="G80" i="6"/>
  <c r="K82" i="1"/>
  <c r="G81" i="6"/>
  <c r="K83" i="1"/>
  <c r="G82" i="6"/>
  <c r="K84" i="1"/>
  <c r="G83" i="6"/>
  <c r="K85" i="1"/>
  <c r="G84" i="6"/>
  <c r="K86" i="1"/>
  <c r="G85" i="6"/>
  <c r="K87" i="1"/>
  <c r="G86" i="6"/>
  <c r="K88" i="1"/>
  <c r="G87" i="6"/>
  <c r="K89" i="1"/>
  <c r="G88" i="6"/>
  <c r="K90" i="1"/>
  <c r="G89" i="6"/>
  <c r="K91" i="1"/>
  <c r="G90" i="6"/>
  <c r="K92" i="1"/>
  <c r="G91" i="6"/>
  <c r="K93" i="1"/>
  <c r="G92" i="6"/>
  <c r="K94" i="1"/>
  <c r="G93" i="6"/>
  <c r="K95" i="1"/>
  <c r="G94" i="6"/>
  <c r="K96" i="1"/>
  <c r="G95" i="6"/>
  <c r="K97" i="1"/>
  <c r="G96" i="6"/>
  <c r="K98" i="1"/>
  <c r="G97" i="6"/>
  <c r="K99" i="1"/>
  <c r="G98" i="6"/>
  <c r="K100" i="1"/>
  <c r="G99" i="6"/>
  <c r="K101" i="1"/>
  <c r="G100" i="6"/>
  <c r="K102" i="1"/>
  <c r="G101" i="6"/>
  <c r="K103" i="1"/>
  <c r="G102" i="6"/>
  <c r="K104" i="1"/>
  <c r="G103" i="6"/>
  <c r="K105" i="1"/>
  <c r="G104" i="6"/>
  <c r="K106" i="1"/>
  <c r="G105" i="6"/>
  <c r="K107" i="1"/>
  <c r="G106" i="6"/>
  <c r="K108" i="1"/>
  <c r="G107" i="6"/>
  <c r="K109" i="1"/>
  <c r="G108" i="6"/>
  <c r="K110" i="1"/>
  <c r="G109" i="6"/>
  <c r="K111" i="1"/>
  <c r="G110" i="6"/>
  <c r="F11" i="1"/>
  <c r="F10" i="6"/>
  <c r="F12" i="1"/>
  <c r="F11" i="6"/>
  <c r="F13" i="1"/>
  <c r="F12" i="6"/>
  <c r="F14" i="1"/>
  <c r="F13" i="6"/>
  <c r="F15" i="1"/>
  <c r="F14" i="6"/>
  <c r="F16" i="1"/>
  <c r="F15" i="6"/>
  <c r="F17" i="1"/>
  <c r="F16" i="6"/>
  <c r="F18" i="1"/>
  <c r="F17" i="6"/>
  <c r="F19" i="1"/>
  <c r="F18" i="6"/>
  <c r="F20" i="1"/>
  <c r="F19" i="6"/>
  <c r="F21" i="1"/>
  <c r="F20" i="6"/>
  <c r="F22" i="1"/>
  <c r="F21" i="6"/>
  <c r="F23" i="1"/>
  <c r="F22" i="6"/>
  <c r="F24" i="1"/>
  <c r="F23" i="6"/>
  <c r="F25" i="1"/>
  <c r="F24" i="6"/>
  <c r="F26" i="1"/>
  <c r="F25" i="6"/>
  <c r="F27" i="1"/>
  <c r="F26" i="6"/>
  <c r="F28" i="1"/>
  <c r="F27" i="6"/>
  <c r="F29" i="1"/>
  <c r="F28" i="6"/>
  <c r="F30" i="1"/>
  <c r="F29" i="6"/>
  <c r="F31" i="1"/>
  <c r="F30" i="6"/>
  <c r="F32" i="1"/>
  <c r="F31" i="6"/>
  <c r="F33" i="1"/>
  <c r="F32" i="6"/>
  <c r="F34" i="1"/>
  <c r="F33" i="6"/>
  <c r="F35" i="1"/>
  <c r="F34" i="6"/>
  <c r="F36" i="1"/>
  <c r="F35" i="6"/>
  <c r="F37" i="1"/>
  <c r="F36" i="6"/>
  <c r="F38" i="1"/>
  <c r="F37" i="6"/>
  <c r="F39" i="1"/>
  <c r="F38" i="6"/>
  <c r="F40" i="1"/>
  <c r="F39" i="6"/>
  <c r="F41" i="1"/>
  <c r="F40" i="6"/>
  <c r="F42" i="1"/>
  <c r="F41" i="6"/>
  <c r="F43" i="1"/>
  <c r="F42" i="6"/>
  <c r="F44" i="1"/>
  <c r="F43" i="6"/>
  <c r="F45" i="1"/>
  <c r="F44" i="6"/>
  <c r="F46" i="1"/>
  <c r="F45" i="6"/>
  <c r="F47" i="1"/>
  <c r="F46" i="6"/>
  <c r="F48" i="1"/>
  <c r="F47" i="6"/>
  <c r="F49" i="1"/>
  <c r="F48" i="6"/>
  <c r="F50" i="1"/>
  <c r="F49" i="6"/>
  <c r="F51" i="1"/>
  <c r="F50" i="6"/>
  <c r="F52" i="1"/>
  <c r="F51" i="6"/>
  <c r="F53" i="1"/>
  <c r="F52" i="6"/>
  <c r="F54" i="1"/>
  <c r="F53" i="6"/>
  <c r="F55" i="1"/>
  <c r="F54" i="6"/>
  <c r="F56" i="1"/>
  <c r="F55" i="6"/>
  <c r="F57" i="1"/>
  <c r="F56" i="6"/>
  <c r="F58" i="1"/>
  <c r="F57" i="6"/>
  <c r="F59" i="1"/>
  <c r="F58" i="6"/>
  <c r="F60" i="1"/>
  <c r="F59" i="6"/>
  <c r="F62" i="1"/>
  <c r="F61" i="6"/>
  <c r="F63" i="1"/>
  <c r="F62" i="6"/>
  <c r="F64" i="1"/>
  <c r="F63" i="6"/>
  <c r="F65" i="1"/>
  <c r="F64" i="6"/>
  <c r="F66" i="1"/>
  <c r="F65" i="6"/>
  <c r="F67" i="1"/>
  <c r="F66" i="6"/>
  <c r="F68" i="1"/>
  <c r="F67" i="6"/>
  <c r="F69" i="1"/>
  <c r="F68" i="6"/>
  <c r="F70" i="1"/>
  <c r="F69" i="6"/>
  <c r="F71" i="1"/>
  <c r="F70" i="6"/>
  <c r="F72" i="1"/>
  <c r="F71" i="6"/>
  <c r="F73" i="1"/>
  <c r="F72" i="6"/>
  <c r="F74" i="1"/>
  <c r="F73" i="6"/>
  <c r="F75" i="1"/>
  <c r="F74" i="6"/>
  <c r="F76" i="1"/>
  <c r="F75" i="6"/>
  <c r="F77" i="1"/>
  <c r="F76" i="6"/>
  <c r="F78" i="1"/>
  <c r="F77" i="6"/>
  <c r="F79" i="1"/>
  <c r="F78" i="6"/>
  <c r="F80" i="1"/>
  <c r="F79" i="6"/>
  <c r="F81" i="1"/>
  <c r="F80" i="6"/>
  <c r="F82" i="1"/>
  <c r="F81" i="6"/>
  <c r="F83" i="1"/>
  <c r="F82" i="6"/>
  <c r="F84" i="1"/>
  <c r="F83" i="6"/>
  <c r="F85" i="1"/>
  <c r="F84" i="6"/>
  <c r="F86" i="1"/>
  <c r="F85" i="6"/>
  <c r="F87" i="1"/>
  <c r="F86" i="6"/>
  <c r="F88" i="1"/>
  <c r="F87" i="6"/>
  <c r="F89" i="1"/>
  <c r="F88" i="6"/>
  <c r="F90" i="1"/>
  <c r="F89" i="6"/>
  <c r="F91" i="1"/>
  <c r="F90" i="6"/>
  <c r="F92" i="1"/>
  <c r="F91" i="6"/>
  <c r="F93" i="1"/>
  <c r="F92" i="6"/>
  <c r="F94" i="1"/>
  <c r="F93" i="6"/>
  <c r="F95" i="1"/>
  <c r="F94" i="6"/>
  <c r="F96" i="1"/>
  <c r="F95" i="6"/>
  <c r="F97" i="1"/>
  <c r="F96" i="6"/>
  <c r="F98" i="1"/>
  <c r="F97" i="6"/>
  <c r="F99" i="1"/>
  <c r="F98" i="6"/>
  <c r="F100" i="1"/>
  <c r="F99" i="6"/>
  <c r="F101" i="1"/>
  <c r="F100" i="6"/>
  <c r="F102" i="1"/>
  <c r="F101" i="6"/>
  <c r="F103" i="1"/>
  <c r="F102" i="6"/>
  <c r="F104" i="1"/>
  <c r="F103" i="6"/>
  <c r="F105" i="1"/>
  <c r="F104" i="6"/>
  <c r="F106" i="1"/>
  <c r="F105" i="6"/>
  <c r="F107" i="1"/>
  <c r="F106" i="6"/>
  <c r="F108" i="1"/>
  <c r="F107" i="6"/>
  <c r="F109" i="1"/>
  <c r="F108" i="6"/>
  <c r="F110" i="1"/>
  <c r="F109" i="6"/>
  <c r="F111" i="1"/>
  <c r="F110" i="6"/>
  <c r="B110" i="6"/>
  <c r="O110" i="6"/>
  <c r="B109" i="6"/>
  <c r="O109" i="6"/>
  <c r="B108" i="6"/>
  <c r="O108" i="6"/>
  <c r="B107" i="6"/>
  <c r="O107" i="6"/>
  <c r="B106" i="6"/>
  <c r="O106" i="6"/>
  <c r="B105" i="6"/>
  <c r="O105" i="6"/>
  <c r="B104" i="6"/>
  <c r="O104" i="6"/>
  <c r="B103" i="6"/>
  <c r="O103" i="6"/>
  <c r="B102" i="6"/>
  <c r="O102" i="6"/>
  <c r="B101" i="6"/>
  <c r="O101" i="6"/>
  <c r="B100" i="6"/>
  <c r="O100" i="6"/>
  <c r="B99" i="6"/>
  <c r="O99" i="6"/>
  <c r="B98" i="6"/>
  <c r="O98" i="6"/>
  <c r="B97" i="6"/>
  <c r="O97" i="6"/>
  <c r="B96" i="6"/>
  <c r="O96" i="6"/>
  <c r="B95" i="6"/>
  <c r="O95" i="6"/>
  <c r="B94" i="6"/>
  <c r="O94" i="6"/>
  <c r="B93" i="6"/>
  <c r="O93" i="6"/>
  <c r="B92" i="6"/>
  <c r="O92" i="6"/>
  <c r="B91" i="6"/>
  <c r="O91" i="6"/>
  <c r="B90" i="6"/>
  <c r="O90" i="6"/>
  <c r="B89" i="6"/>
  <c r="O89" i="6"/>
  <c r="B88" i="6"/>
  <c r="O88" i="6"/>
  <c r="B87" i="6"/>
  <c r="O87" i="6"/>
  <c r="B86" i="6"/>
  <c r="O86" i="6"/>
  <c r="B85" i="6"/>
  <c r="O85" i="6"/>
  <c r="B84" i="6"/>
  <c r="O84" i="6"/>
  <c r="B83" i="6"/>
  <c r="O83" i="6"/>
  <c r="B82" i="6"/>
  <c r="O82" i="6"/>
  <c r="B81" i="6"/>
  <c r="O81" i="6"/>
  <c r="B80" i="6"/>
  <c r="O80" i="6"/>
  <c r="B79" i="6"/>
  <c r="O79" i="6"/>
  <c r="B78" i="6"/>
  <c r="O78" i="6"/>
  <c r="B77" i="6"/>
  <c r="O77" i="6"/>
  <c r="B76" i="6"/>
  <c r="O76" i="6"/>
  <c r="B75" i="6"/>
  <c r="O75" i="6"/>
  <c r="B74" i="6"/>
  <c r="O74" i="6"/>
  <c r="B73" i="6"/>
  <c r="O73" i="6"/>
  <c r="B72" i="6"/>
  <c r="O72" i="6"/>
  <c r="B71" i="6"/>
  <c r="O71" i="6"/>
  <c r="B70" i="6"/>
  <c r="O70" i="6"/>
  <c r="B69" i="6"/>
  <c r="O69" i="6"/>
  <c r="B68" i="6"/>
  <c r="O68" i="6"/>
  <c r="B67" i="6"/>
  <c r="O67" i="6"/>
  <c r="B66" i="6"/>
  <c r="O66" i="6"/>
  <c r="B65" i="6"/>
  <c r="O65" i="6"/>
  <c r="B64" i="6"/>
  <c r="O64" i="6"/>
  <c r="B63" i="6"/>
  <c r="O63" i="6"/>
  <c r="B62" i="6"/>
  <c r="O62" i="6"/>
  <c r="B61" i="6"/>
  <c r="O61" i="6"/>
  <c r="B59" i="6"/>
  <c r="O59" i="6"/>
  <c r="B58" i="6"/>
  <c r="O58" i="6"/>
  <c r="B57" i="6"/>
  <c r="O57" i="6"/>
  <c r="B56" i="6"/>
  <c r="O56" i="6"/>
  <c r="B55" i="6"/>
  <c r="O55" i="6"/>
  <c r="B54" i="6"/>
  <c r="O54" i="6"/>
  <c r="B53" i="6"/>
  <c r="O53" i="6"/>
  <c r="B52" i="6"/>
  <c r="O52" i="6"/>
  <c r="B51" i="6"/>
  <c r="O51" i="6"/>
  <c r="B50" i="6"/>
  <c r="O50" i="6"/>
  <c r="B49" i="6"/>
  <c r="O49" i="6"/>
  <c r="B48" i="6"/>
  <c r="O48" i="6"/>
  <c r="B47" i="6"/>
  <c r="O47" i="6"/>
  <c r="B46" i="6"/>
  <c r="O46" i="6"/>
  <c r="B45" i="6"/>
  <c r="O45" i="6"/>
  <c r="B44" i="6"/>
  <c r="O44" i="6"/>
  <c r="B43" i="6"/>
  <c r="O43" i="6"/>
  <c r="B42" i="6"/>
  <c r="O42" i="6"/>
  <c r="B41" i="6"/>
  <c r="O41" i="6"/>
  <c r="B40" i="6"/>
  <c r="O40" i="6"/>
  <c r="B39" i="6"/>
  <c r="O39" i="6"/>
  <c r="B38" i="6"/>
  <c r="O38" i="6"/>
  <c r="B37" i="6"/>
  <c r="O37" i="6"/>
  <c r="B36" i="6"/>
  <c r="O36" i="6"/>
  <c r="B35" i="6"/>
  <c r="O35" i="6"/>
  <c r="B34" i="6"/>
  <c r="O34" i="6"/>
  <c r="B33" i="6"/>
  <c r="O33" i="6"/>
  <c r="B32" i="6"/>
  <c r="O32" i="6"/>
  <c r="B31" i="6"/>
  <c r="O31" i="6"/>
  <c r="B30" i="6"/>
  <c r="O30" i="6"/>
  <c r="B29" i="6"/>
  <c r="O29" i="6"/>
  <c r="B28" i="6"/>
  <c r="O28" i="6"/>
  <c r="B27" i="6"/>
  <c r="O27" i="6"/>
  <c r="B26" i="6"/>
  <c r="O26" i="6"/>
  <c r="B25" i="6"/>
  <c r="O25" i="6"/>
  <c r="B24" i="6"/>
  <c r="O24" i="6"/>
  <c r="B23" i="6"/>
  <c r="O23" i="6"/>
  <c r="B22" i="6"/>
  <c r="O22" i="6"/>
  <c r="B21" i="6"/>
  <c r="O21" i="6"/>
  <c r="B20" i="6"/>
  <c r="O20" i="6"/>
  <c r="B19" i="6"/>
  <c r="O19" i="6"/>
  <c r="B18" i="6"/>
  <c r="O18" i="6"/>
  <c r="B17" i="6"/>
  <c r="O17" i="6"/>
  <c r="B16" i="6"/>
  <c r="O16" i="6"/>
  <c r="B15" i="6"/>
  <c r="O15" i="6"/>
  <c r="B14" i="6"/>
  <c r="O14" i="6"/>
  <c r="B13" i="6"/>
  <c r="O13" i="6"/>
  <c r="B12" i="6"/>
  <c r="O12" i="6"/>
  <c r="B11" i="6"/>
  <c r="O11" i="6"/>
  <c r="B10" i="6"/>
  <c r="O10" i="6"/>
  <c r="AO5" i="1"/>
  <c r="C7" i="6"/>
  <c r="AO3" i="1"/>
  <c r="L5" i="6"/>
  <c r="F5" i="6"/>
  <c r="Y5" i="1"/>
  <c r="L4" i="6"/>
  <c r="Y3" i="1"/>
  <c r="F4" i="6"/>
  <c r="G5" i="1"/>
  <c r="L3" i="6"/>
  <c r="G3" i="1"/>
  <c r="F3" i="6"/>
  <c r="AU11" i="1"/>
  <c r="N10" i="5"/>
  <c r="AU12" i="1"/>
  <c r="N11" i="5"/>
  <c r="AU13" i="1"/>
  <c r="N12" i="5"/>
  <c r="AU14" i="1"/>
  <c r="N13" i="5"/>
  <c r="AU15" i="1"/>
  <c r="N14" i="5"/>
  <c r="AU16" i="1"/>
  <c r="N15" i="5"/>
  <c r="AU17" i="1"/>
  <c r="N16" i="5"/>
  <c r="AU18" i="1"/>
  <c r="N17" i="5"/>
  <c r="AU19" i="1"/>
  <c r="N18" i="5"/>
  <c r="AU20" i="1"/>
  <c r="N19" i="5"/>
  <c r="AU21" i="1"/>
  <c r="N20" i="5"/>
  <c r="AU22" i="1"/>
  <c r="N21" i="5"/>
  <c r="AU23" i="1"/>
  <c r="N22" i="5"/>
  <c r="AU24" i="1"/>
  <c r="N23" i="5"/>
  <c r="AU25" i="1"/>
  <c r="N24" i="5"/>
  <c r="AU26" i="1"/>
  <c r="N25" i="5"/>
  <c r="AU27" i="1"/>
  <c r="N26" i="5"/>
  <c r="AU28" i="1"/>
  <c r="N27" i="5"/>
  <c r="AU29" i="1"/>
  <c r="N28" i="5"/>
  <c r="AU30" i="1"/>
  <c r="N29" i="5"/>
  <c r="AU31" i="1"/>
  <c r="N30" i="5"/>
  <c r="AU32" i="1"/>
  <c r="N31" i="5"/>
  <c r="AU33" i="1"/>
  <c r="N32" i="5"/>
  <c r="AU34" i="1"/>
  <c r="N33" i="5"/>
  <c r="AU35" i="1"/>
  <c r="N34" i="5"/>
  <c r="AU36" i="1"/>
  <c r="N35" i="5"/>
  <c r="AU37" i="1"/>
  <c r="N36" i="5"/>
  <c r="AU38" i="1"/>
  <c r="N37" i="5"/>
  <c r="AU39" i="1"/>
  <c r="N38" i="5"/>
  <c r="AU40" i="1"/>
  <c r="N39" i="5"/>
  <c r="AU41" i="1"/>
  <c r="N40" i="5"/>
  <c r="AU42" i="1"/>
  <c r="N41" i="5"/>
  <c r="AU43" i="1"/>
  <c r="N42" i="5"/>
  <c r="AU44" i="1"/>
  <c r="N43" i="5"/>
  <c r="AU45" i="1"/>
  <c r="N44" i="5"/>
  <c r="AU46" i="1"/>
  <c r="N45" i="5"/>
  <c r="AU47" i="1"/>
  <c r="N46" i="5"/>
  <c r="AU48" i="1"/>
  <c r="N47" i="5"/>
  <c r="AU49" i="1"/>
  <c r="N48" i="5"/>
  <c r="AU50" i="1"/>
  <c r="N49" i="5"/>
  <c r="AU51" i="1"/>
  <c r="N50" i="5"/>
  <c r="AU52" i="1"/>
  <c r="N51" i="5"/>
  <c r="AU53" i="1"/>
  <c r="N52" i="5"/>
  <c r="AU54" i="1"/>
  <c r="N53" i="5"/>
  <c r="AU55" i="1"/>
  <c r="N54" i="5"/>
  <c r="AU56" i="1"/>
  <c r="N55" i="5"/>
  <c r="AU57" i="1"/>
  <c r="N56" i="5"/>
  <c r="AU58" i="1"/>
  <c r="N57" i="5"/>
  <c r="AU59" i="1"/>
  <c r="N58" i="5"/>
  <c r="AU60" i="1"/>
  <c r="N59" i="5"/>
  <c r="AU62" i="1"/>
  <c r="N61" i="5"/>
  <c r="AU63" i="1"/>
  <c r="N62" i="5"/>
  <c r="AU64" i="1"/>
  <c r="N63" i="5"/>
  <c r="AU65" i="1"/>
  <c r="N64" i="5"/>
  <c r="AU66" i="1"/>
  <c r="N65" i="5"/>
  <c r="AU67" i="1"/>
  <c r="N66" i="5"/>
  <c r="AU68" i="1"/>
  <c r="N67" i="5"/>
  <c r="AU69" i="1"/>
  <c r="N68" i="5"/>
  <c r="AU70" i="1"/>
  <c r="N69" i="5"/>
  <c r="AU71" i="1"/>
  <c r="N70" i="5"/>
  <c r="AU72" i="1"/>
  <c r="N71" i="5"/>
  <c r="AU73" i="1"/>
  <c r="N72" i="5"/>
  <c r="AU74" i="1"/>
  <c r="N73" i="5"/>
  <c r="AU75" i="1"/>
  <c r="N74" i="5"/>
  <c r="AU76" i="1"/>
  <c r="N75" i="5"/>
  <c r="AU77" i="1"/>
  <c r="N76" i="5"/>
  <c r="AU78" i="1"/>
  <c r="N77" i="5"/>
  <c r="AU79" i="1"/>
  <c r="N78" i="5"/>
  <c r="AU80" i="1"/>
  <c r="N79" i="5"/>
  <c r="AU81" i="1"/>
  <c r="N80" i="5"/>
  <c r="AU82" i="1"/>
  <c r="N81" i="5"/>
  <c r="AU83" i="1"/>
  <c r="N82" i="5"/>
  <c r="AU84" i="1"/>
  <c r="N83" i="5"/>
  <c r="AU85" i="1"/>
  <c r="N84" i="5"/>
  <c r="AU86" i="1"/>
  <c r="N85" i="5"/>
  <c r="AU87" i="1"/>
  <c r="N86" i="5"/>
  <c r="AU88" i="1"/>
  <c r="N87" i="5"/>
  <c r="AU89" i="1"/>
  <c r="N88" i="5"/>
  <c r="AU90" i="1"/>
  <c r="N89" i="5"/>
  <c r="AU91" i="1"/>
  <c r="N90" i="5"/>
  <c r="AU92" i="1"/>
  <c r="N91" i="5"/>
  <c r="AU93" i="1"/>
  <c r="N92" i="5"/>
  <c r="AU94" i="1"/>
  <c r="N93" i="5"/>
  <c r="AU95" i="1"/>
  <c r="N94" i="5"/>
  <c r="AU96" i="1"/>
  <c r="N95" i="5"/>
  <c r="AU97" i="1"/>
  <c r="N96" i="5"/>
  <c r="AU98" i="1"/>
  <c r="N97" i="5"/>
  <c r="AU99" i="1"/>
  <c r="N98" i="5"/>
  <c r="AU100" i="1"/>
  <c r="N99" i="5"/>
  <c r="AU101" i="1"/>
  <c r="N100" i="5"/>
  <c r="AU102" i="1"/>
  <c r="N101" i="5"/>
  <c r="AU103" i="1"/>
  <c r="N102" i="5"/>
  <c r="AU104" i="1"/>
  <c r="N103" i="5"/>
  <c r="AU105" i="1"/>
  <c r="N104" i="5"/>
  <c r="AU106" i="1"/>
  <c r="N105" i="5"/>
  <c r="AU107" i="1"/>
  <c r="N106" i="5"/>
  <c r="AU108" i="1"/>
  <c r="N107" i="5"/>
  <c r="AU109" i="1"/>
  <c r="N108" i="5"/>
  <c r="AU110" i="1"/>
  <c r="N109" i="5"/>
  <c r="AU111" i="1"/>
  <c r="N110" i="5"/>
  <c r="AP11" i="1"/>
  <c r="M10" i="5"/>
  <c r="AP12" i="1"/>
  <c r="M11" i="5"/>
  <c r="AP13" i="1"/>
  <c r="M12" i="5"/>
  <c r="AP14" i="1"/>
  <c r="M13" i="5"/>
  <c r="AP15" i="1"/>
  <c r="M14" i="5"/>
  <c r="AP16" i="1"/>
  <c r="M15" i="5"/>
  <c r="AP17" i="1"/>
  <c r="M16" i="5"/>
  <c r="AP18" i="1"/>
  <c r="M17" i="5"/>
  <c r="AP19" i="1"/>
  <c r="M18" i="5"/>
  <c r="AP20" i="1"/>
  <c r="M19" i="5"/>
  <c r="AP21" i="1"/>
  <c r="M20" i="5"/>
  <c r="AP22" i="1"/>
  <c r="M21" i="5"/>
  <c r="AP23" i="1"/>
  <c r="M22" i="5"/>
  <c r="AP24" i="1"/>
  <c r="M23" i="5"/>
  <c r="AP25" i="1"/>
  <c r="M24" i="5"/>
  <c r="AP26" i="1"/>
  <c r="M25" i="5"/>
  <c r="AP27" i="1"/>
  <c r="M26" i="5"/>
  <c r="AP28" i="1"/>
  <c r="M27" i="5"/>
  <c r="AP29" i="1"/>
  <c r="M28" i="5"/>
  <c r="AP30" i="1"/>
  <c r="M29" i="5"/>
  <c r="AP31" i="1"/>
  <c r="M30" i="5"/>
  <c r="AP32" i="1"/>
  <c r="M31" i="5"/>
  <c r="AP33" i="1"/>
  <c r="M32" i="5"/>
  <c r="AP34" i="1"/>
  <c r="M33" i="5"/>
  <c r="AP35" i="1"/>
  <c r="M34" i="5"/>
  <c r="AP36" i="1"/>
  <c r="M35" i="5"/>
  <c r="AP37" i="1"/>
  <c r="M36" i="5"/>
  <c r="AP38" i="1"/>
  <c r="M37" i="5"/>
  <c r="AP39" i="1"/>
  <c r="M38" i="5"/>
  <c r="AP40" i="1"/>
  <c r="M39" i="5"/>
  <c r="AP41" i="1"/>
  <c r="M40" i="5"/>
  <c r="AP42" i="1"/>
  <c r="M41" i="5"/>
  <c r="AP43" i="1"/>
  <c r="M42" i="5"/>
  <c r="AP44" i="1"/>
  <c r="M43" i="5"/>
  <c r="AP45" i="1"/>
  <c r="M44" i="5"/>
  <c r="AP46" i="1"/>
  <c r="M45" i="5"/>
  <c r="AP47" i="1"/>
  <c r="M46" i="5"/>
  <c r="AP48" i="1"/>
  <c r="M47" i="5"/>
  <c r="AP49" i="1"/>
  <c r="M48" i="5"/>
  <c r="AP50" i="1"/>
  <c r="M49" i="5"/>
  <c r="AP51" i="1"/>
  <c r="M50" i="5"/>
  <c r="AP52" i="1"/>
  <c r="M51" i="5"/>
  <c r="AP53" i="1"/>
  <c r="M52" i="5"/>
  <c r="AP54" i="1"/>
  <c r="M53" i="5"/>
  <c r="AP55" i="1"/>
  <c r="M54" i="5"/>
  <c r="AP56" i="1"/>
  <c r="M55" i="5"/>
  <c r="AP57" i="1"/>
  <c r="M56" i="5"/>
  <c r="AP58" i="1"/>
  <c r="M57" i="5"/>
  <c r="AP59" i="1"/>
  <c r="M58" i="5"/>
  <c r="AP60" i="1"/>
  <c r="M59" i="5"/>
  <c r="AP62" i="1"/>
  <c r="M61" i="5"/>
  <c r="AP63" i="1"/>
  <c r="M62" i="5"/>
  <c r="AP64" i="1"/>
  <c r="M63" i="5"/>
  <c r="AP65" i="1"/>
  <c r="M64" i="5"/>
  <c r="AP66" i="1"/>
  <c r="M65" i="5"/>
  <c r="AP67" i="1"/>
  <c r="M66" i="5"/>
  <c r="AP68" i="1"/>
  <c r="M67" i="5"/>
  <c r="AP69" i="1"/>
  <c r="M68" i="5"/>
  <c r="AP70" i="1"/>
  <c r="M69" i="5"/>
  <c r="AP71" i="1"/>
  <c r="M70" i="5"/>
  <c r="AP72" i="1"/>
  <c r="M71" i="5"/>
  <c r="AP73" i="1"/>
  <c r="M72" i="5"/>
  <c r="AP74" i="1"/>
  <c r="M73" i="5"/>
  <c r="AP75" i="1"/>
  <c r="M74" i="5"/>
  <c r="AP76" i="1"/>
  <c r="M75" i="5"/>
  <c r="AP77" i="1"/>
  <c r="M76" i="5"/>
  <c r="AP78" i="1"/>
  <c r="M77" i="5"/>
  <c r="AP79" i="1"/>
  <c r="M78" i="5"/>
  <c r="AP80" i="1"/>
  <c r="M79" i="5"/>
  <c r="AP81" i="1"/>
  <c r="M80" i="5"/>
  <c r="AP82" i="1"/>
  <c r="M81" i="5"/>
  <c r="AP83" i="1"/>
  <c r="M82" i="5"/>
  <c r="AP84" i="1"/>
  <c r="M83" i="5"/>
  <c r="AP85" i="1"/>
  <c r="M84" i="5"/>
  <c r="AP86" i="1"/>
  <c r="M85" i="5"/>
  <c r="AP87" i="1"/>
  <c r="M86" i="5"/>
  <c r="AP88" i="1"/>
  <c r="M87" i="5"/>
  <c r="AP89" i="1"/>
  <c r="M88" i="5"/>
  <c r="AP90" i="1"/>
  <c r="M89" i="5"/>
  <c r="AP91" i="1"/>
  <c r="M90" i="5"/>
  <c r="AP92" i="1"/>
  <c r="M91" i="5"/>
  <c r="AP93" i="1"/>
  <c r="M92" i="5"/>
  <c r="AP94" i="1"/>
  <c r="M93" i="5"/>
  <c r="AP95" i="1"/>
  <c r="M94" i="5"/>
  <c r="AP96" i="1"/>
  <c r="M95" i="5"/>
  <c r="AP97" i="1"/>
  <c r="M96" i="5"/>
  <c r="AP98" i="1"/>
  <c r="M97" i="5"/>
  <c r="AP99" i="1"/>
  <c r="M98" i="5"/>
  <c r="AP100" i="1"/>
  <c r="M99" i="5"/>
  <c r="AP101" i="1"/>
  <c r="M100" i="5"/>
  <c r="AP102" i="1"/>
  <c r="M101" i="5"/>
  <c r="AP103" i="1"/>
  <c r="M102" i="5"/>
  <c r="AP104" i="1"/>
  <c r="M103" i="5"/>
  <c r="AP105" i="1"/>
  <c r="M104" i="5"/>
  <c r="AP106" i="1"/>
  <c r="M105" i="5"/>
  <c r="AP107" i="1"/>
  <c r="M106" i="5"/>
  <c r="AP108" i="1"/>
  <c r="M107" i="5"/>
  <c r="AP109" i="1"/>
  <c r="M108" i="5"/>
  <c r="AP110" i="1"/>
  <c r="M109" i="5"/>
  <c r="AP111" i="1"/>
  <c r="M110" i="5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F11" i="1"/>
  <c r="K10" i="5"/>
  <c r="AF12" i="1"/>
  <c r="K11" i="5"/>
  <c r="AF13" i="1"/>
  <c r="K12" i="5"/>
  <c r="AF14" i="1"/>
  <c r="K13" i="5"/>
  <c r="AF15" i="1"/>
  <c r="K14" i="5"/>
  <c r="AF16" i="1"/>
  <c r="K15" i="5"/>
  <c r="AF17" i="1"/>
  <c r="K16" i="5"/>
  <c r="AF18" i="1"/>
  <c r="K17" i="5"/>
  <c r="AF19" i="1"/>
  <c r="K18" i="5"/>
  <c r="AF20" i="1"/>
  <c r="K19" i="5"/>
  <c r="AF21" i="1"/>
  <c r="K20" i="5"/>
  <c r="AF22" i="1"/>
  <c r="K21" i="5"/>
  <c r="AF23" i="1"/>
  <c r="K22" i="5"/>
  <c r="AF24" i="1"/>
  <c r="K23" i="5"/>
  <c r="AF25" i="1"/>
  <c r="K24" i="5"/>
  <c r="AF26" i="1"/>
  <c r="K25" i="5"/>
  <c r="AF27" i="1"/>
  <c r="K26" i="5"/>
  <c r="AF28" i="1"/>
  <c r="K27" i="5"/>
  <c r="AF29" i="1"/>
  <c r="K28" i="5"/>
  <c r="AF30" i="1"/>
  <c r="K29" i="5"/>
  <c r="AF31" i="1"/>
  <c r="K30" i="5"/>
  <c r="AF32" i="1"/>
  <c r="K31" i="5"/>
  <c r="AF33" i="1"/>
  <c r="K32" i="5"/>
  <c r="AF34" i="1"/>
  <c r="K33" i="5"/>
  <c r="AF35" i="1"/>
  <c r="K34" i="5"/>
  <c r="AF36" i="1"/>
  <c r="K35" i="5"/>
  <c r="AF37" i="1"/>
  <c r="K36" i="5"/>
  <c r="AF38" i="1"/>
  <c r="K37" i="5"/>
  <c r="AF39" i="1"/>
  <c r="K38" i="5"/>
  <c r="AF40" i="1"/>
  <c r="K39" i="5"/>
  <c r="AF41" i="1"/>
  <c r="K40" i="5"/>
  <c r="AF42" i="1"/>
  <c r="K41" i="5"/>
  <c r="AF43" i="1"/>
  <c r="K42" i="5"/>
  <c r="AF44" i="1"/>
  <c r="K43" i="5"/>
  <c r="AF45" i="1"/>
  <c r="K44" i="5"/>
  <c r="AF46" i="1"/>
  <c r="K45" i="5"/>
  <c r="AF47" i="1"/>
  <c r="K46" i="5"/>
  <c r="AF48" i="1"/>
  <c r="K47" i="5"/>
  <c r="AF49" i="1"/>
  <c r="K48" i="5"/>
  <c r="AF50" i="1"/>
  <c r="K49" i="5"/>
  <c r="AF51" i="1"/>
  <c r="K50" i="5"/>
  <c r="AF52" i="1"/>
  <c r="K51" i="5"/>
  <c r="AF53" i="1"/>
  <c r="K52" i="5"/>
  <c r="AF54" i="1"/>
  <c r="K53" i="5"/>
  <c r="AF55" i="1"/>
  <c r="K54" i="5"/>
  <c r="AF56" i="1"/>
  <c r="K55" i="5"/>
  <c r="AF57" i="1"/>
  <c r="K56" i="5"/>
  <c r="AF58" i="1"/>
  <c r="K57" i="5"/>
  <c r="AF59" i="1"/>
  <c r="K58" i="5"/>
  <c r="AF60" i="1"/>
  <c r="K59" i="5"/>
  <c r="AF62" i="1"/>
  <c r="K61" i="5"/>
  <c r="AF63" i="1"/>
  <c r="K62" i="5"/>
  <c r="AF64" i="1"/>
  <c r="K63" i="5"/>
  <c r="AF65" i="1"/>
  <c r="K64" i="5"/>
  <c r="AF66" i="1"/>
  <c r="K65" i="5"/>
  <c r="AF67" i="1"/>
  <c r="K66" i="5"/>
  <c r="AF68" i="1"/>
  <c r="K67" i="5"/>
  <c r="AF69" i="1"/>
  <c r="K68" i="5"/>
  <c r="AF70" i="1"/>
  <c r="K69" i="5"/>
  <c r="AF71" i="1"/>
  <c r="K70" i="5"/>
  <c r="AF72" i="1"/>
  <c r="K71" i="5"/>
  <c r="AF73" i="1"/>
  <c r="K72" i="5"/>
  <c r="AF74" i="1"/>
  <c r="K73" i="5"/>
  <c r="AF75" i="1"/>
  <c r="K74" i="5"/>
  <c r="AF76" i="1"/>
  <c r="K75" i="5"/>
  <c r="AF77" i="1"/>
  <c r="K76" i="5"/>
  <c r="AF78" i="1"/>
  <c r="K77" i="5"/>
  <c r="AF79" i="1"/>
  <c r="K78" i="5"/>
  <c r="AF80" i="1"/>
  <c r="K79" i="5"/>
  <c r="AF81" i="1"/>
  <c r="K80" i="5"/>
  <c r="AF82" i="1"/>
  <c r="K81" i="5"/>
  <c r="AF83" i="1"/>
  <c r="K82" i="5"/>
  <c r="AF84" i="1"/>
  <c r="K83" i="5"/>
  <c r="AF85" i="1"/>
  <c r="K84" i="5"/>
  <c r="AF86" i="1"/>
  <c r="K85" i="5"/>
  <c r="AF87" i="1"/>
  <c r="K86" i="5"/>
  <c r="AF88" i="1"/>
  <c r="K87" i="5"/>
  <c r="AF89" i="1"/>
  <c r="K88" i="5"/>
  <c r="AF90" i="1"/>
  <c r="K89" i="5"/>
  <c r="AF91" i="1"/>
  <c r="K90" i="5"/>
  <c r="AF92" i="1"/>
  <c r="K91" i="5"/>
  <c r="AF93" i="1"/>
  <c r="K92" i="5"/>
  <c r="AF94" i="1"/>
  <c r="K93" i="5"/>
  <c r="AF95" i="1"/>
  <c r="K94" i="5"/>
  <c r="AF96" i="1"/>
  <c r="K95" i="5"/>
  <c r="AF97" i="1"/>
  <c r="K96" i="5"/>
  <c r="AF98" i="1"/>
  <c r="K97" i="5"/>
  <c r="AF99" i="1"/>
  <c r="K98" i="5"/>
  <c r="AF100" i="1"/>
  <c r="K99" i="5"/>
  <c r="AF101" i="1"/>
  <c r="K100" i="5"/>
  <c r="AF102" i="1"/>
  <c r="K101" i="5"/>
  <c r="AF103" i="1"/>
  <c r="K102" i="5"/>
  <c r="AF104" i="1"/>
  <c r="K103" i="5"/>
  <c r="AF105" i="1"/>
  <c r="K104" i="5"/>
  <c r="AF106" i="1"/>
  <c r="K105" i="5"/>
  <c r="AF107" i="1"/>
  <c r="K106" i="5"/>
  <c r="AF108" i="1"/>
  <c r="K107" i="5"/>
  <c r="AF109" i="1"/>
  <c r="K108" i="5"/>
  <c r="AF110" i="1"/>
  <c r="K109" i="5"/>
  <c r="AF111" i="1"/>
  <c r="K110" i="5"/>
  <c r="AA11" i="1"/>
  <c r="J10" i="5"/>
  <c r="AA12" i="1"/>
  <c r="J11" i="5"/>
  <c r="AA13" i="1"/>
  <c r="J12" i="5"/>
  <c r="AA14" i="1"/>
  <c r="J13" i="5"/>
  <c r="AA15" i="1"/>
  <c r="J14" i="5"/>
  <c r="AA16" i="1"/>
  <c r="J15" i="5"/>
  <c r="AA17" i="1"/>
  <c r="J16" i="5"/>
  <c r="AA18" i="1"/>
  <c r="J17" i="5"/>
  <c r="AA19" i="1"/>
  <c r="J18" i="5"/>
  <c r="AA20" i="1"/>
  <c r="J19" i="5"/>
  <c r="AA21" i="1"/>
  <c r="J20" i="5"/>
  <c r="AA22" i="1"/>
  <c r="J21" i="5"/>
  <c r="AA23" i="1"/>
  <c r="J22" i="5"/>
  <c r="AA24" i="1"/>
  <c r="J23" i="5"/>
  <c r="AA25" i="1"/>
  <c r="J24" i="5"/>
  <c r="AA26" i="1"/>
  <c r="J25" i="5"/>
  <c r="AA27" i="1"/>
  <c r="J26" i="5"/>
  <c r="AA28" i="1"/>
  <c r="J27" i="5"/>
  <c r="AA29" i="1"/>
  <c r="J28" i="5"/>
  <c r="AA30" i="1"/>
  <c r="J29" i="5"/>
  <c r="AA31" i="1"/>
  <c r="J30" i="5"/>
  <c r="AA32" i="1"/>
  <c r="J31" i="5"/>
  <c r="AA33" i="1"/>
  <c r="J32" i="5"/>
  <c r="AA34" i="1"/>
  <c r="J33" i="5"/>
  <c r="AA35" i="1"/>
  <c r="J34" i="5"/>
  <c r="AA36" i="1"/>
  <c r="J35" i="5"/>
  <c r="AA37" i="1"/>
  <c r="J36" i="5"/>
  <c r="AA38" i="1"/>
  <c r="J37" i="5"/>
  <c r="AA39" i="1"/>
  <c r="J38" i="5"/>
  <c r="AA40" i="1"/>
  <c r="J39" i="5"/>
  <c r="AA41" i="1"/>
  <c r="J40" i="5"/>
  <c r="AA42" i="1"/>
  <c r="J41" i="5"/>
  <c r="AA43" i="1"/>
  <c r="J42" i="5"/>
  <c r="AA44" i="1"/>
  <c r="J43" i="5"/>
  <c r="AA45" i="1"/>
  <c r="J44" i="5"/>
  <c r="AA46" i="1"/>
  <c r="J45" i="5"/>
  <c r="AA47" i="1"/>
  <c r="J46" i="5"/>
  <c r="AA48" i="1"/>
  <c r="J47" i="5"/>
  <c r="AA49" i="1"/>
  <c r="J48" i="5"/>
  <c r="AA50" i="1"/>
  <c r="J49" i="5"/>
  <c r="AA51" i="1"/>
  <c r="J50" i="5"/>
  <c r="AA52" i="1"/>
  <c r="J51" i="5"/>
  <c r="AA53" i="1"/>
  <c r="J52" i="5"/>
  <c r="AA54" i="1"/>
  <c r="J53" i="5"/>
  <c r="AA55" i="1"/>
  <c r="J54" i="5"/>
  <c r="AA56" i="1"/>
  <c r="J55" i="5"/>
  <c r="AA57" i="1"/>
  <c r="J56" i="5"/>
  <c r="AA58" i="1"/>
  <c r="J57" i="5"/>
  <c r="AA59" i="1"/>
  <c r="J58" i="5"/>
  <c r="AA60" i="1"/>
  <c r="J59" i="5"/>
  <c r="AA62" i="1"/>
  <c r="J61" i="5"/>
  <c r="AA63" i="1"/>
  <c r="J62" i="5"/>
  <c r="AA64" i="1"/>
  <c r="J63" i="5"/>
  <c r="AA65" i="1"/>
  <c r="J64" i="5"/>
  <c r="AA66" i="1"/>
  <c r="J65" i="5"/>
  <c r="AA67" i="1"/>
  <c r="J66" i="5"/>
  <c r="AA68" i="1"/>
  <c r="J67" i="5"/>
  <c r="AA69" i="1"/>
  <c r="J68" i="5"/>
  <c r="AA70" i="1"/>
  <c r="J69" i="5"/>
  <c r="AA71" i="1"/>
  <c r="J70" i="5"/>
  <c r="AA72" i="1"/>
  <c r="J71" i="5"/>
  <c r="AA73" i="1"/>
  <c r="J72" i="5"/>
  <c r="AA74" i="1"/>
  <c r="J73" i="5"/>
  <c r="AA75" i="1"/>
  <c r="J74" i="5"/>
  <c r="AA76" i="1"/>
  <c r="J75" i="5"/>
  <c r="AA77" i="1"/>
  <c r="J76" i="5"/>
  <c r="AA78" i="1"/>
  <c r="J77" i="5"/>
  <c r="AA79" i="1"/>
  <c r="J78" i="5"/>
  <c r="AA80" i="1"/>
  <c r="J79" i="5"/>
  <c r="AA81" i="1"/>
  <c r="J80" i="5"/>
  <c r="AA82" i="1"/>
  <c r="J81" i="5"/>
  <c r="AA83" i="1"/>
  <c r="J82" i="5"/>
  <c r="AA84" i="1"/>
  <c r="J83" i="5"/>
  <c r="AA85" i="1"/>
  <c r="J84" i="5"/>
  <c r="AA86" i="1"/>
  <c r="J85" i="5"/>
  <c r="AA87" i="1"/>
  <c r="J86" i="5"/>
  <c r="AA88" i="1"/>
  <c r="J87" i="5"/>
  <c r="AA89" i="1"/>
  <c r="J88" i="5"/>
  <c r="AA90" i="1"/>
  <c r="J89" i="5"/>
  <c r="AA91" i="1"/>
  <c r="J90" i="5"/>
  <c r="AA92" i="1"/>
  <c r="J91" i="5"/>
  <c r="AA93" i="1"/>
  <c r="J92" i="5"/>
  <c r="AA94" i="1"/>
  <c r="J93" i="5"/>
  <c r="AA95" i="1"/>
  <c r="J94" i="5"/>
  <c r="AA96" i="1"/>
  <c r="J95" i="5"/>
  <c r="AA97" i="1"/>
  <c r="J96" i="5"/>
  <c r="AA98" i="1"/>
  <c r="J97" i="5"/>
  <c r="AA99" i="1"/>
  <c r="J98" i="5"/>
  <c r="AA100" i="1"/>
  <c r="J99" i="5"/>
  <c r="AA101" i="1"/>
  <c r="J100" i="5"/>
  <c r="AA102" i="1"/>
  <c r="J101" i="5"/>
  <c r="AA103" i="1"/>
  <c r="J102" i="5"/>
  <c r="AA104" i="1"/>
  <c r="J103" i="5"/>
  <c r="AA105" i="1"/>
  <c r="J104" i="5"/>
  <c r="AA106" i="1"/>
  <c r="J105" i="5"/>
  <c r="AA107" i="1"/>
  <c r="J106" i="5"/>
  <c r="AA108" i="1"/>
  <c r="J107" i="5"/>
  <c r="AA109" i="1"/>
  <c r="J108" i="5"/>
  <c r="AA110" i="1"/>
  <c r="J109" i="5"/>
  <c r="AA111" i="1"/>
  <c r="J110" i="5"/>
  <c r="V11" i="1"/>
  <c r="I10" i="5"/>
  <c r="V12" i="1"/>
  <c r="I11" i="5"/>
  <c r="V13" i="1"/>
  <c r="I12" i="5"/>
  <c r="V14" i="1"/>
  <c r="I13" i="5"/>
  <c r="V15" i="1"/>
  <c r="I14" i="5"/>
  <c r="V16" i="1"/>
  <c r="I15" i="5"/>
  <c r="V17" i="1"/>
  <c r="I16" i="5"/>
  <c r="V18" i="1"/>
  <c r="I17" i="5"/>
  <c r="V19" i="1"/>
  <c r="I18" i="5"/>
  <c r="V20" i="1"/>
  <c r="I19" i="5"/>
  <c r="V21" i="1"/>
  <c r="I20" i="5"/>
  <c r="V22" i="1"/>
  <c r="I21" i="5"/>
  <c r="V23" i="1"/>
  <c r="I22" i="5"/>
  <c r="V24" i="1"/>
  <c r="I23" i="5"/>
  <c r="V25" i="1"/>
  <c r="I24" i="5"/>
  <c r="V26" i="1"/>
  <c r="I25" i="5"/>
  <c r="V27" i="1"/>
  <c r="I26" i="5"/>
  <c r="V28" i="1"/>
  <c r="I27" i="5"/>
  <c r="V29" i="1"/>
  <c r="I28" i="5"/>
  <c r="V30" i="1"/>
  <c r="I29" i="5"/>
  <c r="V31" i="1"/>
  <c r="I30" i="5"/>
  <c r="V32" i="1"/>
  <c r="I31" i="5"/>
  <c r="V33" i="1"/>
  <c r="I32" i="5"/>
  <c r="V34" i="1"/>
  <c r="I33" i="5"/>
  <c r="V35" i="1"/>
  <c r="I34" i="5"/>
  <c r="V36" i="1"/>
  <c r="I35" i="5"/>
  <c r="V37" i="1"/>
  <c r="I36" i="5"/>
  <c r="V38" i="1"/>
  <c r="I37" i="5"/>
  <c r="V39" i="1"/>
  <c r="I38" i="5"/>
  <c r="V40" i="1"/>
  <c r="I39" i="5"/>
  <c r="V41" i="1"/>
  <c r="I40" i="5"/>
  <c r="V42" i="1"/>
  <c r="I41" i="5"/>
  <c r="V43" i="1"/>
  <c r="I42" i="5"/>
  <c r="V44" i="1"/>
  <c r="I43" i="5"/>
  <c r="V45" i="1"/>
  <c r="I44" i="5"/>
  <c r="V46" i="1"/>
  <c r="I45" i="5"/>
  <c r="V47" i="1"/>
  <c r="I46" i="5"/>
  <c r="V48" i="1"/>
  <c r="I47" i="5"/>
  <c r="V49" i="1"/>
  <c r="I48" i="5"/>
  <c r="V50" i="1"/>
  <c r="I49" i="5"/>
  <c r="V51" i="1"/>
  <c r="I50" i="5"/>
  <c r="V52" i="1"/>
  <c r="I51" i="5"/>
  <c r="V53" i="1"/>
  <c r="I52" i="5"/>
  <c r="V54" i="1"/>
  <c r="I53" i="5"/>
  <c r="V55" i="1"/>
  <c r="I54" i="5"/>
  <c r="V56" i="1"/>
  <c r="I55" i="5"/>
  <c r="V57" i="1"/>
  <c r="I56" i="5"/>
  <c r="V58" i="1"/>
  <c r="I57" i="5"/>
  <c r="V59" i="1"/>
  <c r="I58" i="5"/>
  <c r="V60" i="1"/>
  <c r="I59" i="5"/>
  <c r="V62" i="1"/>
  <c r="I61" i="5"/>
  <c r="V63" i="1"/>
  <c r="I62" i="5"/>
  <c r="V64" i="1"/>
  <c r="I63" i="5"/>
  <c r="V65" i="1"/>
  <c r="I64" i="5"/>
  <c r="V66" i="1"/>
  <c r="I65" i="5"/>
  <c r="V67" i="1"/>
  <c r="I66" i="5"/>
  <c r="V68" i="1"/>
  <c r="I67" i="5"/>
  <c r="V69" i="1"/>
  <c r="I68" i="5"/>
  <c r="V70" i="1"/>
  <c r="I69" i="5"/>
  <c r="V71" i="1"/>
  <c r="I70" i="5"/>
  <c r="V72" i="1"/>
  <c r="I71" i="5"/>
  <c r="V73" i="1"/>
  <c r="I72" i="5"/>
  <c r="V74" i="1"/>
  <c r="I73" i="5"/>
  <c r="V75" i="1"/>
  <c r="I74" i="5"/>
  <c r="V76" i="1"/>
  <c r="I75" i="5"/>
  <c r="V77" i="1"/>
  <c r="I76" i="5"/>
  <c r="V78" i="1"/>
  <c r="I77" i="5"/>
  <c r="V79" i="1"/>
  <c r="I78" i="5"/>
  <c r="V80" i="1"/>
  <c r="I79" i="5"/>
  <c r="V81" i="1"/>
  <c r="I80" i="5"/>
  <c r="V82" i="1"/>
  <c r="I81" i="5"/>
  <c r="V83" i="1"/>
  <c r="I82" i="5"/>
  <c r="V84" i="1"/>
  <c r="I83" i="5"/>
  <c r="V85" i="1"/>
  <c r="I84" i="5"/>
  <c r="V86" i="1"/>
  <c r="I85" i="5"/>
  <c r="V87" i="1"/>
  <c r="I86" i="5"/>
  <c r="V88" i="1"/>
  <c r="I87" i="5"/>
  <c r="V89" i="1"/>
  <c r="I88" i="5"/>
  <c r="V90" i="1"/>
  <c r="I89" i="5"/>
  <c r="V91" i="1"/>
  <c r="I90" i="5"/>
  <c r="V92" i="1"/>
  <c r="I91" i="5"/>
  <c r="V93" i="1"/>
  <c r="I92" i="5"/>
  <c r="V94" i="1"/>
  <c r="I93" i="5"/>
  <c r="V95" i="1"/>
  <c r="I94" i="5"/>
  <c r="V96" i="1"/>
  <c r="I95" i="5"/>
  <c r="V97" i="1"/>
  <c r="I96" i="5"/>
  <c r="V98" i="1"/>
  <c r="I97" i="5"/>
  <c r="V99" i="1"/>
  <c r="I98" i="5"/>
  <c r="V100" i="1"/>
  <c r="I99" i="5"/>
  <c r="V101" i="1"/>
  <c r="I100" i="5"/>
  <c r="V102" i="1"/>
  <c r="I101" i="5"/>
  <c r="V103" i="1"/>
  <c r="I102" i="5"/>
  <c r="V104" i="1"/>
  <c r="I103" i="5"/>
  <c r="V105" i="1"/>
  <c r="I104" i="5"/>
  <c r="V106" i="1"/>
  <c r="I105" i="5"/>
  <c r="V107" i="1"/>
  <c r="I106" i="5"/>
  <c r="V108" i="1"/>
  <c r="I107" i="5"/>
  <c r="V109" i="1"/>
  <c r="I108" i="5"/>
  <c r="V110" i="1"/>
  <c r="I109" i="5"/>
  <c r="V111" i="1"/>
  <c r="I110" i="5"/>
  <c r="Q11" i="1"/>
  <c r="H10" i="5"/>
  <c r="Q12" i="1"/>
  <c r="H11" i="5"/>
  <c r="Q13" i="1"/>
  <c r="H12" i="5"/>
  <c r="Q14" i="1"/>
  <c r="H13" i="5"/>
  <c r="Q15" i="1"/>
  <c r="H14" i="5"/>
  <c r="Q16" i="1"/>
  <c r="H15" i="5"/>
  <c r="Q17" i="1"/>
  <c r="H16" i="5"/>
  <c r="Q18" i="1"/>
  <c r="H17" i="5"/>
  <c r="Q19" i="1"/>
  <c r="H18" i="5"/>
  <c r="Q20" i="1"/>
  <c r="H19" i="5"/>
  <c r="Q21" i="1"/>
  <c r="H20" i="5"/>
  <c r="Q22" i="1"/>
  <c r="H21" i="5"/>
  <c r="Q23" i="1"/>
  <c r="H22" i="5"/>
  <c r="Q24" i="1"/>
  <c r="H23" i="5"/>
  <c r="Q25" i="1"/>
  <c r="H24" i="5"/>
  <c r="Q26" i="1"/>
  <c r="H25" i="5"/>
  <c r="Q27" i="1"/>
  <c r="H26" i="5"/>
  <c r="Q28" i="1"/>
  <c r="H27" i="5"/>
  <c r="Q29" i="1"/>
  <c r="H28" i="5"/>
  <c r="Q30" i="1"/>
  <c r="H29" i="5"/>
  <c r="Q31" i="1"/>
  <c r="H30" i="5"/>
  <c r="Q32" i="1"/>
  <c r="H31" i="5"/>
  <c r="Q33" i="1"/>
  <c r="H32" i="5"/>
  <c r="Q34" i="1"/>
  <c r="H33" i="5"/>
  <c r="Q35" i="1"/>
  <c r="H34" i="5"/>
  <c r="Q36" i="1"/>
  <c r="H35" i="5"/>
  <c r="Q37" i="1"/>
  <c r="H36" i="5"/>
  <c r="Q38" i="1"/>
  <c r="H37" i="5"/>
  <c r="Q39" i="1"/>
  <c r="H38" i="5"/>
  <c r="Q40" i="1"/>
  <c r="H39" i="5"/>
  <c r="Q41" i="1"/>
  <c r="H40" i="5"/>
  <c r="Q42" i="1"/>
  <c r="H41" i="5"/>
  <c r="Q43" i="1"/>
  <c r="H42" i="5"/>
  <c r="Q44" i="1"/>
  <c r="H43" i="5"/>
  <c r="Q45" i="1"/>
  <c r="H44" i="5"/>
  <c r="Q46" i="1"/>
  <c r="H45" i="5"/>
  <c r="Q47" i="1"/>
  <c r="H46" i="5"/>
  <c r="Q48" i="1"/>
  <c r="H47" i="5"/>
  <c r="Q49" i="1"/>
  <c r="H48" i="5"/>
  <c r="Q50" i="1"/>
  <c r="H49" i="5"/>
  <c r="Q51" i="1"/>
  <c r="H50" i="5"/>
  <c r="Q52" i="1"/>
  <c r="H51" i="5"/>
  <c r="Q53" i="1"/>
  <c r="H52" i="5"/>
  <c r="Q54" i="1"/>
  <c r="H53" i="5"/>
  <c r="Q55" i="1"/>
  <c r="H54" i="5"/>
  <c r="Q56" i="1"/>
  <c r="H55" i="5"/>
  <c r="Q57" i="1"/>
  <c r="H56" i="5"/>
  <c r="Q58" i="1"/>
  <c r="H57" i="5"/>
  <c r="Q59" i="1"/>
  <c r="H58" i="5"/>
  <c r="Q60" i="1"/>
  <c r="H59" i="5"/>
  <c r="Q62" i="1"/>
  <c r="H61" i="5"/>
  <c r="Q63" i="1"/>
  <c r="H62" i="5"/>
  <c r="Q64" i="1"/>
  <c r="H63" i="5"/>
  <c r="Q65" i="1"/>
  <c r="H64" i="5"/>
  <c r="Q66" i="1"/>
  <c r="H65" i="5"/>
  <c r="Q67" i="1"/>
  <c r="H66" i="5"/>
  <c r="Q68" i="1"/>
  <c r="H67" i="5"/>
  <c r="Q69" i="1"/>
  <c r="H68" i="5"/>
  <c r="Q70" i="1"/>
  <c r="H69" i="5"/>
  <c r="Q71" i="1"/>
  <c r="H70" i="5"/>
  <c r="Q72" i="1"/>
  <c r="H71" i="5"/>
  <c r="Q73" i="1"/>
  <c r="H72" i="5"/>
  <c r="Q74" i="1"/>
  <c r="H73" i="5"/>
  <c r="Q75" i="1"/>
  <c r="H74" i="5"/>
  <c r="Q76" i="1"/>
  <c r="H75" i="5"/>
  <c r="Q77" i="1"/>
  <c r="H76" i="5"/>
  <c r="Q78" i="1"/>
  <c r="H77" i="5"/>
  <c r="Q79" i="1"/>
  <c r="H78" i="5"/>
  <c r="Q80" i="1"/>
  <c r="H79" i="5"/>
  <c r="Q81" i="1"/>
  <c r="H80" i="5"/>
  <c r="Q82" i="1"/>
  <c r="H81" i="5"/>
  <c r="Q83" i="1"/>
  <c r="H82" i="5"/>
  <c r="Q84" i="1"/>
  <c r="H83" i="5"/>
  <c r="Q85" i="1"/>
  <c r="H84" i="5"/>
  <c r="Q86" i="1"/>
  <c r="H85" i="5"/>
  <c r="Q87" i="1"/>
  <c r="H86" i="5"/>
  <c r="Q88" i="1"/>
  <c r="H87" i="5"/>
  <c r="Q89" i="1"/>
  <c r="H88" i="5"/>
  <c r="Q90" i="1"/>
  <c r="H89" i="5"/>
  <c r="Q91" i="1"/>
  <c r="H90" i="5"/>
  <c r="Q92" i="1"/>
  <c r="H91" i="5"/>
  <c r="Q93" i="1"/>
  <c r="H92" i="5"/>
  <c r="Q94" i="1"/>
  <c r="H93" i="5"/>
  <c r="Q95" i="1"/>
  <c r="H94" i="5"/>
  <c r="Q96" i="1"/>
  <c r="H95" i="5"/>
  <c r="Q97" i="1"/>
  <c r="H96" i="5"/>
  <c r="Q98" i="1"/>
  <c r="H97" i="5"/>
  <c r="Q99" i="1"/>
  <c r="H98" i="5"/>
  <c r="Q100" i="1"/>
  <c r="H99" i="5"/>
  <c r="Q101" i="1"/>
  <c r="H100" i="5"/>
  <c r="Q102" i="1"/>
  <c r="H101" i="5"/>
  <c r="Q103" i="1"/>
  <c r="H102" i="5"/>
  <c r="Q104" i="1"/>
  <c r="H103" i="5"/>
  <c r="Q105" i="1"/>
  <c r="H104" i="5"/>
  <c r="Q106" i="1"/>
  <c r="H105" i="5"/>
  <c r="Q107" i="1"/>
  <c r="H106" i="5"/>
  <c r="Q108" i="1"/>
  <c r="H107" i="5"/>
  <c r="Q109" i="1"/>
  <c r="H108" i="5"/>
  <c r="Q110" i="1"/>
  <c r="H109" i="5"/>
  <c r="Q111" i="1"/>
  <c r="H110" i="5"/>
  <c r="L11" i="1"/>
  <c r="G10" i="5"/>
  <c r="L12" i="1"/>
  <c r="G11" i="5"/>
  <c r="L13" i="1"/>
  <c r="G12" i="5"/>
  <c r="L14" i="1"/>
  <c r="G13" i="5"/>
  <c r="L15" i="1"/>
  <c r="G14" i="5"/>
  <c r="L16" i="1"/>
  <c r="G15" i="5"/>
  <c r="L17" i="1"/>
  <c r="G16" i="5"/>
  <c r="L18" i="1"/>
  <c r="G17" i="5"/>
  <c r="L19" i="1"/>
  <c r="G18" i="5"/>
  <c r="L20" i="1"/>
  <c r="G19" i="5"/>
  <c r="L21" i="1"/>
  <c r="G20" i="5"/>
  <c r="L22" i="1"/>
  <c r="G21" i="5"/>
  <c r="L23" i="1"/>
  <c r="G22" i="5"/>
  <c r="L24" i="1"/>
  <c r="G23" i="5"/>
  <c r="L25" i="1"/>
  <c r="G24" i="5"/>
  <c r="L26" i="1"/>
  <c r="G25" i="5"/>
  <c r="L27" i="1"/>
  <c r="G26" i="5"/>
  <c r="L28" i="1"/>
  <c r="G27" i="5"/>
  <c r="L29" i="1"/>
  <c r="G28" i="5"/>
  <c r="L30" i="1"/>
  <c r="G29" i="5"/>
  <c r="L31" i="1"/>
  <c r="G30" i="5"/>
  <c r="L32" i="1"/>
  <c r="G31" i="5"/>
  <c r="L33" i="1"/>
  <c r="G32" i="5"/>
  <c r="L34" i="1"/>
  <c r="G33" i="5"/>
  <c r="L35" i="1"/>
  <c r="G34" i="5"/>
  <c r="L36" i="1"/>
  <c r="G35" i="5"/>
  <c r="L37" i="1"/>
  <c r="G36" i="5"/>
  <c r="L38" i="1"/>
  <c r="G37" i="5"/>
  <c r="L39" i="1"/>
  <c r="G38" i="5"/>
  <c r="L40" i="1"/>
  <c r="G39" i="5"/>
  <c r="L41" i="1"/>
  <c r="G40" i="5"/>
  <c r="L42" i="1"/>
  <c r="G41" i="5"/>
  <c r="L43" i="1"/>
  <c r="G42" i="5"/>
  <c r="L44" i="1"/>
  <c r="G43" i="5"/>
  <c r="L45" i="1"/>
  <c r="G44" i="5"/>
  <c r="L46" i="1"/>
  <c r="G45" i="5"/>
  <c r="L47" i="1"/>
  <c r="G46" i="5"/>
  <c r="L48" i="1"/>
  <c r="G47" i="5"/>
  <c r="L49" i="1"/>
  <c r="G48" i="5"/>
  <c r="L50" i="1"/>
  <c r="G49" i="5"/>
  <c r="L51" i="1"/>
  <c r="G50" i="5"/>
  <c r="L52" i="1"/>
  <c r="G51" i="5"/>
  <c r="L53" i="1"/>
  <c r="G52" i="5"/>
  <c r="L54" i="1"/>
  <c r="G53" i="5"/>
  <c r="L55" i="1"/>
  <c r="G54" i="5"/>
  <c r="L56" i="1"/>
  <c r="G55" i="5"/>
  <c r="L57" i="1"/>
  <c r="G56" i="5"/>
  <c r="L58" i="1"/>
  <c r="G57" i="5"/>
  <c r="L59" i="1"/>
  <c r="G58" i="5"/>
  <c r="L60" i="1"/>
  <c r="G59" i="5"/>
  <c r="L62" i="1"/>
  <c r="G61" i="5"/>
  <c r="L63" i="1"/>
  <c r="G62" i="5"/>
  <c r="L64" i="1"/>
  <c r="G63" i="5"/>
  <c r="L65" i="1"/>
  <c r="G64" i="5"/>
  <c r="L66" i="1"/>
  <c r="G65" i="5"/>
  <c r="L67" i="1"/>
  <c r="G66" i="5"/>
  <c r="L68" i="1"/>
  <c r="G67" i="5"/>
  <c r="L69" i="1"/>
  <c r="G68" i="5"/>
  <c r="L70" i="1"/>
  <c r="G69" i="5"/>
  <c r="L71" i="1"/>
  <c r="G70" i="5"/>
  <c r="L72" i="1"/>
  <c r="G71" i="5"/>
  <c r="L73" i="1"/>
  <c r="G72" i="5"/>
  <c r="L74" i="1"/>
  <c r="G73" i="5"/>
  <c r="L75" i="1"/>
  <c r="G74" i="5"/>
  <c r="L76" i="1"/>
  <c r="G75" i="5"/>
  <c r="L77" i="1"/>
  <c r="G76" i="5"/>
  <c r="L78" i="1"/>
  <c r="G77" i="5"/>
  <c r="L79" i="1"/>
  <c r="G78" i="5"/>
  <c r="L80" i="1"/>
  <c r="G79" i="5"/>
  <c r="L81" i="1"/>
  <c r="G80" i="5"/>
  <c r="L82" i="1"/>
  <c r="G81" i="5"/>
  <c r="L83" i="1"/>
  <c r="G82" i="5"/>
  <c r="L84" i="1"/>
  <c r="G83" i="5"/>
  <c r="L85" i="1"/>
  <c r="G84" i="5"/>
  <c r="L86" i="1"/>
  <c r="G85" i="5"/>
  <c r="L87" i="1"/>
  <c r="G86" i="5"/>
  <c r="L88" i="1"/>
  <c r="G87" i="5"/>
  <c r="L89" i="1"/>
  <c r="G88" i="5"/>
  <c r="L90" i="1"/>
  <c r="G89" i="5"/>
  <c r="L91" i="1"/>
  <c r="G90" i="5"/>
  <c r="L92" i="1"/>
  <c r="G91" i="5"/>
  <c r="L93" i="1"/>
  <c r="G92" i="5"/>
  <c r="L94" i="1"/>
  <c r="G93" i="5"/>
  <c r="L95" i="1"/>
  <c r="G94" i="5"/>
  <c r="L96" i="1"/>
  <c r="G95" i="5"/>
  <c r="L97" i="1"/>
  <c r="G96" i="5"/>
  <c r="L98" i="1"/>
  <c r="G97" i="5"/>
  <c r="L99" i="1"/>
  <c r="G98" i="5"/>
  <c r="L100" i="1"/>
  <c r="G99" i="5"/>
  <c r="L101" i="1"/>
  <c r="G100" i="5"/>
  <c r="L102" i="1"/>
  <c r="G101" i="5"/>
  <c r="L103" i="1"/>
  <c r="G102" i="5"/>
  <c r="L104" i="1"/>
  <c r="G103" i="5"/>
  <c r="L105" i="1"/>
  <c r="G104" i="5"/>
  <c r="L106" i="1"/>
  <c r="G105" i="5"/>
  <c r="L107" i="1"/>
  <c r="G106" i="5"/>
  <c r="L108" i="1"/>
  <c r="G107" i="5"/>
  <c r="L109" i="1"/>
  <c r="G108" i="5"/>
  <c r="L110" i="1"/>
  <c r="G109" i="5"/>
  <c r="L111" i="1"/>
  <c r="G110" i="5"/>
  <c r="G11" i="1"/>
  <c r="F10" i="5"/>
  <c r="G12" i="1"/>
  <c r="F11" i="5"/>
  <c r="G13" i="1"/>
  <c r="F12" i="5"/>
  <c r="G14" i="1"/>
  <c r="F13" i="5"/>
  <c r="G15" i="1"/>
  <c r="F14" i="5"/>
  <c r="G16" i="1"/>
  <c r="F15" i="5"/>
  <c r="G17" i="1"/>
  <c r="F16" i="5"/>
  <c r="G18" i="1"/>
  <c r="F17" i="5"/>
  <c r="G19" i="1"/>
  <c r="F18" i="5"/>
  <c r="G20" i="1"/>
  <c r="F19" i="5"/>
  <c r="G21" i="1"/>
  <c r="F20" i="5"/>
  <c r="G22" i="1"/>
  <c r="F21" i="5"/>
  <c r="G23" i="1"/>
  <c r="F22" i="5"/>
  <c r="G24" i="1"/>
  <c r="F23" i="5"/>
  <c r="G25" i="1"/>
  <c r="F24" i="5"/>
  <c r="G26" i="1"/>
  <c r="F25" i="5"/>
  <c r="G27" i="1"/>
  <c r="F26" i="5"/>
  <c r="G28" i="1"/>
  <c r="F27" i="5"/>
  <c r="G29" i="1"/>
  <c r="F28" i="5"/>
  <c r="G30" i="1"/>
  <c r="F29" i="5"/>
  <c r="G31" i="1"/>
  <c r="F30" i="5"/>
  <c r="G32" i="1"/>
  <c r="F31" i="5"/>
  <c r="G33" i="1"/>
  <c r="F32" i="5"/>
  <c r="G34" i="1"/>
  <c r="F33" i="5"/>
  <c r="G35" i="1"/>
  <c r="F34" i="5"/>
  <c r="G36" i="1"/>
  <c r="F35" i="5"/>
  <c r="G37" i="1"/>
  <c r="F36" i="5"/>
  <c r="G38" i="1"/>
  <c r="F37" i="5"/>
  <c r="G39" i="1"/>
  <c r="F38" i="5"/>
  <c r="G40" i="1"/>
  <c r="F39" i="5"/>
  <c r="G41" i="1"/>
  <c r="F40" i="5"/>
  <c r="G42" i="1"/>
  <c r="F41" i="5"/>
  <c r="G43" i="1"/>
  <c r="F42" i="5"/>
  <c r="G44" i="1"/>
  <c r="F43" i="5"/>
  <c r="G45" i="1"/>
  <c r="F44" i="5"/>
  <c r="G46" i="1"/>
  <c r="F45" i="5"/>
  <c r="G47" i="1"/>
  <c r="F46" i="5"/>
  <c r="G48" i="1"/>
  <c r="F47" i="5"/>
  <c r="G49" i="1"/>
  <c r="F48" i="5"/>
  <c r="G50" i="1"/>
  <c r="F49" i="5"/>
  <c r="G51" i="1"/>
  <c r="F50" i="5"/>
  <c r="G52" i="1"/>
  <c r="F51" i="5"/>
  <c r="G53" i="1"/>
  <c r="F52" i="5"/>
  <c r="G54" i="1"/>
  <c r="F53" i="5"/>
  <c r="G55" i="1"/>
  <c r="F54" i="5"/>
  <c r="G56" i="1"/>
  <c r="F55" i="5"/>
  <c r="G57" i="1"/>
  <c r="F56" i="5"/>
  <c r="G58" i="1"/>
  <c r="F57" i="5"/>
  <c r="G59" i="1"/>
  <c r="F58" i="5"/>
  <c r="G60" i="1"/>
  <c r="F59" i="5"/>
  <c r="G62" i="1"/>
  <c r="F61" i="5"/>
  <c r="G63" i="1"/>
  <c r="F62" i="5"/>
  <c r="G64" i="1"/>
  <c r="F63" i="5"/>
  <c r="G65" i="1"/>
  <c r="F64" i="5"/>
  <c r="G66" i="1"/>
  <c r="F65" i="5"/>
  <c r="G67" i="1"/>
  <c r="F66" i="5"/>
  <c r="G68" i="1"/>
  <c r="F67" i="5"/>
  <c r="G69" i="1"/>
  <c r="F68" i="5"/>
  <c r="G70" i="1"/>
  <c r="F69" i="5"/>
  <c r="G71" i="1"/>
  <c r="F70" i="5"/>
  <c r="G72" i="1"/>
  <c r="F71" i="5"/>
  <c r="G73" i="1"/>
  <c r="F72" i="5"/>
  <c r="G74" i="1"/>
  <c r="F73" i="5"/>
  <c r="G75" i="1"/>
  <c r="F74" i="5"/>
  <c r="G76" i="1"/>
  <c r="F75" i="5"/>
  <c r="G77" i="1"/>
  <c r="F76" i="5"/>
  <c r="G78" i="1"/>
  <c r="F77" i="5"/>
  <c r="G79" i="1"/>
  <c r="F78" i="5"/>
  <c r="G80" i="1"/>
  <c r="F79" i="5"/>
  <c r="G81" i="1"/>
  <c r="F80" i="5"/>
  <c r="G82" i="1"/>
  <c r="F81" i="5"/>
  <c r="G83" i="1"/>
  <c r="F82" i="5"/>
  <c r="G84" i="1"/>
  <c r="F83" i="5"/>
  <c r="G85" i="1"/>
  <c r="F84" i="5"/>
  <c r="G86" i="1"/>
  <c r="F85" i="5"/>
  <c r="G87" i="1"/>
  <c r="F86" i="5"/>
  <c r="G88" i="1"/>
  <c r="F87" i="5"/>
  <c r="G89" i="1"/>
  <c r="F88" i="5"/>
  <c r="G90" i="1"/>
  <c r="F89" i="5"/>
  <c r="G91" i="1"/>
  <c r="F90" i="5"/>
  <c r="G92" i="1"/>
  <c r="F91" i="5"/>
  <c r="G93" i="1"/>
  <c r="F92" i="5"/>
  <c r="G94" i="1"/>
  <c r="F93" i="5"/>
  <c r="G95" i="1"/>
  <c r="F94" i="5"/>
  <c r="G96" i="1"/>
  <c r="F95" i="5"/>
  <c r="G97" i="1"/>
  <c r="F96" i="5"/>
  <c r="G98" i="1"/>
  <c r="F97" i="5"/>
  <c r="G99" i="1"/>
  <c r="F98" i="5"/>
  <c r="G100" i="1"/>
  <c r="F99" i="5"/>
  <c r="G101" i="1"/>
  <c r="F100" i="5"/>
  <c r="G102" i="1"/>
  <c r="F101" i="5"/>
  <c r="G103" i="1"/>
  <c r="F102" i="5"/>
  <c r="G104" i="1"/>
  <c r="F103" i="5"/>
  <c r="G105" i="1"/>
  <c r="F104" i="5"/>
  <c r="G106" i="1"/>
  <c r="F105" i="5"/>
  <c r="G107" i="1"/>
  <c r="F106" i="5"/>
  <c r="G108" i="1"/>
  <c r="F107" i="5"/>
  <c r="G109" i="1"/>
  <c r="F108" i="5"/>
  <c r="G110" i="1"/>
  <c r="F109" i="5"/>
  <c r="G111" i="1"/>
  <c r="F110" i="5"/>
  <c r="B110" i="5"/>
  <c r="O110" i="5"/>
  <c r="B109" i="5"/>
  <c r="O109" i="5"/>
  <c r="B108" i="5"/>
  <c r="O108" i="5"/>
  <c r="B107" i="5"/>
  <c r="O107" i="5"/>
  <c r="B106" i="5"/>
  <c r="O106" i="5"/>
  <c r="B105" i="5"/>
  <c r="O105" i="5"/>
  <c r="B104" i="5"/>
  <c r="O104" i="5"/>
  <c r="B103" i="5"/>
  <c r="O103" i="5"/>
  <c r="B102" i="5"/>
  <c r="O102" i="5"/>
  <c r="B101" i="5"/>
  <c r="O101" i="5"/>
  <c r="B100" i="5"/>
  <c r="O100" i="5"/>
  <c r="B99" i="5"/>
  <c r="O99" i="5"/>
  <c r="B98" i="5"/>
  <c r="O98" i="5"/>
  <c r="B97" i="5"/>
  <c r="O97" i="5"/>
  <c r="B96" i="5"/>
  <c r="O96" i="5"/>
  <c r="B95" i="5"/>
  <c r="O95" i="5"/>
  <c r="B94" i="5"/>
  <c r="O94" i="5"/>
  <c r="B93" i="5"/>
  <c r="O93" i="5"/>
  <c r="B92" i="5"/>
  <c r="O92" i="5"/>
  <c r="B91" i="5"/>
  <c r="O91" i="5"/>
  <c r="B90" i="5"/>
  <c r="O90" i="5"/>
  <c r="B89" i="5"/>
  <c r="O89" i="5"/>
  <c r="B88" i="5"/>
  <c r="O88" i="5"/>
  <c r="B87" i="5"/>
  <c r="O87" i="5"/>
  <c r="B86" i="5"/>
  <c r="O86" i="5"/>
  <c r="B85" i="5"/>
  <c r="O85" i="5"/>
  <c r="B84" i="5"/>
  <c r="O84" i="5"/>
  <c r="B83" i="5"/>
  <c r="O83" i="5"/>
  <c r="B82" i="5"/>
  <c r="O82" i="5"/>
  <c r="B81" i="5"/>
  <c r="O81" i="5"/>
  <c r="B80" i="5"/>
  <c r="O80" i="5"/>
  <c r="B79" i="5"/>
  <c r="O79" i="5"/>
  <c r="B78" i="5"/>
  <c r="O78" i="5"/>
  <c r="B77" i="5"/>
  <c r="O77" i="5"/>
  <c r="B76" i="5"/>
  <c r="O76" i="5"/>
  <c r="B75" i="5"/>
  <c r="O75" i="5"/>
  <c r="B74" i="5"/>
  <c r="O74" i="5"/>
  <c r="B73" i="5"/>
  <c r="O73" i="5"/>
  <c r="B72" i="5"/>
  <c r="O72" i="5"/>
  <c r="B71" i="5"/>
  <c r="O71" i="5"/>
  <c r="B70" i="5"/>
  <c r="O70" i="5"/>
  <c r="B69" i="5"/>
  <c r="O69" i="5"/>
  <c r="B68" i="5"/>
  <c r="O68" i="5"/>
  <c r="B67" i="5"/>
  <c r="O67" i="5"/>
  <c r="B66" i="5"/>
  <c r="O66" i="5"/>
  <c r="B65" i="5"/>
  <c r="O65" i="5"/>
  <c r="B64" i="5"/>
  <c r="O64" i="5"/>
  <c r="B63" i="5"/>
  <c r="O63" i="5"/>
  <c r="B62" i="5"/>
  <c r="O62" i="5"/>
  <c r="B61" i="5"/>
  <c r="O61" i="5"/>
  <c r="B59" i="5"/>
  <c r="O59" i="5"/>
  <c r="B58" i="5"/>
  <c r="O58" i="5"/>
  <c r="B57" i="5"/>
  <c r="O57" i="5"/>
  <c r="B56" i="5"/>
  <c r="O56" i="5"/>
  <c r="B55" i="5"/>
  <c r="O55" i="5"/>
  <c r="B54" i="5"/>
  <c r="O54" i="5"/>
  <c r="B53" i="5"/>
  <c r="O53" i="5"/>
  <c r="B52" i="5"/>
  <c r="O52" i="5"/>
  <c r="B51" i="5"/>
  <c r="O51" i="5"/>
  <c r="B50" i="5"/>
  <c r="O50" i="5"/>
  <c r="B49" i="5"/>
  <c r="O49" i="5"/>
  <c r="B48" i="5"/>
  <c r="O48" i="5"/>
  <c r="B47" i="5"/>
  <c r="O47" i="5"/>
  <c r="B46" i="5"/>
  <c r="O46" i="5"/>
  <c r="B45" i="5"/>
  <c r="O45" i="5"/>
  <c r="B44" i="5"/>
  <c r="O44" i="5"/>
  <c r="B43" i="5"/>
  <c r="O43" i="5"/>
  <c r="B42" i="5"/>
  <c r="O42" i="5"/>
  <c r="B41" i="5"/>
  <c r="O41" i="5"/>
  <c r="B40" i="5"/>
  <c r="O40" i="5"/>
  <c r="B39" i="5"/>
  <c r="O39" i="5"/>
  <c r="B38" i="5"/>
  <c r="O38" i="5"/>
  <c r="B37" i="5"/>
  <c r="O37" i="5"/>
  <c r="B36" i="5"/>
  <c r="O36" i="5"/>
  <c r="B35" i="5"/>
  <c r="O35" i="5"/>
  <c r="B34" i="5"/>
  <c r="O34" i="5"/>
  <c r="B33" i="5"/>
  <c r="O33" i="5"/>
  <c r="B32" i="5"/>
  <c r="O32" i="5"/>
  <c r="B31" i="5"/>
  <c r="O31" i="5"/>
  <c r="B30" i="5"/>
  <c r="O30" i="5"/>
  <c r="B29" i="5"/>
  <c r="O29" i="5"/>
  <c r="B28" i="5"/>
  <c r="O28" i="5"/>
  <c r="B27" i="5"/>
  <c r="O27" i="5"/>
  <c r="B26" i="5"/>
  <c r="O26" i="5"/>
  <c r="B25" i="5"/>
  <c r="O25" i="5"/>
  <c r="B24" i="5"/>
  <c r="O24" i="5"/>
  <c r="B23" i="5"/>
  <c r="O23" i="5"/>
  <c r="B22" i="5"/>
  <c r="O22" i="5"/>
  <c r="B21" i="5"/>
  <c r="O21" i="5"/>
  <c r="B20" i="5"/>
  <c r="O20" i="5"/>
  <c r="B19" i="5"/>
  <c r="O19" i="5"/>
  <c r="B18" i="5"/>
  <c r="O18" i="5"/>
  <c r="B17" i="5"/>
  <c r="O17" i="5"/>
  <c r="B16" i="5"/>
  <c r="O16" i="5"/>
  <c r="B15" i="5"/>
  <c r="O15" i="5"/>
  <c r="B14" i="5"/>
  <c r="O14" i="5"/>
  <c r="B13" i="5"/>
  <c r="O13" i="5"/>
  <c r="B12" i="5"/>
  <c r="O12" i="5"/>
  <c r="B11" i="5"/>
  <c r="O11" i="5"/>
  <c r="B10" i="5"/>
  <c r="O10" i="5"/>
  <c r="C7" i="5"/>
  <c r="L5" i="5"/>
  <c r="F5" i="5"/>
  <c r="L4" i="5"/>
  <c r="F4" i="5"/>
  <c r="L3" i="5"/>
  <c r="F3" i="5"/>
  <c r="AV11" i="1"/>
  <c r="N10" i="4"/>
  <c r="AV12" i="1"/>
  <c r="N11" i="4"/>
  <c r="AV13" i="1"/>
  <c r="N12" i="4"/>
  <c r="AV14" i="1"/>
  <c r="N13" i="4"/>
  <c r="AV15" i="1"/>
  <c r="N14" i="4"/>
  <c r="AV16" i="1"/>
  <c r="N15" i="4"/>
  <c r="AV17" i="1"/>
  <c r="N16" i="4"/>
  <c r="AV18" i="1"/>
  <c r="N17" i="4"/>
  <c r="AV19" i="1"/>
  <c r="N18" i="4"/>
  <c r="AV20" i="1"/>
  <c r="N19" i="4"/>
  <c r="AV21" i="1"/>
  <c r="N20" i="4"/>
  <c r="AV22" i="1"/>
  <c r="N21" i="4"/>
  <c r="AV23" i="1"/>
  <c r="N22" i="4"/>
  <c r="AV24" i="1"/>
  <c r="N23" i="4"/>
  <c r="AV25" i="1"/>
  <c r="N24" i="4"/>
  <c r="AV26" i="1"/>
  <c r="N25" i="4"/>
  <c r="AV27" i="1"/>
  <c r="N26" i="4"/>
  <c r="AV28" i="1"/>
  <c r="N27" i="4"/>
  <c r="AV29" i="1"/>
  <c r="N28" i="4"/>
  <c r="AV30" i="1"/>
  <c r="N29" i="4"/>
  <c r="AV31" i="1"/>
  <c r="N30" i="4"/>
  <c r="AV32" i="1"/>
  <c r="N31" i="4"/>
  <c r="AV33" i="1"/>
  <c r="N32" i="4"/>
  <c r="AV34" i="1"/>
  <c r="N33" i="4"/>
  <c r="AV35" i="1"/>
  <c r="N34" i="4"/>
  <c r="AV36" i="1"/>
  <c r="N35" i="4"/>
  <c r="AV37" i="1"/>
  <c r="N36" i="4"/>
  <c r="AV38" i="1"/>
  <c r="N37" i="4"/>
  <c r="AV39" i="1"/>
  <c r="N38" i="4"/>
  <c r="AV40" i="1"/>
  <c r="N39" i="4"/>
  <c r="AV41" i="1"/>
  <c r="N40" i="4"/>
  <c r="AV42" i="1"/>
  <c r="N41" i="4"/>
  <c r="AV43" i="1"/>
  <c r="N42" i="4"/>
  <c r="AV44" i="1"/>
  <c r="N43" i="4"/>
  <c r="AV45" i="1"/>
  <c r="N44" i="4"/>
  <c r="AV46" i="1"/>
  <c r="N45" i="4"/>
  <c r="AV47" i="1"/>
  <c r="N46" i="4"/>
  <c r="AV48" i="1"/>
  <c r="N47" i="4"/>
  <c r="AV49" i="1"/>
  <c r="N48" i="4"/>
  <c r="AV50" i="1"/>
  <c r="N49" i="4"/>
  <c r="AV51" i="1"/>
  <c r="N50" i="4"/>
  <c r="AV52" i="1"/>
  <c r="N51" i="4"/>
  <c r="AV53" i="1"/>
  <c r="N52" i="4"/>
  <c r="AV54" i="1"/>
  <c r="N53" i="4"/>
  <c r="AV55" i="1"/>
  <c r="N54" i="4"/>
  <c r="AV56" i="1"/>
  <c r="N55" i="4"/>
  <c r="AV57" i="1"/>
  <c r="N56" i="4"/>
  <c r="AV58" i="1"/>
  <c r="N57" i="4"/>
  <c r="AV59" i="1"/>
  <c r="N58" i="4"/>
  <c r="AV60" i="1"/>
  <c r="N59" i="4"/>
  <c r="AV62" i="1"/>
  <c r="N61" i="4"/>
  <c r="AV63" i="1"/>
  <c r="N62" i="4"/>
  <c r="AV64" i="1"/>
  <c r="N63" i="4"/>
  <c r="AV65" i="1"/>
  <c r="N64" i="4"/>
  <c r="AV66" i="1"/>
  <c r="N65" i="4"/>
  <c r="AV67" i="1"/>
  <c r="N66" i="4"/>
  <c r="AV68" i="1"/>
  <c r="N67" i="4"/>
  <c r="AV69" i="1"/>
  <c r="N68" i="4"/>
  <c r="AV70" i="1"/>
  <c r="N69" i="4"/>
  <c r="AV71" i="1"/>
  <c r="N70" i="4"/>
  <c r="AV72" i="1"/>
  <c r="N71" i="4"/>
  <c r="AV73" i="1"/>
  <c r="N72" i="4"/>
  <c r="AV74" i="1"/>
  <c r="N73" i="4"/>
  <c r="AV75" i="1"/>
  <c r="N74" i="4"/>
  <c r="AV76" i="1"/>
  <c r="N75" i="4"/>
  <c r="AV77" i="1"/>
  <c r="N76" i="4"/>
  <c r="AV78" i="1"/>
  <c r="N77" i="4"/>
  <c r="AV79" i="1"/>
  <c r="N78" i="4"/>
  <c r="AV80" i="1"/>
  <c r="N79" i="4"/>
  <c r="AV81" i="1"/>
  <c r="N80" i="4"/>
  <c r="AV82" i="1"/>
  <c r="N81" i="4"/>
  <c r="AV83" i="1"/>
  <c r="N82" i="4"/>
  <c r="AV84" i="1"/>
  <c r="N83" i="4"/>
  <c r="AV85" i="1"/>
  <c r="N84" i="4"/>
  <c r="AV86" i="1"/>
  <c r="N85" i="4"/>
  <c r="AV87" i="1"/>
  <c r="N86" i="4"/>
  <c r="AV88" i="1"/>
  <c r="N87" i="4"/>
  <c r="AV89" i="1"/>
  <c r="N88" i="4"/>
  <c r="AV90" i="1"/>
  <c r="N89" i="4"/>
  <c r="AV91" i="1"/>
  <c r="N90" i="4"/>
  <c r="AV92" i="1"/>
  <c r="N91" i="4"/>
  <c r="AV93" i="1"/>
  <c r="N92" i="4"/>
  <c r="AV94" i="1"/>
  <c r="N93" i="4"/>
  <c r="AV95" i="1"/>
  <c r="N94" i="4"/>
  <c r="AV96" i="1"/>
  <c r="N95" i="4"/>
  <c r="AV97" i="1"/>
  <c r="N96" i="4"/>
  <c r="AV98" i="1"/>
  <c r="N97" i="4"/>
  <c r="AV99" i="1"/>
  <c r="N98" i="4"/>
  <c r="AV100" i="1"/>
  <c r="N99" i="4"/>
  <c r="AV101" i="1"/>
  <c r="N100" i="4"/>
  <c r="AV102" i="1"/>
  <c r="N101" i="4"/>
  <c r="AV103" i="1"/>
  <c r="N102" i="4"/>
  <c r="AV104" i="1"/>
  <c r="N103" i="4"/>
  <c r="AV105" i="1"/>
  <c r="N104" i="4"/>
  <c r="AV106" i="1"/>
  <c r="N105" i="4"/>
  <c r="AV107" i="1"/>
  <c r="N106" i="4"/>
  <c r="AV108" i="1"/>
  <c r="N107" i="4"/>
  <c r="AV109" i="1"/>
  <c r="N108" i="4"/>
  <c r="AV110" i="1"/>
  <c r="N109" i="4"/>
  <c r="AV111" i="1"/>
  <c r="N110" i="4"/>
  <c r="AQ11" i="1"/>
  <c r="M10" i="4"/>
  <c r="AQ12" i="1"/>
  <c r="M11" i="4"/>
  <c r="AQ13" i="1"/>
  <c r="M12" i="4"/>
  <c r="AQ14" i="1"/>
  <c r="M13" i="4"/>
  <c r="AQ15" i="1"/>
  <c r="M14" i="4"/>
  <c r="AQ16" i="1"/>
  <c r="M15" i="4"/>
  <c r="AQ17" i="1"/>
  <c r="M16" i="4"/>
  <c r="AQ18" i="1"/>
  <c r="M17" i="4"/>
  <c r="AQ19" i="1"/>
  <c r="M18" i="4"/>
  <c r="AQ20" i="1"/>
  <c r="M19" i="4"/>
  <c r="AQ21" i="1"/>
  <c r="M20" i="4"/>
  <c r="AQ22" i="1"/>
  <c r="M21" i="4"/>
  <c r="AQ23" i="1"/>
  <c r="M22" i="4"/>
  <c r="AQ24" i="1"/>
  <c r="M23" i="4"/>
  <c r="AQ25" i="1"/>
  <c r="M24" i="4"/>
  <c r="AQ26" i="1"/>
  <c r="M25" i="4"/>
  <c r="AQ27" i="1"/>
  <c r="M26" i="4"/>
  <c r="AQ28" i="1"/>
  <c r="M27" i="4"/>
  <c r="AQ29" i="1"/>
  <c r="M28" i="4"/>
  <c r="AQ30" i="1"/>
  <c r="M29" i="4"/>
  <c r="AQ31" i="1"/>
  <c r="M30" i="4"/>
  <c r="AQ32" i="1"/>
  <c r="M31" i="4"/>
  <c r="AQ33" i="1"/>
  <c r="M32" i="4"/>
  <c r="AQ34" i="1"/>
  <c r="M33" i="4"/>
  <c r="AQ35" i="1"/>
  <c r="M34" i="4"/>
  <c r="AQ36" i="1"/>
  <c r="M35" i="4"/>
  <c r="AQ37" i="1"/>
  <c r="M36" i="4"/>
  <c r="AQ38" i="1"/>
  <c r="M37" i="4"/>
  <c r="AQ39" i="1"/>
  <c r="M38" i="4"/>
  <c r="AQ40" i="1"/>
  <c r="M39" i="4"/>
  <c r="AQ41" i="1"/>
  <c r="M40" i="4"/>
  <c r="AQ42" i="1"/>
  <c r="M41" i="4"/>
  <c r="AQ43" i="1"/>
  <c r="M42" i="4"/>
  <c r="AQ44" i="1"/>
  <c r="M43" i="4"/>
  <c r="AQ45" i="1"/>
  <c r="M44" i="4"/>
  <c r="AQ46" i="1"/>
  <c r="M45" i="4"/>
  <c r="AQ47" i="1"/>
  <c r="M46" i="4"/>
  <c r="AQ48" i="1"/>
  <c r="M47" i="4"/>
  <c r="AQ49" i="1"/>
  <c r="M48" i="4"/>
  <c r="AQ50" i="1"/>
  <c r="M49" i="4"/>
  <c r="AQ51" i="1"/>
  <c r="M50" i="4"/>
  <c r="AQ52" i="1"/>
  <c r="M51" i="4"/>
  <c r="AQ53" i="1"/>
  <c r="M52" i="4"/>
  <c r="AQ54" i="1"/>
  <c r="M53" i="4"/>
  <c r="AQ55" i="1"/>
  <c r="M54" i="4"/>
  <c r="AQ56" i="1"/>
  <c r="M55" i="4"/>
  <c r="AQ57" i="1"/>
  <c r="M56" i="4"/>
  <c r="AQ58" i="1"/>
  <c r="M57" i="4"/>
  <c r="AQ59" i="1"/>
  <c r="M58" i="4"/>
  <c r="AQ60" i="1"/>
  <c r="M59" i="4"/>
  <c r="AQ62" i="1"/>
  <c r="M61" i="4"/>
  <c r="AQ63" i="1"/>
  <c r="M62" i="4"/>
  <c r="AQ64" i="1"/>
  <c r="M63" i="4"/>
  <c r="AQ65" i="1"/>
  <c r="M64" i="4"/>
  <c r="AQ66" i="1"/>
  <c r="M65" i="4"/>
  <c r="AQ67" i="1"/>
  <c r="M66" i="4"/>
  <c r="AQ68" i="1"/>
  <c r="M67" i="4"/>
  <c r="AQ69" i="1"/>
  <c r="M68" i="4"/>
  <c r="AQ70" i="1"/>
  <c r="M69" i="4"/>
  <c r="AQ71" i="1"/>
  <c r="M70" i="4"/>
  <c r="AQ72" i="1"/>
  <c r="M71" i="4"/>
  <c r="AQ73" i="1"/>
  <c r="M72" i="4"/>
  <c r="AQ74" i="1"/>
  <c r="M73" i="4"/>
  <c r="AQ75" i="1"/>
  <c r="M74" i="4"/>
  <c r="AQ76" i="1"/>
  <c r="M75" i="4"/>
  <c r="AQ77" i="1"/>
  <c r="M76" i="4"/>
  <c r="AQ78" i="1"/>
  <c r="M77" i="4"/>
  <c r="AQ79" i="1"/>
  <c r="M78" i="4"/>
  <c r="AQ80" i="1"/>
  <c r="M79" i="4"/>
  <c r="AQ81" i="1"/>
  <c r="M80" i="4"/>
  <c r="AQ82" i="1"/>
  <c r="M81" i="4"/>
  <c r="AQ83" i="1"/>
  <c r="M82" i="4"/>
  <c r="AQ84" i="1"/>
  <c r="M83" i="4"/>
  <c r="AQ85" i="1"/>
  <c r="M84" i="4"/>
  <c r="AQ86" i="1"/>
  <c r="M85" i="4"/>
  <c r="AQ87" i="1"/>
  <c r="M86" i="4"/>
  <c r="AQ88" i="1"/>
  <c r="M87" i="4"/>
  <c r="AQ89" i="1"/>
  <c r="M88" i="4"/>
  <c r="AQ90" i="1"/>
  <c r="M89" i="4"/>
  <c r="AQ91" i="1"/>
  <c r="M90" i="4"/>
  <c r="AQ92" i="1"/>
  <c r="M91" i="4"/>
  <c r="AQ93" i="1"/>
  <c r="M92" i="4"/>
  <c r="AQ94" i="1"/>
  <c r="M93" i="4"/>
  <c r="AQ95" i="1"/>
  <c r="M94" i="4"/>
  <c r="AQ96" i="1"/>
  <c r="M95" i="4"/>
  <c r="AQ97" i="1"/>
  <c r="M96" i="4"/>
  <c r="AQ98" i="1"/>
  <c r="M97" i="4"/>
  <c r="AQ99" i="1"/>
  <c r="M98" i="4"/>
  <c r="AQ100" i="1"/>
  <c r="M99" i="4"/>
  <c r="AQ101" i="1"/>
  <c r="M100" i="4"/>
  <c r="AQ102" i="1"/>
  <c r="M101" i="4"/>
  <c r="AQ103" i="1"/>
  <c r="M102" i="4"/>
  <c r="AQ104" i="1"/>
  <c r="M103" i="4"/>
  <c r="AQ105" i="1"/>
  <c r="M104" i="4"/>
  <c r="AQ106" i="1"/>
  <c r="M105" i="4"/>
  <c r="AQ107" i="1"/>
  <c r="M106" i="4"/>
  <c r="AQ108" i="1"/>
  <c r="M107" i="4"/>
  <c r="AQ109" i="1"/>
  <c r="M108" i="4"/>
  <c r="AQ110" i="1"/>
  <c r="M109" i="4"/>
  <c r="AQ111" i="1"/>
  <c r="M110" i="4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G11" i="1"/>
  <c r="K10" i="4"/>
  <c r="AG12" i="1"/>
  <c r="K11" i="4"/>
  <c r="AG13" i="1"/>
  <c r="K12" i="4"/>
  <c r="AG14" i="1"/>
  <c r="K13" i="4"/>
  <c r="AG15" i="1"/>
  <c r="K14" i="4"/>
  <c r="AG16" i="1"/>
  <c r="K15" i="4"/>
  <c r="AG17" i="1"/>
  <c r="K16" i="4"/>
  <c r="AG18" i="1"/>
  <c r="K17" i="4"/>
  <c r="AG19" i="1"/>
  <c r="K18" i="4"/>
  <c r="AG20" i="1"/>
  <c r="K19" i="4"/>
  <c r="AG21" i="1"/>
  <c r="K20" i="4"/>
  <c r="AG22" i="1"/>
  <c r="K21" i="4"/>
  <c r="AG23" i="1"/>
  <c r="K22" i="4"/>
  <c r="AG24" i="1"/>
  <c r="K23" i="4"/>
  <c r="AG25" i="1"/>
  <c r="K24" i="4"/>
  <c r="AG26" i="1"/>
  <c r="K25" i="4"/>
  <c r="AG27" i="1"/>
  <c r="K26" i="4"/>
  <c r="AG28" i="1"/>
  <c r="K27" i="4"/>
  <c r="AG29" i="1"/>
  <c r="K28" i="4"/>
  <c r="AG30" i="1"/>
  <c r="K29" i="4"/>
  <c r="AG31" i="1"/>
  <c r="K30" i="4"/>
  <c r="AG32" i="1"/>
  <c r="K31" i="4"/>
  <c r="AG33" i="1"/>
  <c r="K32" i="4"/>
  <c r="AG34" i="1"/>
  <c r="K33" i="4"/>
  <c r="AG35" i="1"/>
  <c r="K34" i="4"/>
  <c r="AG36" i="1"/>
  <c r="K35" i="4"/>
  <c r="AG37" i="1"/>
  <c r="K36" i="4"/>
  <c r="AG38" i="1"/>
  <c r="K37" i="4"/>
  <c r="AG39" i="1"/>
  <c r="K38" i="4"/>
  <c r="AG40" i="1"/>
  <c r="K39" i="4"/>
  <c r="AG41" i="1"/>
  <c r="K40" i="4"/>
  <c r="AG42" i="1"/>
  <c r="K41" i="4"/>
  <c r="AG43" i="1"/>
  <c r="K42" i="4"/>
  <c r="AG44" i="1"/>
  <c r="K43" i="4"/>
  <c r="AG45" i="1"/>
  <c r="K44" i="4"/>
  <c r="AG46" i="1"/>
  <c r="K45" i="4"/>
  <c r="AG47" i="1"/>
  <c r="K46" i="4"/>
  <c r="AG48" i="1"/>
  <c r="K47" i="4"/>
  <c r="AG49" i="1"/>
  <c r="K48" i="4"/>
  <c r="AG50" i="1"/>
  <c r="K49" i="4"/>
  <c r="AG51" i="1"/>
  <c r="K50" i="4"/>
  <c r="AG52" i="1"/>
  <c r="K51" i="4"/>
  <c r="AG53" i="1"/>
  <c r="K52" i="4"/>
  <c r="AG54" i="1"/>
  <c r="K53" i="4"/>
  <c r="AG55" i="1"/>
  <c r="K54" i="4"/>
  <c r="AG56" i="1"/>
  <c r="K55" i="4"/>
  <c r="AG57" i="1"/>
  <c r="K56" i="4"/>
  <c r="AG58" i="1"/>
  <c r="K57" i="4"/>
  <c r="AG59" i="1"/>
  <c r="K58" i="4"/>
  <c r="AG60" i="1"/>
  <c r="K59" i="4"/>
  <c r="AG62" i="1"/>
  <c r="K61" i="4"/>
  <c r="AG63" i="1"/>
  <c r="K62" i="4"/>
  <c r="AG64" i="1"/>
  <c r="K63" i="4"/>
  <c r="AG65" i="1"/>
  <c r="K64" i="4"/>
  <c r="AG66" i="1"/>
  <c r="K65" i="4"/>
  <c r="AG67" i="1"/>
  <c r="K66" i="4"/>
  <c r="AG68" i="1"/>
  <c r="K67" i="4"/>
  <c r="AG69" i="1"/>
  <c r="K68" i="4"/>
  <c r="AG70" i="1"/>
  <c r="K69" i="4"/>
  <c r="AG71" i="1"/>
  <c r="K70" i="4"/>
  <c r="AG72" i="1"/>
  <c r="K71" i="4"/>
  <c r="AG73" i="1"/>
  <c r="K72" i="4"/>
  <c r="AG74" i="1"/>
  <c r="K73" i="4"/>
  <c r="AG75" i="1"/>
  <c r="K74" i="4"/>
  <c r="AG76" i="1"/>
  <c r="K75" i="4"/>
  <c r="AG77" i="1"/>
  <c r="K76" i="4"/>
  <c r="AG78" i="1"/>
  <c r="K77" i="4"/>
  <c r="AG79" i="1"/>
  <c r="K78" i="4"/>
  <c r="AG80" i="1"/>
  <c r="K79" i="4"/>
  <c r="AG81" i="1"/>
  <c r="K80" i="4"/>
  <c r="AG82" i="1"/>
  <c r="K81" i="4"/>
  <c r="AG83" i="1"/>
  <c r="K82" i="4"/>
  <c r="AG84" i="1"/>
  <c r="K83" i="4"/>
  <c r="AG85" i="1"/>
  <c r="K84" i="4"/>
  <c r="AG86" i="1"/>
  <c r="K85" i="4"/>
  <c r="AG87" i="1"/>
  <c r="K86" i="4"/>
  <c r="AG88" i="1"/>
  <c r="K87" i="4"/>
  <c r="AG89" i="1"/>
  <c r="K88" i="4"/>
  <c r="AG90" i="1"/>
  <c r="K89" i="4"/>
  <c r="AG91" i="1"/>
  <c r="K90" i="4"/>
  <c r="AG92" i="1"/>
  <c r="K91" i="4"/>
  <c r="AG93" i="1"/>
  <c r="K92" i="4"/>
  <c r="AG94" i="1"/>
  <c r="K93" i="4"/>
  <c r="AG95" i="1"/>
  <c r="K94" i="4"/>
  <c r="AG96" i="1"/>
  <c r="K95" i="4"/>
  <c r="AG97" i="1"/>
  <c r="K96" i="4"/>
  <c r="AG98" i="1"/>
  <c r="K97" i="4"/>
  <c r="AG99" i="1"/>
  <c r="K98" i="4"/>
  <c r="AG100" i="1"/>
  <c r="K99" i="4"/>
  <c r="AG101" i="1"/>
  <c r="K100" i="4"/>
  <c r="AG102" i="1"/>
  <c r="K101" i="4"/>
  <c r="AG103" i="1"/>
  <c r="K102" i="4"/>
  <c r="AG104" i="1"/>
  <c r="K103" i="4"/>
  <c r="AG105" i="1"/>
  <c r="K104" i="4"/>
  <c r="AG106" i="1"/>
  <c r="K105" i="4"/>
  <c r="AG107" i="1"/>
  <c r="K106" i="4"/>
  <c r="AG108" i="1"/>
  <c r="K107" i="4"/>
  <c r="AG109" i="1"/>
  <c r="K108" i="4"/>
  <c r="AG110" i="1"/>
  <c r="K109" i="4"/>
  <c r="AG111" i="1"/>
  <c r="K110" i="4"/>
  <c r="AB11" i="1"/>
  <c r="J10" i="4"/>
  <c r="AB12" i="1"/>
  <c r="J11" i="4"/>
  <c r="AB13" i="1"/>
  <c r="J12" i="4"/>
  <c r="AB14" i="1"/>
  <c r="J13" i="4"/>
  <c r="AB15" i="1"/>
  <c r="J14" i="4"/>
  <c r="AB16" i="1"/>
  <c r="J15" i="4"/>
  <c r="AB17" i="1"/>
  <c r="J16" i="4"/>
  <c r="AB18" i="1"/>
  <c r="J17" i="4"/>
  <c r="AB19" i="1"/>
  <c r="J18" i="4"/>
  <c r="AB20" i="1"/>
  <c r="J19" i="4"/>
  <c r="AB21" i="1"/>
  <c r="J20" i="4"/>
  <c r="AB22" i="1"/>
  <c r="J21" i="4"/>
  <c r="AB23" i="1"/>
  <c r="J22" i="4"/>
  <c r="AB24" i="1"/>
  <c r="J23" i="4"/>
  <c r="AB25" i="1"/>
  <c r="J24" i="4"/>
  <c r="AB26" i="1"/>
  <c r="J25" i="4"/>
  <c r="AB27" i="1"/>
  <c r="J26" i="4"/>
  <c r="AB28" i="1"/>
  <c r="J27" i="4"/>
  <c r="AB29" i="1"/>
  <c r="J28" i="4"/>
  <c r="AB30" i="1"/>
  <c r="J29" i="4"/>
  <c r="AB31" i="1"/>
  <c r="J30" i="4"/>
  <c r="AB32" i="1"/>
  <c r="J31" i="4"/>
  <c r="AB33" i="1"/>
  <c r="J32" i="4"/>
  <c r="AB34" i="1"/>
  <c r="J33" i="4"/>
  <c r="AB35" i="1"/>
  <c r="J34" i="4"/>
  <c r="AB36" i="1"/>
  <c r="J35" i="4"/>
  <c r="AB37" i="1"/>
  <c r="J36" i="4"/>
  <c r="AB38" i="1"/>
  <c r="J37" i="4"/>
  <c r="AB39" i="1"/>
  <c r="J38" i="4"/>
  <c r="AB40" i="1"/>
  <c r="J39" i="4"/>
  <c r="AB41" i="1"/>
  <c r="J40" i="4"/>
  <c r="AB42" i="1"/>
  <c r="J41" i="4"/>
  <c r="AB43" i="1"/>
  <c r="J42" i="4"/>
  <c r="AB44" i="1"/>
  <c r="J43" i="4"/>
  <c r="AB45" i="1"/>
  <c r="J44" i="4"/>
  <c r="AB46" i="1"/>
  <c r="J45" i="4"/>
  <c r="AB47" i="1"/>
  <c r="J46" i="4"/>
  <c r="AB48" i="1"/>
  <c r="J47" i="4"/>
  <c r="AB49" i="1"/>
  <c r="J48" i="4"/>
  <c r="AB50" i="1"/>
  <c r="J49" i="4"/>
  <c r="AB51" i="1"/>
  <c r="J50" i="4"/>
  <c r="AB52" i="1"/>
  <c r="J51" i="4"/>
  <c r="AB53" i="1"/>
  <c r="J52" i="4"/>
  <c r="AB54" i="1"/>
  <c r="J53" i="4"/>
  <c r="AB55" i="1"/>
  <c r="J54" i="4"/>
  <c r="AB56" i="1"/>
  <c r="J55" i="4"/>
  <c r="AB57" i="1"/>
  <c r="J56" i="4"/>
  <c r="AB58" i="1"/>
  <c r="J57" i="4"/>
  <c r="AB59" i="1"/>
  <c r="J58" i="4"/>
  <c r="AB60" i="1"/>
  <c r="J59" i="4"/>
  <c r="AB62" i="1"/>
  <c r="J61" i="4"/>
  <c r="AB63" i="1"/>
  <c r="J62" i="4"/>
  <c r="AB64" i="1"/>
  <c r="J63" i="4"/>
  <c r="AB65" i="1"/>
  <c r="J64" i="4"/>
  <c r="AB66" i="1"/>
  <c r="J65" i="4"/>
  <c r="AB67" i="1"/>
  <c r="J66" i="4"/>
  <c r="AB68" i="1"/>
  <c r="J67" i="4"/>
  <c r="AB69" i="1"/>
  <c r="J68" i="4"/>
  <c r="AB70" i="1"/>
  <c r="J69" i="4"/>
  <c r="AB71" i="1"/>
  <c r="J70" i="4"/>
  <c r="AB72" i="1"/>
  <c r="J71" i="4"/>
  <c r="AB73" i="1"/>
  <c r="J72" i="4"/>
  <c r="AB74" i="1"/>
  <c r="J73" i="4"/>
  <c r="AB75" i="1"/>
  <c r="J74" i="4"/>
  <c r="AB76" i="1"/>
  <c r="J75" i="4"/>
  <c r="AB77" i="1"/>
  <c r="J76" i="4"/>
  <c r="AB78" i="1"/>
  <c r="J77" i="4"/>
  <c r="AB79" i="1"/>
  <c r="J78" i="4"/>
  <c r="AB80" i="1"/>
  <c r="J79" i="4"/>
  <c r="AB81" i="1"/>
  <c r="J80" i="4"/>
  <c r="AB82" i="1"/>
  <c r="J81" i="4"/>
  <c r="AB83" i="1"/>
  <c r="J82" i="4"/>
  <c r="AB84" i="1"/>
  <c r="J83" i="4"/>
  <c r="AB85" i="1"/>
  <c r="J84" i="4"/>
  <c r="AB86" i="1"/>
  <c r="J85" i="4"/>
  <c r="AB87" i="1"/>
  <c r="J86" i="4"/>
  <c r="AB88" i="1"/>
  <c r="J87" i="4"/>
  <c r="AB89" i="1"/>
  <c r="J88" i="4"/>
  <c r="AB90" i="1"/>
  <c r="J89" i="4"/>
  <c r="AB91" i="1"/>
  <c r="J90" i="4"/>
  <c r="AB92" i="1"/>
  <c r="J91" i="4"/>
  <c r="AB93" i="1"/>
  <c r="J92" i="4"/>
  <c r="AB94" i="1"/>
  <c r="J93" i="4"/>
  <c r="AB95" i="1"/>
  <c r="J94" i="4"/>
  <c r="AB96" i="1"/>
  <c r="J95" i="4"/>
  <c r="AB97" i="1"/>
  <c r="J96" i="4"/>
  <c r="AB98" i="1"/>
  <c r="J97" i="4"/>
  <c r="AB99" i="1"/>
  <c r="J98" i="4"/>
  <c r="AB100" i="1"/>
  <c r="J99" i="4"/>
  <c r="AB101" i="1"/>
  <c r="J100" i="4"/>
  <c r="AB102" i="1"/>
  <c r="J101" i="4"/>
  <c r="AB103" i="1"/>
  <c r="J102" i="4"/>
  <c r="AB104" i="1"/>
  <c r="J103" i="4"/>
  <c r="AB105" i="1"/>
  <c r="J104" i="4"/>
  <c r="AB106" i="1"/>
  <c r="J105" i="4"/>
  <c r="AB107" i="1"/>
  <c r="J106" i="4"/>
  <c r="AB108" i="1"/>
  <c r="J107" i="4"/>
  <c r="AB109" i="1"/>
  <c r="J108" i="4"/>
  <c r="AB110" i="1"/>
  <c r="J109" i="4"/>
  <c r="AB111" i="1"/>
  <c r="J110" i="4"/>
  <c r="W11" i="1"/>
  <c r="I10" i="4"/>
  <c r="W12" i="1"/>
  <c r="I11" i="4"/>
  <c r="W13" i="1"/>
  <c r="I12" i="4"/>
  <c r="W14" i="1"/>
  <c r="I13" i="4"/>
  <c r="W15" i="1"/>
  <c r="I14" i="4"/>
  <c r="W16" i="1"/>
  <c r="I15" i="4"/>
  <c r="W17" i="1"/>
  <c r="I16" i="4"/>
  <c r="W18" i="1"/>
  <c r="I17" i="4"/>
  <c r="W19" i="1"/>
  <c r="I18" i="4"/>
  <c r="W20" i="1"/>
  <c r="I19" i="4"/>
  <c r="W21" i="1"/>
  <c r="I20" i="4"/>
  <c r="W22" i="1"/>
  <c r="I21" i="4"/>
  <c r="W23" i="1"/>
  <c r="I22" i="4"/>
  <c r="W24" i="1"/>
  <c r="I23" i="4"/>
  <c r="W25" i="1"/>
  <c r="I24" i="4"/>
  <c r="W26" i="1"/>
  <c r="I25" i="4"/>
  <c r="W27" i="1"/>
  <c r="I26" i="4"/>
  <c r="W28" i="1"/>
  <c r="I27" i="4"/>
  <c r="W29" i="1"/>
  <c r="I28" i="4"/>
  <c r="W30" i="1"/>
  <c r="I29" i="4"/>
  <c r="W31" i="1"/>
  <c r="I30" i="4"/>
  <c r="W32" i="1"/>
  <c r="I31" i="4"/>
  <c r="W33" i="1"/>
  <c r="I32" i="4"/>
  <c r="W34" i="1"/>
  <c r="I33" i="4"/>
  <c r="W35" i="1"/>
  <c r="I34" i="4"/>
  <c r="W36" i="1"/>
  <c r="I35" i="4"/>
  <c r="W37" i="1"/>
  <c r="I36" i="4"/>
  <c r="W38" i="1"/>
  <c r="I37" i="4"/>
  <c r="W39" i="1"/>
  <c r="I38" i="4"/>
  <c r="W40" i="1"/>
  <c r="I39" i="4"/>
  <c r="W41" i="1"/>
  <c r="I40" i="4"/>
  <c r="W42" i="1"/>
  <c r="I41" i="4"/>
  <c r="W43" i="1"/>
  <c r="I42" i="4"/>
  <c r="W44" i="1"/>
  <c r="I43" i="4"/>
  <c r="W45" i="1"/>
  <c r="I44" i="4"/>
  <c r="W46" i="1"/>
  <c r="I45" i="4"/>
  <c r="W47" i="1"/>
  <c r="I46" i="4"/>
  <c r="W48" i="1"/>
  <c r="I47" i="4"/>
  <c r="W49" i="1"/>
  <c r="I48" i="4"/>
  <c r="W50" i="1"/>
  <c r="I49" i="4"/>
  <c r="W51" i="1"/>
  <c r="I50" i="4"/>
  <c r="W52" i="1"/>
  <c r="I51" i="4"/>
  <c r="W53" i="1"/>
  <c r="I52" i="4"/>
  <c r="W54" i="1"/>
  <c r="I53" i="4"/>
  <c r="W55" i="1"/>
  <c r="I54" i="4"/>
  <c r="W56" i="1"/>
  <c r="I55" i="4"/>
  <c r="W57" i="1"/>
  <c r="I56" i="4"/>
  <c r="W58" i="1"/>
  <c r="I57" i="4"/>
  <c r="W59" i="1"/>
  <c r="I58" i="4"/>
  <c r="W60" i="1"/>
  <c r="I59" i="4"/>
  <c r="W62" i="1"/>
  <c r="I61" i="4"/>
  <c r="W63" i="1"/>
  <c r="I62" i="4"/>
  <c r="W64" i="1"/>
  <c r="I63" i="4"/>
  <c r="W65" i="1"/>
  <c r="I64" i="4"/>
  <c r="W66" i="1"/>
  <c r="I65" i="4"/>
  <c r="W67" i="1"/>
  <c r="I66" i="4"/>
  <c r="W68" i="1"/>
  <c r="I67" i="4"/>
  <c r="W69" i="1"/>
  <c r="I68" i="4"/>
  <c r="W70" i="1"/>
  <c r="I69" i="4"/>
  <c r="W71" i="1"/>
  <c r="I70" i="4"/>
  <c r="W72" i="1"/>
  <c r="I71" i="4"/>
  <c r="W73" i="1"/>
  <c r="I72" i="4"/>
  <c r="W74" i="1"/>
  <c r="I73" i="4"/>
  <c r="W75" i="1"/>
  <c r="I74" i="4"/>
  <c r="W76" i="1"/>
  <c r="I75" i="4"/>
  <c r="W77" i="1"/>
  <c r="I76" i="4"/>
  <c r="W78" i="1"/>
  <c r="I77" i="4"/>
  <c r="W79" i="1"/>
  <c r="I78" i="4"/>
  <c r="W80" i="1"/>
  <c r="I79" i="4"/>
  <c r="W81" i="1"/>
  <c r="I80" i="4"/>
  <c r="W82" i="1"/>
  <c r="I81" i="4"/>
  <c r="W83" i="1"/>
  <c r="I82" i="4"/>
  <c r="W84" i="1"/>
  <c r="I83" i="4"/>
  <c r="W85" i="1"/>
  <c r="I84" i="4"/>
  <c r="W86" i="1"/>
  <c r="I85" i="4"/>
  <c r="W87" i="1"/>
  <c r="I86" i="4"/>
  <c r="W88" i="1"/>
  <c r="I87" i="4"/>
  <c r="W89" i="1"/>
  <c r="I88" i="4"/>
  <c r="W90" i="1"/>
  <c r="I89" i="4"/>
  <c r="W91" i="1"/>
  <c r="I90" i="4"/>
  <c r="W92" i="1"/>
  <c r="I91" i="4"/>
  <c r="W93" i="1"/>
  <c r="I92" i="4"/>
  <c r="W94" i="1"/>
  <c r="I93" i="4"/>
  <c r="W95" i="1"/>
  <c r="I94" i="4"/>
  <c r="W96" i="1"/>
  <c r="I95" i="4"/>
  <c r="W97" i="1"/>
  <c r="I96" i="4"/>
  <c r="W98" i="1"/>
  <c r="I97" i="4"/>
  <c r="W99" i="1"/>
  <c r="I98" i="4"/>
  <c r="W100" i="1"/>
  <c r="I99" i="4"/>
  <c r="W101" i="1"/>
  <c r="I100" i="4"/>
  <c r="W102" i="1"/>
  <c r="I101" i="4"/>
  <c r="W103" i="1"/>
  <c r="I102" i="4"/>
  <c r="W104" i="1"/>
  <c r="I103" i="4"/>
  <c r="W105" i="1"/>
  <c r="I104" i="4"/>
  <c r="W106" i="1"/>
  <c r="I105" i="4"/>
  <c r="W107" i="1"/>
  <c r="I106" i="4"/>
  <c r="W108" i="1"/>
  <c r="I107" i="4"/>
  <c r="W109" i="1"/>
  <c r="I108" i="4"/>
  <c r="W110" i="1"/>
  <c r="I109" i="4"/>
  <c r="W111" i="1"/>
  <c r="I110" i="4"/>
  <c r="R11" i="1"/>
  <c r="H10" i="4"/>
  <c r="R12" i="1"/>
  <c r="H11" i="4"/>
  <c r="R13" i="1"/>
  <c r="H12" i="4"/>
  <c r="R14" i="1"/>
  <c r="H13" i="4"/>
  <c r="R15" i="1"/>
  <c r="H14" i="4"/>
  <c r="R16" i="1"/>
  <c r="H15" i="4"/>
  <c r="R17" i="1"/>
  <c r="H16" i="4"/>
  <c r="R18" i="1"/>
  <c r="H17" i="4"/>
  <c r="R19" i="1"/>
  <c r="H18" i="4"/>
  <c r="R20" i="1"/>
  <c r="H19" i="4"/>
  <c r="R21" i="1"/>
  <c r="H20" i="4"/>
  <c r="R22" i="1"/>
  <c r="H21" i="4"/>
  <c r="R23" i="1"/>
  <c r="H22" i="4"/>
  <c r="R24" i="1"/>
  <c r="H23" i="4"/>
  <c r="R25" i="1"/>
  <c r="H24" i="4"/>
  <c r="R26" i="1"/>
  <c r="H25" i="4"/>
  <c r="R27" i="1"/>
  <c r="H26" i="4"/>
  <c r="R28" i="1"/>
  <c r="H27" i="4"/>
  <c r="R29" i="1"/>
  <c r="H28" i="4"/>
  <c r="R30" i="1"/>
  <c r="H29" i="4"/>
  <c r="R31" i="1"/>
  <c r="H30" i="4"/>
  <c r="R32" i="1"/>
  <c r="H31" i="4"/>
  <c r="R33" i="1"/>
  <c r="H32" i="4"/>
  <c r="R34" i="1"/>
  <c r="H33" i="4"/>
  <c r="R35" i="1"/>
  <c r="H34" i="4"/>
  <c r="R36" i="1"/>
  <c r="H35" i="4"/>
  <c r="R37" i="1"/>
  <c r="H36" i="4"/>
  <c r="R38" i="1"/>
  <c r="H37" i="4"/>
  <c r="R39" i="1"/>
  <c r="H38" i="4"/>
  <c r="R40" i="1"/>
  <c r="H39" i="4"/>
  <c r="R41" i="1"/>
  <c r="H40" i="4"/>
  <c r="R42" i="1"/>
  <c r="H41" i="4"/>
  <c r="R43" i="1"/>
  <c r="H42" i="4"/>
  <c r="R44" i="1"/>
  <c r="H43" i="4"/>
  <c r="R45" i="1"/>
  <c r="H44" i="4"/>
  <c r="R46" i="1"/>
  <c r="H45" i="4"/>
  <c r="R47" i="1"/>
  <c r="H46" i="4"/>
  <c r="R48" i="1"/>
  <c r="H47" i="4"/>
  <c r="R49" i="1"/>
  <c r="H48" i="4"/>
  <c r="R50" i="1"/>
  <c r="H49" i="4"/>
  <c r="R51" i="1"/>
  <c r="H50" i="4"/>
  <c r="R52" i="1"/>
  <c r="H51" i="4"/>
  <c r="R53" i="1"/>
  <c r="H52" i="4"/>
  <c r="R54" i="1"/>
  <c r="H53" i="4"/>
  <c r="R55" i="1"/>
  <c r="H54" i="4"/>
  <c r="R56" i="1"/>
  <c r="H55" i="4"/>
  <c r="R57" i="1"/>
  <c r="H56" i="4"/>
  <c r="R58" i="1"/>
  <c r="H57" i="4"/>
  <c r="R59" i="1"/>
  <c r="H58" i="4"/>
  <c r="R60" i="1"/>
  <c r="H59" i="4"/>
  <c r="R62" i="1"/>
  <c r="H61" i="4"/>
  <c r="R63" i="1"/>
  <c r="H62" i="4"/>
  <c r="R64" i="1"/>
  <c r="H63" i="4"/>
  <c r="R65" i="1"/>
  <c r="H64" i="4"/>
  <c r="R66" i="1"/>
  <c r="H65" i="4"/>
  <c r="R67" i="1"/>
  <c r="H66" i="4"/>
  <c r="R68" i="1"/>
  <c r="H67" i="4"/>
  <c r="R69" i="1"/>
  <c r="H68" i="4"/>
  <c r="R70" i="1"/>
  <c r="H69" i="4"/>
  <c r="R71" i="1"/>
  <c r="H70" i="4"/>
  <c r="R72" i="1"/>
  <c r="H71" i="4"/>
  <c r="R73" i="1"/>
  <c r="H72" i="4"/>
  <c r="R74" i="1"/>
  <c r="H73" i="4"/>
  <c r="R75" i="1"/>
  <c r="H74" i="4"/>
  <c r="R76" i="1"/>
  <c r="H75" i="4"/>
  <c r="R77" i="1"/>
  <c r="H76" i="4"/>
  <c r="R78" i="1"/>
  <c r="H77" i="4"/>
  <c r="R79" i="1"/>
  <c r="H78" i="4"/>
  <c r="R80" i="1"/>
  <c r="H79" i="4"/>
  <c r="R81" i="1"/>
  <c r="H80" i="4"/>
  <c r="R82" i="1"/>
  <c r="H81" i="4"/>
  <c r="R83" i="1"/>
  <c r="H82" i="4"/>
  <c r="R84" i="1"/>
  <c r="H83" i="4"/>
  <c r="R85" i="1"/>
  <c r="H84" i="4"/>
  <c r="R86" i="1"/>
  <c r="H85" i="4"/>
  <c r="R87" i="1"/>
  <c r="H86" i="4"/>
  <c r="R88" i="1"/>
  <c r="H87" i="4"/>
  <c r="R89" i="1"/>
  <c r="H88" i="4"/>
  <c r="R90" i="1"/>
  <c r="H89" i="4"/>
  <c r="R91" i="1"/>
  <c r="H90" i="4"/>
  <c r="R92" i="1"/>
  <c r="H91" i="4"/>
  <c r="R93" i="1"/>
  <c r="H92" i="4"/>
  <c r="R94" i="1"/>
  <c r="H93" i="4"/>
  <c r="R95" i="1"/>
  <c r="H94" i="4"/>
  <c r="R96" i="1"/>
  <c r="H95" i="4"/>
  <c r="R97" i="1"/>
  <c r="H96" i="4"/>
  <c r="R98" i="1"/>
  <c r="H97" i="4"/>
  <c r="R99" i="1"/>
  <c r="H98" i="4"/>
  <c r="R100" i="1"/>
  <c r="H99" i="4"/>
  <c r="R101" i="1"/>
  <c r="H100" i="4"/>
  <c r="R102" i="1"/>
  <c r="H101" i="4"/>
  <c r="R103" i="1"/>
  <c r="H102" i="4"/>
  <c r="R104" i="1"/>
  <c r="H103" i="4"/>
  <c r="R105" i="1"/>
  <c r="H104" i="4"/>
  <c r="R106" i="1"/>
  <c r="H105" i="4"/>
  <c r="R107" i="1"/>
  <c r="H106" i="4"/>
  <c r="R108" i="1"/>
  <c r="H107" i="4"/>
  <c r="R109" i="1"/>
  <c r="H108" i="4"/>
  <c r="R110" i="1"/>
  <c r="H109" i="4"/>
  <c r="R111" i="1"/>
  <c r="H110" i="4"/>
  <c r="M12" i="1"/>
  <c r="G11" i="4"/>
  <c r="M13" i="1"/>
  <c r="G12" i="4"/>
  <c r="M14" i="1"/>
  <c r="G13" i="4"/>
  <c r="M15" i="1"/>
  <c r="G14" i="4"/>
  <c r="M16" i="1"/>
  <c r="G15" i="4"/>
  <c r="M17" i="1"/>
  <c r="G16" i="4"/>
  <c r="M18" i="1"/>
  <c r="G17" i="4"/>
  <c r="M19" i="1"/>
  <c r="G18" i="4"/>
  <c r="M20" i="1"/>
  <c r="G19" i="4"/>
  <c r="M21" i="1"/>
  <c r="G20" i="4"/>
  <c r="M22" i="1"/>
  <c r="G21" i="4"/>
  <c r="M23" i="1"/>
  <c r="G22" i="4"/>
  <c r="M24" i="1"/>
  <c r="G23" i="4"/>
  <c r="M25" i="1"/>
  <c r="G24" i="4"/>
  <c r="M26" i="1"/>
  <c r="G25" i="4"/>
  <c r="M27" i="1"/>
  <c r="G26" i="4"/>
  <c r="M28" i="1"/>
  <c r="G27" i="4"/>
  <c r="M29" i="1"/>
  <c r="G28" i="4"/>
  <c r="M30" i="1"/>
  <c r="G29" i="4"/>
  <c r="M31" i="1"/>
  <c r="G30" i="4"/>
  <c r="M32" i="1"/>
  <c r="G31" i="4"/>
  <c r="M33" i="1"/>
  <c r="G32" i="4"/>
  <c r="M34" i="1"/>
  <c r="G33" i="4"/>
  <c r="M35" i="1"/>
  <c r="G34" i="4"/>
  <c r="M36" i="1"/>
  <c r="G35" i="4"/>
  <c r="M37" i="1"/>
  <c r="G36" i="4"/>
  <c r="M38" i="1"/>
  <c r="G37" i="4"/>
  <c r="M39" i="1"/>
  <c r="G38" i="4"/>
  <c r="M40" i="1"/>
  <c r="G39" i="4"/>
  <c r="M41" i="1"/>
  <c r="G40" i="4"/>
  <c r="M42" i="1"/>
  <c r="G41" i="4"/>
  <c r="M43" i="1"/>
  <c r="G42" i="4"/>
  <c r="M44" i="1"/>
  <c r="G43" i="4"/>
  <c r="M45" i="1"/>
  <c r="G44" i="4"/>
  <c r="M46" i="1"/>
  <c r="G45" i="4"/>
  <c r="M47" i="1"/>
  <c r="G46" i="4"/>
  <c r="M48" i="1"/>
  <c r="G47" i="4"/>
  <c r="M49" i="1"/>
  <c r="G48" i="4"/>
  <c r="M50" i="1"/>
  <c r="G49" i="4"/>
  <c r="M51" i="1"/>
  <c r="G50" i="4"/>
  <c r="M52" i="1"/>
  <c r="G51" i="4"/>
  <c r="M53" i="1"/>
  <c r="G52" i="4"/>
  <c r="M54" i="1"/>
  <c r="G53" i="4"/>
  <c r="M55" i="1"/>
  <c r="G54" i="4"/>
  <c r="M56" i="1"/>
  <c r="G55" i="4"/>
  <c r="M57" i="1"/>
  <c r="G56" i="4"/>
  <c r="M58" i="1"/>
  <c r="G57" i="4"/>
  <c r="M59" i="1"/>
  <c r="G58" i="4"/>
  <c r="M60" i="1"/>
  <c r="G59" i="4"/>
  <c r="M62" i="1"/>
  <c r="G61" i="4"/>
  <c r="M63" i="1"/>
  <c r="G62" i="4"/>
  <c r="M64" i="1"/>
  <c r="G63" i="4"/>
  <c r="M65" i="1"/>
  <c r="G64" i="4"/>
  <c r="M66" i="1"/>
  <c r="G65" i="4"/>
  <c r="M67" i="1"/>
  <c r="G66" i="4"/>
  <c r="M68" i="1"/>
  <c r="G67" i="4"/>
  <c r="M69" i="1"/>
  <c r="G68" i="4"/>
  <c r="M70" i="1"/>
  <c r="G69" i="4"/>
  <c r="M71" i="1"/>
  <c r="G70" i="4"/>
  <c r="M72" i="1"/>
  <c r="G71" i="4"/>
  <c r="M73" i="1"/>
  <c r="G72" i="4"/>
  <c r="M74" i="1"/>
  <c r="G73" i="4"/>
  <c r="M75" i="1"/>
  <c r="G74" i="4"/>
  <c r="M76" i="1"/>
  <c r="G75" i="4"/>
  <c r="M77" i="1"/>
  <c r="G76" i="4"/>
  <c r="M78" i="1"/>
  <c r="G77" i="4"/>
  <c r="M79" i="1"/>
  <c r="G78" i="4"/>
  <c r="M80" i="1"/>
  <c r="G79" i="4"/>
  <c r="M81" i="1"/>
  <c r="G80" i="4"/>
  <c r="M82" i="1"/>
  <c r="G81" i="4"/>
  <c r="M83" i="1"/>
  <c r="G82" i="4"/>
  <c r="M84" i="1"/>
  <c r="G83" i="4"/>
  <c r="M85" i="1"/>
  <c r="G84" i="4"/>
  <c r="M86" i="1"/>
  <c r="G85" i="4"/>
  <c r="M87" i="1"/>
  <c r="G86" i="4"/>
  <c r="M88" i="1"/>
  <c r="G87" i="4"/>
  <c r="M89" i="1"/>
  <c r="G88" i="4"/>
  <c r="M90" i="1"/>
  <c r="G89" i="4"/>
  <c r="M91" i="1"/>
  <c r="G90" i="4"/>
  <c r="M92" i="1"/>
  <c r="G91" i="4"/>
  <c r="M93" i="1"/>
  <c r="G92" i="4"/>
  <c r="M94" i="1"/>
  <c r="G93" i="4"/>
  <c r="M95" i="1"/>
  <c r="G94" i="4"/>
  <c r="M96" i="1"/>
  <c r="G95" i="4"/>
  <c r="M97" i="1"/>
  <c r="G96" i="4"/>
  <c r="M98" i="1"/>
  <c r="G97" i="4"/>
  <c r="M99" i="1"/>
  <c r="G98" i="4"/>
  <c r="M100" i="1"/>
  <c r="G99" i="4"/>
  <c r="M101" i="1"/>
  <c r="G100" i="4"/>
  <c r="M102" i="1"/>
  <c r="G101" i="4"/>
  <c r="M103" i="1"/>
  <c r="G102" i="4"/>
  <c r="M104" i="1"/>
  <c r="G103" i="4"/>
  <c r="M105" i="1"/>
  <c r="G104" i="4"/>
  <c r="M106" i="1"/>
  <c r="G105" i="4"/>
  <c r="M107" i="1"/>
  <c r="G106" i="4"/>
  <c r="M108" i="1"/>
  <c r="G107" i="4"/>
  <c r="M109" i="1"/>
  <c r="G108" i="4"/>
  <c r="M110" i="1"/>
  <c r="G109" i="4"/>
  <c r="M111" i="1"/>
  <c r="G110" i="4"/>
  <c r="M11" i="1"/>
  <c r="G10" i="4"/>
  <c r="H12" i="1"/>
  <c r="F11" i="4"/>
  <c r="H13" i="1"/>
  <c r="F12" i="4"/>
  <c r="H14" i="1"/>
  <c r="F13" i="4"/>
  <c r="H15" i="1"/>
  <c r="F14" i="4"/>
  <c r="H16" i="1"/>
  <c r="F15" i="4"/>
  <c r="H17" i="1"/>
  <c r="F16" i="4"/>
  <c r="H18" i="1"/>
  <c r="F17" i="4"/>
  <c r="H19" i="1"/>
  <c r="F18" i="4"/>
  <c r="H20" i="1"/>
  <c r="F19" i="4"/>
  <c r="H21" i="1"/>
  <c r="F20" i="4"/>
  <c r="H22" i="1"/>
  <c r="F21" i="4"/>
  <c r="H23" i="1"/>
  <c r="F22" i="4"/>
  <c r="H24" i="1"/>
  <c r="F23" i="4"/>
  <c r="H25" i="1"/>
  <c r="F24" i="4"/>
  <c r="H26" i="1"/>
  <c r="F25" i="4"/>
  <c r="H27" i="1"/>
  <c r="F26" i="4"/>
  <c r="H28" i="1"/>
  <c r="F27" i="4"/>
  <c r="H29" i="1"/>
  <c r="F28" i="4"/>
  <c r="H30" i="1"/>
  <c r="F29" i="4"/>
  <c r="H31" i="1"/>
  <c r="F30" i="4"/>
  <c r="H32" i="1"/>
  <c r="F31" i="4"/>
  <c r="H33" i="1"/>
  <c r="F32" i="4"/>
  <c r="H34" i="1"/>
  <c r="F33" i="4"/>
  <c r="H35" i="1"/>
  <c r="F34" i="4"/>
  <c r="H36" i="1"/>
  <c r="F35" i="4"/>
  <c r="H37" i="1"/>
  <c r="F36" i="4"/>
  <c r="H38" i="1"/>
  <c r="F37" i="4"/>
  <c r="H39" i="1"/>
  <c r="F38" i="4"/>
  <c r="H40" i="1"/>
  <c r="F39" i="4"/>
  <c r="H41" i="1"/>
  <c r="F40" i="4"/>
  <c r="H42" i="1"/>
  <c r="F41" i="4"/>
  <c r="H43" i="1"/>
  <c r="F42" i="4"/>
  <c r="H44" i="1"/>
  <c r="F43" i="4"/>
  <c r="H45" i="1"/>
  <c r="F44" i="4"/>
  <c r="H46" i="1"/>
  <c r="F45" i="4"/>
  <c r="H47" i="1"/>
  <c r="F46" i="4"/>
  <c r="H48" i="1"/>
  <c r="F47" i="4"/>
  <c r="H49" i="1"/>
  <c r="F48" i="4"/>
  <c r="H50" i="1"/>
  <c r="F49" i="4"/>
  <c r="H51" i="1"/>
  <c r="F50" i="4"/>
  <c r="H52" i="1"/>
  <c r="F51" i="4"/>
  <c r="H53" i="1"/>
  <c r="F52" i="4"/>
  <c r="H54" i="1"/>
  <c r="F53" i="4"/>
  <c r="H55" i="1"/>
  <c r="F54" i="4"/>
  <c r="H56" i="1"/>
  <c r="F55" i="4"/>
  <c r="H57" i="1"/>
  <c r="F56" i="4"/>
  <c r="H58" i="1"/>
  <c r="F57" i="4"/>
  <c r="H59" i="1"/>
  <c r="F58" i="4"/>
  <c r="H60" i="1"/>
  <c r="F59" i="4"/>
  <c r="H62" i="1"/>
  <c r="F61" i="4"/>
  <c r="H63" i="1"/>
  <c r="F62" i="4"/>
  <c r="H64" i="1"/>
  <c r="F63" i="4"/>
  <c r="H65" i="1"/>
  <c r="F64" i="4"/>
  <c r="H66" i="1"/>
  <c r="F65" i="4"/>
  <c r="H67" i="1"/>
  <c r="F66" i="4"/>
  <c r="H68" i="1"/>
  <c r="F67" i="4"/>
  <c r="H69" i="1"/>
  <c r="F68" i="4"/>
  <c r="H70" i="1"/>
  <c r="F69" i="4"/>
  <c r="H71" i="1"/>
  <c r="F70" i="4"/>
  <c r="H72" i="1"/>
  <c r="F71" i="4"/>
  <c r="H73" i="1"/>
  <c r="F72" i="4"/>
  <c r="H74" i="1"/>
  <c r="F73" i="4"/>
  <c r="H75" i="1"/>
  <c r="F74" i="4"/>
  <c r="H76" i="1"/>
  <c r="F75" i="4"/>
  <c r="H77" i="1"/>
  <c r="F76" i="4"/>
  <c r="H78" i="1"/>
  <c r="F77" i="4"/>
  <c r="H79" i="1"/>
  <c r="F78" i="4"/>
  <c r="H80" i="1"/>
  <c r="F79" i="4"/>
  <c r="H81" i="1"/>
  <c r="F80" i="4"/>
  <c r="H82" i="1"/>
  <c r="F81" i="4"/>
  <c r="H83" i="1"/>
  <c r="F82" i="4"/>
  <c r="H84" i="1"/>
  <c r="F83" i="4"/>
  <c r="H85" i="1"/>
  <c r="F84" i="4"/>
  <c r="H86" i="1"/>
  <c r="F85" i="4"/>
  <c r="H87" i="1"/>
  <c r="F86" i="4"/>
  <c r="H88" i="1"/>
  <c r="F87" i="4"/>
  <c r="H89" i="1"/>
  <c r="F88" i="4"/>
  <c r="H90" i="1"/>
  <c r="F89" i="4"/>
  <c r="H91" i="1"/>
  <c r="F90" i="4"/>
  <c r="H92" i="1"/>
  <c r="F91" i="4"/>
  <c r="H93" i="1"/>
  <c r="F92" i="4"/>
  <c r="H94" i="1"/>
  <c r="F93" i="4"/>
  <c r="H95" i="1"/>
  <c r="F94" i="4"/>
  <c r="H96" i="1"/>
  <c r="F95" i="4"/>
  <c r="H97" i="1"/>
  <c r="F96" i="4"/>
  <c r="H98" i="1"/>
  <c r="F97" i="4"/>
  <c r="H99" i="1"/>
  <c r="F98" i="4"/>
  <c r="H100" i="1"/>
  <c r="F99" i="4"/>
  <c r="H101" i="1"/>
  <c r="F100" i="4"/>
  <c r="H102" i="1"/>
  <c r="F101" i="4"/>
  <c r="H103" i="1"/>
  <c r="F102" i="4"/>
  <c r="H104" i="1"/>
  <c r="F103" i="4"/>
  <c r="H105" i="1"/>
  <c r="F104" i="4"/>
  <c r="H106" i="1"/>
  <c r="F105" i="4"/>
  <c r="H107" i="1"/>
  <c r="F106" i="4"/>
  <c r="H108" i="1"/>
  <c r="F107" i="4"/>
  <c r="H109" i="1"/>
  <c r="F108" i="4"/>
  <c r="H110" i="1"/>
  <c r="F109" i="4"/>
  <c r="H111" i="1"/>
  <c r="F110" i="4"/>
  <c r="H11" i="1"/>
  <c r="F10" i="4"/>
  <c r="B110" i="4"/>
  <c r="O110" i="4"/>
  <c r="B109" i="4"/>
  <c r="O109" i="4"/>
  <c r="B108" i="4"/>
  <c r="O108" i="4"/>
  <c r="B107" i="4"/>
  <c r="O107" i="4"/>
  <c r="B106" i="4"/>
  <c r="O106" i="4"/>
  <c r="B105" i="4"/>
  <c r="O105" i="4"/>
  <c r="B104" i="4"/>
  <c r="O104" i="4"/>
  <c r="B103" i="4"/>
  <c r="O103" i="4"/>
  <c r="B102" i="4"/>
  <c r="O102" i="4"/>
  <c r="B101" i="4"/>
  <c r="O101" i="4"/>
  <c r="B100" i="4"/>
  <c r="O100" i="4"/>
  <c r="B99" i="4"/>
  <c r="O99" i="4"/>
  <c r="B98" i="4"/>
  <c r="O98" i="4"/>
  <c r="B97" i="4"/>
  <c r="O97" i="4"/>
  <c r="B96" i="4"/>
  <c r="O96" i="4"/>
  <c r="B95" i="4"/>
  <c r="O95" i="4"/>
  <c r="B94" i="4"/>
  <c r="O94" i="4"/>
  <c r="B93" i="4"/>
  <c r="O93" i="4"/>
  <c r="B92" i="4"/>
  <c r="O92" i="4"/>
  <c r="B91" i="4"/>
  <c r="O91" i="4"/>
  <c r="B90" i="4"/>
  <c r="O90" i="4"/>
  <c r="B89" i="4"/>
  <c r="O89" i="4"/>
  <c r="B88" i="4"/>
  <c r="O88" i="4"/>
  <c r="B87" i="4"/>
  <c r="O87" i="4"/>
  <c r="B86" i="4"/>
  <c r="O86" i="4"/>
  <c r="B85" i="4"/>
  <c r="O85" i="4"/>
  <c r="B84" i="4"/>
  <c r="O84" i="4"/>
  <c r="B83" i="4"/>
  <c r="O83" i="4"/>
  <c r="B82" i="4"/>
  <c r="O82" i="4"/>
  <c r="B81" i="4"/>
  <c r="O81" i="4"/>
  <c r="B80" i="4"/>
  <c r="O80" i="4"/>
  <c r="B79" i="4"/>
  <c r="O79" i="4"/>
  <c r="B78" i="4"/>
  <c r="O78" i="4"/>
  <c r="B77" i="4"/>
  <c r="O77" i="4"/>
  <c r="B76" i="4"/>
  <c r="O76" i="4"/>
  <c r="B75" i="4"/>
  <c r="O75" i="4"/>
  <c r="B74" i="4"/>
  <c r="O74" i="4"/>
  <c r="B73" i="4"/>
  <c r="O73" i="4"/>
  <c r="B72" i="4"/>
  <c r="O72" i="4"/>
  <c r="B71" i="4"/>
  <c r="O71" i="4"/>
  <c r="B70" i="4"/>
  <c r="O70" i="4"/>
  <c r="B69" i="4"/>
  <c r="O69" i="4"/>
  <c r="B68" i="4"/>
  <c r="O68" i="4"/>
  <c r="B67" i="4"/>
  <c r="O67" i="4"/>
  <c r="B66" i="4"/>
  <c r="O66" i="4"/>
  <c r="B65" i="4"/>
  <c r="O65" i="4"/>
  <c r="B64" i="4"/>
  <c r="O64" i="4"/>
  <c r="B63" i="4"/>
  <c r="O63" i="4"/>
  <c r="B62" i="4"/>
  <c r="O62" i="4"/>
  <c r="B61" i="4"/>
  <c r="O61" i="4"/>
  <c r="B59" i="4"/>
  <c r="O59" i="4"/>
  <c r="B58" i="4"/>
  <c r="O58" i="4"/>
  <c r="B57" i="4"/>
  <c r="O57" i="4"/>
  <c r="B56" i="4"/>
  <c r="O56" i="4"/>
  <c r="B55" i="4"/>
  <c r="O55" i="4"/>
  <c r="B54" i="4"/>
  <c r="O54" i="4"/>
  <c r="B53" i="4"/>
  <c r="O53" i="4"/>
  <c r="B52" i="4"/>
  <c r="O52" i="4"/>
  <c r="B51" i="4"/>
  <c r="O51" i="4"/>
  <c r="B50" i="4"/>
  <c r="O50" i="4"/>
  <c r="B49" i="4"/>
  <c r="O49" i="4"/>
  <c r="B48" i="4"/>
  <c r="O48" i="4"/>
  <c r="B47" i="4"/>
  <c r="O47" i="4"/>
  <c r="B46" i="4"/>
  <c r="O46" i="4"/>
  <c r="B45" i="4"/>
  <c r="O45" i="4"/>
  <c r="B44" i="4"/>
  <c r="O44" i="4"/>
  <c r="B43" i="4"/>
  <c r="O43" i="4"/>
  <c r="B42" i="4"/>
  <c r="O42" i="4"/>
  <c r="B41" i="4"/>
  <c r="O41" i="4"/>
  <c r="B40" i="4"/>
  <c r="O40" i="4"/>
  <c r="B39" i="4"/>
  <c r="O39" i="4"/>
  <c r="B38" i="4"/>
  <c r="O38" i="4"/>
  <c r="B37" i="4"/>
  <c r="O37" i="4"/>
  <c r="B36" i="4"/>
  <c r="O36" i="4"/>
  <c r="B35" i="4"/>
  <c r="O35" i="4"/>
  <c r="B34" i="4"/>
  <c r="O34" i="4"/>
  <c r="B33" i="4"/>
  <c r="O33" i="4"/>
  <c r="B32" i="4"/>
  <c r="O32" i="4"/>
  <c r="B31" i="4"/>
  <c r="O31" i="4"/>
  <c r="B30" i="4"/>
  <c r="O30" i="4"/>
  <c r="B29" i="4"/>
  <c r="O29" i="4"/>
  <c r="B28" i="4"/>
  <c r="O28" i="4"/>
  <c r="B27" i="4"/>
  <c r="O27" i="4"/>
  <c r="B26" i="4"/>
  <c r="O26" i="4"/>
  <c r="B25" i="4"/>
  <c r="O25" i="4"/>
  <c r="B24" i="4"/>
  <c r="O24" i="4"/>
  <c r="B23" i="4"/>
  <c r="O23" i="4"/>
  <c r="B22" i="4"/>
  <c r="O22" i="4"/>
  <c r="B21" i="4"/>
  <c r="O21" i="4"/>
  <c r="B20" i="4"/>
  <c r="O20" i="4"/>
  <c r="B19" i="4"/>
  <c r="O19" i="4"/>
  <c r="B18" i="4"/>
  <c r="O18" i="4"/>
  <c r="B17" i="4"/>
  <c r="O17" i="4"/>
  <c r="B16" i="4"/>
  <c r="O16" i="4"/>
  <c r="B15" i="4"/>
  <c r="O15" i="4"/>
  <c r="B14" i="4"/>
  <c r="O14" i="4"/>
  <c r="B13" i="4"/>
  <c r="O13" i="4"/>
  <c r="B12" i="4"/>
  <c r="O12" i="4"/>
  <c r="B11" i="4"/>
  <c r="O11" i="4"/>
  <c r="B10" i="4"/>
  <c r="O10" i="4"/>
  <c r="C7" i="4"/>
  <c r="L5" i="4"/>
  <c r="F5" i="4"/>
  <c r="L4" i="4"/>
  <c r="F4" i="4"/>
  <c r="L3" i="4"/>
  <c r="F3" i="4"/>
  <c r="B11" i="2"/>
  <c r="O11" i="2"/>
  <c r="B12" i="2"/>
  <c r="O12" i="2"/>
  <c r="B13" i="2"/>
  <c r="O13" i="2"/>
  <c r="B14" i="2"/>
  <c r="O14" i="2"/>
  <c r="B15" i="2"/>
  <c r="O15" i="2"/>
  <c r="B16" i="2"/>
  <c r="O16" i="2"/>
  <c r="B17" i="2"/>
  <c r="O17" i="2"/>
  <c r="B18" i="2"/>
  <c r="O18" i="2"/>
  <c r="B19" i="2"/>
  <c r="O19" i="2"/>
  <c r="B20" i="2"/>
  <c r="O20" i="2"/>
  <c r="B21" i="2"/>
  <c r="O21" i="2"/>
  <c r="B22" i="2"/>
  <c r="O22" i="2"/>
  <c r="B23" i="2"/>
  <c r="O23" i="2"/>
  <c r="B24" i="2"/>
  <c r="O24" i="2"/>
  <c r="B25" i="2"/>
  <c r="O25" i="2"/>
  <c r="B26" i="2"/>
  <c r="O26" i="2"/>
  <c r="B27" i="2"/>
  <c r="O27" i="2"/>
  <c r="B28" i="2"/>
  <c r="O28" i="2"/>
  <c r="B29" i="2"/>
  <c r="O29" i="2"/>
  <c r="B30" i="2"/>
  <c r="O30" i="2"/>
  <c r="B31" i="2"/>
  <c r="O31" i="2"/>
  <c r="B32" i="2"/>
  <c r="O32" i="2"/>
  <c r="B33" i="2"/>
  <c r="O33" i="2"/>
  <c r="B34" i="2"/>
  <c r="O34" i="2"/>
  <c r="B35" i="2"/>
  <c r="O35" i="2"/>
  <c r="B36" i="2"/>
  <c r="O36" i="2"/>
  <c r="B37" i="2"/>
  <c r="O37" i="2"/>
  <c r="B38" i="2"/>
  <c r="O38" i="2"/>
  <c r="B39" i="2"/>
  <c r="O39" i="2"/>
  <c r="B40" i="2"/>
  <c r="O40" i="2"/>
  <c r="B41" i="2"/>
  <c r="O41" i="2"/>
  <c r="B42" i="2"/>
  <c r="O42" i="2"/>
  <c r="B43" i="2"/>
  <c r="O43" i="2"/>
  <c r="B44" i="2"/>
  <c r="O44" i="2"/>
  <c r="B45" i="2"/>
  <c r="O45" i="2"/>
  <c r="B46" i="2"/>
  <c r="O46" i="2"/>
  <c r="B47" i="2"/>
  <c r="O47" i="2"/>
  <c r="B48" i="2"/>
  <c r="O48" i="2"/>
  <c r="B49" i="2"/>
  <c r="O49" i="2"/>
  <c r="B50" i="2"/>
  <c r="O50" i="2"/>
  <c r="B51" i="2"/>
  <c r="O51" i="2"/>
  <c r="B52" i="2"/>
  <c r="O52" i="2"/>
  <c r="B53" i="2"/>
  <c r="O53" i="2"/>
  <c r="B54" i="2"/>
  <c r="O54" i="2"/>
  <c r="B55" i="2"/>
  <c r="O55" i="2"/>
  <c r="B56" i="2"/>
  <c r="O56" i="2"/>
  <c r="B57" i="2"/>
  <c r="O57" i="2"/>
  <c r="B58" i="2"/>
  <c r="O58" i="2"/>
  <c r="B59" i="2"/>
  <c r="O59" i="2"/>
  <c r="B61" i="2"/>
  <c r="O61" i="2"/>
  <c r="B62" i="2"/>
  <c r="O62" i="2"/>
  <c r="B63" i="2"/>
  <c r="O63" i="2"/>
  <c r="B64" i="2"/>
  <c r="O64" i="2"/>
  <c r="B65" i="2"/>
  <c r="O65" i="2"/>
  <c r="B66" i="2"/>
  <c r="O66" i="2"/>
  <c r="B67" i="2"/>
  <c r="O67" i="2"/>
  <c r="B68" i="2"/>
  <c r="O68" i="2"/>
  <c r="B69" i="2"/>
  <c r="O69" i="2"/>
  <c r="B70" i="2"/>
  <c r="O70" i="2"/>
  <c r="B71" i="2"/>
  <c r="O71" i="2"/>
  <c r="B72" i="2"/>
  <c r="O72" i="2"/>
  <c r="B73" i="2"/>
  <c r="O73" i="2"/>
  <c r="B74" i="2"/>
  <c r="O74" i="2"/>
  <c r="B75" i="2"/>
  <c r="O75" i="2"/>
  <c r="B76" i="2"/>
  <c r="O76" i="2"/>
  <c r="B77" i="2"/>
  <c r="O77" i="2"/>
  <c r="B78" i="2"/>
  <c r="O78" i="2"/>
  <c r="B79" i="2"/>
  <c r="O79" i="2"/>
  <c r="B80" i="2"/>
  <c r="O80" i="2"/>
  <c r="B81" i="2"/>
  <c r="O81" i="2"/>
  <c r="B82" i="2"/>
  <c r="O82" i="2"/>
  <c r="B83" i="2"/>
  <c r="O83" i="2"/>
  <c r="B84" i="2"/>
  <c r="O84" i="2"/>
  <c r="B85" i="2"/>
  <c r="O85" i="2"/>
  <c r="B86" i="2"/>
  <c r="O86" i="2"/>
  <c r="B87" i="2"/>
  <c r="O87" i="2"/>
  <c r="B88" i="2"/>
  <c r="O88" i="2"/>
  <c r="B89" i="2"/>
  <c r="O89" i="2"/>
  <c r="B90" i="2"/>
  <c r="O90" i="2"/>
  <c r="B91" i="2"/>
  <c r="O91" i="2"/>
  <c r="B92" i="2"/>
  <c r="O92" i="2"/>
  <c r="B93" i="2"/>
  <c r="O93" i="2"/>
  <c r="B94" i="2"/>
  <c r="O94" i="2"/>
  <c r="B95" i="2"/>
  <c r="O95" i="2"/>
  <c r="B96" i="2"/>
  <c r="O96" i="2"/>
  <c r="B97" i="2"/>
  <c r="O97" i="2"/>
  <c r="B98" i="2"/>
  <c r="O98" i="2"/>
  <c r="B99" i="2"/>
  <c r="O99" i="2"/>
  <c r="B100" i="2"/>
  <c r="O100" i="2"/>
  <c r="B101" i="2"/>
  <c r="O101" i="2"/>
  <c r="B102" i="2"/>
  <c r="O102" i="2"/>
  <c r="B103" i="2"/>
  <c r="O103" i="2"/>
  <c r="B104" i="2"/>
  <c r="O104" i="2"/>
  <c r="B105" i="2"/>
  <c r="O105" i="2"/>
  <c r="B106" i="2"/>
  <c r="O106" i="2"/>
  <c r="B107" i="2"/>
  <c r="O107" i="2"/>
  <c r="B108" i="2"/>
  <c r="O108" i="2"/>
  <c r="B109" i="2"/>
  <c r="O109" i="2"/>
  <c r="B110" i="2"/>
  <c r="O110" i="2"/>
  <c r="B10" i="2"/>
  <c r="O10" i="2"/>
  <c r="I12" i="1"/>
  <c r="F11" i="2"/>
  <c r="N12" i="1"/>
  <c r="G11" i="2"/>
  <c r="S12" i="1"/>
  <c r="H11" i="2"/>
  <c r="X12" i="1"/>
  <c r="I11" i="2"/>
  <c r="AC12" i="1"/>
  <c r="J11" i="2"/>
  <c r="AH12" i="1"/>
  <c r="K11" i="2"/>
  <c r="AN12" i="1"/>
  <c r="AR12" i="1"/>
  <c r="M11" i="2"/>
  <c r="AW12" i="1"/>
  <c r="N11" i="2"/>
  <c r="I13" i="1"/>
  <c r="F12" i="2"/>
  <c r="N13" i="1"/>
  <c r="G12" i="2"/>
  <c r="S13" i="1"/>
  <c r="H12" i="2"/>
  <c r="X13" i="1"/>
  <c r="I12" i="2"/>
  <c r="AC13" i="1"/>
  <c r="J12" i="2"/>
  <c r="AH13" i="1"/>
  <c r="K12" i="2"/>
  <c r="AN13" i="1"/>
  <c r="AR13" i="1"/>
  <c r="M12" i="2"/>
  <c r="AW13" i="1"/>
  <c r="N12" i="2"/>
  <c r="I14" i="1"/>
  <c r="F13" i="2"/>
  <c r="N14" i="1"/>
  <c r="G13" i="2"/>
  <c r="S14" i="1"/>
  <c r="H13" i="2"/>
  <c r="X14" i="1"/>
  <c r="I13" i="2"/>
  <c r="AC14" i="1"/>
  <c r="J13" i="2"/>
  <c r="AH14" i="1"/>
  <c r="K13" i="2"/>
  <c r="AN14" i="1"/>
  <c r="AR14" i="1"/>
  <c r="M13" i="2"/>
  <c r="AW14" i="1"/>
  <c r="N13" i="2"/>
  <c r="I15" i="1"/>
  <c r="F14" i="2"/>
  <c r="N15" i="1"/>
  <c r="G14" i="2"/>
  <c r="S15" i="1"/>
  <c r="H14" i="2"/>
  <c r="X15" i="1"/>
  <c r="I14" i="2"/>
  <c r="AC15" i="1"/>
  <c r="J14" i="2"/>
  <c r="AH15" i="1"/>
  <c r="K14" i="2"/>
  <c r="AN15" i="1"/>
  <c r="AR15" i="1"/>
  <c r="M14" i="2"/>
  <c r="AW15" i="1"/>
  <c r="N14" i="2"/>
  <c r="I16" i="1"/>
  <c r="F15" i="2"/>
  <c r="N16" i="1"/>
  <c r="G15" i="2"/>
  <c r="S16" i="1"/>
  <c r="H15" i="2"/>
  <c r="X16" i="1"/>
  <c r="I15" i="2"/>
  <c r="AC16" i="1"/>
  <c r="J15" i="2"/>
  <c r="AH16" i="1"/>
  <c r="K15" i="2"/>
  <c r="AN16" i="1"/>
  <c r="AR16" i="1"/>
  <c r="M15" i="2"/>
  <c r="AW16" i="1"/>
  <c r="N15" i="2"/>
  <c r="I17" i="1"/>
  <c r="F16" i="2"/>
  <c r="N17" i="1"/>
  <c r="G16" i="2"/>
  <c r="S17" i="1"/>
  <c r="H16" i="2"/>
  <c r="X17" i="1"/>
  <c r="I16" i="2"/>
  <c r="AC17" i="1"/>
  <c r="J16" i="2"/>
  <c r="AH17" i="1"/>
  <c r="K16" i="2"/>
  <c r="AN17" i="1"/>
  <c r="AR17" i="1"/>
  <c r="M16" i="2"/>
  <c r="AW17" i="1"/>
  <c r="N16" i="2"/>
  <c r="I18" i="1"/>
  <c r="F17" i="2"/>
  <c r="N18" i="1"/>
  <c r="G17" i="2"/>
  <c r="S18" i="1"/>
  <c r="H17" i="2"/>
  <c r="X18" i="1"/>
  <c r="I17" i="2"/>
  <c r="AC18" i="1"/>
  <c r="J17" i="2"/>
  <c r="AH18" i="1"/>
  <c r="K17" i="2"/>
  <c r="AN18" i="1"/>
  <c r="AR18" i="1"/>
  <c r="M17" i="2"/>
  <c r="AW18" i="1"/>
  <c r="N17" i="2"/>
  <c r="I19" i="1"/>
  <c r="F18" i="2"/>
  <c r="N19" i="1"/>
  <c r="G18" i="2"/>
  <c r="S19" i="1"/>
  <c r="H18" i="2"/>
  <c r="X19" i="1"/>
  <c r="I18" i="2"/>
  <c r="AC19" i="1"/>
  <c r="J18" i="2"/>
  <c r="AH19" i="1"/>
  <c r="K18" i="2"/>
  <c r="AN19" i="1"/>
  <c r="AR19" i="1"/>
  <c r="M18" i="2"/>
  <c r="AW19" i="1"/>
  <c r="N18" i="2"/>
  <c r="I20" i="1"/>
  <c r="F19" i="2"/>
  <c r="N20" i="1"/>
  <c r="G19" i="2"/>
  <c r="S20" i="1"/>
  <c r="H19" i="2"/>
  <c r="X20" i="1"/>
  <c r="I19" i="2"/>
  <c r="AC20" i="1"/>
  <c r="J19" i="2"/>
  <c r="AH20" i="1"/>
  <c r="K19" i="2"/>
  <c r="AN20" i="1"/>
  <c r="AR20" i="1"/>
  <c r="M19" i="2"/>
  <c r="AW20" i="1"/>
  <c r="N19" i="2"/>
  <c r="I21" i="1"/>
  <c r="F20" i="2"/>
  <c r="N21" i="1"/>
  <c r="G20" i="2"/>
  <c r="S21" i="1"/>
  <c r="H20" i="2"/>
  <c r="X21" i="1"/>
  <c r="I20" i="2"/>
  <c r="AC21" i="1"/>
  <c r="J20" i="2"/>
  <c r="AH21" i="1"/>
  <c r="K20" i="2"/>
  <c r="AN21" i="1"/>
  <c r="AR21" i="1"/>
  <c r="M20" i="2"/>
  <c r="AW21" i="1"/>
  <c r="N20" i="2"/>
  <c r="I22" i="1"/>
  <c r="F21" i="2"/>
  <c r="N22" i="1"/>
  <c r="G21" i="2"/>
  <c r="S22" i="1"/>
  <c r="H21" i="2"/>
  <c r="X22" i="1"/>
  <c r="I21" i="2"/>
  <c r="AC22" i="1"/>
  <c r="J21" i="2"/>
  <c r="AH22" i="1"/>
  <c r="K21" i="2"/>
  <c r="AN22" i="1"/>
  <c r="AR22" i="1"/>
  <c r="M21" i="2"/>
  <c r="AW22" i="1"/>
  <c r="N21" i="2"/>
  <c r="I23" i="1"/>
  <c r="F22" i="2"/>
  <c r="N23" i="1"/>
  <c r="G22" i="2"/>
  <c r="S23" i="1"/>
  <c r="H22" i="2"/>
  <c r="X23" i="1"/>
  <c r="I22" i="2"/>
  <c r="AC23" i="1"/>
  <c r="J22" i="2"/>
  <c r="AH23" i="1"/>
  <c r="K22" i="2"/>
  <c r="AN23" i="1"/>
  <c r="AR23" i="1"/>
  <c r="M22" i="2"/>
  <c r="AW23" i="1"/>
  <c r="N22" i="2"/>
  <c r="I24" i="1"/>
  <c r="F23" i="2"/>
  <c r="N24" i="1"/>
  <c r="G23" i="2"/>
  <c r="S24" i="1"/>
  <c r="H23" i="2"/>
  <c r="X24" i="1"/>
  <c r="I23" i="2"/>
  <c r="AC24" i="1"/>
  <c r="J23" i="2"/>
  <c r="AH24" i="1"/>
  <c r="K23" i="2"/>
  <c r="AN24" i="1"/>
  <c r="AR24" i="1"/>
  <c r="M23" i="2"/>
  <c r="AW24" i="1"/>
  <c r="N23" i="2"/>
  <c r="I25" i="1"/>
  <c r="F24" i="2"/>
  <c r="N25" i="1"/>
  <c r="G24" i="2"/>
  <c r="S25" i="1"/>
  <c r="H24" i="2"/>
  <c r="X25" i="1"/>
  <c r="I24" i="2"/>
  <c r="AC25" i="1"/>
  <c r="J24" i="2"/>
  <c r="AH25" i="1"/>
  <c r="K24" i="2"/>
  <c r="AN25" i="1"/>
  <c r="AR25" i="1"/>
  <c r="M24" i="2"/>
  <c r="AW25" i="1"/>
  <c r="N24" i="2"/>
  <c r="I26" i="1"/>
  <c r="F25" i="2"/>
  <c r="N26" i="1"/>
  <c r="G25" i="2"/>
  <c r="S26" i="1"/>
  <c r="H25" i="2"/>
  <c r="X26" i="1"/>
  <c r="I25" i="2"/>
  <c r="AC26" i="1"/>
  <c r="J25" i="2"/>
  <c r="AH26" i="1"/>
  <c r="K25" i="2"/>
  <c r="AN26" i="1"/>
  <c r="AR26" i="1"/>
  <c r="M25" i="2"/>
  <c r="AW26" i="1"/>
  <c r="N25" i="2"/>
  <c r="I27" i="1"/>
  <c r="F26" i="2"/>
  <c r="N27" i="1"/>
  <c r="G26" i="2"/>
  <c r="S27" i="1"/>
  <c r="H26" i="2"/>
  <c r="X27" i="1"/>
  <c r="I26" i="2"/>
  <c r="AC27" i="1"/>
  <c r="J26" i="2"/>
  <c r="AH27" i="1"/>
  <c r="K26" i="2"/>
  <c r="AN27" i="1"/>
  <c r="AR27" i="1"/>
  <c r="M26" i="2"/>
  <c r="AW27" i="1"/>
  <c r="N26" i="2"/>
  <c r="I28" i="1"/>
  <c r="F27" i="2"/>
  <c r="N28" i="1"/>
  <c r="G27" i="2"/>
  <c r="S28" i="1"/>
  <c r="H27" i="2"/>
  <c r="X28" i="1"/>
  <c r="I27" i="2"/>
  <c r="AC28" i="1"/>
  <c r="J27" i="2"/>
  <c r="AH28" i="1"/>
  <c r="K27" i="2"/>
  <c r="AN28" i="1"/>
  <c r="AR28" i="1"/>
  <c r="M27" i="2"/>
  <c r="AW28" i="1"/>
  <c r="N27" i="2"/>
  <c r="I29" i="1"/>
  <c r="F28" i="2"/>
  <c r="N29" i="1"/>
  <c r="G28" i="2"/>
  <c r="S29" i="1"/>
  <c r="H28" i="2"/>
  <c r="X29" i="1"/>
  <c r="I28" i="2"/>
  <c r="AC29" i="1"/>
  <c r="J28" i="2"/>
  <c r="AH29" i="1"/>
  <c r="K28" i="2"/>
  <c r="AN29" i="1"/>
  <c r="AR29" i="1"/>
  <c r="M28" i="2"/>
  <c r="AW29" i="1"/>
  <c r="N28" i="2"/>
  <c r="I30" i="1"/>
  <c r="F29" i="2"/>
  <c r="N30" i="1"/>
  <c r="G29" i="2"/>
  <c r="S30" i="1"/>
  <c r="H29" i="2"/>
  <c r="X30" i="1"/>
  <c r="I29" i="2"/>
  <c r="AC30" i="1"/>
  <c r="J29" i="2"/>
  <c r="AH30" i="1"/>
  <c r="K29" i="2"/>
  <c r="AN30" i="1"/>
  <c r="AR30" i="1"/>
  <c r="M29" i="2"/>
  <c r="AW30" i="1"/>
  <c r="N29" i="2"/>
  <c r="I31" i="1"/>
  <c r="F30" i="2"/>
  <c r="N31" i="1"/>
  <c r="G30" i="2"/>
  <c r="S31" i="1"/>
  <c r="H30" i="2"/>
  <c r="X31" i="1"/>
  <c r="I30" i="2"/>
  <c r="AC31" i="1"/>
  <c r="J30" i="2"/>
  <c r="AH31" i="1"/>
  <c r="K30" i="2"/>
  <c r="AN31" i="1"/>
  <c r="AR31" i="1"/>
  <c r="M30" i="2"/>
  <c r="AW31" i="1"/>
  <c r="N30" i="2"/>
  <c r="I32" i="1"/>
  <c r="F31" i="2"/>
  <c r="N32" i="1"/>
  <c r="G31" i="2"/>
  <c r="S32" i="1"/>
  <c r="H31" i="2"/>
  <c r="X32" i="1"/>
  <c r="I31" i="2"/>
  <c r="AC32" i="1"/>
  <c r="J31" i="2"/>
  <c r="AH32" i="1"/>
  <c r="K31" i="2"/>
  <c r="AN32" i="1"/>
  <c r="AR32" i="1"/>
  <c r="M31" i="2"/>
  <c r="AW32" i="1"/>
  <c r="N31" i="2"/>
  <c r="I33" i="1"/>
  <c r="F32" i="2"/>
  <c r="N33" i="1"/>
  <c r="G32" i="2"/>
  <c r="S33" i="1"/>
  <c r="H32" i="2"/>
  <c r="X33" i="1"/>
  <c r="I32" i="2"/>
  <c r="AC33" i="1"/>
  <c r="J32" i="2"/>
  <c r="AH33" i="1"/>
  <c r="K32" i="2"/>
  <c r="AN33" i="1"/>
  <c r="AR33" i="1"/>
  <c r="M32" i="2"/>
  <c r="AW33" i="1"/>
  <c r="N32" i="2"/>
  <c r="I34" i="1"/>
  <c r="F33" i="2"/>
  <c r="N34" i="1"/>
  <c r="G33" i="2"/>
  <c r="S34" i="1"/>
  <c r="H33" i="2"/>
  <c r="X34" i="1"/>
  <c r="I33" i="2"/>
  <c r="AC34" i="1"/>
  <c r="J33" i="2"/>
  <c r="AH34" i="1"/>
  <c r="K33" i="2"/>
  <c r="AN34" i="1"/>
  <c r="AR34" i="1"/>
  <c r="M33" i="2"/>
  <c r="AW34" i="1"/>
  <c r="N33" i="2"/>
  <c r="I35" i="1"/>
  <c r="F34" i="2"/>
  <c r="N35" i="1"/>
  <c r="G34" i="2"/>
  <c r="S35" i="1"/>
  <c r="H34" i="2"/>
  <c r="X35" i="1"/>
  <c r="I34" i="2"/>
  <c r="AC35" i="1"/>
  <c r="J34" i="2"/>
  <c r="AH35" i="1"/>
  <c r="K34" i="2"/>
  <c r="AN35" i="1"/>
  <c r="AR35" i="1"/>
  <c r="M34" i="2"/>
  <c r="AW35" i="1"/>
  <c r="N34" i="2"/>
  <c r="I36" i="1"/>
  <c r="F35" i="2"/>
  <c r="N36" i="1"/>
  <c r="G35" i="2"/>
  <c r="S36" i="1"/>
  <c r="H35" i="2"/>
  <c r="X36" i="1"/>
  <c r="I35" i="2"/>
  <c r="AC36" i="1"/>
  <c r="J35" i="2"/>
  <c r="AH36" i="1"/>
  <c r="K35" i="2"/>
  <c r="AN36" i="1"/>
  <c r="AR36" i="1"/>
  <c r="M35" i="2"/>
  <c r="AW36" i="1"/>
  <c r="N35" i="2"/>
  <c r="I37" i="1"/>
  <c r="F36" i="2"/>
  <c r="N37" i="1"/>
  <c r="G36" i="2"/>
  <c r="S37" i="1"/>
  <c r="H36" i="2"/>
  <c r="X37" i="1"/>
  <c r="I36" i="2"/>
  <c r="AC37" i="1"/>
  <c r="J36" i="2"/>
  <c r="AH37" i="1"/>
  <c r="K36" i="2"/>
  <c r="AN37" i="1"/>
  <c r="AR37" i="1"/>
  <c r="M36" i="2"/>
  <c r="AW37" i="1"/>
  <c r="N36" i="2"/>
  <c r="I38" i="1"/>
  <c r="F37" i="2"/>
  <c r="N38" i="1"/>
  <c r="G37" i="2"/>
  <c r="S38" i="1"/>
  <c r="H37" i="2"/>
  <c r="X38" i="1"/>
  <c r="I37" i="2"/>
  <c r="AC38" i="1"/>
  <c r="J37" i="2"/>
  <c r="AH38" i="1"/>
  <c r="K37" i="2"/>
  <c r="AN38" i="1"/>
  <c r="AR38" i="1"/>
  <c r="M37" i="2"/>
  <c r="AW38" i="1"/>
  <c r="N37" i="2"/>
  <c r="I39" i="1"/>
  <c r="F38" i="2"/>
  <c r="N39" i="1"/>
  <c r="G38" i="2"/>
  <c r="S39" i="1"/>
  <c r="H38" i="2"/>
  <c r="X39" i="1"/>
  <c r="I38" i="2"/>
  <c r="AC39" i="1"/>
  <c r="J38" i="2"/>
  <c r="AH39" i="1"/>
  <c r="K38" i="2"/>
  <c r="AN39" i="1"/>
  <c r="AR39" i="1"/>
  <c r="M38" i="2"/>
  <c r="AW39" i="1"/>
  <c r="N38" i="2"/>
  <c r="I40" i="1"/>
  <c r="F39" i="2"/>
  <c r="N40" i="1"/>
  <c r="G39" i="2"/>
  <c r="S40" i="1"/>
  <c r="H39" i="2"/>
  <c r="X40" i="1"/>
  <c r="I39" i="2"/>
  <c r="AC40" i="1"/>
  <c r="J39" i="2"/>
  <c r="AH40" i="1"/>
  <c r="K39" i="2"/>
  <c r="AN40" i="1"/>
  <c r="AR40" i="1"/>
  <c r="M39" i="2"/>
  <c r="AW40" i="1"/>
  <c r="N39" i="2"/>
  <c r="I41" i="1"/>
  <c r="F40" i="2"/>
  <c r="N41" i="1"/>
  <c r="G40" i="2"/>
  <c r="S41" i="1"/>
  <c r="H40" i="2"/>
  <c r="X41" i="1"/>
  <c r="I40" i="2"/>
  <c r="AC41" i="1"/>
  <c r="J40" i="2"/>
  <c r="AH41" i="1"/>
  <c r="K40" i="2"/>
  <c r="AN41" i="1"/>
  <c r="AR41" i="1"/>
  <c r="M40" i="2"/>
  <c r="AW41" i="1"/>
  <c r="N40" i="2"/>
  <c r="I42" i="1"/>
  <c r="F41" i="2"/>
  <c r="N42" i="1"/>
  <c r="G41" i="2"/>
  <c r="S42" i="1"/>
  <c r="H41" i="2"/>
  <c r="X42" i="1"/>
  <c r="I41" i="2"/>
  <c r="AC42" i="1"/>
  <c r="J41" i="2"/>
  <c r="AH42" i="1"/>
  <c r="K41" i="2"/>
  <c r="AN42" i="1"/>
  <c r="AR42" i="1"/>
  <c r="M41" i="2"/>
  <c r="AW42" i="1"/>
  <c r="N41" i="2"/>
  <c r="I43" i="1"/>
  <c r="F42" i="2"/>
  <c r="N43" i="1"/>
  <c r="G42" i="2"/>
  <c r="S43" i="1"/>
  <c r="H42" i="2"/>
  <c r="X43" i="1"/>
  <c r="I42" i="2"/>
  <c r="AC43" i="1"/>
  <c r="J42" i="2"/>
  <c r="AH43" i="1"/>
  <c r="K42" i="2"/>
  <c r="AN43" i="1"/>
  <c r="AR43" i="1"/>
  <c r="M42" i="2"/>
  <c r="AW43" i="1"/>
  <c r="N42" i="2"/>
  <c r="I44" i="1"/>
  <c r="F43" i="2"/>
  <c r="N44" i="1"/>
  <c r="G43" i="2"/>
  <c r="S44" i="1"/>
  <c r="H43" i="2"/>
  <c r="X44" i="1"/>
  <c r="I43" i="2"/>
  <c r="AC44" i="1"/>
  <c r="J43" i="2"/>
  <c r="AH44" i="1"/>
  <c r="K43" i="2"/>
  <c r="AN44" i="1"/>
  <c r="AR44" i="1"/>
  <c r="M43" i="2"/>
  <c r="AW44" i="1"/>
  <c r="N43" i="2"/>
  <c r="I45" i="1"/>
  <c r="F44" i="2"/>
  <c r="N45" i="1"/>
  <c r="G44" i="2"/>
  <c r="S45" i="1"/>
  <c r="H44" i="2"/>
  <c r="X45" i="1"/>
  <c r="I44" i="2"/>
  <c r="AC45" i="1"/>
  <c r="J44" i="2"/>
  <c r="AH45" i="1"/>
  <c r="K44" i="2"/>
  <c r="AN45" i="1"/>
  <c r="AR45" i="1"/>
  <c r="M44" i="2"/>
  <c r="AW45" i="1"/>
  <c r="N44" i="2"/>
  <c r="I46" i="1"/>
  <c r="F45" i="2"/>
  <c r="N46" i="1"/>
  <c r="G45" i="2"/>
  <c r="S46" i="1"/>
  <c r="H45" i="2"/>
  <c r="X46" i="1"/>
  <c r="I45" i="2"/>
  <c r="AC46" i="1"/>
  <c r="J45" i="2"/>
  <c r="AH46" i="1"/>
  <c r="K45" i="2"/>
  <c r="AN46" i="1"/>
  <c r="AR46" i="1"/>
  <c r="M45" i="2"/>
  <c r="AW46" i="1"/>
  <c r="N45" i="2"/>
  <c r="I47" i="1"/>
  <c r="F46" i="2"/>
  <c r="N47" i="1"/>
  <c r="G46" i="2"/>
  <c r="S47" i="1"/>
  <c r="H46" i="2"/>
  <c r="X47" i="1"/>
  <c r="I46" i="2"/>
  <c r="AC47" i="1"/>
  <c r="J46" i="2"/>
  <c r="AH47" i="1"/>
  <c r="K46" i="2"/>
  <c r="AN47" i="1"/>
  <c r="AR47" i="1"/>
  <c r="M46" i="2"/>
  <c r="AW47" i="1"/>
  <c r="N46" i="2"/>
  <c r="I48" i="1"/>
  <c r="F47" i="2"/>
  <c r="N48" i="1"/>
  <c r="G47" i="2"/>
  <c r="S48" i="1"/>
  <c r="H47" i="2"/>
  <c r="X48" i="1"/>
  <c r="I47" i="2"/>
  <c r="AC48" i="1"/>
  <c r="J47" i="2"/>
  <c r="AH48" i="1"/>
  <c r="K47" i="2"/>
  <c r="AN48" i="1"/>
  <c r="AR48" i="1"/>
  <c r="M47" i="2"/>
  <c r="AW48" i="1"/>
  <c r="N47" i="2"/>
  <c r="I49" i="1"/>
  <c r="F48" i="2"/>
  <c r="N49" i="1"/>
  <c r="G48" i="2"/>
  <c r="S49" i="1"/>
  <c r="H48" i="2"/>
  <c r="X49" i="1"/>
  <c r="I48" i="2"/>
  <c r="AC49" i="1"/>
  <c r="J48" i="2"/>
  <c r="AH49" i="1"/>
  <c r="K48" i="2"/>
  <c r="AN49" i="1"/>
  <c r="AR49" i="1"/>
  <c r="M48" i="2"/>
  <c r="AW49" i="1"/>
  <c r="N48" i="2"/>
  <c r="I50" i="1"/>
  <c r="F49" i="2"/>
  <c r="N50" i="1"/>
  <c r="G49" i="2"/>
  <c r="S50" i="1"/>
  <c r="H49" i="2"/>
  <c r="X50" i="1"/>
  <c r="I49" i="2"/>
  <c r="AC50" i="1"/>
  <c r="J49" i="2"/>
  <c r="AH50" i="1"/>
  <c r="K49" i="2"/>
  <c r="AN50" i="1"/>
  <c r="AR50" i="1"/>
  <c r="M49" i="2"/>
  <c r="AW50" i="1"/>
  <c r="N49" i="2"/>
  <c r="I51" i="1"/>
  <c r="F50" i="2"/>
  <c r="N51" i="1"/>
  <c r="G50" i="2"/>
  <c r="S51" i="1"/>
  <c r="H50" i="2"/>
  <c r="X51" i="1"/>
  <c r="I50" i="2"/>
  <c r="AC51" i="1"/>
  <c r="J50" i="2"/>
  <c r="AH51" i="1"/>
  <c r="K50" i="2"/>
  <c r="AN51" i="1"/>
  <c r="AR51" i="1"/>
  <c r="M50" i="2"/>
  <c r="AW51" i="1"/>
  <c r="N50" i="2"/>
  <c r="I52" i="1"/>
  <c r="F51" i="2"/>
  <c r="N52" i="1"/>
  <c r="G51" i="2"/>
  <c r="S52" i="1"/>
  <c r="H51" i="2"/>
  <c r="X52" i="1"/>
  <c r="I51" i="2"/>
  <c r="AC52" i="1"/>
  <c r="J51" i="2"/>
  <c r="AH52" i="1"/>
  <c r="K51" i="2"/>
  <c r="AN52" i="1"/>
  <c r="AR52" i="1"/>
  <c r="M51" i="2"/>
  <c r="AW52" i="1"/>
  <c r="N51" i="2"/>
  <c r="I53" i="1"/>
  <c r="F52" i="2"/>
  <c r="N53" i="1"/>
  <c r="G52" i="2"/>
  <c r="S53" i="1"/>
  <c r="H52" i="2"/>
  <c r="X53" i="1"/>
  <c r="I52" i="2"/>
  <c r="AC53" i="1"/>
  <c r="J52" i="2"/>
  <c r="AH53" i="1"/>
  <c r="K52" i="2"/>
  <c r="AN53" i="1"/>
  <c r="AR53" i="1"/>
  <c r="M52" i="2"/>
  <c r="AW53" i="1"/>
  <c r="N52" i="2"/>
  <c r="I54" i="1"/>
  <c r="F53" i="2"/>
  <c r="N54" i="1"/>
  <c r="G53" i="2"/>
  <c r="S54" i="1"/>
  <c r="H53" i="2"/>
  <c r="X54" i="1"/>
  <c r="I53" i="2"/>
  <c r="AC54" i="1"/>
  <c r="J53" i="2"/>
  <c r="AH54" i="1"/>
  <c r="K53" i="2"/>
  <c r="AN54" i="1"/>
  <c r="AR54" i="1"/>
  <c r="M53" i="2"/>
  <c r="AW54" i="1"/>
  <c r="N53" i="2"/>
  <c r="I55" i="1"/>
  <c r="F54" i="2"/>
  <c r="N55" i="1"/>
  <c r="G54" i="2"/>
  <c r="S55" i="1"/>
  <c r="H54" i="2"/>
  <c r="X55" i="1"/>
  <c r="I54" i="2"/>
  <c r="AC55" i="1"/>
  <c r="J54" i="2"/>
  <c r="AH55" i="1"/>
  <c r="K54" i="2"/>
  <c r="AN55" i="1"/>
  <c r="AR55" i="1"/>
  <c r="M54" i="2"/>
  <c r="AW55" i="1"/>
  <c r="N54" i="2"/>
  <c r="I56" i="1"/>
  <c r="F55" i="2"/>
  <c r="N56" i="1"/>
  <c r="G55" i="2"/>
  <c r="S56" i="1"/>
  <c r="H55" i="2"/>
  <c r="X56" i="1"/>
  <c r="I55" i="2"/>
  <c r="AC56" i="1"/>
  <c r="J55" i="2"/>
  <c r="AH56" i="1"/>
  <c r="K55" i="2"/>
  <c r="AN56" i="1"/>
  <c r="AR56" i="1"/>
  <c r="M55" i="2"/>
  <c r="AW56" i="1"/>
  <c r="N55" i="2"/>
  <c r="I57" i="1"/>
  <c r="F56" i="2"/>
  <c r="N57" i="1"/>
  <c r="G56" i="2"/>
  <c r="S57" i="1"/>
  <c r="H56" i="2"/>
  <c r="X57" i="1"/>
  <c r="I56" i="2"/>
  <c r="AC57" i="1"/>
  <c r="J56" i="2"/>
  <c r="AH57" i="1"/>
  <c r="K56" i="2"/>
  <c r="AN57" i="1"/>
  <c r="AR57" i="1"/>
  <c r="M56" i="2"/>
  <c r="AW57" i="1"/>
  <c r="N56" i="2"/>
  <c r="I58" i="1"/>
  <c r="F57" i="2"/>
  <c r="N58" i="1"/>
  <c r="G57" i="2"/>
  <c r="S58" i="1"/>
  <c r="H57" i="2"/>
  <c r="X58" i="1"/>
  <c r="I57" i="2"/>
  <c r="AC58" i="1"/>
  <c r="J57" i="2"/>
  <c r="AH58" i="1"/>
  <c r="K57" i="2"/>
  <c r="AN58" i="1"/>
  <c r="AR58" i="1"/>
  <c r="M57" i="2"/>
  <c r="AW58" i="1"/>
  <c r="N57" i="2"/>
  <c r="I59" i="1"/>
  <c r="F58" i="2"/>
  <c r="N59" i="1"/>
  <c r="G58" i="2"/>
  <c r="S59" i="1"/>
  <c r="H58" i="2"/>
  <c r="X59" i="1"/>
  <c r="I58" i="2"/>
  <c r="AC59" i="1"/>
  <c r="J58" i="2"/>
  <c r="AH59" i="1"/>
  <c r="K58" i="2"/>
  <c r="AN59" i="1"/>
  <c r="AR59" i="1"/>
  <c r="M58" i="2"/>
  <c r="AW59" i="1"/>
  <c r="N58" i="2"/>
  <c r="I60" i="1"/>
  <c r="F59" i="2"/>
  <c r="N60" i="1"/>
  <c r="G59" i="2"/>
  <c r="S60" i="1"/>
  <c r="H59" i="2"/>
  <c r="X60" i="1"/>
  <c r="I59" i="2"/>
  <c r="AC60" i="1"/>
  <c r="J59" i="2"/>
  <c r="AH60" i="1"/>
  <c r="K59" i="2"/>
  <c r="AN60" i="1"/>
  <c r="AR60" i="1"/>
  <c r="M59" i="2"/>
  <c r="AW60" i="1"/>
  <c r="N59" i="2"/>
  <c r="I62" i="1"/>
  <c r="F61" i="2"/>
  <c r="N62" i="1"/>
  <c r="G61" i="2"/>
  <c r="S62" i="1"/>
  <c r="H61" i="2"/>
  <c r="X62" i="1"/>
  <c r="I61" i="2"/>
  <c r="AC62" i="1"/>
  <c r="J61" i="2"/>
  <c r="AH62" i="1"/>
  <c r="K61" i="2"/>
  <c r="AN62" i="1"/>
  <c r="AR62" i="1"/>
  <c r="M61" i="2"/>
  <c r="AW62" i="1"/>
  <c r="N61" i="2"/>
  <c r="I63" i="1"/>
  <c r="F62" i="2"/>
  <c r="N63" i="1"/>
  <c r="G62" i="2"/>
  <c r="S63" i="1"/>
  <c r="H62" i="2"/>
  <c r="X63" i="1"/>
  <c r="I62" i="2"/>
  <c r="AC63" i="1"/>
  <c r="J62" i="2"/>
  <c r="AH63" i="1"/>
  <c r="K62" i="2"/>
  <c r="AN63" i="1"/>
  <c r="AR63" i="1"/>
  <c r="M62" i="2"/>
  <c r="AW63" i="1"/>
  <c r="N62" i="2"/>
  <c r="I64" i="1"/>
  <c r="F63" i="2"/>
  <c r="N64" i="1"/>
  <c r="G63" i="2"/>
  <c r="S64" i="1"/>
  <c r="H63" i="2"/>
  <c r="X64" i="1"/>
  <c r="I63" i="2"/>
  <c r="AC64" i="1"/>
  <c r="J63" i="2"/>
  <c r="AH64" i="1"/>
  <c r="K63" i="2"/>
  <c r="AN64" i="1"/>
  <c r="AR64" i="1"/>
  <c r="M63" i="2"/>
  <c r="AW64" i="1"/>
  <c r="N63" i="2"/>
  <c r="I65" i="1"/>
  <c r="F64" i="2"/>
  <c r="N65" i="1"/>
  <c r="G64" i="2"/>
  <c r="S65" i="1"/>
  <c r="H64" i="2"/>
  <c r="X65" i="1"/>
  <c r="I64" i="2"/>
  <c r="AC65" i="1"/>
  <c r="J64" i="2"/>
  <c r="AH65" i="1"/>
  <c r="K64" i="2"/>
  <c r="AN65" i="1"/>
  <c r="AR65" i="1"/>
  <c r="M64" i="2"/>
  <c r="AW65" i="1"/>
  <c r="N64" i="2"/>
  <c r="I66" i="1"/>
  <c r="F65" i="2"/>
  <c r="N66" i="1"/>
  <c r="G65" i="2"/>
  <c r="S66" i="1"/>
  <c r="H65" i="2"/>
  <c r="X66" i="1"/>
  <c r="I65" i="2"/>
  <c r="AC66" i="1"/>
  <c r="J65" i="2"/>
  <c r="AH66" i="1"/>
  <c r="K65" i="2"/>
  <c r="AN66" i="1"/>
  <c r="AR66" i="1"/>
  <c r="M65" i="2"/>
  <c r="AW66" i="1"/>
  <c r="N65" i="2"/>
  <c r="I67" i="1"/>
  <c r="F66" i="2"/>
  <c r="N67" i="1"/>
  <c r="G66" i="2"/>
  <c r="S67" i="1"/>
  <c r="H66" i="2"/>
  <c r="X67" i="1"/>
  <c r="I66" i="2"/>
  <c r="AC67" i="1"/>
  <c r="J66" i="2"/>
  <c r="AH67" i="1"/>
  <c r="K66" i="2"/>
  <c r="AN67" i="1"/>
  <c r="AR67" i="1"/>
  <c r="M66" i="2"/>
  <c r="AW67" i="1"/>
  <c r="N66" i="2"/>
  <c r="I68" i="1"/>
  <c r="F67" i="2"/>
  <c r="N68" i="1"/>
  <c r="G67" i="2"/>
  <c r="S68" i="1"/>
  <c r="H67" i="2"/>
  <c r="X68" i="1"/>
  <c r="I67" i="2"/>
  <c r="AC68" i="1"/>
  <c r="J67" i="2"/>
  <c r="AH68" i="1"/>
  <c r="K67" i="2"/>
  <c r="AN68" i="1"/>
  <c r="AR68" i="1"/>
  <c r="M67" i="2"/>
  <c r="AW68" i="1"/>
  <c r="N67" i="2"/>
  <c r="I69" i="1"/>
  <c r="F68" i="2"/>
  <c r="N69" i="1"/>
  <c r="G68" i="2"/>
  <c r="S69" i="1"/>
  <c r="H68" i="2"/>
  <c r="X69" i="1"/>
  <c r="I68" i="2"/>
  <c r="AC69" i="1"/>
  <c r="J68" i="2"/>
  <c r="AH69" i="1"/>
  <c r="K68" i="2"/>
  <c r="AN69" i="1"/>
  <c r="AR69" i="1"/>
  <c r="M68" i="2"/>
  <c r="AW69" i="1"/>
  <c r="N68" i="2"/>
  <c r="I70" i="1"/>
  <c r="F69" i="2"/>
  <c r="N70" i="1"/>
  <c r="G69" i="2"/>
  <c r="S70" i="1"/>
  <c r="H69" i="2"/>
  <c r="X70" i="1"/>
  <c r="I69" i="2"/>
  <c r="AC70" i="1"/>
  <c r="J69" i="2"/>
  <c r="AH70" i="1"/>
  <c r="K69" i="2"/>
  <c r="AN70" i="1"/>
  <c r="AR70" i="1"/>
  <c r="M69" i="2"/>
  <c r="AW70" i="1"/>
  <c r="N69" i="2"/>
  <c r="I71" i="1"/>
  <c r="F70" i="2"/>
  <c r="N71" i="1"/>
  <c r="G70" i="2"/>
  <c r="S71" i="1"/>
  <c r="H70" i="2"/>
  <c r="X71" i="1"/>
  <c r="I70" i="2"/>
  <c r="AC71" i="1"/>
  <c r="J70" i="2"/>
  <c r="AH71" i="1"/>
  <c r="K70" i="2"/>
  <c r="AN71" i="1"/>
  <c r="AR71" i="1"/>
  <c r="M70" i="2"/>
  <c r="AW71" i="1"/>
  <c r="N70" i="2"/>
  <c r="I72" i="1"/>
  <c r="F71" i="2"/>
  <c r="N72" i="1"/>
  <c r="G71" i="2"/>
  <c r="S72" i="1"/>
  <c r="H71" i="2"/>
  <c r="X72" i="1"/>
  <c r="I71" i="2"/>
  <c r="AC72" i="1"/>
  <c r="J71" i="2"/>
  <c r="AH72" i="1"/>
  <c r="K71" i="2"/>
  <c r="AN72" i="1"/>
  <c r="AR72" i="1"/>
  <c r="M71" i="2"/>
  <c r="AW72" i="1"/>
  <c r="N71" i="2"/>
  <c r="I73" i="1"/>
  <c r="F72" i="2"/>
  <c r="N73" i="1"/>
  <c r="G72" i="2"/>
  <c r="S73" i="1"/>
  <c r="H72" i="2"/>
  <c r="X73" i="1"/>
  <c r="I72" i="2"/>
  <c r="AC73" i="1"/>
  <c r="J72" i="2"/>
  <c r="AH73" i="1"/>
  <c r="K72" i="2"/>
  <c r="AN73" i="1"/>
  <c r="AR73" i="1"/>
  <c r="M72" i="2"/>
  <c r="AW73" i="1"/>
  <c r="N72" i="2"/>
  <c r="I74" i="1"/>
  <c r="F73" i="2"/>
  <c r="N74" i="1"/>
  <c r="G73" i="2"/>
  <c r="S74" i="1"/>
  <c r="H73" i="2"/>
  <c r="X74" i="1"/>
  <c r="I73" i="2"/>
  <c r="AC74" i="1"/>
  <c r="J73" i="2"/>
  <c r="AH74" i="1"/>
  <c r="K73" i="2"/>
  <c r="AN74" i="1"/>
  <c r="AR74" i="1"/>
  <c r="M73" i="2"/>
  <c r="AW74" i="1"/>
  <c r="N73" i="2"/>
  <c r="I75" i="1"/>
  <c r="F74" i="2"/>
  <c r="N75" i="1"/>
  <c r="G74" i="2"/>
  <c r="S75" i="1"/>
  <c r="H74" i="2"/>
  <c r="X75" i="1"/>
  <c r="I74" i="2"/>
  <c r="AC75" i="1"/>
  <c r="J74" i="2"/>
  <c r="AH75" i="1"/>
  <c r="K74" i="2"/>
  <c r="AN75" i="1"/>
  <c r="AR75" i="1"/>
  <c r="M74" i="2"/>
  <c r="AW75" i="1"/>
  <c r="N74" i="2"/>
  <c r="I76" i="1"/>
  <c r="F75" i="2"/>
  <c r="N76" i="1"/>
  <c r="G75" i="2"/>
  <c r="S76" i="1"/>
  <c r="H75" i="2"/>
  <c r="X76" i="1"/>
  <c r="I75" i="2"/>
  <c r="AC76" i="1"/>
  <c r="J75" i="2"/>
  <c r="AH76" i="1"/>
  <c r="K75" i="2"/>
  <c r="AN76" i="1"/>
  <c r="AR76" i="1"/>
  <c r="M75" i="2"/>
  <c r="AW76" i="1"/>
  <c r="N75" i="2"/>
  <c r="I77" i="1"/>
  <c r="F76" i="2"/>
  <c r="N77" i="1"/>
  <c r="G76" i="2"/>
  <c r="S77" i="1"/>
  <c r="H76" i="2"/>
  <c r="X77" i="1"/>
  <c r="I76" i="2"/>
  <c r="AC77" i="1"/>
  <c r="J76" i="2"/>
  <c r="AH77" i="1"/>
  <c r="K76" i="2"/>
  <c r="AN77" i="1"/>
  <c r="AR77" i="1"/>
  <c r="M76" i="2"/>
  <c r="AW77" i="1"/>
  <c r="N76" i="2"/>
  <c r="I78" i="1"/>
  <c r="F77" i="2"/>
  <c r="N78" i="1"/>
  <c r="G77" i="2"/>
  <c r="S78" i="1"/>
  <c r="H77" i="2"/>
  <c r="X78" i="1"/>
  <c r="I77" i="2"/>
  <c r="AC78" i="1"/>
  <c r="J77" i="2"/>
  <c r="AH78" i="1"/>
  <c r="K77" i="2"/>
  <c r="AN78" i="1"/>
  <c r="AR78" i="1"/>
  <c r="M77" i="2"/>
  <c r="AW78" i="1"/>
  <c r="N77" i="2"/>
  <c r="I79" i="1"/>
  <c r="F78" i="2"/>
  <c r="N79" i="1"/>
  <c r="G78" i="2"/>
  <c r="S79" i="1"/>
  <c r="H78" i="2"/>
  <c r="X79" i="1"/>
  <c r="I78" i="2"/>
  <c r="AC79" i="1"/>
  <c r="J78" i="2"/>
  <c r="AH79" i="1"/>
  <c r="K78" i="2"/>
  <c r="AN79" i="1"/>
  <c r="AR79" i="1"/>
  <c r="M78" i="2"/>
  <c r="AW79" i="1"/>
  <c r="N78" i="2"/>
  <c r="I80" i="1"/>
  <c r="F79" i="2"/>
  <c r="N80" i="1"/>
  <c r="G79" i="2"/>
  <c r="S80" i="1"/>
  <c r="H79" i="2"/>
  <c r="X80" i="1"/>
  <c r="I79" i="2"/>
  <c r="AC80" i="1"/>
  <c r="J79" i="2"/>
  <c r="AH80" i="1"/>
  <c r="K79" i="2"/>
  <c r="AN80" i="1"/>
  <c r="AR80" i="1"/>
  <c r="M79" i="2"/>
  <c r="AW80" i="1"/>
  <c r="N79" i="2"/>
  <c r="I81" i="1"/>
  <c r="F80" i="2"/>
  <c r="N81" i="1"/>
  <c r="G80" i="2"/>
  <c r="S81" i="1"/>
  <c r="H80" i="2"/>
  <c r="X81" i="1"/>
  <c r="I80" i="2"/>
  <c r="AC81" i="1"/>
  <c r="J80" i="2"/>
  <c r="AH81" i="1"/>
  <c r="K80" i="2"/>
  <c r="AN81" i="1"/>
  <c r="AR81" i="1"/>
  <c r="M80" i="2"/>
  <c r="AW81" i="1"/>
  <c r="N80" i="2"/>
  <c r="I82" i="1"/>
  <c r="F81" i="2"/>
  <c r="N82" i="1"/>
  <c r="G81" i="2"/>
  <c r="S82" i="1"/>
  <c r="H81" i="2"/>
  <c r="X82" i="1"/>
  <c r="I81" i="2"/>
  <c r="AC82" i="1"/>
  <c r="J81" i="2"/>
  <c r="AH82" i="1"/>
  <c r="K81" i="2"/>
  <c r="AN82" i="1"/>
  <c r="AR82" i="1"/>
  <c r="M81" i="2"/>
  <c r="AW82" i="1"/>
  <c r="N81" i="2"/>
  <c r="I83" i="1"/>
  <c r="F82" i="2"/>
  <c r="N83" i="1"/>
  <c r="G82" i="2"/>
  <c r="S83" i="1"/>
  <c r="H82" i="2"/>
  <c r="X83" i="1"/>
  <c r="I82" i="2"/>
  <c r="AC83" i="1"/>
  <c r="J82" i="2"/>
  <c r="AH83" i="1"/>
  <c r="K82" i="2"/>
  <c r="AN83" i="1"/>
  <c r="AR83" i="1"/>
  <c r="M82" i="2"/>
  <c r="AW83" i="1"/>
  <c r="N82" i="2"/>
  <c r="I84" i="1"/>
  <c r="F83" i="2"/>
  <c r="N84" i="1"/>
  <c r="G83" i="2"/>
  <c r="S84" i="1"/>
  <c r="H83" i="2"/>
  <c r="X84" i="1"/>
  <c r="I83" i="2"/>
  <c r="AC84" i="1"/>
  <c r="J83" i="2"/>
  <c r="AH84" i="1"/>
  <c r="K83" i="2"/>
  <c r="AN84" i="1"/>
  <c r="AR84" i="1"/>
  <c r="M83" i="2"/>
  <c r="AW84" i="1"/>
  <c r="N83" i="2"/>
  <c r="I85" i="1"/>
  <c r="F84" i="2"/>
  <c r="N85" i="1"/>
  <c r="G84" i="2"/>
  <c r="S85" i="1"/>
  <c r="H84" i="2"/>
  <c r="X85" i="1"/>
  <c r="I84" i="2"/>
  <c r="AC85" i="1"/>
  <c r="J84" i="2"/>
  <c r="AH85" i="1"/>
  <c r="K84" i="2"/>
  <c r="AN85" i="1"/>
  <c r="AR85" i="1"/>
  <c r="M84" i="2"/>
  <c r="AW85" i="1"/>
  <c r="N84" i="2"/>
  <c r="I86" i="1"/>
  <c r="F85" i="2"/>
  <c r="N86" i="1"/>
  <c r="G85" i="2"/>
  <c r="S86" i="1"/>
  <c r="H85" i="2"/>
  <c r="X86" i="1"/>
  <c r="I85" i="2"/>
  <c r="AC86" i="1"/>
  <c r="J85" i="2"/>
  <c r="AH86" i="1"/>
  <c r="K85" i="2"/>
  <c r="AN86" i="1"/>
  <c r="AR86" i="1"/>
  <c r="M85" i="2"/>
  <c r="AW86" i="1"/>
  <c r="N85" i="2"/>
  <c r="I87" i="1"/>
  <c r="F86" i="2"/>
  <c r="N87" i="1"/>
  <c r="G86" i="2"/>
  <c r="S87" i="1"/>
  <c r="H86" i="2"/>
  <c r="X87" i="1"/>
  <c r="I86" i="2"/>
  <c r="AC87" i="1"/>
  <c r="J86" i="2"/>
  <c r="AH87" i="1"/>
  <c r="K86" i="2"/>
  <c r="AN87" i="1"/>
  <c r="AR87" i="1"/>
  <c r="M86" i="2"/>
  <c r="AW87" i="1"/>
  <c r="N86" i="2"/>
  <c r="I88" i="1"/>
  <c r="F87" i="2"/>
  <c r="N88" i="1"/>
  <c r="G87" i="2"/>
  <c r="S88" i="1"/>
  <c r="H87" i="2"/>
  <c r="X88" i="1"/>
  <c r="I87" i="2"/>
  <c r="AC88" i="1"/>
  <c r="J87" i="2"/>
  <c r="AH88" i="1"/>
  <c r="K87" i="2"/>
  <c r="AN88" i="1"/>
  <c r="AR88" i="1"/>
  <c r="M87" i="2"/>
  <c r="AW88" i="1"/>
  <c r="N87" i="2"/>
  <c r="I89" i="1"/>
  <c r="F88" i="2"/>
  <c r="N89" i="1"/>
  <c r="G88" i="2"/>
  <c r="S89" i="1"/>
  <c r="H88" i="2"/>
  <c r="X89" i="1"/>
  <c r="I88" i="2"/>
  <c r="AC89" i="1"/>
  <c r="J88" i="2"/>
  <c r="AH89" i="1"/>
  <c r="K88" i="2"/>
  <c r="AN89" i="1"/>
  <c r="AR89" i="1"/>
  <c r="M88" i="2"/>
  <c r="AW89" i="1"/>
  <c r="N88" i="2"/>
  <c r="I90" i="1"/>
  <c r="F89" i="2"/>
  <c r="N90" i="1"/>
  <c r="G89" i="2"/>
  <c r="S90" i="1"/>
  <c r="H89" i="2"/>
  <c r="X90" i="1"/>
  <c r="I89" i="2"/>
  <c r="AC90" i="1"/>
  <c r="J89" i="2"/>
  <c r="AH90" i="1"/>
  <c r="K89" i="2"/>
  <c r="AN90" i="1"/>
  <c r="AR90" i="1"/>
  <c r="M89" i="2"/>
  <c r="AW90" i="1"/>
  <c r="N89" i="2"/>
  <c r="I91" i="1"/>
  <c r="F90" i="2"/>
  <c r="N91" i="1"/>
  <c r="G90" i="2"/>
  <c r="S91" i="1"/>
  <c r="H90" i="2"/>
  <c r="X91" i="1"/>
  <c r="I90" i="2"/>
  <c r="AC91" i="1"/>
  <c r="J90" i="2"/>
  <c r="AH91" i="1"/>
  <c r="K90" i="2"/>
  <c r="AN91" i="1"/>
  <c r="AR91" i="1"/>
  <c r="M90" i="2"/>
  <c r="AW91" i="1"/>
  <c r="N90" i="2"/>
  <c r="I92" i="1"/>
  <c r="F91" i="2"/>
  <c r="N92" i="1"/>
  <c r="G91" i="2"/>
  <c r="S92" i="1"/>
  <c r="H91" i="2"/>
  <c r="X92" i="1"/>
  <c r="I91" i="2"/>
  <c r="AC92" i="1"/>
  <c r="J91" i="2"/>
  <c r="AH92" i="1"/>
  <c r="K91" i="2"/>
  <c r="AN92" i="1"/>
  <c r="AR92" i="1"/>
  <c r="M91" i="2"/>
  <c r="AW92" i="1"/>
  <c r="N91" i="2"/>
  <c r="I93" i="1"/>
  <c r="F92" i="2"/>
  <c r="N93" i="1"/>
  <c r="G92" i="2"/>
  <c r="S93" i="1"/>
  <c r="H92" i="2"/>
  <c r="X93" i="1"/>
  <c r="I92" i="2"/>
  <c r="AC93" i="1"/>
  <c r="J92" i="2"/>
  <c r="AH93" i="1"/>
  <c r="K92" i="2"/>
  <c r="AN93" i="1"/>
  <c r="AR93" i="1"/>
  <c r="M92" i="2"/>
  <c r="AW93" i="1"/>
  <c r="N92" i="2"/>
  <c r="I94" i="1"/>
  <c r="F93" i="2"/>
  <c r="N94" i="1"/>
  <c r="G93" i="2"/>
  <c r="S94" i="1"/>
  <c r="H93" i="2"/>
  <c r="X94" i="1"/>
  <c r="I93" i="2"/>
  <c r="AC94" i="1"/>
  <c r="J93" i="2"/>
  <c r="AH94" i="1"/>
  <c r="K93" i="2"/>
  <c r="AN94" i="1"/>
  <c r="AR94" i="1"/>
  <c r="M93" i="2"/>
  <c r="AW94" i="1"/>
  <c r="N93" i="2"/>
  <c r="I95" i="1"/>
  <c r="F94" i="2"/>
  <c r="N95" i="1"/>
  <c r="G94" i="2"/>
  <c r="S95" i="1"/>
  <c r="H94" i="2"/>
  <c r="X95" i="1"/>
  <c r="I94" i="2"/>
  <c r="AC95" i="1"/>
  <c r="J94" i="2"/>
  <c r="AH95" i="1"/>
  <c r="K94" i="2"/>
  <c r="AN95" i="1"/>
  <c r="AR95" i="1"/>
  <c r="M94" i="2"/>
  <c r="AW95" i="1"/>
  <c r="N94" i="2"/>
  <c r="I96" i="1"/>
  <c r="F95" i="2"/>
  <c r="N96" i="1"/>
  <c r="G95" i="2"/>
  <c r="S96" i="1"/>
  <c r="H95" i="2"/>
  <c r="X96" i="1"/>
  <c r="I95" i="2"/>
  <c r="AC96" i="1"/>
  <c r="J95" i="2"/>
  <c r="AH96" i="1"/>
  <c r="K95" i="2"/>
  <c r="AN96" i="1"/>
  <c r="AR96" i="1"/>
  <c r="M95" i="2"/>
  <c r="AW96" i="1"/>
  <c r="N95" i="2"/>
  <c r="I97" i="1"/>
  <c r="F96" i="2"/>
  <c r="N97" i="1"/>
  <c r="G96" i="2"/>
  <c r="S97" i="1"/>
  <c r="H96" i="2"/>
  <c r="X97" i="1"/>
  <c r="I96" i="2"/>
  <c r="AC97" i="1"/>
  <c r="J96" i="2"/>
  <c r="AH97" i="1"/>
  <c r="K96" i="2"/>
  <c r="AN97" i="1"/>
  <c r="AR97" i="1"/>
  <c r="M96" i="2"/>
  <c r="AW97" i="1"/>
  <c r="N96" i="2"/>
  <c r="I98" i="1"/>
  <c r="F97" i="2"/>
  <c r="N98" i="1"/>
  <c r="G97" i="2"/>
  <c r="S98" i="1"/>
  <c r="H97" i="2"/>
  <c r="X98" i="1"/>
  <c r="I97" i="2"/>
  <c r="AC98" i="1"/>
  <c r="J97" i="2"/>
  <c r="AH98" i="1"/>
  <c r="K97" i="2"/>
  <c r="AN98" i="1"/>
  <c r="AR98" i="1"/>
  <c r="M97" i="2"/>
  <c r="AW98" i="1"/>
  <c r="N97" i="2"/>
  <c r="I99" i="1"/>
  <c r="F98" i="2"/>
  <c r="N99" i="1"/>
  <c r="G98" i="2"/>
  <c r="S99" i="1"/>
  <c r="H98" i="2"/>
  <c r="X99" i="1"/>
  <c r="I98" i="2"/>
  <c r="AC99" i="1"/>
  <c r="J98" i="2"/>
  <c r="AH99" i="1"/>
  <c r="K98" i="2"/>
  <c r="AN99" i="1"/>
  <c r="AR99" i="1"/>
  <c r="M98" i="2"/>
  <c r="AW99" i="1"/>
  <c r="N98" i="2"/>
  <c r="I100" i="1"/>
  <c r="F99" i="2"/>
  <c r="N100" i="1"/>
  <c r="G99" i="2"/>
  <c r="S100" i="1"/>
  <c r="H99" i="2"/>
  <c r="X100" i="1"/>
  <c r="I99" i="2"/>
  <c r="AC100" i="1"/>
  <c r="J99" i="2"/>
  <c r="AH100" i="1"/>
  <c r="K99" i="2"/>
  <c r="AN100" i="1"/>
  <c r="AR100" i="1"/>
  <c r="M99" i="2"/>
  <c r="AW100" i="1"/>
  <c r="N99" i="2"/>
  <c r="I101" i="1"/>
  <c r="F100" i="2"/>
  <c r="N101" i="1"/>
  <c r="G100" i="2"/>
  <c r="S101" i="1"/>
  <c r="H100" i="2"/>
  <c r="X101" i="1"/>
  <c r="I100" i="2"/>
  <c r="AC101" i="1"/>
  <c r="J100" i="2"/>
  <c r="AH101" i="1"/>
  <c r="K100" i="2"/>
  <c r="AN101" i="1"/>
  <c r="AR101" i="1"/>
  <c r="M100" i="2"/>
  <c r="AW101" i="1"/>
  <c r="N100" i="2"/>
  <c r="I102" i="1"/>
  <c r="F101" i="2"/>
  <c r="N102" i="1"/>
  <c r="G101" i="2"/>
  <c r="S102" i="1"/>
  <c r="H101" i="2"/>
  <c r="X102" i="1"/>
  <c r="I101" i="2"/>
  <c r="AC102" i="1"/>
  <c r="J101" i="2"/>
  <c r="AH102" i="1"/>
  <c r="K101" i="2"/>
  <c r="AN102" i="1"/>
  <c r="AR102" i="1"/>
  <c r="M101" i="2"/>
  <c r="AW102" i="1"/>
  <c r="N101" i="2"/>
  <c r="I103" i="1"/>
  <c r="F102" i="2"/>
  <c r="N103" i="1"/>
  <c r="G102" i="2"/>
  <c r="S103" i="1"/>
  <c r="H102" i="2"/>
  <c r="X103" i="1"/>
  <c r="I102" i="2"/>
  <c r="AC103" i="1"/>
  <c r="J102" i="2"/>
  <c r="AH103" i="1"/>
  <c r="K102" i="2"/>
  <c r="AN103" i="1"/>
  <c r="AR103" i="1"/>
  <c r="M102" i="2"/>
  <c r="AW103" i="1"/>
  <c r="N102" i="2"/>
  <c r="I104" i="1"/>
  <c r="F103" i="2"/>
  <c r="N104" i="1"/>
  <c r="G103" i="2"/>
  <c r="S104" i="1"/>
  <c r="H103" i="2"/>
  <c r="X104" i="1"/>
  <c r="I103" i="2"/>
  <c r="AC104" i="1"/>
  <c r="J103" i="2"/>
  <c r="AH104" i="1"/>
  <c r="K103" i="2"/>
  <c r="AN104" i="1"/>
  <c r="AR104" i="1"/>
  <c r="M103" i="2"/>
  <c r="AW104" i="1"/>
  <c r="N103" i="2"/>
  <c r="I105" i="1"/>
  <c r="F104" i="2"/>
  <c r="N105" i="1"/>
  <c r="G104" i="2"/>
  <c r="S105" i="1"/>
  <c r="H104" i="2"/>
  <c r="X105" i="1"/>
  <c r="I104" i="2"/>
  <c r="AC105" i="1"/>
  <c r="J104" i="2"/>
  <c r="AH105" i="1"/>
  <c r="K104" i="2"/>
  <c r="AN105" i="1"/>
  <c r="AR105" i="1"/>
  <c r="M104" i="2"/>
  <c r="AW105" i="1"/>
  <c r="N104" i="2"/>
  <c r="I106" i="1"/>
  <c r="F105" i="2"/>
  <c r="N106" i="1"/>
  <c r="G105" i="2"/>
  <c r="S106" i="1"/>
  <c r="H105" i="2"/>
  <c r="X106" i="1"/>
  <c r="I105" i="2"/>
  <c r="AC106" i="1"/>
  <c r="J105" i="2"/>
  <c r="AH106" i="1"/>
  <c r="K105" i="2"/>
  <c r="AN106" i="1"/>
  <c r="AR106" i="1"/>
  <c r="M105" i="2"/>
  <c r="AW106" i="1"/>
  <c r="N105" i="2"/>
  <c r="I107" i="1"/>
  <c r="F106" i="2"/>
  <c r="N107" i="1"/>
  <c r="G106" i="2"/>
  <c r="S107" i="1"/>
  <c r="H106" i="2"/>
  <c r="X107" i="1"/>
  <c r="I106" i="2"/>
  <c r="AC107" i="1"/>
  <c r="J106" i="2"/>
  <c r="AH107" i="1"/>
  <c r="K106" i="2"/>
  <c r="AN107" i="1"/>
  <c r="AR107" i="1"/>
  <c r="M106" i="2"/>
  <c r="AW107" i="1"/>
  <c r="N106" i="2"/>
  <c r="I108" i="1"/>
  <c r="F107" i="2"/>
  <c r="N108" i="1"/>
  <c r="G107" i="2"/>
  <c r="S108" i="1"/>
  <c r="H107" i="2"/>
  <c r="X108" i="1"/>
  <c r="I107" i="2"/>
  <c r="AC108" i="1"/>
  <c r="J107" i="2"/>
  <c r="AH108" i="1"/>
  <c r="K107" i="2"/>
  <c r="AN108" i="1"/>
  <c r="AR108" i="1"/>
  <c r="M107" i="2"/>
  <c r="AW108" i="1"/>
  <c r="N107" i="2"/>
  <c r="I109" i="1"/>
  <c r="F108" i="2"/>
  <c r="N109" i="1"/>
  <c r="G108" i="2"/>
  <c r="S109" i="1"/>
  <c r="H108" i="2"/>
  <c r="X109" i="1"/>
  <c r="I108" i="2"/>
  <c r="AC109" i="1"/>
  <c r="J108" i="2"/>
  <c r="AH109" i="1"/>
  <c r="K108" i="2"/>
  <c r="AN109" i="1"/>
  <c r="AR109" i="1"/>
  <c r="M108" i="2"/>
  <c r="AW109" i="1"/>
  <c r="N108" i="2"/>
  <c r="I110" i="1"/>
  <c r="F109" i="2"/>
  <c r="N110" i="1"/>
  <c r="G109" i="2"/>
  <c r="S110" i="1"/>
  <c r="H109" i="2"/>
  <c r="X110" i="1"/>
  <c r="I109" i="2"/>
  <c r="AC110" i="1"/>
  <c r="J109" i="2"/>
  <c r="AH110" i="1"/>
  <c r="K109" i="2"/>
  <c r="AN110" i="1"/>
  <c r="AR110" i="1"/>
  <c r="M109" i="2"/>
  <c r="AW110" i="1"/>
  <c r="N109" i="2"/>
  <c r="I111" i="1"/>
  <c r="F110" i="2"/>
  <c r="N111" i="1"/>
  <c r="G110" i="2"/>
  <c r="S111" i="1"/>
  <c r="H110" i="2"/>
  <c r="X111" i="1"/>
  <c r="I110" i="2"/>
  <c r="AC111" i="1"/>
  <c r="J110" i="2"/>
  <c r="AH111" i="1"/>
  <c r="K110" i="2"/>
  <c r="AN111" i="1"/>
  <c r="AR111" i="1"/>
  <c r="M110" i="2"/>
  <c r="AW111" i="1"/>
  <c r="N110" i="2"/>
  <c r="AW11" i="1"/>
  <c r="N10" i="2"/>
  <c r="AR11" i="1"/>
  <c r="M10" i="2"/>
  <c r="AN11" i="1"/>
  <c r="AH11" i="1"/>
  <c r="K10" i="2"/>
  <c r="AC11" i="1"/>
  <c r="J10" i="2"/>
  <c r="X11" i="1"/>
  <c r="I10" i="2"/>
  <c r="S11" i="1"/>
  <c r="H10" i="2"/>
  <c r="N11" i="1"/>
  <c r="G10" i="2"/>
  <c r="I11" i="1"/>
  <c r="F10" i="2"/>
  <c r="C7" i="2"/>
  <c r="L5" i="2"/>
  <c r="L4" i="2"/>
  <c r="L3" i="2"/>
  <c r="F5" i="2"/>
  <c r="F4" i="2"/>
  <c r="F3" i="2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62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D11" i="1"/>
  <c r="AY11" i="1"/>
  <c r="AZ62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11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62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62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11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2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11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62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1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6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1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62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1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6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1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2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11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62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11" i="1"/>
</calcChain>
</file>

<file path=xl/sharedStrings.xml><?xml version="1.0" encoding="utf-8"?>
<sst xmlns="http://schemas.openxmlformats.org/spreadsheetml/2006/main" count="157" uniqueCount="40">
  <si>
    <t>FINAL GRADES AND GENERAL AVERAGE</t>
  </si>
  <si>
    <t>REGION</t>
  </si>
  <si>
    <t>DIVISION</t>
  </si>
  <si>
    <t>SCHOOL YEAR</t>
  </si>
  <si>
    <t>SCHOOL NAME</t>
  </si>
  <si>
    <t>SCHOOL ID</t>
  </si>
  <si>
    <t>GRADE &amp; SECTION</t>
  </si>
  <si>
    <t>NAMES OF LEARNERS</t>
  </si>
  <si>
    <t>FLIPINO</t>
  </si>
  <si>
    <t>ENGLISH</t>
  </si>
  <si>
    <t>MATHEMATICS</t>
  </si>
  <si>
    <t>SCIENCE</t>
  </si>
  <si>
    <t>EPP</t>
  </si>
  <si>
    <t>Gen. Average</t>
  </si>
  <si>
    <t>QUARTER</t>
  </si>
  <si>
    <t>FINAL GRADE</t>
  </si>
  <si>
    <t>MALE</t>
  </si>
  <si>
    <t/>
  </si>
  <si>
    <t>FEMALE</t>
  </si>
  <si>
    <t>MAKABAYAN</t>
  </si>
  <si>
    <t>HEKASI</t>
  </si>
  <si>
    <t>MSEP</t>
  </si>
  <si>
    <t>CHAR. EDUC.</t>
  </si>
  <si>
    <t xml:space="preserve"> SUMMARY OF GRADES (Fourth Quarter)</t>
  </si>
  <si>
    <t>DISTRICT</t>
  </si>
  <si>
    <t>Grade and Section:</t>
  </si>
  <si>
    <t>Adviser:</t>
  </si>
  <si>
    <t>FILIPINO</t>
  </si>
  <si>
    <t>MATH</t>
  </si>
  <si>
    <t>GENERAL AVERAGE</t>
  </si>
  <si>
    <t>NAME OF PUPILS</t>
  </si>
  <si>
    <t>Column1</t>
  </si>
  <si>
    <t>1</t>
  </si>
  <si>
    <t>2</t>
  </si>
  <si>
    <t>3</t>
  </si>
  <si>
    <t>4</t>
  </si>
  <si>
    <t>5</t>
  </si>
  <si>
    <t xml:space="preserve"> SUMMARY OF GRADES (Third Quarter)</t>
  </si>
  <si>
    <t xml:space="preserve"> SUMMARY OF GRADES (First Quarter)</t>
  </si>
  <si>
    <t xml:space="preserve"> SUMMARY OF GRADES (Second 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</si>
</sst>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;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b/>
      <sz val="11"/>
      <color rgb="FF00B0F0"/>
      <name val="Arial"/>
      <family val="2"/>
    </font>
    <font>
      <sz val="10"/>
      <name val="Arial"/>
      <family val="2"/>
    </font>
    <font>
      <sz val="10"/>
      <color theme="1" tint="0.14999847407452621"/>
      <name val="Arial Narrow"/>
      <family val="2"/>
    </font>
    <font>
      <b/>
      <sz val="9"/>
      <color theme="1" tint="0.1499984740745262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14999847407452621"/>
      <name val="Arial Narrow"/>
      <family val="2"/>
    </font>
    <font>
      <b/>
      <sz val="11"/>
      <color theme="1" tint="0.1499984740745262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2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 tint="4.9989318521683403E-2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5" fillId="0" borderId="0"/>
    <xf numFmtId="0" fontId="23" fillId="0" borderId="0"/>
  </cellStyleXfs>
  <cellXfs count="20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2" fontId="4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Fill="1" applyBorder="1" applyAlignment="1" applyProtection="1">
      <protection locked="0"/>
    </xf>
    <xf numFmtId="0" fontId="7" fillId="0" borderId="0" xfId="0" applyFont="1" applyProtection="1">
      <protection locked="0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right"/>
      <protection locked="0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center"/>
      <protection locked="0"/>
    </xf>
    <xf numFmtId="164" fontId="3" fillId="0" borderId="0" xfId="0" applyNumberFormat="1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 applyProtection="1">
      <protection locked="0"/>
    </xf>
    <xf numFmtId="0" fontId="12" fillId="2" borderId="2" xfId="0" applyFont="1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protection locked="0"/>
    </xf>
    <xf numFmtId="0" fontId="13" fillId="2" borderId="26" xfId="0" applyFont="1" applyFill="1" applyBorder="1" applyAlignment="1" applyProtection="1">
      <protection locked="0"/>
    </xf>
    <xf numFmtId="0" fontId="13" fillId="2" borderId="31" xfId="0" applyFont="1" applyFill="1" applyBorder="1" applyAlignment="1" applyProtection="1">
      <protection locked="0"/>
    </xf>
    <xf numFmtId="0" fontId="13" fillId="2" borderId="4" xfId="0" applyFont="1" applyFill="1" applyBorder="1" applyAlignment="1" applyProtection="1">
      <protection locked="0"/>
    </xf>
    <xf numFmtId="0" fontId="13" fillId="2" borderId="2" xfId="0" applyFont="1" applyFill="1" applyBorder="1" applyAlignment="1" applyProtection="1">
      <protection locked="0"/>
    </xf>
    <xf numFmtId="0" fontId="14" fillId="3" borderId="29" xfId="0" applyFont="1" applyFill="1" applyBorder="1" applyAlignment="1" applyProtection="1">
      <protection locked="0"/>
    </xf>
    <xf numFmtId="0" fontId="11" fillId="3" borderId="30" xfId="0" applyFont="1" applyFill="1" applyBorder="1" applyAlignment="1" applyProtection="1">
      <alignment vertical="center" wrapText="1"/>
      <protection locked="0"/>
    </xf>
    <xf numFmtId="2" fontId="18" fillId="0" borderId="29" xfId="0" applyNumberFormat="1" applyFont="1" applyFill="1" applyBorder="1" applyAlignment="1" applyProtection="1">
      <alignment horizontal="center"/>
      <protection hidden="1"/>
    </xf>
    <xf numFmtId="1" fontId="19" fillId="0" borderId="32" xfId="0" applyNumberFormat="1" applyFont="1" applyFill="1" applyBorder="1" applyAlignment="1" applyProtection="1">
      <alignment horizontal="center"/>
      <protection hidden="1"/>
    </xf>
    <xf numFmtId="1" fontId="17" fillId="3" borderId="38" xfId="0" applyNumberFormat="1" applyFont="1" applyFill="1" applyBorder="1" applyAlignment="1" applyProtection="1">
      <alignment horizontal="center"/>
      <protection hidden="1"/>
    </xf>
    <xf numFmtId="1" fontId="17" fillId="3" borderId="35" xfId="0" applyNumberFormat="1" applyFont="1" applyFill="1" applyBorder="1" applyAlignment="1" applyProtection="1">
      <alignment horizontal="center"/>
      <protection hidden="1"/>
    </xf>
    <xf numFmtId="2" fontId="18" fillId="3" borderId="40" xfId="0" applyNumberFormat="1" applyFont="1" applyFill="1" applyBorder="1" applyAlignment="1" applyProtection="1">
      <alignment horizontal="center"/>
      <protection hidden="1"/>
    </xf>
    <xf numFmtId="1" fontId="19" fillId="3" borderId="41" xfId="0" applyNumberFormat="1" applyFont="1" applyFill="1" applyBorder="1" applyAlignment="1" applyProtection="1">
      <alignment horizontal="center"/>
      <protection hidden="1"/>
    </xf>
    <xf numFmtId="2" fontId="18" fillId="0" borderId="49" xfId="0" applyNumberFormat="1" applyFont="1" applyFill="1" applyBorder="1" applyAlignment="1" applyProtection="1">
      <alignment horizontal="center"/>
      <protection hidden="1"/>
    </xf>
    <xf numFmtId="1" fontId="19" fillId="0" borderId="50" xfId="0" applyNumberFormat="1" applyFont="1" applyFill="1" applyBorder="1" applyAlignment="1" applyProtection="1">
      <alignment horizontal="center"/>
      <protection hidden="1"/>
    </xf>
    <xf numFmtId="1" fontId="21" fillId="0" borderId="2" xfId="0" applyNumberFormat="1" applyFont="1" applyFill="1" applyBorder="1" applyAlignment="1" applyProtection="1">
      <alignment horizontal="center"/>
      <protection hidden="1"/>
    </xf>
    <xf numFmtId="1" fontId="21" fillId="0" borderId="44" xfId="0" applyNumberFormat="1" applyFont="1" applyFill="1" applyBorder="1" applyAlignment="1" applyProtection="1">
      <alignment horizontal="center"/>
      <protection hidden="1"/>
    </xf>
    <xf numFmtId="1" fontId="8" fillId="0" borderId="2" xfId="0" applyNumberFormat="1" applyFont="1" applyFill="1" applyBorder="1" applyAlignment="1" applyProtection="1">
      <alignment horizontal="center"/>
      <protection hidden="1"/>
    </xf>
    <xf numFmtId="1" fontId="8" fillId="3" borderId="35" xfId="0" applyNumberFormat="1" applyFont="1" applyFill="1" applyBorder="1" applyAlignment="1" applyProtection="1">
      <alignment horizontal="center"/>
      <protection hidden="1"/>
    </xf>
    <xf numFmtId="1" fontId="8" fillId="0" borderId="44" xfId="0" applyNumberFormat="1" applyFont="1" applyFill="1" applyBorder="1" applyAlignment="1" applyProtection="1">
      <alignment horizontal="center"/>
      <protection hidden="1"/>
    </xf>
    <xf numFmtId="1" fontId="21" fillId="0" borderId="31" xfId="0" applyNumberFormat="1" applyFont="1" applyFill="1" applyBorder="1" applyAlignment="1" applyProtection="1">
      <alignment horizontal="center"/>
      <protection hidden="1"/>
    </xf>
    <xf numFmtId="1" fontId="21" fillId="3" borderId="38" xfId="0" applyNumberFormat="1" applyFont="1" applyFill="1" applyBorder="1" applyAlignment="1" applyProtection="1">
      <alignment horizontal="center"/>
      <protection hidden="1"/>
    </xf>
    <xf numFmtId="164" fontId="6" fillId="0" borderId="0" xfId="0" applyNumberFormat="1" applyFont="1" applyFill="1" applyAlignment="1" applyProtection="1">
      <protection locked="0"/>
    </xf>
    <xf numFmtId="1" fontId="21" fillId="0" borderId="47" xfId="0" applyNumberFormat="1" applyFont="1" applyFill="1" applyBorder="1" applyAlignment="1" applyProtection="1">
      <alignment horizontal="center"/>
      <protection hidden="1"/>
    </xf>
    <xf numFmtId="0" fontId="15" fillId="0" borderId="25" xfId="0" applyFont="1" applyBorder="1" applyProtection="1">
      <protection hidden="1"/>
    </xf>
    <xf numFmtId="1" fontId="22" fillId="0" borderId="25" xfId="0" applyNumberFormat="1" applyFont="1" applyFill="1" applyBorder="1" applyAlignment="1" applyProtection="1">
      <alignment horizontal="center"/>
      <protection hidden="1"/>
    </xf>
    <xf numFmtId="1" fontId="22" fillId="0" borderId="26" xfId="0" applyNumberFormat="1" applyFont="1" applyFill="1" applyBorder="1" applyAlignment="1" applyProtection="1">
      <alignment horizontal="center"/>
      <protection hidden="1"/>
    </xf>
    <xf numFmtId="1" fontId="15" fillId="0" borderId="26" xfId="2" applyNumberFormat="1" applyFont="1" applyFill="1" applyBorder="1" applyAlignment="1" applyProtection="1">
      <alignment horizontal="center"/>
      <protection hidden="1"/>
    </xf>
    <xf numFmtId="1" fontId="15" fillId="0" borderId="26" xfId="0" applyNumberFormat="1" applyFont="1" applyFill="1" applyBorder="1" applyAlignment="1" applyProtection="1">
      <alignment horizontal="center"/>
      <protection hidden="1"/>
    </xf>
    <xf numFmtId="1" fontId="15" fillId="0" borderId="4" xfId="0" applyNumberFormat="1" applyFont="1" applyFill="1" applyBorder="1" applyAlignment="1" applyProtection="1">
      <alignment horizontal="center"/>
      <protection hidden="1"/>
    </xf>
    <xf numFmtId="1" fontId="15" fillId="0" borderId="25" xfId="0" applyNumberFormat="1" applyFont="1" applyFill="1" applyBorder="1" applyAlignment="1" applyProtection="1">
      <alignment horizontal="center"/>
      <protection hidden="1"/>
    </xf>
    <xf numFmtId="1" fontId="15" fillId="0" borderId="26" xfId="1" applyNumberFormat="1" applyFont="1" applyFill="1" applyBorder="1" applyAlignment="1" applyProtection="1">
      <alignment horizontal="center"/>
      <protection hidden="1"/>
    </xf>
    <xf numFmtId="1" fontId="10" fillId="0" borderId="25" xfId="0" applyNumberFormat="1" applyFont="1" applyFill="1" applyBorder="1" applyAlignment="1" applyProtection="1">
      <alignment horizontal="center"/>
      <protection hidden="1"/>
    </xf>
    <xf numFmtId="1" fontId="10" fillId="0" borderId="26" xfId="0" applyNumberFormat="1" applyFont="1" applyFill="1" applyBorder="1" applyAlignment="1" applyProtection="1">
      <alignment horizontal="center"/>
      <protection hidden="1"/>
    </xf>
    <xf numFmtId="1" fontId="15" fillId="0" borderId="26" xfId="3" applyNumberFormat="1" applyFont="1" applyFill="1" applyBorder="1" applyAlignment="1" applyProtection="1">
      <alignment horizontal="center"/>
      <protection hidden="1"/>
    </xf>
    <xf numFmtId="0" fontId="15" fillId="0" borderId="33" xfId="0" applyFont="1" applyBorder="1" applyProtection="1">
      <protection hidden="1"/>
    </xf>
    <xf numFmtId="0" fontId="15" fillId="3" borderId="34" xfId="0" applyFont="1" applyFill="1" applyBorder="1" applyProtection="1">
      <protection hidden="1"/>
    </xf>
    <xf numFmtId="0" fontId="20" fillId="3" borderId="35" xfId="0" applyFont="1" applyFill="1" applyBorder="1" applyAlignment="1" applyProtection="1">
      <alignment horizontal="left" vertical="center" wrapText="1"/>
      <protection hidden="1"/>
    </xf>
    <xf numFmtId="0" fontId="16" fillId="3" borderId="36" xfId="0" applyFont="1" applyFill="1" applyBorder="1" applyAlignment="1" applyProtection="1">
      <alignment vertical="center" wrapText="1"/>
      <protection hidden="1"/>
    </xf>
    <xf numFmtId="1" fontId="22" fillId="3" borderId="34" xfId="0" applyNumberFormat="1" applyFont="1" applyFill="1" applyBorder="1" applyAlignment="1" applyProtection="1">
      <alignment horizontal="center"/>
      <protection hidden="1"/>
    </xf>
    <xf numFmtId="1" fontId="22" fillId="3" borderId="37" xfId="0" applyNumberFormat="1" applyFont="1" applyFill="1" applyBorder="1" applyAlignment="1" applyProtection="1">
      <alignment horizontal="center"/>
      <protection hidden="1"/>
    </xf>
    <xf numFmtId="1" fontId="15" fillId="3" borderId="37" xfId="2" applyNumberFormat="1" applyFont="1" applyFill="1" applyBorder="1" applyAlignment="1" applyProtection="1">
      <alignment horizontal="center"/>
      <protection hidden="1"/>
    </xf>
    <xf numFmtId="1" fontId="15" fillId="3" borderId="37" xfId="0" applyNumberFormat="1" applyFont="1" applyFill="1" applyBorder="1" applyAlignment="1" applyProtection="1">
      <alignment horizontal="center"/>
      <protection hidden="1"/>
    </xf>
    <xf numFmtId="1" fontId="15" fillId="3" borderId="39" xfId="0" applyNumberFormat="1" applyFont="1" applyFill="1" applyBorder="1" applyAlignment="1" applyProtection="1">
      <alignment horizontal="center"/>
      <protection hidden="1"/>
    </xf>
    <xf numFmtId="1" fontId="18" fillId="3" borderId="34" xfId="0" applyNumberFormat="1" applyFont="1" applyFill="1" applyBorder="1" applyAlignment="1" applyProtection="1">
      <alignment horizontal="center"/>
      <protection hidden="1"/>
    </xf>
    <xf numFmtId="1" fontId="18" fillId="3" borderId="37" xfId="0" applyNumberFormat="1" applyFont="1" applyFill="1" applyBorder="1" applyAlignment="1" applyProtection="1">
      <alignment horizontal="center"/>
      <protection hidden="1"/>
    </xf>
    <xf numFmtId="1" fontId="15" fillId="3" borderId="37" xfId="1" applyNumberFormat="1" applyFont="1" applyFill="1" applyBorder="1" applyAlignment="1" applyProtection="1">
      <alignment horizontal="center"/>
      <protection hidden="1"/>
    </xf>
    <xf numFmtId="1" fontId="15" fillId="3" borderId="34" xfId="0" applyNumberFormat="1" applyFont="1" applyFill="1" applyBorder="1" applyAlignment="1" applyProtection="1">
      <alignment horizontal="center"/>
      <protection hidden="1"/>
    </xf>
    <xf numFmtId="1" fontId="15" fillId="3" borderId="37" xfId="3" applyNumberFormat="1" applyFont="1" applyFill="1" applyBorder="1" applyAlignment="1" applyProtection="1">
      <alignment horizontal="center"/>
      <protection hidden="1"/>
    </xf>
    <xf numFmtId="0" fontId="15" fillId="0" borderId="42" xfId="0" applyFont="1" applyBorder="1" applyProtection="1">
      <protection hidden="1"/>
    </xf>
    <xf numFmtId="0" fontId="15" fillId="0" borderId="43" xfId="0" applyFont="1" applyBorder="1" applyProtection="1">
      <protection hidden="1"/>
    </xf>
    <xf numFmtId="1" fontId="22" fillId="0" borderId="43" xfId="0" applyNumberFormat="1" applyFont="1" applyFill="1" applyBorder="1" applyAlignment="1" applyProtection="1">
      <alignment horizontal="center"/>
      <protection hidden="1"/>
    </xf>
    <xf numFmtId="1" fontId="22" fillId="0" borderId="46" xfId="0" applyNumberFormat="1" applyFont="1" applyFill="1" applyBorder="1" applyAlignment="1" applyProtection="1">
      <alignment horizontal="center"/>
      <protection hidden="1"/>
    </xf>
    <xf numFmtId="1" fontId="15" fillId="0" borderId="46" xfId="2" applyNumberFormat="1" applyFont="1" applyFill="1" applyBorder="1" applyAlignment="1" applyProtection="1">
      <alignment horizontal="center"/>
      <protection hidden="1"/>
    </xf>
    <xf numFmtId="1" fontId="15" fillId="0" borderId="46" xfId="0" applyNumberFormat="1" applyFont="1" applyFill="1" applyBorder="1" applyAlignment="1" applyProtection="1">
      <alignment horizontal="center"/>
      <protection hidden="1"/>
    </xf>
    <xf numFmtId="1" fontId="15" fillId="0" borderId="48" xfId="0" applyNumberFormat="1" applyFont="1" applyFill="1" applyBorder="1" applyAlignment="1" applyProtection="1">
      <alignment horizontal="center"/>
      <protection hidden="1"/>
    </xf>
    <xf numFmtId="1" fontId="15" fillId="0" borderId="43" xfId="0" applyNumberFormat="1" applyFont="1" applyFill="1" applyBorder="1" applyAlignment="1" applyProtection="1">
      <alignment horizontal="center"/>
      <protection hidden="1"/>
    </xf>
    <xf numFmtId="1" fontId="15" fillId="0" borderId="46" xfId="1" applyNumberFormat="1" applyFont="1" applyFill="1" applyBorder="1" applyAlignment="1" applyProtection="1">
      <alignment horizontal="center"/>
      <protection hidden="1"/>
    </xf>
    <xf numFmtId="1" fontId="10" fillId="0" borderId="43" xfId="0" applyNumberFormat="1" applyFont="1" applyFill="1" applyBorder="1" applyAlignment="1" applyProtection="1">
      <alignment horizontal="center"/>
      <protection hidden="1"/>
    </xf>
    <xf numFmtId="1" fontId="10" fillId="0" borderId="46" xfId="0" applyNumberFormat="1" applyFont="1" applyFill="1" applyBorder="1" applyAlignment="1" applyProtection="1">
      <alignment horizontal="center"/>
      <protection hidden="1"/>
    </xf>
    <xf numFmtId="1" fontId="15" fillId="0" borderId="46" xfId="3" applyNumberFormat="1" applyFont="1" applyFill="1" applyBorder="1" applyAlignment="1" applyProtection="1">
      <alignment horizontal="center"/>
      <protection hidden="1"/>
    </xf>
    <xf numFmtId="0" fontId="24" fillId="0" borderId="0" xfId="4" applyFont="1" applyFill="1" applyBorder="1" applyAlignment="1"/>
    <xf numFmtId="0" fontId="26" fillId="0" borderId="0" xfId="4" applyFont="1" applyFill="1" applyBorder="1"/>
    <xf numFmtId="0" fontId="3" fillId="0" borderId="0" xfId="0" applyFont="1" applyFill="1" applyBorder="1" applyAlignment="1" applyProtection="1">
      <alignment horizontal="center"/>
      <protection hidden="1"/>
    </xf>
    <xf numFmtId="0" fontId="24" fillId="0" borderId="0" xfId="4" applyFont="1" applyFill="1" applyBorder="1" applyAlignment="1">
      <alignment wrapText="1"/>
    </xf>
    <xf numFmtId="164" fontId="24" fillId="0" borderId="0" xfId="4" applyNumberFormat="1" applyFont="1" applyFill="1" applyBorder="1" applyAlignment="1"/>
    <xf numFmtId="0" fontId="4" fillId="0" borderId="0" xfId="0" applyFont="1" applyFill="1" applyBorder="1" applyAlignment="1" applyProtection="1">
      <alignment horizontal="right"/>
      <protection hidden="1"/>
    </xf>
    <xf numFmtId="164" fontId="27" fillId="0" borderId="0" xfId="4" applyNumberFormat="1" applyFont="1" applyFill="1" applyBorder="1" applyAlignment="1">
      <alignment horizontal="center" wrapText="1"/>
    </xf>
    <xf numFmtId="164" fontId="27" fillId="0" borderId="0" xfId="4" applyNumberFormat="1" applyFont="1" applyFill="1" applyBorder="1" applyAlignment="1">
      <alignment horizontal="center"/>
    </xf>
    <xf numFmtId="0" fontId="24" fillId="0" borderId="51" xfId="4" applyFont="1" applyFill="1" applyBorder="1" applyAlignment="1"/>
    <xf numFmtId="0" fontId="28" fillId="0" borderId="52" xfId="4" applyFont="1" applyFill="1" applyBorder="1" applyAlignment="1"/>
    <xf numFmtId="0" fontId="24" fillId="0" borderId="52" xfId="4" applyFont="1" applyFill="1" applyBorder="1" applyAlignment="1"/>
    <xf numFmtId="0" fontId="28" fillId="0" borderId="51" xfId="4" applyFont="1" applyFill="1" applyBorder="1" applyAlignment="1"/>
    <xf numFmtId="0" fontId="29" fillId="0" borderId="54" xfId="4" applyFont="1" applyFill="1" applyBorder="1"/>
    <xf numFmtId="0" fontId="29" fillId="0" borderId="56" xfId="4" applyFont="1" applyFill="1" applyBorder="1" applyAlignment="1">
      <alignment horizontal="left" textRotation="45" wrapText="1"/>
    </xf>
    <xf numFmtId="0" fontId="29" fillId="0" borderId="57" xfId="4" applyFont="1" applyFill="1" applyBorder="1" applyAlignment="1">
      <alignment horizontal="center" textRotation="45"/>
    </xf>
    <xf numFmtId="0" fontId="29" fillId="0" borderId="57" xfId="4" applyFont="1" applyFill="1" applyBorder="1" applyAlignment="1">
      <alignment horizontal="center" textRotation="45" wrapText="1"/>
    </xf>
    <xf numFmtId="0" fontId="29" fillId="0" borderId="55" xfId="4" applyFont="1" applyFill="1" applyBorder="1" applyAlignment="1">
      <alignment textRotation="45"/>
    </xf>
    <xf numFmtId="0" fontId="29" fillId="0" borderId="52" xfId="4" applyFont="1" applyFill="1" applyBorder="1" applyAlignment="1">
      <alignment textRotation="45"/>
    </xf>
    <xf numFmtId="0" fontId="29" fillId="0" borderId="56" xfId="4" applyFont="1" applyFill="1" applyBorder="1" applyAlignment="1">
      <alignment textRotation="45"/>
    </xf>
    <xf numFmtId="0" fontId="29" fillId="0" borderId="58" xfId="4" applyFont="1" applyFill="1" applyBorder="1"/>
    <xf numFmtId="0" fontId="31" fillId="0" borderId="61" xfId="4" applyFont="1" applyFill="1" applyBorder="1"/>
    <xf numFmtId="0" fontId="31" fillId="0" borderId="64" xfId="4" applyFont="1" applyFill="1" applyBorder="1"/>
    <xf numFmtId="164" fontId="27" fillId="0" borderId="0" xfId="4" applyNumberFormat="1" applyFont="1" applyFill="1" applyBorder="1" applyAlignment="1">
      <alignment horizontal="left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hidden="1"/>
    </xf>
    <xf numFmtId="164" fontId="3" fillId="0" borderId="28" xfId="4" applyNumberFormat="1" applyFont="1" applyFill="1" applyBorder="1" applyAlignment="1">
      <alignment horizontal="left"/>
    </xf>
    <xf numFmtId="164" fontId="3" fillId="0" borderId="24" xfId="4" applyNumberFormat="1" applyFont="1" applyFill="1" applyBorder="1" applyAlignment="1">
      <alignment horizontal="center"/>
    </xf>
    <xf numFmtId="1" fontId="3" fillId="0" borderId="62" xfId="4" applyNumberFormat="1" applyFont="1" applyFill="1" applyBorder="1" applyAlignment="1">
      <alignment horizontal="center"/>
    </xf>
    <xf numFmtId="1" fontId="3" fillId="0" borderId="63" xfId="4" applyNumberFormat="1" applyFont="1" applyFill="1" applyBorder="1" applyAlignment="1">
      <alignment horizontal="center"/>
    </xf>
    <xf numFmtId="1" fontId="4" fillId="0" borderId="28" xfId="4" applyNumberFormat="1" applyFont="1" applyFill="1" applyBorder="1" applyAlignment="1">
      <alignment horizontal="center"/>
    </xf>
    <xf numFmtId="164" fontId="3" fillId="0" borderId="3" xfId="4" applyNumberFormat="1" applyFont="1" applyFill="1" applyBorder="1" applyAlignment="1">
      <alignment horizontal="center"/>
    </xf>
    <xf numFmtId="164" fontId="3" fillId="0" borderId="65" xfId="4" applyNumberFormat="1" applyFont="1" applyFill="1" applyBorder="1" applyAlignment="1">
      <alignment horizontal="left"/>
    </xf>
    <xf numFmtId="164" fontId="3" fillId="0" borderId="66" xfId="4" applyNumberFormat="1" applyFont="1" applyFill="1" applyBorder="1" applyAlignment="1">
      <alignment horizontal="center"/>
    </xf>
    <xf numFmtId="164" fontId="3" fillId="0" borderId="68" xfId="4" applyNumberFormat="1" applyFont="1" applyFill="1" applyBorder="1" applyAlignment="1">
      <alignment horizontal="left"/>
    </xf>
    <xf numFmtId="164" fontId="3" fillId="0" borderId="69" xfId="4" applyNumberFormat="1" applyFont="1" applyFill="1" applyBorder="1" applyAlignment="1">
      <alignment horizontal="center"/>
    </xf>
    <xf numFmtId="1" fontId="3" fillId="0" borderId="67" xfId="4" applyNumberFormat="1" applyFont="1" applyFill="1" applyBorder="1" applyAlignment="1">
      <alignment horizontal="center"/>
    </xf>
    <xf numFmtId="1" fontId="4" fillId="0" borderId="65" xfId="4" applyNumberFormat="1" applyFont="1" applyFill="1" applyBorder="1" applyAlignment="1">
      <alignment horizontal="center"/>
    </xf>
    <xf numFmtId="1" fontId="3" fillId="0" borderId="72" xfId="4" applyNumberFormat="1" applyFont="1" applyFill="1" applyBorder="1" applyAlignment="1">
      <alignment horizontal="center"/>
    </xf>
    <xf numFmtId="1" fontId="4" fillId="0" borderId="20" xfId="4" applyNumberFormat="1" applyFont="1" applyFill="1" applyBorder="1" applyAlignment="1">
      <alignment horizontal="center"/>
    </xf>
    <xf numFmtId="0" fontId="33" fillId="0" borderId="59" xfId="0" applyNumberFormat="1" applyFont="1" applyFill="1" applyBorder="1" applyAlignment="1" applyProtection="1">
      <alignment horizontal="center"/>
    </xf>
    <xf numFmtId="0" fontId="33" fillId="0" borderId="60" xfId="0" applyNumberFormat="1" applyFont="1" applyFill="1" applyBorder="1" applyAlignment="1" applyProtection="1">
      <alignment horizontal="center"/>
    </xf>
    <xf numFmtId="0" fontId="34" fillId="0" borderId="60" xfId="0" applyNumberFormat="1" applyFont="1" applyFill="1" applyBorder="1" applyAlignment="1" applyProtection="1">
      <alignment horizontal="center"/>
    </xf>
    <xf numFmtId="0" fontId="30" fillId="0" borderId="75" xfId="4" applyFont="1" applyFill="1" applyBorder="1" applyAlignment="1">
      <alignment horizontal="center" vertical="center" textRotation="90" wrapText="1"/>
    </xf>
    <xf numFmtId="0" fontId="32" fillId="0" borderId="74" xfId="0" applyNumberFormat="1" applyFont="1" applyFill="1" applyBorder="1" applyAlignment="1" applyProtection="1">
      <alignment vertical="center" textRotation="90" wrapText="1"/>
    </xf>
    <xf numFmtId="1" fontId="3" fillId="0" borderId="1" xfId="4" applyNumberFormat="1" applyFont="1" applyFill="1" applyBorder="1" applyAlignment="1">
      <alignment horizontal="center"/>
    </xf>
    <xf numFmtId="1" fontId="3" fillId="0" borderId="73" xfId="4" applyNumberFormat="1" applyFont="1" applyFill="1" applyBorder="1" applyAlignment="1">
      <alignment horizontal="center"/>
    </xf>
    <xf numFmtId="1" fontId="3" fillId="0" borderId="70" xfId="4" applyNumberFormat="1" applyFont="1" applyFill="1" applyBorder="1" applyAlignment="1">
      <alignment horizontal="center"/>
    </xf>
    <xf numFmtId="1" fontId="3" fillId="0" borderId="71" xfId="4" applyNumberFormat="1" applyFont="1" applyFill="1" applyBorder="1" applyAlignment="1">
      <alignment horizontal="center"/>
    </xf>
    <xf numFmtId="164" fontId="3" fillId="0" borderId="52" xfId="0" applyNumberFormat="1" applyFont="1" applyFill="1" applyBorder="1" applyAlignment="1" applyProtection="1">
      <alignment horizontal="center"/>
    </xf>
    <xf numFmtId="164" fontId="24" fillId="0" borderId="52" xfId="4" applyNumberFormat="1" applyFont="1" applyFill="1" applyBorder="1" applyAlignment="1" applyProtection="1">
      <alignment horizontal="center"/>
      <protection locked="0"/>
    </xf>
    <xf numFmtId="164" fontId="24" fillId="0" borderId="53" xfId="4" applyNumberFormat="1" applyFont="1" applyFill="1" applyBorder="1" applyAlignment="1" applyProtection="1">
      <alignment horizontal="center"/>
      <protection locked="0"/>
    </xf>
    <xf numFmtId="0" fontId="29" fillId="0" borderId="55" xfId="4" applyFont="1" applyFill="1" applyBorder="1" applyAlignment="1">
      <alignment horizontal="center"/>
    </xf>
    <xf numFmtId="0" fontId="29" fillId="0" borderId="52" xfId="4" applyFont="1" applyFill="1" applyBorder="1" applyAlignment="1">
      <alignment horizontal="center"/>
    </xf>
    <xf numFmtId="0" fontId="29" fillId="0" borderId="56" xfId="4" applyFont="1" applyFill="1" applyBorder="1" applyAlignment="1">
      <alignment horizontal="center"/>
    </xf>
    <xf numFmtId="0" fontId="29" fillId="0" borderId="55" xfId="4" applyFont="1" applyFill="1" applyBorder="1" applyAlignment="1">
      <alignment horizontal="center" vertical="center"/>
    </xf>
    <xf numFmtId="0" fontId="29" fillId="0" borderId="52" xfId="4" applyFont="1" applyFill="1" applyBorder="1" applyAlignment="1">
      <alignment horizontal="center" vertical="center"/>
    </xf>
    <xf numFmtId="0" fontId="25" fillId="0" borderId="0" xfId="4" applyFont="1" applyFill="1" applyBorder="1" applyAlignment="1">
      <alignment horizontal="center"/>
    </xf>
    <xf numFmtId="164" fontId="27" fillId="0" borderId="26" xfId="4" applyNumberFormat="1" applyFont="1" applyFill="1" applyBorder="1" applyAlignment="1">
      <alignment horizontal="center" wrapText="1"/>
    </xf>
    <xf numFmtId="164" fontId="27" fillId="0" borderId="2" xfId="4" applyNumberFormat="1" applyFont="1" applyFill="1" applyBorder="1" applyAlignment="1">
      <alignment horizontal="center" wrapText="1"/>
    </xf>
    <xf numFmtId="164" fontId="27" fillId="0" borderId="3" xfId="4" applyNumberFormat="1" applyFont="1" applyFill="1" applyBorder="1" applyAlignment="1">
      <alignment horizontal="center" wrapText="1"/>
    </xf>
    <xf numFmtId="164" fontId="27" fillId="0" borderId="4" xfId="4" applyNumberFormat="1" applyFont="1" applyFill="1" applyBorder="1" applyAlignment="1">
      <alignment horizontal="center" wrapText="1"/>
    </xf>
    <xf numFmtId="164" fontId="24" fillId="0" borderId="52" xfId="4" applyNumberFormat="1" applyFont="1" applyFill="1" applyBorder="1" applyAlignment="1" applyProtection="1">
      <alignment horizontal="center"/>
    </xf>
    <xf numFmtId="164" fontId="24" fillId="0" borderId="53" xfId="4" applyNumberFormat="1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vertical="center" wrapText="1"/>
      <protection hidden="1"/>
    </xf>
    <xf numFmtId="0" fontId="16" fillId="0" borderId="3" xfId="0" applyFont="1" applyFill="1" applyBorder="1" applyAlignment="1" applyProtection="1">
      <alignment vertical="center" wrapText="1"/>
      <protection hidden="1"/>
    </xf>
    <xf numFmtId="0" fontId="16" fillId="0" borderId="32" xfId="0" applyFont="1" applyFill="1" applyBorder="1" applyAlignment="1" applyProtection="1">
      <alignment vertical="center" wrapText="1"/>
      <protection hidden="1"/>
    </xf>
    <xf numFmtId="0" fontId="16" fillId="0" borderId="44" xfId="0" applyFont="1" applyFill="1" applyBorder="1" applyAlignment="1" applyProtection="1">
      <alignment vertical="center" wrapText="1"/>
      <protection hidden="1"/>
    </xf>
    <xf numFmtId="0" fontId="16" fillId="0" borderId="45" xfId="0" applyFont="1" applyFill="1" applyBorder="1" applyAlignment="1" applyProtection="1">
      <alignment vertical="center" wrapText="1"/>
      <protection hidden="1"/>
    </xf>
    <xf numFmtId="0" fontId="16" fillId="0" borderId="50" xfId="0" applyFont="1" applyFill="1" applyBorder="1" applyAlignment="1" applyProtection="1">
      <alignment vertical="center" wrapText="1"/>
      <protection hidden="1"/>
    </xf>
    <xf numFmtId="0" fontId="12" fillId="0" borderId="19" xfId="0" applyFont="1" applyFill="1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0" fontId="12" fillId="0" borderId="3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2" fillId="0" borderId="20" xfId="0" applyFont="1" applyFill="1" applyBorder="1" applyAlignment="1" applyProtection="1">
      <alignment horizontal="center" wrapText="1"/>
      <protection locked="0"/>
    </xf>
    <xf numFmtId="0" fontId="12" fillId="0" borderId="28" xfId="0" applyFont="1" applyFill="1" applyBorder="1" applyAlignment="1" applyProtection="1">
      <alignment horizontal="center" wrapText="1"/>
      <protection locked="0"/>
    </xf>
    <xf numFmtId="0" fontId="12" fillId="0" borderId="18" xfId="0" applyFont="1" applyFill="1" applyBorder="1" applyAlignment="1" applyProtection="1">
      <alignment horizontal="center"/>
      <protection locked="0"/>
    </xf>
    <xf numFmtId="0" fontId="8" fillId="0" borderId="13" xfId="0" applyFont="1" applyFill="1" applyBorder="1" applyAlignment="1" applyProtection="1">
      <alignment horizontal="center"/>
      <protection locked="0"/>
    </xf>
    <xf numFmtId="0" fontId="8" fillId="0" borderId="11" xfId="0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 wrapText="1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hidden="1"/>
    </xf>
    <xf numFmtId="0" fontId="3" fillId="0" borderId="3" xfId="0" applyFont="1" applyFill="1" applyBorder="1" applyAlignment="1" applyProtection="1">
      <alignment horizontal="center"/>
      <protection hidden="1"/>
    </xf>
    <xf numFmtId="0" fontId="3" fillId="0" borderId="4" xfId="0" applyFont="1" applyFill="1" applyBorder="1" applyAlignment="1" applyProtection="1">
      <alignment horizontal="center"/>
      <protection hidden="1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8" fillId="0" borderId="10" xfId="0" applyFont="1" applyFill="1" applyBorder="1" applyAlignment="1" applyProtection="1">
      <alignment horizontal="center"/>
      <protection locked="0"/>
    </xf>
    <xf numFmtId="0" fontId="8" fillId="0" borderId="12" xfId="0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29" xfId="0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Fill="1" applyBorder="1" applyAlignment="1" applyProtection="1">
      <alignment horizontal="center" vertical="center" wrapText="1"/>
      <protection locked="0"/>
    </xf>
    <xf numFmtId="0" fontId="11" fillId="0" borderId="22" xfId="0" applyFont="1" applyFill="1" applyBorder="1" applyAlignment="1" applyProtection="1">
      <alignment horizontal="center" vertical="center" wrapText="1"/>
      <protection locked="0"/>
    </xf>
    <xf numFmtId="0" fontId="11" fillId="0" borderId="3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1" fontId="3" fillId="0" borderId="28" xfId="4" applyNumberFormat="1" applyFont="1" applyFill="1" applyBorder="1" applyAlignment="1">
      <alignment horizontal="center"/>
    </xf>
    <xf numFmtId="1" fontId="3" fillId="0" borderId="65" xfId="4" applyNumberFormat="1" applyFont="1" applyFill="1" applyBorder="1" applyAlignment="1">
      <alignment horizontal="center"/>
    </xf>
    <xf numFmtId="1" fontId="3" fillId="0" borderId="20" xfId="4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Normal 2 2" xfId="2"/>
    <cellStyle name="Normal 9" xfId="3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double">
          <color indexed="64"/>
        </right>
        <bottom style="double">
          <color indexed="64"/>
        </bottom>
      </border>
    </dxf>
    <dxf>
      <border outline="0">
        <bottom style="double">
          <color indexed="64"/>
        </bottom>
      </border>
    </dxf>
    <dxf>
      <border outline="0">
        <left style="thin">
          <color rgb="FF000000"/>
        </left>
        <right style="double">
          <color rgb="FF000000"/>
        </right>
        <bottom style="double">
          <color rgb="FF000000"/>
        </bottom>
      </border>
    </dxf>
    <dxf>
      <border outline="0">
        <bottom style="double">
          <color rgb="FF000000"/>
        </bottom>
      </border>
    </dxf>
    <dxf>
      <border outline="0">
        <left style="thin">
          <color rgb="FF000000"/>
        </left>
        <right style="double">
          <color rgb="FF000000"/>
        </right>
        <bottom style="double">
          <color rgb="FF000000"/>
        </bottom>
      </border>
    </dxf>
    <dxf>
      <border outline="0">
        <bottom style="double">
          <color rgb="FF000000"/>
        </bottom>
      </border>
    </dxf>
    <dxf>
      <border outline="0">
        <left style="thin">
          <color rgb="FF000000"/>
        </left>
        <right style="double">
          <color rgb="FF000000"/>
        </right>
        <bottom style="double">
          <color rgb="FF000000"/>
        </bottom>
      </border>
    </dxf>
    <dxf>
      <border outline="0">
        <bottom style="double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76200</xdr:rowOff>
    </xdr:from>
    <xdr:to>
      <xdr:col>1</xdr:col>
      <xdr:colOff>1152525</xdr:colOff>
      <xdr:row>5</xdr:row>
      <xdr:rowOff>104775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971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76200</xdr:rowOff>
    </xdr:from>
    <xdr:to>
      <xdr:col>1</xdr:col>
      <xdr:colOff>1152525</xdr:colOff>
      <xdr:row>5</xdr:row>
      <xdr:rowOff>104775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971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76200</xdr:rowOff>
    </xdr:from>
    <xdr:to>
      <xdr:col>1</xdr:col>
      <xdr:colOff>1152525</xdr:colOff>
      <xdr:row>5</xdr:row>
      <xdr:rowOff>104775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971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76200</xdr:rowOff>
    </xdr:from>
    <xdr:to>
      <xdr:col>1</xdr:col>
      <xdr:colOff>1152525</xdr:colOff>
      <xdr:row>5</xdr:row>
      <xdr:rowOff>104775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971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1447800</xdr:colOff>
      <xdr:row>5</xdr:row>
      <xdr:rowOff>40868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222945" cy="1133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152400</xdr:colOff>
      <xdr:row>1</xdr:row>
      <xdr:rowOff>66675</xdr:rowOff>
    </xdr:from>
    <xdr:to>
      <xdr:col>51</xdr:col>
      <xdr:colOff>469049</xdr:colOff>
      <xdr:row>4</xdr:row>
      <xdr:rowOff>164788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47675"/>
          <a:ext cx="1850174" cy="66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ENGLI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FILIPI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MATHEMA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SCIEN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HEK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EDUKASYONG%20PANTAHANAN%20AT%20PANGKABUHAYA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CHARACTER%20EDUCA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5-6_M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ENGLISH _Q1"/>
      <sheetName val="ENGLISH _Q2"/>
      <sheetName val="ENGLISH _Q3"/>
      <sheetName val="ENGLISH _Q4"/>
      <sheetName val="SUMMARY OF QUARTERLY GRADES"/>
      <sheetName val="DO NOT DELETE"/>
    </sheetNames>
    <sheetDataSet>
      <sheetData sheetId="0">
        <row r="4">
          <cell r="G4"/>
          <cell r="O4"/>
          <cell r="X4"/>
        </row>
        <row r="5">
          <cell r="G5"/>
          <cell r="X5"/>
          <cell r="AG5"/>
        </row>
        <row r="7">
          <cell r="K7"/>
          <cell r="L7"/>
          <cell r="M7"/>
          <cell r="N7"/>
          <cell r="O7"/>
          <cell r="P7"/>
        </row>
        <row r="12">
          <cell r="B12"/>
        </row>
        <row r="13">
          <cell r="B13"/>
        </row>
        <row r="14">
          <cell r="B14"/>
        </row>
        <row r="15">
          <cell r="B15"/>
        </row>
        <row r="16">
          <cell r="B16"/>
        </row>
        <row r="17">
          <cell r="B17"/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/>
        </row>
        <row r="23">
          <cell r="B23"/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/>
        </row>
        <row r="29">
          <cell r="B29"/>
        </row>
        <row r="30">
          <cell r="B30"/>
        </row>
        <row r="31">
          <cell r="B31"/>
        </row>
        <row r="32">
          <cell r="B32"/>
        </row>
        <row r="33">
          <cell r="B33"/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/>
        </row>
        <row r="55">
          <cell r="B55"/>
        </row>
        <row r="56">
          <cell r="B56"/>
        </row>
        <row r="57">
          <cell r="B57"/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3">
          <cell r="B63"/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</sheetData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FILIPINO _Q1"/>
      <sheetName val="FILIPINO _Q2"/>
      <sheetName val="FILIPINO _Q3"/>
      <sheetName val="FILIPINO 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ATH _Q1"/>
      <sheetName val="MATH _Q2"/>
      <sheetName val="MATH _Q3"/>
      <sheetName val="MATH 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SCIENCE _Q1"/>
      <sheetName val="SCIENCE _Q2"/>
      <sheetName val="SCIENCE _Q3"/>
      <sheetName val="SCIENCE 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HEKASI _Q1"/>
      <sheetName val="HEKASI _Q2"/>
      <sheetName val="HEKASI _Q3"/>
      <sheetName val="HEKASI 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EPP_Q1"/>
      <sheetName val="EPP_Q2"/>
      <sheetName val="EPP_Q3"/>
      <sheetName val="EPP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CHAR.ED._Q1"/>
      <sheetName val="CHAR.ED._Q2"/>
      <sheetName val="CHAR.ED. _Q3"/>
      <sheetName val="CHAR.ED. 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SEP_Q1"/>
      <sheetName val="MSEP_Q2"/>
      <sheetName val="MSEP_Q3"/>
      <sheetName val="MSEP_Q4"/>
      <sheetName val="SUMMARY OF QUARTERLY GRADES"/>
      <sheetName val="DO NOT DELETE"/>
    </sheetNames>
    <sheetDataSet>
      <sheetData sheetId="0"/>
      <sheetData sheetId="1"/>
      <sheetData sheetId="2"/>
      <sheetData sheetId="3"/>
      <sheetData sheetId="4"/>
      <sheetData sheetId="5">
        <row r="13">
          <cell r="F13" t="str">
            <v/>
          </cell>
          <cell r="J13" t="str">
            <v/>
          </cell>
          <cell r="N13" t="str">
            <v/>
          </cell>
          <cell r="R13" t="str">
            <v/>
          </cell>
          <cell r="V13" t="str">
            <v/>
          </cell>
        </row>
        <row r="14">
          <cell r="F14" t="str">
            <v/>
          </cell>
          <cell r="J14" t="str">
            <v/>
          </cell>
          <cell r="N14" t="str">
            <v/>
          </cell>
          <cell r="R14" t="str">
            <v/>
          </cell>
          <cell r="V14" t="str">
            <v/>
          </cell>
        </row>
        <row r="15">
          <cell r="F15" t="str">
            <v/>
          </cell>
          <cell r="J15" t="str">
            <v/>
          </cell>
          <cell r="N15" t="str">
            <v/>
          </cell>
          <cell r="R15" t="str">
            <v/>
          </cell>
          <cell r="V15" t="str">
            <v/>
          </cell>
        </row>
        <row r="16">
          <cell r="F16" t="str">
            <v/>
          </cell>
          <cell r="J16" t="str">
            <v/>
          </cell>
          <cell r="N16" t="str">
            <v/>
          </cell>
          <cell r="R16" t="str">
            <v/>
          </cell>
          <cell r="V16" t="str">
            <v/>
          </cell>
        </row>
        <row r="17">
          <cell r="F17" t="str">
            <v/>
          </cell>
          <cell r="J17" t="str">
            <v/>
          </cell>
          <cell r="N17" t="str">
            <v/>
          </cell>
          <cell r="R17" t="str">
            <v/>
          </cell>
          <cell r="V17" t="str">
            <v/>
          </cell>
        </row>
        <row r="18">
          <cell r="F18" t="str">
            <v/>
          </cell>
          <cell r="J18" t="str">
            <v/>
          </cell>
          <cell r="N18" t="str">
            <v/>
          </cell>
          <cell r="R18" t="str">
            <v/>
          </cell>
          <cell r="V18" t="str">
            <v/>
          </cell>
        </row>
        <row r="19">
          <cell r="F19" t="str">
            <v/>
          </cell>
          <cell r="J19" t="str">
            <v/>
          </cell>
          <cell r="N19" t="str">
            <v/>
          </cell>
          <cell r="R19" t="str">
            <v/>
          </cell>
          <cell r="V19" t="str">
            <v/>
          </cell>
        </row>
        <row r="20">
          <cell r="F20" t="str">
            <v/>
          </cell>
          <cell r="J20" t="str">
            <v/>
          </cell>
          <cell r="N20" t="str">
            <v/>
          </cell>
          <cell r="R20" t="str">
            <v/>
          </cell>
          <cell r="V20" t="str">
            <v/>
          </cell>
        </row>
        <row r="21">
          <cell r="F21" t="str">
            <v/>
          </cell>
          <cell r="J21" t="str">
            <v/>
          </cell>
          <cell r="N21" t="str">
            <v/>
          </cell>
          <cell r="R21" t="str">
            <v/>
          </cell>
          <cell r="V21" t="str">
            <v/>
          </cell>
        </row>
        <row r="22">
          <cell r="F22" t="str">
            <v/>
          </cell>
          <cell r="J22" t="str">
            <v/>
          </cell>
          <cell r="N22" t="str">
            <v/>
          </cell>
          <cell r="R22" t="str">
            <v/>
          </cell>
          <cell r="V22" t="str">
            <v/>
          </cell>
        </row>
        <row r="23">
          <cell r="F23" t="str">
            <v/>
          </cell>
          <cell r="J23" t="str">
            <v/>
          </cell>
          <cell r="N23" t="str">
            <v/>
          </cell>
          <cell r="R23" t="str">
            <v/>
          </cell>
          <cell r="V23" t="str">
            <v/>
          </cell>
        </row>
        <row r="24">
          <cell r="F24" t="str">
            <v/>
          </cell>
          <cell r="J24" t="str">
            <v/>
          </cell>
          <cell r="N24" t="str">
            <v/>
          </cell>
          <cell r="R24" t="str">
            <v/>
          </cell>
          <cell r="V24" t="str">
            <v/>
          </cell>
        </row>
        <row r="25">
          <cell r="F25" t="str">
            <v/>
          </cell>
          <cell r="J25" t="str">
            <v/>
          </cell>
          <cell r="N25" t="str">
            <v/>
          </cell>
          <cell r="R25" t="str">
            <v/>
          </cell>
          <cell r="V25" t="str">
            <v/>
          </cell>
        </row>
        <row r="26">
          <cell r="F26" t="str">
            <v/>
          </cell>
          <cell r="J26" t="str">
            <v/>
          </cell>
          <cell r="N26" t="str">
            <v/>
          </cell>
          <cell r="R26" t="str">
            <v/>
          </cell>
          <cell r="V26" t="str">
            <v/>
          </cell>
        </row>
        <row r="27">
          <cell r="F27" t="str">
            <v/>
          </cell>
          <cell r="J27" t="str">
            <v/>
          </cell>
          <cell r="N27" t="str">
            <v/>
          </cell>
          <cell r="R27" t="str">
            <v/>
          </cell>
          <cell r="V27" t="str">
            <v/>
          </cell>
        </row>
        <row r="28">
          <cell r="F28" t="str">
            <v/>
          </cell>
          <cell r="J28" t="str">
            <v/>
          </cell>
          <cell r="N28" t="str">
            <v/>
          </cell>
          <cell r="R28" t="str">
            <v/>
          </cell>
          <cell r="V28" t="str">
            <v/>
          </cell>
        </row>
        <row r="29">
          <cell r="F29" t="str">
            <v/>
          </cell>
          <cell r="J29" t="str">
            <v/>
          </cell>
          <cell r="N29" t="str">
            <v/>
          </cell>
          <cell r="R29" t="str">
            <v/>
          </cell>
          <cell r="V29" t="str">
            <v/>
          </cell>
        </row>
        <row r="30">
          <cell r="F30" t="str">
            <v/>
          </cell>
          <cell r="J30" t="str">
            <v/>
          </cell>
          <cell r="N30" t="str">
            <v/>
          </cell>
          <cell r="R30" t="str">
            <v/>
          </cell>
          <cell r="V30" t="str">
            <v/>
          </cell>
        </row>
        <row r="31">
          <cell r="F31" t="str">
            <v/>
          </cell>
          <cell r="J31" t="str">
            <v/>
          </cell>
          <cell r="N31" t="str">
            <v/>
          </cell>
          <cell r="R31" t="str">
            <v/>
          </cell>
          <cell r="V31" t="str">
            <v/>
          </cell>
        </row>
        <row r="32">
          <cell r="F32" t="str">
            <v/>
          </cell>
          <cell r="J32" t="str">
            <v/>
          </cell>
          <cell r="N32" t="str">
            <v/>
          </cell>
          <cell r="R32" t="str">
            <v/>
          </cell>
          <cell r="V32" t="str">
            <v/>
          </cell>
        </row>
        <row r="33">
          <cell r="F33" t="str">
            <v/>
          </cell>
          <cell r="J33" t="str">
            <v/>
          </cell>
          <cell r="N33" t="str">
            <v/>
          </cell>
          <cell r="R33" t="str">
            <v/>
          </cell>
          <cell r="V33" t="str">
            <v/>
          </cell>
        </row>
        <row r="34">
          <cell r="F34" t="str">
            <v/>
          </cell>
          <cell r="J34" t="str">
            <v/>
          </cell>
          <cell r="N34" t="str">
            <v/>
          </cell>
          <cell r="R34" t="str">
            <v/>
          </cell>
          <cell r="V34" t="str">
            <v/>
          </cell>
        </row>
        <row r="35">
          <cell r="F35" t="str">
            <v/>
          </cell>
          <cell r="J35" t="str">
            <v/>
          </cell>
          <cell r="N35" t="str">
            <v/>
          </cell>
          <cell r="R35" t="str">
            <v/>
          </cell>
          <cell r="V35" t="str">
            <v/>
          </cell>
        </row>
        <row r="36">
          <cell r="F36" t="str">
            <v/>
          </cell>
          <cell r="J36" t="str">
            <v/>
          </cell>
          <cell r="N36" t="str">
            <v/>
          </cell>
          <cell r="R36" t="str">
            <v/>
          </cell>
          <cell r="V36" t="str">
            <v/>
          </cell>
        </row>
        <row r="37">
          <cell r="F37" t="str">
            <v/>
          </cell>
          <cell r="J37" t="str">
            <v/>
          </cell>
          <cell r="N37" t="str">
            <v/>
          </cell>
          <cell r="R37" t="str">
            <v/>
          </cell>
          <cell r="V37" t="str">
            <v/>
          </cell>
        </row>
        <row r="38">
          <cell r="F38" t="str">
            <v/>
          </cell>
          <cell r="J38" t="str">
            <v/>
          </cell>
          <cell r="N38" t="str">
            <v/>
          </cell>
          <cell r="R38" t="str">
            <v/>
          </cell>
          <cell r="V38" t="str">
            <v/>
          </cell>
        </row>
        <row r="39">
          <cell r="F39" t="str">
            <v/>
          </cell>
          <cell r="J39" t="str">
            <v/>
          </cell>
          <cell r="N39" t="str">
            <v/>
          </cell>
          <cell r="R39" t="str">
            <v/>
          </cell>
          <cell r="V39" t="str">
            <v/>
          </cell>
        </row>
        <row r="40">
          <cell r="F40" t="str">
            <v/>
          </cell>
          <cell r="J40" t="str">
            <v/>
          </cell>
          <cell r="N40" t="str">
            <v/>
          </cell>
          <cell r="R40" t="str">
            <v/>
          </cell>
          <cell r="V40" t="str">
            <v/>
          </cell>
        </row>
        <row r="41">
          <cell r="F41" t="str">
            <v/>
          </cell>
          <cell r="J41" t="str">
            <v/>
          </cell>
          <cell r="N41" t="str">
            <v/>
          </cell>
          <cell r="R41" t="str">
            <v/>
          </cell>
          <cell r="V41" t="str">
            <v/>
          </cell>
        </row>
        <row r="42">
          <cell r="F42" t="str">
            <v/>
          </cell>
          <cell r="J42" t="str">
            <v/>
          </cell>
          <cell r="N42" t="str">
            <v/>
          </cell>
          <cell r="R42" t="str">
            <v/>
          </cell>
          <cell r="V42" t="str">
            <v/>
          </cell>
        </row>
        <row r="43">
          <cell r="F43" t="str">
            <v/>
          </cell>
          <cell r="J43" t="str">
            <v/>
          </cell>
          <cell r="N43" t="str">
            <v/>
          </cell>
          <cell r="R43" t="str">
            <v/>
          </cell>
          <cell r="V43" t="str">
            <v/>
          </cell>
        </row>
        <row r="44">
          <cell r="F44" t="str">
            <v/>
          </cell>
          <cell r="J44" t="str">
            <v/>
          </cell>
          <cell r="N44" t="str">
            <v/>
          </cell>
          <cell r="R44" t="str">
            <v/>
          </cell>
          <cell r="V44" t="str">
            <v/>
          </cell>
        </row>
        <row r="45">
          <cell r="F45" t="str">
            <v/>
          </cell>
          <cell r="J45" t="str">
            <v/>
          </cell>
          <cell r="N45" t="str">
            <v/>
          </cell>
          <cell r="R45" t="str">
            <v/>
          </cell>
          <cell r="V45" t="str">
            <v/>
          </cell>
        </row>
        <row r="46">
          <cell r="F46" t="str">
            <v/>
          </cell>
          <cell r="J46" t="str">
            <v/>
          </cell>
          <cell r="N46" t="str">
            <v/>
          </cell>
          <cell r="R46" t="str">
            <v/>
          </cell>
          <cell r="V46" t="str">
            <v/>
          </cell>
        </row>
        <row r="47">
          <cell r="F47" t="str">
            <v/>
          </cell>
          <cell r="J47" t="str">
            <v/>
          </cell>
          <cell r="N47" t="str">
            <v/>
          </cell>
          <cell r="R47" t="str">
            <v/>
          </cell>
          <cell r="V47" t="str">
            <v/>
          </cell>
        </row>
        <row r="48">
          <cell r="F48" t="str">
            <v/>
          </cell>
          <cell r="J48" t="str">
            <v/>
          </cell>
          <cell r="N48" t="str">
            <v/>
          </cell>
          <cell r="R48" t="str">
            <v/>
          </cell>
          <cell r="V48" t="str">
            <v/>
          </cell>
        </row>
        <row r="49">
          <cell r="F49" t="str">
            <v/>
          </cell>
          <cell r="J49" t="str">
            <v/>
          </cell>
          <cell r="N49" t="str">
            <v/>
          </cell>
          <cell r="R49" t="str">
            <v/>
          </cell>
          <cell r="V49" t="str">
            <v/>
          </cell>
        </row>
        <row r="50">
          <cell r="F50" t="str">
            <v/>
          </cell>
          <cell r="J50" t="str">
            <v/>
          </cell>
          <cell r="N50" t="str">
            <v/>
          </cell>
          <cell r="R50" t="str">
            <v/>
          </cell>
          <cell r="V50" t="str">
            <v/>
          </cell>
        </row>
        <row r="51">
          <cell r="F51" t="str">
            <v/>
          </cell>
          <cell r="J51" t="str">
            <v/>
          </cell>
          <cell r="N51" t="str">
            <v/>
          </cell>
          <cell r="R51" t="str">
            <v/>
          </cell>
          <cell r="V51" t="str">
            <v/>
          </cell>
        </row>
        <row r="52">
          <cell r="F52" t="str">
            <v/>
          </cell>
          <cell r="J52" t="str">
            <v/>
          </cell>
          <cell r="N52" t="str">
            <v/>
          </cell>
          <cell r="R52" t="str">
            <v/>
          </cell>
          <cell r="V52" t="str">
            <v/>
          </cell>
        </row>
        <row r="53">
          <cell r="F53" t="str">
            <v/>
          </cell>
          <cell r="J53" t="str">
            <v/>
          </cell>
          <cell r="N53" t="str">
            <v/>
          </cell>
          <cell r="R53" t="str">
            <v/>
          </cell>
          <cell r="V53" t="str">
            <v/>
          </cell>
        </row>
        <row r="54">
          <cell r="F54" t="str">
            <v/>
          </cell>
          <cell r="J54" t="str">
            <v/>
          </cell>
          <cell r="N54" t="str">
            <v/>
          </cell>
          <cell r="R54" t="str">
            <v/>
          </cell>
          <cell r="V54" t="str">
            <v/>
          </cell>
        </row>
        <row r="55">
          <cell r="F55" t="str">
            <v/>
          </cell>
          <cell r="J55" t="str">
            <v/>
          </cell>
          <cell r="N55" t="str">
            <v/>
          </cell>
          <cell r="R55" t="str">
            <v/>
          </cell>
          <cell r="V55" t="str">
            <v/>
          </cell>
        </row>
        <row r="56">
          <cell r="F56" t="str">
            <v/>
          </cell>
          <cell r="J56" t="str">
            <v/>
          </cell>
          <cell r="N56" t="str">
            <v/>
          </cell>
          <cell r="R56" t="str">
            <v/>
          </cell>
          <cell r="V56" t="str">
            <v/>
          </cell>
        </row>
        <row r="57">
          <cell r="F57" t="str">
            <v/>
          </cell>
          <cell r="J57" t="str">
            <v/>
          </cell>
          <cell r="N57" t="str">
            <v/>
          </cell>
          <cell r="R57" t="str">
            <v/>
          </cell>
          <cell r="V57" t="str">
            <v/>
          </cell>
        </row>
        <row r="58">
          <cell r="F58" t="str">
            <v/>
          </cell>
          <cell r="J58" t="str">
            <v/>
          </cell>
          <cell r="N58" t="str">
            <v/>
          </cell>
          <cell r="R58" t="str">
            <v/>
          </cell>
          <cell r="V58" t="str">
            <v/>
          </cell>
        </row>
        <row r="59">
          <cell r="F59" t="str">
            <v/>
          </cell>
          <cell r="J59" t="str">
            <v/>
          </cell>
          <cell r="N59" t="str">
            <v/>
          </cell>
          <cell r="R59" t="str">
            <v/>
          </cell>
          <cell r="V59" t="str">
            <v/>
          </cell>
        </row>
        <row r="60">
          <cell r="F60" t="str">
            <v/>
          </cell>
          <cell r="J60" t="str">
            <v/>
          </cell>
          <cell r="N60" t="str">
            <v/>
          </cell>
          <cell r="R60" t="str">
            <v/>
          </cell>
          <cell r="V60" t="str">
            <v/>
          </cell>
        </row>
        <row r="61">
          <cell r="F61" t="str">
            <v/>
          </cell>
          <cell r="J61" t="str">
            <v/>
          </cell>
          <cell r="N61" t="str">
            <v/>
          </cell>
          <cell r="R61" t="str">
            <v/>
          </cell>
          <cell r="V61" t="str">
            <v/>
          </cell>
        </row>
        <row r="62">
          <cell r="F62" t="str">
            <v/>
          </cell>
          <cell r="J62" t="str">
            <v/>
          </cell>
          <cell r="N62" t="str">
            <v/>
          </cell>
          <cell r="R62" t="str">
            <v/>
          </cell>
          <cell r="V62" t="str">
            <v/>
          </cell>
        </row>
        <row r="64">
          <cell r="F64" t="str">
            <v/>
          </cell>
          <cell r="J64" t="str">
            <v/>
          </cell>
          <cell r="N64" t="str">
            <v/>
          </cell>
          <cell r="R64" t="str">
            <v/>
          </cell>
          <cell r="V64" t="str">
            <v/>
          </cell>
        </row>
        <row r="65">
          <cell r="F65" t="str">
            <v/>
          </cell>
          <cell r="J65" t="str">
            <v/>
          </cell>
          <cell r="N65" t="str">
            <v/>
          </cell>
          <cell r="R65" t="str">
            <v/>
          </cell>
          <cell r="V65" t="str">
            <v/>
          </cell>
        </row>
        <row r="66">
          <cell r="F66" t="str">
            <v/>
          </cell>
          <cell r="J66" t="str">
            <v/>
          </cell>
          <cell r="N66" t="str">
            <v/>
          </cell>
          <cell r="R66" t="str">
            <v/>
          </cell>
          <cell r="V66" t="str">
            <v/>
          </cell>
        </row>
        <row r="67">
          <cell r="F67" t="str">
            <v/>
          </cell>
          <cell r="J67" t="str">
            <v/>
          </cell>
          <cell r="N67" t="str">
            <v/>
          </cell>
          <cell r="R67" t="str">
            <v/>
          </cell>
          <cell r="V67" t="str">
            <v/>
          </cell>
        </row>
        <row r="68">
          <cell r="F68" t="str">
            <v/>
          </cell>
          <cell r="J68" t="str">
            <v/>
          </cell>
          <cell r="N68" t="str">
            <v/>
          </cell>
          <cell r="R68" t="str">
            <v/>
          </cell>
          <cell r="V68" t="str">
            <v/>
          </cell>
        </row>
        <row r="69">
          <cell r="F69" t="str">
            <v/>
          </cell>
          <cell r="J69" t="str">
            <v/>
          </cell>
          <cell r="N69" t="str">
            <v/>
          </cell>
          <cell r="R69" t="str">
            <v/>
          </cell>
          <cell r="V69" t="str">
            <v/>
          </cell>
        </row>
        <row r="70">
          <cell r="F70" t="str">
            <v/>
          </cell>
          <cell r="J70" t="str">
            <v/>
          </cell>
          <cell r="N70" t="str">
            <v/>
          </cell>
          <cell r="R70" t="str">
            <v/>
          </cell>
          <cell r="V70" t="str">
            <v/>
          </cell>
        </row>
        <row r="71">
          <cell r="F71" t="str">
            <v/>
          </cell>
          <cell r="J71" t="str">
            <v/>
          </cell>
          <cell r="N71" t="str">
            <v/>
          </cell>
          <cell r="R71" t="str">
            <v/>
          </cell>
          <cell r="V71" t="str">
            <v/>
          </cell>
        </row>
        <row r="72">
          <cell r="F72" t="str">
            <v/>
          </cell>
          <cell r="J72" t="str">
            <v/>
          </cell>
          <cell r="N72" t="str">
            <v/>
          </cell>
          <cell r="R72" t="str">
            <v/>
          </cell>
          <cell r="V72" t="str">
            <v/>
          </cell>
        </row>
        <row r="73">
          <cell r="F73" t="str">
            <v/>
          </cell>
          <cell r="J73" t="str">
            <v/>
          </cell>
          <cell r="N73" t="str">
            <v/>
          </cell>
          <cell r="R73" t="str">
            <v/>
          </cell>
          <cell r="V73" t="str">
            <v/>
          </cell>
        </row>
        <row r="74">
          <cell r="F74" t="str">
            <v/>
          </cell>
          <cell r="J74" t="str">
            <v/>
          </cell>
          <cell r="N74" t="str">
            <v/>
          </cell>
          <cell r="R74" t="str">
            <v/>
          </cell>
          <cell r="V74" t="str">
            <v/>
          </cell>
        </row>
        <row r="75">
          <cell r="F75" t="str">
            <v/>
          </cell>
          <cell r="J75" t="str">
            <v/>
          </cell>
          <cell r="N75" t="str">
            <v/>
          </cell>
          <cell r="R75" t="str">
            <v/>
          </cell>
          <cell r="V75" t="str">
            <v/>
          </cell>
        </row>
        <row r="76">
          <cell r="F76" t="str">
            <v/>
          </cell>
          <cell r="J76" t="str">
            <v/>
          </cell>
          <cell r="N76" t="str">
            <v/>
          </cell>
          <cell r="R76" t="str">
            <v/>
          </cell>
          <cell r="V76" t="str">
            <v/>
          </cell>
        </row>
        <row r="77">
          <cell r="F77" t="str">
            <v/>
          </cell>
          <cell r="J77" t="str">
            <v/>
          </cell>
          <cell r="N77" t="str">
            <v/>
          </cell>
          <cell r="R77" t="str">
            <v/>
          </cell>
          <cell r="V77" t="str">
            <v/>
          </cell>
        </row>
        <row r="78">
          <cell r="F78" t="str">
            <v/>
          </cell>
          <cell r="J78" t="str">
            <v/>
          </cell>
          <cell r="N78" t="str">
            <v/>
          </cell>
          <cell r="R78" t="str">
            <v/>
          </cell>
          <cell r="V78" t="str">
            <v/>
          </cell>
        </row>
        <row r="79">
          <cell r="F79" t="str">
            <v/>
          </cell>
          <cell r="J79" t="str">
            <v/>
          </cell>
          <cell r="N79" t="str">
            <v/>
          </cell>
          <cell r="R79" t="str">
            <v/>
          </cell>
          <cell r="V79" t="str">
            <v/>
          </cell>
        </row>
        <row r="80">
          <cell r="F80" t="str">
            <v/>
          </cell>
          <cell r="J80" t="str">
            <v/>
          </cell>
          <cell r="N80" t="str">
            <v/>
          </cell>
          <cell r="R80" t="str">
            <v/>
          </cell>
          <cell r="V80" t="str">
            <v/>
          </cell>
        </row>
        <row r="81">
          <cell r="F81" t="str">
            <v/>
          </cell>
          <cell r="J81" t="str">
            <v/>
          </cell>
          <cell r="N81" t="str">
            <v/>
          </cell>
          <cell r="R81" t="str">
            <v/>
          </cell>
          <cell r="V81" t="str">
            <v/>
          </cell>
        </row>
        <row r="82">
          <cell r="F82" t="str">
            <v/>
          </cell>
          <cell r="J82" t="str">
            <v/>
          </cell>
          <cell r="N82" t="str">
            <v/>
          </cell>
          <cell r="R82" t="str">
            <v/>
          </cell>
          <cell r="V82" t="str">
            <v/>
          </cell>
        </row>
        <row r="83">
          <cell r="F83" t="str">
            <v/>
          </cell>
          <cell r="J83" t="str">
            <v/>
          </cell>
          <cell r="N83" t="str">
            <v/>
          </cell>
          <cell r="R83" t="str">
            <v/>
          </cell>
          <cell r="V83" t="str">
            <v/>
          </cell>
        </row>
        <row r="84">
          <cell r="F84" t="str">
            <v/>
          </cell>
          <cell r="J84" t="str">
            <v/>
          </cell>
          <cell r="N84" t="str">
            <v/>
          </cell>
          <cell r="R84" t="str">
            <v/>
          </cell>
          <cell r="V84" t="str">
            <v/>
          </cell>
        </row>
        <row r="85">
          <cell r="F85" t="str">
            <v/>
          </cell>
          <cell r="J85" t="str">
            <v/>
          </cell>
          <cell r="N85" t="str">
            <v/>
          </cell>
          <cell r="R85" t="str">
            <v/>
          </cell>
          <cell r="V85" t="str">
            <v/>
          </cell>
        </row>
        <row r="86">
          <cell r="F86" t="str">
            <v/>
          </cell>
          <cell r="J86" t="str">
            <v/>
          </cell>
          <cell r="N86" t="str">
            <v/>
          </cell>
          <cell r="R86" t="str">
            <v/>
          </cell>
          <cell r="V86" t="str">
            <v/>
          </cell>
        </row>
        <row r="87">
          <cell r="F87" t="str">
            <v/>
          </cell>
          <cell r="J87" t="str">
            <v/>
          </cell>
          <cell r="N87" t="str">
            <v/>
          </cell>
          <cell r="R87" t="str">
            <v/>
          </cell>
          <cell r="V87" t="str">
            <v/>
          </cell>
        </row>
        <row r="88">
          <cell r="F88" t="str">
            <v/>
          </cell>
          <cell r="J88" t="str">
            <v/>
          </cell>
          <cell r="N88" t="str">
            <v/>
          </cell>
          <cell r="R88" t="str">
            <v/>
          </cell>
          <cell r="V88" t="str">
            <v/>
          </cell>
        </row>
        <row r="89">
          <cell r="F89" t="str">
            <v/>
          </cell>
          <cell r="J89" t="str">
            <v/>
          </cell>
          <cell r="N89" t="str">
            <v/>
          </cell>
          <cell r="R89" t="str">
            <v/>
          </cell>
          <cell r="V89" t="str">
            <v/>
          </cell>
        </row>
        <row r="90">
          <cell r="F90" t="str">
            <v/>
          </cell>
          <cell r="J90" t="str">
            <v/>
          </cell>
          <cell r="N90" t="str">
            <v/>
          </cell>
          <cell r="R90" t="str">
            <v/>
          </cell>
          <cell r="V90" t="str">
            <v/>
          </cell>
        </row>
        <row r="91">
          <cell r="F91" t="str">
            <v/>
          </cell>
          <cell r="J91" t="str">
            <v/>
          </cell>
          <cell r="N91" t="str">
            <v/>
          </cell>
          <cell r="R91" t="str">
            <v/>
          </cell>
          <cell r="V91" t="str">
            <v/>
          </cell>
        </row>
        <row r="92">
          <cell r="F92" t="str">
            <v/>
          </cell>
          <cell r="J92" t="str">
            <v/>
          </cell>
          <cell r="N92" t="str">
            <v/>
          </cell>
          <cell r="R92" t="str">
            <v/>
          </cell>
          <cell r="V92" t="str">
            <v/>
          </cell>
        </row>
        <row r="93">
          <cell r="F93" t="str">
            <v/>
          </cell>
          <cell r="J93" t="str">
            <v/>
          </cell>
          <cell r="N93" t="str">
            <v/>
          </cell>
          <cell r="R93" t="str">
            <v/>
          </cell>
          <cell r="V93" t="str">
            <v/>
          </cell>
        </row>
        <row r="94">
          <cell r="F94" t="str">
            <v/>
          </cell>
          <cell r="J94" t="str">
            <v/>
          </cell>
          <cell r="N94" t="str">
            <v/>
          </cell>
          <cell r="R94" t="str">
            <v/>
          </cell>
          <cell r="V94" t="str">
            <v/>
          </cell>
        </row>
        <row r="95">
          <cell r="F95" t="str">
            <v/>
          </cell>
          <cell r="J95" t="str">
            <v/>
          </cell>
          <cell r="N95" t="str">
            <v/>
          </cell>
          <cell r="R95" t="str">
            <v/>
          </cell>
          <cell r="V95" t="str">
            <v/>
          </cell>
        </row>
        <row r="96">
          <cell r="F96" t="str">
            <v/>
          </cell>
          <cell r="J96" t="str">
            <v/>
          </cell>
          <cell r="N96" t="str">
            <v/>
          </cell>
          <cell r="R96" t="str">
            <v/>
          </cell>
          <cell r="V96" t="str">
            <v/>
          </cell>
        </row>
        <row r="97">
          <cell r="F97" t="str">
            <v/>
          </cell>
          <cell r="J97" t="str">
            <v/>
          </cell>
          <cell r="N97" t="str">
            <v/>
          </cell>
          <cell r="R97" t="str">
            <v/>
          </cell>
          <cell r="V97" t="str">
            <v/>
          </cell>
        </row>
        <row r="98">
          <cell r="F98" t="str">
            <v/>
          </cell>
          <cell r="J98" t="str">
            <v/>
          </cell>
          <cell r="N98" t="str">
            <v/>
          </cell>
          <cell r="R98" t="str">
            <v/>
          </cell>
          <cell r="V98" t="str">
            <v/>
          </cell>
        </row>
        <row r="99">
          <cell r="F99" t="str">
            <v/>
          </cell>
          <cell r="J99" t="str">
            <v/>
          </cell>
          <cell r="N99" t="str">
            <v/>
          </cell>
          <cell r="R99" t="str">
            <v/>
          </cell>
          <cell r="V99" t="str">
            <v/>
          </cell>
        </row>
        <row r="100">
          <cell r="F100" t="str">
            <v/>
          </cell>
          <cell r="J100" t="str">
            <v/>
          </cell>
          <cell r="N100" t="str">
            <v/>
          </cell>
          <cell r="R100" t="str">
            <v/>
          </cell>
          <cell r="V100" t="str">
            <v/>
          </cell>
        </row>
        <row r="101">
          <cell r="F101" t="str">
            <v/>
          </cell>
          <cell r="J101" t="str">
            <v/>
          </cell>
          <cell r="N101" t="str">
            <v/>
          </cell>
          <cell r="R101" t="str">
            <v/>
          </cell>
          <cell r="V101" t="str">
            <v/>
          </cell>
        </row>
        <row r="102">
          <cell r="F102" t="str">
            <v/>
          </cell>
          <cell r="J102" t="str">
            <v/>
          </cell>
          <cell r="N102" t="str">
            <v/>
          </cell>
          <cell r="R102" t="str">
            <v/>
          </cell>
          <cell r="V102" t="str">
            <v/>
          </cell>
        </row>
        <row r="103">
          <cell r="F103" t="str">
            <v/>
          </cell>
          <cell r="J103" t="str">
            <v/>
          </cell>
          <cell r="N103" t="str">
            <v/>
          </cell>
          <cell r="R103" t="str">
            <v/>
          </cell>
          <cell r="V103" t="str">
            <v/>
          </cell>
        </row>
        <row r="104">
          <cell r="F104" t="str">
            <v/>
          </cell>
          <cell r="J104" t="str">
            <v/>
          </cell>
          <cell r="N104" t="str">
            <v/>
          </cell>
          <cell r="R104" t="str">
            <v/>
          </cell>
          <cell r="V104" t="str">
            <v/>
          </cell>
        </row>
        <row r="105">
          <cell r="F105" t="str">
            <v/>
          </cell>
          <cell r="J105" t="str">
            <v/>
          </cell>
          <cell r="N105" t="str">
            <v/>
          </cell>
          <cell r="R105" t="str">
            <v/>
          </cell>
          <cell r="V105" t="str">
            <v/>
          </cell>
        </row>
        <row r="106">
          <cell r="F106" t="str">
            <v/>
          </cell>
          <cell r="J106" t="str">
            <v/>
          </cell>
          <cell r="N106" t="str">
            <v/>
          </cell>
          <cell r="R106" t="str">
            <v/>
          </cell>
          <cell r="V106" t="str">
            <v/>
          </cell>
        </row>
        <row r="107">
          <cell r="F107" t="str">
            <v/>
          </cell>
          <cell r="J107" t="str">
            <v/>
          </cell>
          <cell r="N107" t="str">
            <v/>
          </cell>
          <cell r="R107" t="str">
            <v/>
          </cell>
          <cell r="V107" t="str">
            <v/>
          </cell>
        </row>
        <row r="108">
          <cell r="F108" t="str">
            <v/>
          </cell>
          <cell r="J108" t="str">
            <v/>
          </cell>
          <cell r="N108" t="str">
            <v/>
          </cell>
          <cell r="R108" t="str">
            <v/>
          </cell>
          <cell r="V108" t="str">
            <v/>
          </cell>
        </row>
        <row r="109">
          <cell r="F109" t="str">
            <v/>
          </cell>
          <cell r="J109" t="str">
            <v/>
          </cell>
          <cell r="N109" t="str">
            <v/>
          </cell>
          <cell r="R109" t="str">
            <v/>
          </cell>
          <cell r="V109" t="str">
            <v/>
          </cell>
        </row>
        <row r="110">
          <cell r="F110" t="str">
            <v/>
          </cell>
          <cell r="J110" t="str">
            <v/>
          </cell>
          <cell r="N110" t="str">
            <v/>
          </cell>
          <cell r="R110" t="str">
            <v/>
          </cell>
          <cell r="V110" t="str">
            <v/>
          </cell>
        </row>
        <row r="111">
          <cell r="F111" t="str">
            <v/>
          </cell>
          <cell r="J111" t="str">
            <v/>
          </cell>
          <cell r="N111" t="str">
            <v/>
          </cell>
          <cell r="R111" t="str">
            <v/>
          </cell>
          <cell r="V111" t="str">
            <v/>
          </cell>
        </row>
        <row r="112">
          <cell r="F112" t="str">
            <v/>
          </cell>
          <cell r="J112" t="str">
            <v/>
          </cell>
          <cell r="N112" t="str">
            <v/>
          </cell>
          <cell r="R112" t="str">
            <v/>
          </cell>
          <cell r="V112" t="str">
            <v/>
          </cell>
        </row>
        <row r="113">
          <cell r="F113" t="str">
            <v/>
          </cell>
          <cell r="J113" t="str">
            <v/>
          </cell>
          <cell r="N113" t="str">
            <v/>
          </cell>
          <cell r="R113" t="str">
            <v/>
          </cell>
          <cell r="V113" t="str">
            <v/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id="5" name="Table2456" displayName="Table2456" ref="F9:O110" totalsRowShown="0" headerRowBorderDxfId="49" tableBorderDxfId="48">
  <autoFilter ref="F9:O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1" dataDxfId="9" dataCellStyle="Normal 2">
      <calculatedColumnFormula>'FINAL GRADES AND GENERAL AVE'!$F11</calculatedColumnFormula>
    </tableColumn>
    <tableColumn id="2" name="2" dataDxfId="8" dataCellStyle="Normal 2">
      <calculatedColumnFormula>'FINAL GRADES AND GENERAL AVE'!$K11</calculatedColumnFormula>
    </tableColumn>
    <tableColumn id="3" name="3" dataDxfId="7" dataCellStyle="Normal 2">
      <calculatedColumnFormula>'FINAL GRADES AND GENERAL AVE'!$P11</calculatedColumnFormula>
    </tableColumn>
    <tableColumn id="4" name="4" dataDxfId="6" dataCellStyle="Normal 2">
      <calculatedColumnFormula>'FINAL GRADES AND GENERAL AVE'!$U11</calculatedColumnFormula>
    </tableColumn>
    <tableColumn id="5" name="5" dataDxfId="5" dataCellStyle="Normal 2">
      <calculatedColumnFormula>'FINAL GRADES AND GENERAL AVE'!$Z11</calculatedColumnFormula>
    </tableColumn>
    <tableColumn id="6" name="HEKASI" dataDxfId="4" dataCellStyle="Normal 2">
      <calculatedColumnFormula>'FINAL GRADES AND GENERAL AVE'!$AE11</calculatedColumnFormula>
    </tableColumn>
    <tableColumn id="7" name="EPP" dataDxfId="3" dataCellStyle="Normal 2">
      <calculatedColumnFormula>'FINAL GRADES AND GENERAL AVE'!$AJ11</calculatedColumnFormula>
    </tableColumn>
    <tableColumn id="8" name="CHAR. EDUC." dataDxfId="2" dataCellStyle="Normal 2">
      <calculatedColumnFormula>'FINAL GRADES AND GENERAL AVE'!$AO11</calculatedColumnFormula>
    </tableColumn>
    <tableColumn id="9" name="MSEP" dataDxfId="0" dataCellStyle="Normal 2">
      <calculatedColumnFormula>'FINAL GRADES AND GENERAL AVE'!$AT11</calculatedColumnFormula>
    </tableColumn>
    <tableColumn id="10" name="Column1" dataDxfId="1" dataCellStyle="Normal 2">
      <calculatedColumnFormula>IF($B10="","",SUM($F10:$J10)/5)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4" name="Table245" displayName="Table245" ref="F9:O110" totalsRowShown="0" headerRowBorderDxfId="47" tableBorderDxfId="46">
  <autoFilter ref="F9:O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1" dataDxfId="19" dataCellStyle="Normal 2">
      <calculatedColumnFormula>'FINAL GRADES AND GENERAL AVE'!$G11</calculatedColumnFormula>
    </tableColumn>
    <tableColumn id="2" name="2" dataDxfId="18" dataCellStyle="Normal 2">
      <calculatedColumnFormula>'FINAL GRADES AND GENERAL AVE'!$L11</calculatedColumnFormula>
    </tableColumn>
    <tableColumn id="3" name="3" dataDxfId="17" dataCellStyle="Normal 2">
      <calculatedColumnFormula>'FINAL GRADES AND GENERAL AVE'!$Q11</calculatedColumnFormula>
    </tableColumn>
    <tableColumn id="4" name="4" dataDxfId="16" dataCellStyle="Normal 2">
      <calculatedColumnFormula>'FINAL GRADES AND GENERAL AVE'!$V11</calculatedColumnFormula>
    </tableColumn>
    <tableColumn id="5" name="5" dataDxfId="15" dataCellStyle="Normal 2">
      <calculatedColumnFormula>'FINAL GRADES AND GENERAL AVE'!$AA11</calculatedColumnFormula>
    </tableColumn>
    <tableColumn id="6" name="HEKASI" dataDxfId="14" dataCellStyle="Normal 2">
      <calculatedColumnFormula>'FINAL GRADES AND GENERAL AVE'!$AF11</calculatedColumnFormula>
    </tableColumn>
    <tableColumn id="7" name="EPP" dataDxfId="13" dataCellStyle="Normal 2">
      <calculatedColumnFormula>'FINAL GRADES AND GENERAL AVE'!$AK11</calculatedColumnFormula>
    </tableColumn>
    <tableColumn id="8" name="CHAR. EDUC." dataDxfId="12" dataCellStyle="Normal 2">
      <calculatedColumnFormula>'FINAL GRADES AND GENERAL AVE'!$AP11</calculatedColumnFormula>
    </tableColumn>
    <tableColumn id="9" name="MSEP" dataDxfId="10" dataCellStyle="Normal 2">
      <calculatedColumnFormula>'FINAL GRADES AND GENERAL AVE'!$AU11</calculatedColumnFormula>
    </tableColumn>
    <tableColumn id="10" name="Column1" dataDxfId="11" dataCellStyle="Normal 2">
      <calculatedColumnFormula>IF($B10="","",SUM($F10:$J10)/5)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able24" displayName="Table24" ref="F9:O110" totalsRowShown="0" dataDxfId="20" headerRowBorderDxfId="45" tableBorderDxfId="44">
  <autoFilter ref="F9:O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1" dataDxfId="30" dataCellStyle="Normal 2">
      <calculatedColumnFormula>'FINAL GRADES AND GENERAL AVE'!$H11</calculatedColumnFormula>
    </tableColumn>
    <tableColumn id="2" name="2" dataDxfId="29" dataCellStyle="Normal 2">
      <calculatedColumnFormula>'FINAL GRADES AND GENERAL AVE'!$M11</calculatedColumnFormula>
    </tableColumn>
    <tableColumn id="3" name="3" dataDxfId="28" dataCellStyle="Normal 2">
      <calculatedColumnFormula>'FINAL GRADES AND GENERAL AVE'!$R11</calculatedColumnFormula>
    </tableColumn>
    <tableColumn id="4" name="4" dataDxfId="27" dataCellStyle="Normal 2">
      <calculatedColumnFormula>'FINAL GRADES AND GENERAL AVE'!$W11</calculatedColumnFormula>
    </tableColumn>
    <tableColumn id="5" name="5" dataDxfId="26" dataCellStyle="Normal 2">
      <calculatedColumnFormula>'FINAL GRADES AND GENERAL AVE'!$AB11</calculatedColumnFormula>
    </tableColumn>
    <tableColumn id="6" name="HEKASI" dataDxfId="25" dataCellStyle="Normal 2">
      <calculatedColumnFormula>'FINAL GRADES AND GENERAL AVE'!$AG11</calculatedColumnFormula>
    </tableColumn>
    <tableColumn id="7" name="EPP" dataDxfId="24" dataCellStyle="Normal 2">
      <calculatedColumnFormula>'FINAL GRADES AND GENERAL AVE'!$AL11</calculatedColumnFormula>
    </tableColumn>
    <tableColumn id="8" name="CHAR. EDUC." dataDxfId="23" dataCellStyle="Normal 2">
      <calculatedColumnFormula>'FINAL GRADES AND GENERAL AVE'!$AQ11</calculatedColumnFormula>
    </tableColumn>
    <tableColumn id="9" name="MSEP" dataDxfId="22" dataCellStyle="Normal 2">
      <calculatedColumnFormula>'FINAL GRADES AND GENERAL AVE'!$AV11</calculatedColumnFormula>
    </tableColumn>
    <tableColumn id="10" name="Column1" dataDxfId="21" dataCellStyle="Normal 2">
      <calculatedColumnFormula>IF($B10="","",SUM($F10:$J10)/5)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2" name="Table2" displayName="Table2" ref="F9:O110" totalsRowShown="0" dataDxfId="31" headerRowBorderDxfId="43" tableBorderDxfId="42">
  <autoFilter ref="F9:O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1" dataDxfId="41" dataCellStyle="Normal 2">
      <calculatedColumnFormula>'FINAL GRADES AND GENERAL AVE'!$I11</calculatedColumnFormula>
    </tableColumn>
    <tableColumn id="2" name="2" dataDxfId="40" dataCellStyle="Normal 2">
      <calculatedColumnFormula>'FINAL GRADES AND GENERAL AVE'!$N11</calculatedColumnFormula>
    </tableColumn>
    <tableColumn id="3" name="3" dataDxfId="39" dataCellStyle="Normal 2">
      <calculatedColumnFormula>'FINAL GRADES AND GENERAL AVE'!$S11</calculatedColumnFormula>
    </tableColumn>
    <tableColumn id="4" name="4" dataDxfId="38" dataCellStyle="Normal 2">
      <calculatedColumnFormula>'FINAL GRADES AND GENERAL AVE'!$X11</calculatedColumnFormula>
    </tableColumn>
    <tableColumn id="5" name="5" dataDxfId="37" dataCellStyle="Normal 2">
      <calculatedColumnFormula>'FINAL GRADES AND GENERAL AVE'!$AC11</calculatedColumnFormula>
    </tableColumn>
    <tableColumn id="6" name="HEKASI" dataDxfId="36" dataCellStyle="Normal 2">
      <calculatedColumnFormula>'FINAL GRADES AND GENERAL AVE'!$AH11</calculatedColumnFormula>
    </tableColumn>
    <tableColumn id="7" name="EPP" dataDxfId="35" dataCellStyle="Normal 2">
      <calculatedColumnFormula>'FINAL GRADES AND GENERAL AVE'!$AM11</calculatedColumnFormula>
    </tableColumn>
    <tableColumn id="8" name="CHAR. EDUC." dataDxfId="34" dataCellStyle="Normal 2">
      <calculatedColumnFormula>'FINAL GRADES AND GENERAL AVE'!$AR11</calculatedColumnFormula>
    </tableColumn>
    <tableColumn id="9" name="MSEP" dataDxfId="33" dataCellStyle="Normal 2">
      <calculatedColumnFormula>'FINAL GRADES AND GENERAL AVE'!$AW11</calculatedColumnFormula>
    </tableColumn>
    <tableColumn id="10" name="Column1" dataDxfId="32" dataCellStyle="Normal 2">
      <calculatedColumnFormula>IF($B10="","",SUM($F10:$J10)/5)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11"/>
  <sheetViews>
    <sheetView tabSelected="1" workbookViewId="0"/>
  </sheetViews>
  <sheetFormatPr defaultRowHeight="15" x14ac:dyDescent="0.25"/>
  <cols>
    <col min="1" max="1" width="3.7109375" customWidth="1"/>
    <col min="2" max="2" width="28.85546875" customWidth="1"/>
    <col min="3" max="5" width="3.28515625" customWidth="1"/>
    <col min="6" max="10" width="7" customWidth="1"/>
    <col min="11" max="11" width="8.5703125" customWidth="1"/>
    <col min="12" max="12" width="7" customWidth="1"/>
    <col min="13" max="13" width="10.7109375" customWidth="1"/>
    <col min="14" max="14" width="7" customWidth="1"/>
    <col min="15" max="15" width="9.140625" customWidth="1"/>
  </cols>
  <sheetData>
    <row r="1" spans="1:15" ht="15.75" x14ac:dyDescent="0.25">
      <c r="A1" s="91"/>
      <c r="B1" s="147" t="s">
        <v>38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92"/>
    </row>
    <row r="2" spans="1:15" x14ac:dyDescent="0.25">
      <c r="A2" s="91"/>
      <c r="B2" s="91"/>
      <c r="C2" s="93"/>
      <c r="D2" s="93"/>
      <c r="E2" s="93"/>
      <c r="F2" s="91"/>
      <c r="G2" s="91"/>
      <c r="H2" s="91"/>
      <c r="I2" s="91"/>
      <c r="J2" s="91"/>
      <c r="K2" s="91"/>
      <c r="L2" s="94"/>
      <c r="M2" s="94"/>
      <c r="N2" s="92"/>
      <c r="O2" s="92"/>
    </row>
    <row r="3" spans="1:15" x14ac:dyDescent="0.25">
      <c r="A3" s="91"/>
      <c r="B3" s="91"/>
      <c r="C3" s="114" t="s">
        <v>1</v>
      </c>
      <c r="D3" s="114"/>
      <c r="E3" s="114"/>
      <c r="F3" s="148" t="str">
        <f>'FINAL GRADES AND GENERAL AVE'!$G$3</f>
        <v/>
      </c>
      <c r="G3" s="148"/>
      <c r="H3" s="148"/>
      <c r="J3" s="113" t="s">
        <v>4</v>
      </c>
      <c r="L3" s="149" t="str">
        <f>'FINAL GRADES AND GENERAL AVE'!$G$5</f>
        <v/>
      </c>
      <c r="M3" s="150"/>
      <c r="N3" s="151"/>
    </row>
    <row r="4" spans="1:15" x14ac:dyDescent="0.25">
      <c r="A4" s="91"/>
      <c r="B4" s="91"/>
      <c r="C4" s="115" t="s">
        <v>2</v>
      </c>
      <c r="D4" s="115"/>
      <c r="E4" s="115"/>
      <c r="F4" s="148" t="str">
        <f>'FINAL GRADES AND GENERAL AVE'!$Y$3</f>
        <v/>
      </c>
      <c r="G4" s="148"/>
      <c r="H4" s="148"/>
      <c r="J4" s="113" t="s">
        <v>5</v>
      </c>
      <c r="L4" s="149" t="str">
        <f>'FINAL GRADES AND GENERAL AVE'!$Y$5</f>
        <v/>
      </c>
      <c r="M4" s="150"/>
      <c r="N4" s="151"/>
    </row>
    <row r="5" spans="1:15" x14ac:dyDescent="0.25">
      <c r="A5" s="91"/>
      <c r="B5" s="91"/>
      <c r="C5" s="115" t="s">
        <v>24</v>
      </c>
      <c r="D5" s="115"/>
      <c r="E5" s="115"/>
      <c r="F5" s="148">
        <f>'[1]INPUT DATA'!$X$4</f>
        <v>0</v>
      </c>
      <c r="G5" s="148"/>
      <c r="H5" s="148"/>
      <c r="J5" s="113" t="s">
        <v>3</v>
      </c>
      <c r="L5" s="149" t="str">
        <f>'FINAL GRADES AND GENERAL AVE'!$AO$3</f>
        <v/>
      </c>
      <c r="M5" s="150"/>
      <c r="N5" s="151"/>
    </row>
    <row r="6" spans="1:15" ht="15.75" thickBot="1" x14ac:dyDescent="0.3">
      <c r="A6" s="91"/>
      <c r="B6" s="91"/>
      <c r="C6" s="96"/>
      <c r="D6" s="96"/>
      <c r="E6" s="96"/>
      <c r="F6" s="96"/>
      <c r="G6" s="97"/>
      <c r="H6" s="97"/>
      <c r="I6" s="97"/>
      <c r="J6" s="95"/>
      <c r="K6" s="98"/>
      <c r="L6" s="97"/>
      <c r="M6" s="97"/>
      <c r="N6" s="92"/>
      <c r="O6" s="92"/>
    </row>
    <row r="7" spans="1:15" ht="16.5" thickTop="1" thickBot="1" x14ac:dyDescent="0.3">
      <c r="A7" s="99"/>
      <c r="B7" s="100" t="s">
        <v>25</v>
      </c>
      <c r="C7" s="139" t="str">
        <f>'FINAL GRADES AND GENERAL AVE'!$AO$5</f>
        <v/>
      </c>
      <c r="D7" s="139"/>
      <c r="E7" s="139"/>
      <c r="F7" s="139"/>
      <c r="G7" s="139"/>
      <c r="H7" s="101"/>
      <c r="I7" s="101"/>
      <c r="J7" s="101"/>
      <c r="K7" s="102" t="s">
        <v>26</v>
      </c>
      <c r="L7" s="140"/>
      <c r="M7" s="140"/>
      <c r="N7" s="140"/>
      <c r="O7" s="141"/>
    </row>
    <row r="8" spans="1:15" ht="51" customHeight="1" thickTop="1" thickBot="1" x14ac:dyDescent="0.3">
      <c r="A8" s="103"/>
      <c r="B8" s="142"/>
      <c r="C8" s="143"/>
      <c r="D8" s="143"/>
      <c r="E8" s="144"/>
      <c r="F8" s="104" t="s">
        <v>27</v>
      </c>
      <c r="G8" s="105" t="s">
        <v>9</v>
      </c>
      <c r="H8" s="105" t="s">
        <v>28</v>
      </c>
      <c r="I8" s="105" t="s">
        <v>11</v>
      </c>
      <c r="J8" s="106" t="s">
        <v>19</v>
      </c>
      <c r="K8" s="105"/>
      <c r="L8" s="107"/>
      <c r="M8" s="108"/>
      <c r="N8" s="109"/>
      <c r="O8" s="133" t="s">
        <v>29</v>
      </c>
    </row>
    <row r="9" spans="1:15" ht="18" thickTop="1" thickBot="1" x14ac:dyDescent="0.3">
      <c r="A9" s="110"/>
      <c r="B9" s="145" t="s">
        <v>30</v>
      </c>
      <c r="C9" s="146"/>
      <c r="D9" s="146"/>
      <c r="E9" s="146"/>
      <c r="F9" s="130" t="s">
        <v>32</v>
      </c>
      <c r="G9" s="131" t="s">
        <v>33</v>
      </c>
      <c r="H9" s="131" t="s">
        <v>34</v>
      </c>
      <c r="I9" s="131" t="s">
        <v>35</v>
      </c>
      <c r="J9" s="131" t="s">
        <v>36</v>
      </c>
      <c r="K9" s="131" t="s">
        <v>20</v>
      </c>
      <c r="L9" s="131" t="s">
        <v>12</v>
      </c>
      <c r="M9" s="132" t="s">
        <v>22</v>
      </c>
      <c r="N9" s="132" t="s">
        <v>21</v>
      </c>
      <c r="O9" s="134" t="s">
        <v>31</v>
      </c>
    </row>
    <row r="10" spans="1:15" ht="15.75" thickTop="1" x14ac:dyDescent="0.25">
      <c r="A10" s="111">
        <v>1</v>
      </c>
      <c r="B10" s="116" t="str">
        <f>'FINAL GRADES AND GENERAL AVE'!B11</f>
        <v/>
      </c>
      <c r="C10" s="117"/>
      <c r="D10" s="117"/>
      <c r="E10" s="117"/>
      <c r="F10" s="118" t="str">
        <f>'FINAL GRADES AND GENERAL AVE'!$F11</f>
        <v/>
      </c>
      <c r="G10" s="119" t="str">
        <f>'FINAL GRADES AND GENERAL AVE'!$K11</f>
        <v/>
      </c>
      <c r="H10" s="119" t="str">
        <f>'FINAL GRADES AND GENERAL AVE'!$P11</f>
        <v/>
      </c>
      <c r="I10" s="119" t="str">
        <f>'FINAL GRADES AND GENERAL AVE'!$U11</f>
        <v/>
      </c>
      <c r="J10" s="119" t="str">
        <f>'FINAL GRADES AND GENERAL AVE'!$Z11</f>
        <v/>
      </c>
      <c r="K10" s="119" t="str">
        <f>'FINAL GRADES AND GENERAL AVE'!$AE11</f>
        <v/>
      </c>
      <c r="L10" s="200" t="str">
        <f>'FINAL GRADES AND GENERAL AVE'!$AJ11</f>
        <v/>
      </c>
      <c r="M10" s="119" t="str">
        <f>'FINAL GRADES AND GENERAL AVE'!$AO11</f>
        <v/>
      </c>
      <c r="N10" s="119" t="str">
        <f>'FINAL GRADES AND GENERAL AVE'!$AT11</f>
        <v/>
      </c>
      <c r="O10" s="120" t="str">
        <f t="shared" ref="O10:O41" si="0">IF($B10="","",SUM($F10:$J10)/5)</f>
        <v/>
      </c>
    </row>
    <row r="11" spans="1:15" x14ac:dyDescent="0.25">
      <c r="A11" s="112">
        <v>2</v>
      </c>
      <c r="B11" s="116" t="str">
        <f>'FINAL GRADES AND GENERAL AVE'!B12</f>
        <v/>
      </c>
      <c r="C11" s="121"/>
      <c r="D11" s="121"/>
      <c r="E11" s="121"/>
      <c r="F11" s="118" t="str">
        <f>'FINAL GRADES AND GENERAL AVE'!$F12</f>
        <v/>
      </c>
      <c r="G11" s="119" t="str">
        <f>'FINAL GRADES AND GENERAL AVE'!$K12</f>
        <v/>
      </c>
      <c r="H11" s="119" t="str">
        <f>'FINAL GRADES AND GENERAL AVE'!$P12</f>
        <v/>
      </c>
      <c r="I11" s="119" t="str">
        <f>'FINAL GRADES AND GENERAL AVE'!$U12</f>
        <v/>
      </c>
      <c r="J11" s="119" t="str">
        <f>'FINAL GRADES AND GENERAL AVE'!$Z12</f>
        <v/>
      </c>
      <c r="K11" s="119" t="str">
        <f>'FINAL GRADES AND GENERAL AVE'!$AE12</f>
        <v/>
      </c>
      <c r="L11" s="200" t="str">
        <f>'FINAL GRADES AND GENERAL AVE'!$AJ12</f>
        <v/>
      </c>
      <c r="M11" s="119" t="str">
        <f>'FINAL GRADES AND GENERAL AVE'!$AO12</f>
        <v/>
      </c>
      <c r="N11" s="119" t="str">
        <f>'FINAL GRADES AND GENERAL AVE'!$AT12</f>
        <v/>
      </c>
      <c r="O11" s="120" t="str">
        <f t="shared" si="0"/>
        <v/>
      </c>
    </row>
    <row r="12" spans="1:15" x14ac:dyDescent="0.25">
      <c r="A12" s="112">
        <v>3</v>
      </c>
      <c r="B12" s="116" t="str">
        <f>'FINAL GRADES AND GENERAL AVE'!B13</f>
        <v/>
      </c>
      <c r="C12" s="121"/>
      <c r="D12" s="121"/>
      <c r="E12" s="121"/>
      <c r="F12" s="118" t="str">
        <f>'FINAL GRADES AND GENERAL AVE'!$F13</f>
        <v/>
      </c>
      <c r="G12" s="119" t="str">
        <f>'FINAL GRADES AND GENERAL AVE'!$K13</f>
        <v/>
      </c>
      <c r="H12" s="119" t="str">
        <f>'FINAL GRADES AND GENERAL AVE'!$P13</f>
        <v/>
      </c>
      <c r="I12" s="119" t="str">
        <f>'FINAL GRADES AND GENERAL AVE'!$U13</f>
        <v/>
      </c>
      <c r="J12" s="119" t="str">
        <f>'FINAL GRADES AND GENERAL AVE'!$Z13</f>
        <v/>
      </c>
      <c r="K12" s="119" t="str">
        <f>'FINAL GRADES AND GENERAL AVE'!$AE13</f>
        <v/>
      </c>
      <c r="L12" s="200" t="str">
        <f>'FINAL GRADES AND GENERAL AVE'!$AJ13</f>
        <v/>
      </c>
      <c r="M12" s="119" t="str">
        <f>'FINAL GRADES AND GENERAL AVE'!$AO13</f>
        <v/>
      </c>
      <c r="N12" s="119" t="str">
        <f>'FINAL GRADES AND GENERAL AVE'!$AT13</f>
        <v/>
      </c>
      <c r="O12" s="120" t="str">
        <f t="shared" si="0"/>
        <v/>
      </c>
    </row>
    <row r="13" spans="1:15" x14ac:dyDescent="0.25">
      <c r="A13" s="112">
        <v>4</v>
      </c>
      <c r="B13" s="116" t="str">
        <f>'FINAL GRADES AND GENERAL AVE'!B14</f>
        <v/>
      </c>
      <c r="C13" s="121"/>
      <c r="D13" s="121"/>
      <c r="E13" s="121"/>
      <c r="F13" s="118" t="str">
        <f>'FINAL GRADES AND GENERAL AVE'!$F14</f>
        <v/>
      </c>
      <c r="G13" s="119" t="str">
        <f>'FINAL GRADES AND GENERAL AVE'!$K14</f>
        <v/>
      </c>
      <c r="H13" s="119" t="str">
        <f>'FINAL GRADES AND GENERAL AVE'!$P14</f>
        <v/>
      </c>
      <c r="I13" s="119" t="str">
        <f>'FINAL GRADES AND GENERAL AVE'!$U14</f>
        <v/>
      </c>
      <c r="J13" s="119" t="str">
        <f>'FINAL GRADES AND GENERAL AVE'!$Z14</f>
        <v/>
      </c>
      <c r="K13" s="119" t="str">
        <f>'FINAL GRADES AND GENERAL AVE'!$AE14</f>
        <v/>
      </c>
      <c r="L13" s="200" t="str">
        <f>'FINAL GRADES AND GENERAL AVE'!$AJ14</f>
        <v/>
      </c>
      <c r="M13" s="119" t="str">
        <f>'FINAL GRADES AND GENERAL AVE'!$AO14</f>
        <v/>
      </c>
      <c r="N13" s="119" t="str">
        <f>'FINAL GRADES AND GENERAL AVE'!$AT14</f>
        <v/>
      </c>
      <c r="O13" s="120" t="str">
        <f t="shared" si="0"/>
        <v/>
      </c>
    </row>
    <row r="14" spans="1:15" x14ac:dyDescent="0.25">
      <c r="A14" s="112">
        <v>5</v>
      </c>
      <c r="B14" s="116" t="str">
        <f>'FINAL GRADES AND GENERAL AVE'!B15</f>
        <v/>
      </c>
      <c r="C14" s="121"/>
      <c r="D14" s="121"/>
      <c r="E14" s="121"/>
      <c r="F14" s="118" t="str">
        <f>'FINAL GRADES AND GENERAL AVE'!$F15</f>
        <v/>
      </c>
      <c r="G14" s="119" t="str">
        <f>'FINAL GRADES AND GENERAL AVE'!$K15</f>
        <v/>
      </c>
      <c r="H14" s="119" t="str">
        <f>'FINAL GRADES AND GENERAL AVE'!$P15</f>
        <v/>
      </c>
      <c r="I14" s="119" t="str">
        <f>'FINAL GRADES AND GENERAL AVE'!$U15</f>
        <v/>
      </c>
      <c r="J14" s="119" t="str">
        <f>'FINAL GRADES AND GENERAL AVE'!$Z15</f>
        <v/>
      </c>
      <c r="K14" s="119" t="str">
        <f>'FINAL GRADES AND GENERAL AVE'!$AE15</f>
        <v/>
      </c>
      <c r="L14" s="200" t="str">
        <f>'FINAL GRADES AND GENERAL AVE'!$AJ15</f>
        <v/>
      </c>
      <c r="M14" s="119" t="str">
        <f>'FINAL GRADES AND GENERAL AVE'!$AO15</f>
        <v/>
      </c>
      <c r="N14" s="119" t="str">
        <f>'FINAL GRADES AND GENERAL AVE'!$AT15</f>
        <v/>
      </c>
      <c r="O14" s="120" t="str">
        <f t="shared" si="0"/>
        <v/>
      </c>
    </row>
    <row r="15" spans="1:15" x14ac:dyDescent="0.25">
      <c r="A15" s="112">
        <v>6</v>
      </c>
      <c r="B15" s="116" t="str">
        <f>'FINAL GRADES AND GENERAL AVE'!B16</f>
        <v/>
      </c>
      <c r="C15" s="121"/>
      <c r="D15" s="121"/>
      <c r="E15" s="121"/>
      <c r="F15" s="118" t="str">
        <f>'FINAL GRADES AND GENERAL AVE'!$F16</f>
        <v/>
      </c>
      <c r="G15" s="119" t="str">
        <f>'FINAL GRADES AND GENERAL AVE'!$K16</f>
        <v/>
      </c>
      <c r="H15" s="119" t="str">
        <f>'FINAL GRADES AND GENERAL AVE'!$P16</f>
        <v/>
      </c>
      <c r="I15" s="119" t="str">
        <f>'FINAL GRADES AND GENERAL AVE'!$U16</f>
        <v/>
      </c>
      <c r="J15" s="119" t="str">
        <f>'FINAL GRADES AND GENERAL AVE'!$Z16</f>
        <v/>
      </c>
      <c r="K15" s="119" t="str">
        <f>'FINAL GRADES AND GENERAL AVE'!$AE16</f>
        <v/>
      </c>
      <c r="L15" s="200" t="str">
        <f>'FINAL GRADES AND GENERAL AVE'!$AJ16</f>
        <v/>
      </c>
      <c r="M15" s="119" t="str">
        <f>'FINAL GRADES AND GENERAL AVE'!$AO16</f>
        <v/>
      </c>
      <c r="N15" s="119" t="str">
        <f>'FINAL GRADES AND GENERAL AVE'!$AT16</f>
        <v/>
      </c>
      <c r="O15" s="120" t="str">
        <f t="shared" si="0"/>
        <v/>
      </c>
    </row>
    <row r="16" spans="1:15" x14ac:dyDescent="0.25">
      <c r="A16" s="111">
        <v>7</v>
      </c>
      <c r="B16" s="116" t="str">
        <f>'FINAL GRADES AND GENERAL AVE'!B17</f>
        <v/>
      </c>
      <c r="C16" s="121"/>
      <c r="D16" s="121"/>
      <c r="E16" s="121"/>
      <c r="F16" s="118" t="str">
        <f>'FINAL GRADES AND GENERAL AVE'!$F17</f>
        <v/>
      </c>
      <c r="G16" s="119" t="str">
        <f>'FINAL GRADES AND GENERAL AVE'!$K17</f>
        <v/>
      </c>
      <c r="H16" s="119" t="str">
        <f>'FINAL GRADES AND GENERAL AVE'!$P17</f>
        <v/>
      </c>
      <c r="I16" s="119" t="str">
        <f>'FINAL GRADES AND GENERAL AVE'!$U17</f>
        <v/>
      </c>
      <c r="J16" s="119" t="str">
        <f>'FINAL GRADES AND GENERAL AVE'!$Z17</f>
        <v/>
      </c>
      <c r="K16" s="119" t="str">
        <f>'FINAL GRADES AND GENERAL AVE'!$AE17</f>
        <v/>
      </c>
      <c r="L16" s="200" t="str">
        <f>'FINAL GRADES AND GENERAL AVE'!$AJ17</f>
        <v/>
      </c>
      <c r="M16" s="119" t="str">
        <f>'FINAL GRADES AND GENERAL AVE'!$AO17</f>
        <v/>
      </c>
      <c r="N16" s="119" t="str">
        <f>'FINAL GRADES AND GENERAL AVE'!$AT17</f>
        <v/>
      </c>
      <c r="O16" s="120" t="str">
        <f t="shared" si="0"/>
        <v/>
      </c>
    </row>
    <row r="17" spans="1:15" x14ac:dyDescent="0.25">
      <c r="A17" s="112">
        <v>8</v>
      </c>
      <c r="B17" s="116" t="str">
        <f>'FINAL GRADES AND GENERAL AVE'!B18</f>
        <v/>
      </c>
      <c r="C17" s="121"/>
      <c r="D17" s="121"/>
      <c r="E17" s="121"/>
      <c r="F17" s="118" t="str">
        <f>'FINAL GRADES AND GENERAL AVE'!$F18</f>
        <v/>
      </c>
      <c r="G17" s="119" t="str">
        <f>'FINAL GRADES AND GENERAL AVE'!$K18</f>
        <v/>
      </c>
      <c r="H17" s="119" t="str">
        <f>'FINAL GRADES AND GENERAL AVE'!$P18</f>
        <v/>
      </c>
      <c r="I17" s="119" t="str">
        <f>'FINAL GRADES AND GENERAL AVE'!$U18</f>
        <v/>
      </c>
      <c r="J17" s="119" t="str">
        <f>'FINAL GRADES AND GENERAL AVE'!$Z18</f>
        <v/>
      </c>
      <c r="K17" s="119" t="str">
        <f>'FINAL GRADES AND GENERAL AVE'!$AE18</f>
        <v/>
      </c>
      <c r="L17" s="200" t="str">
        <f>'FINAL GRADES AND GENERAL AVE'!$AJ18</f>
        <v/>
      </c>
      <c r="M17" s="119" t="str">
        <f>'FINAL GRADES AND GENERAL AVE'!$AO18</f>
        <v/>
      </c>
      <c r="N17" s="119" t="str">
        <f>'FINAL GRADES AND GENERAL AVE'!$AT18</f>
        <v/>
      </c>
      <c r="O17" s="120" t="str">
        <f t="shared" si="0"/>
        <v/>
      </c>
    </row>
    <row r="18" spans="1:15" x14ac:dyDescent="0.25">
      <c r="A18" s="112">
        <v>9</v>
      </c>
      <c r="B18" s="116" t="str">
        <f>'FINAL GRADES AND GENERAL AVE'!B19</f>
        <v/>
      </c>
      <c r="C18" s="121"/>
      <c r="D18" s="121"/>
      <c r="E18" s="121"/>
      <c r="F18" s="118" t="str">
        <f>'FINAL GRADES AND GENERAL AVE'!$F19</f>
        <v/>
      </c>
      <c r="G18" s="119" t="str">
        <f>'FINAL GRADES AND GENERAL AVE'!$K19</f>
        <v/>
      </c>
      <c r="H18" s="119" t="str">
        <f>'FINAL GRADES AND GENERAL AVE'!$P19</f>
        <v/>
      </c>
      <c r="I18" s="119" t="str">
        <f>'FINAL GRADES AND GENERAL AVE'!$U19</f>
        <v/>
      </c>
      <c r="J18" s="119" t="str">
        <f>'FINAL GRADES AND GENERAL AVE'!$Z19</f>
        <v/>
      </c>
      <c r="K18" s="119" t="str">
        <f>'FINAL GRADES AND GENERAL AVE'!$AE19</f>
        <v/>
      </c>
      <c r="L18" s="200" t="str">
        <f>'FINAL GRADES AND GENERAL AVE'!$AJ19</f>
        <v/>
      </c>
      <c r="M18" s="119" t="str">
        <f>'FINAL GRADES AND GENERAL AVE'!$AO19</f>
        <v/>
      </c>
      <c r="N18" s="119" t="str">
        <f>'FINAL GRADES AND GENERAL AVE'!$AT19</f>
        <v/>
      </c>
      <c r="O18" s="120" t="str">
        <f t="shared" si="0"/>
        <v/>
      </c>
    </row>
    <row r="19" spans="1:15" x14ac:dyDescent="0.25">
      <c r="A19" s="112">
        <v>10</v>
      </c>
      <c r="B19" s="116" t="str">
        <f>'FINAL GRADES AND GENERAL AVE'!B20</f>
        <v/>
      </c>
      <c r="C19" s="121"/>
      <c r="D19" s="121"/>
      <c r="E19" s="121"/>
      <c r="F19" s="118" t="str">
        <f>'FINAL GRADES AND GENERAL AVE'!$F20</f>
        <v/>
      </c>
      <c r="G19" s="119" t="str">
        <f>'FINAL GRADES AND GENERAL AVE'!$K20</f>
        <v/>
      </c>
      <c r="H19" s="119" t="str">
        <f>'FINAL GRADES AND GENERAL AVE'!$P20</f>
        <v/>
      </c>
      <c r="I19" s="119" t="str">
        <f>'FINAL GRADES AND GENERAL AVE'!$U20</f>
        <v/>
      </c>
      <c r="J19" s="119" t="str">
        <f>'FINAL GRADES AND GENERAL AVE'!$Z20</f>
        <v/>
      </c>
      <c r="K19" s="119" t="str">
        <f>'FINAL GRADES AND GENERAL AVE'!$AE20</f>
        <v/>
      </c>
      <c r="L19" s="200" t="str">
        <f>'FINAL GRADES AND GENERAL AVE'!$AJ20</f>
        <v/>
      </c>
      <c r="M19" s="119" t="str">
        <f>'FINAL GRADES AND GENERAL AVE'!$AO20</f>
        <v/>
      </c>
      <c r="N19" s="119" t="str">
        <f>'FINAL GRADES AND GENERAL AVE'!$AT20</f>
        <v/>
      </c>
      <c r="O19" s="120" t="str">
        <f t="shared" si="0"/>
        <v/>
      </c>
    </row>
    <row r="20" spans="1:15" x14ac:dyDescent="0.25">
      <c r="A20" s="112">
        <v>11</v>
      </c>
      <c r="B20" s="116" t="str">
        <f>'FINAL GRADES AND GENERAL AVE'!B21</f>
        <v/>
      </c>
      <c r="C20" s="121"/>
      <c r="D20" s="121"/>
      <c r="E20" s="121"/>
      <c r="F20" s="118" t="str">
        <f>'FINAL GRADES AND GENERAL AVE'!$F21</f>
        <v/>
      </c>
      <c r="G20" s="119" t="str">
        <f>'FINAL GRADES AND GENERAL AVE'!$K21</f>
        <v/>
      </c>
      <c r="H20" s="119" t="str">
        <f>'FINAL GRADES AND GENERAL AVE'!$P21</f>
        <v/>
      </c>
      <c r="I20" s="119" t="str">
        <f>'FINAL GRADES AND GENERAL AVE'!$U21</f>
        <v/>
      </c>
      <c r="J20" s="119" t="str">
        <f>'FINAL GRADES AND GENERAL AVE'!$Z21</f>
        <v/>
      </c>
      <c r="K20" s="119" t="str">
        <f>'FINAL GRADES AND GENERAL AVE'!$AE21</f>
        <v/>
      </c>
      <c r="L20" s="200" t="str">
        <f>'FINAL GRADES AND GENERAL AVE'!$AJ21</f>
        <v/>
      </c>
      <c r="M20" s="119" t="str">
        <f>'FINAL GRADES AND GENERAL AVE'!$AO21</f>
        <v/>
      </c>
      <c r="N20" s="119" t="str">
        <f>'FINAL GRADES AND GENERAL AVE'!$AT21</f>
        <v/>
      </c>
      <c r="O20" s="120" t="str">
        <f t="shared" si="0"/>
        <v/>
      </c>
    </row>
    <row r="21" spans="1:15" x14ac:dyDescent="0.25">
      <c r="A21" s="112">
        <v>12</v>
      </c>
      <c r="B21" s="116" t="str">
        <f>'FINAL GRADES AND GENERAL AVE'!B22</f>
        <v/>
      </c>
      <c r="C21" s="121"/>
      <c r="D21" s="121"/>
      <c r="E21" s="121"/>
      <c r="F21" s="118" t="str">
        <f>'FINAL GRADES AND GENERAL AVE'!$F22</f>
        <v/>
      </c>
      <c r="G21" s="119" t="str">
        <f>'FINAL GRADES AND GENERAL AVE'!$K22</f>
        <v/>
      </c>
      <c r="H21" s="119" t="str">
        <f>'FINAL GRADES AND GENERAL AVE'!$P22</f>
        <v/>
      </c>
      <c r="I21" s="119" t="str">
        <f>'FINAL GRADES AND GENERAL AVE'!$U22</f>
        <v/>
      </c>
      <c r="J21" s="119" t="str">
        <f>'FINAL GRADES AND GENERAL AVE'!$Z22</f>
        <v/>
      </c>
      <c r="K21" s="119" t="str">
        <f>'FINAL GRADES AND GENERAL AVE'!$AE22</f>
        <v/>
      </c>
      <c r="L21" s="200" t="str">
        <f>'FINAL GRADES AND GENERAL AVE'!$AJ22</f>
        <v/>
      </c>
      <c r="M21" s="119" t="str">
        <f>'FINAL GRADES AND GENERAL AVE'!$AO22</f>
        <v/>
      </c>
      <c r="N21" s="119" t="str">
        <f>'FINAL GRADES AND GENERAL AVE'!$AT22</f>
        <v/>
      </c>
      <c r="O21" s="120" t="str">
        <f t="shared" si="0"/>
        <v/>
      </c>
    </row>
    <row r="22" spans="1:15" x14ac:dyDescent="0.25">
      <c r="A22" s="111">
        <v>13</v>
      </c>
      <c r="B22" s="116" t="str">
        <f>'FINAL GRADES AND GENERAL AVE'!B23</f>
        <v/>
      </c>
      <c r="C22" s="121"/>
      <c r="D22" s="121"/>
      <c r="E22" s="121"/>
      <c r="F22" s="118" t="str">
        <f>'FINAL GRADES AND GENERAL AVE'!$F23</f>
        <v/>
      </c>
      <c r="G22" s="119" t="str">
        <f>'FINAL GRADES AND GENERAL AVE'!$K23</f>
        <v/>
      </c>
      <c r="H22" s="119" t="str">
        <f>'FINAL GRADES AND GENERAL AVE'!$P23</f>
        <v/>
      </c>
      <c r="I22" s="119" t="str">
        <f>'FINAL GRADES AND GENERAL AVE'!$U23</f>
        <v/>
      </c>
      <c r="J22" s="119" t="str">
        <f>'FINAL GRADES AND GENERAL AVE'!$Z23</f>
        <v/>
      </c>
      <c r="K22" s="119" t="str">
        <f>'FINAL GRADES AND GENERAL AVE'!$AE23</f>
        <v/>
      </c>
      <c r="L22" s="200" t="str">
        <f>'FINAL GRADES AND GENERAL AVE'!$AJ23</f>
        <v/>
      </c>
      <c r="M22" s="119" t="str">
        <f>'FINAL GRADES AND GENERAL AVE'!$AO23</f>
        <v/>
      </c>
      <c r="N22" s="119" t="str">
        <f>'FINAL GRADES AND GENERAL AVE'!$AT23</f>
        <v/>
      </c>
      <c r="O22" s="120" t="str">
        <f t="shared" si="0"/>
        <v/>
      </c>
    </row>
    <row r="23" spans="1:15" x14ac:dyDescent="0.25">
      <c r="A23" s="112">
        <v>14</v>
      </c>
      <c r="B23" s="116" t="str">
        <f>'FINAL GRADES AND GENERAL AVE'!B24</f>
        <v/>
      </c>
      <c r="C23" s="121"/>
      <c r="D23" s="121"/>
      <c r="E23" s="121"/>
      <c r="F23" s="118" t="str">
        <f>'FINAL GRADES AND GENERAL AVE'!$F24</f>
        <v/>
      </c>
      <c r="G23" s="119" t="str">
        <f>'FINAL GRADES AND GENERAL AVE'!$K24</f>
        <v/>
      </c>
      <c r="H23" s="119" t="str">
        <f>'FINAL GRADES AND GENERAL AVE'!$P24</f>
        <v/>
      </c>
      <c r="I23" s="119" t="str">
        <f>'FINAL GRADES AND GENERAL AVE'!$U24</f>
        <v/>
      </c>
      <c r="J23" s="119" t="str">
        <f>'FINAL GRADES AND GENERAL AVE'!$Z24</f>
        <v/>
      </c>
      <c r="K23" s="119" t="str">
        <f>'FINAL GRADES AND GENERAL AVE'!$AE24</f>
        <v/>
      </c>
      <c r="L23" s="200" t="str">
        <f>'FINAL GRADES AND GENERAL AVE'!$AJ24</f>
        <v/>
      </c>
      <c r="M23" s="119" t="str">
        <f>'FINAL GRADES AND GENERAL AVE'!$AO24</f>
        <v/>
      </c>
      <c r="N23" s="119" t="str">
        <f>'FINAL GRADES AND GENERAL AVE'!$AT24</f>
        <v/>
      </c>
      <c r="O23" s="120" t="str">
        <f t="shared" si="0"/>
        <v/>
      </c>
    </row>
    <row r="24" spans="1:15" x14ac:dyDescent="0.25">
      <c r="A24" s="112">
        <v>15</v>
      </c>
      <c r="B24" s="116" t="str">
        <f>'FINAL GRADES AND GENERAL AVE'!B25</f>
        <v/>
      </c>
      <c r="C24" s="121"/>
      <c r="D24" s="121"/>
      <c r="E24" s="121"/>
      <c r="F24" s="118" t="str">
        <f>'FINAL GRADES AND GENERAL AVE'!$F25</f>
        <v/>
      </c>
      <c r="G24" s="119" t="str">
        <f>'FINAL GRADES AND GENERAL AVE'!$K25</f>
        <v/>
      </c>
      <c r="H24" s="119" t="str">
        <f>'FINAL GRADES AND GENERAL AVE'!$P25</f>
        <v/>
      </c>
      <c r="I24" s="119" t="str">
        <f>'FINAL GRADES AND GENERAL AVE'!$U25</f>
        <v/>
      </c>
      <c r="J24" s="119" t="str">
        <f>'FINAL GRADES AND GENERAL AVE'!$Z25</f>
        <v/>
      </c>
      <c r="K24" s="119" t="str">
        <f>'FINAL GRADES AND GENERAL AVE'!$AE25</f>
        <v/>
      </c>
      <c r="L24" s="200" t="str">
        <f>'FINAL GRADES AND GENERAL AVE'!$AJ25</f>
        <v/>
      </c>
      <c r="M24" s="119" t="str">
        <f>'FINAL GRADES AND GENERAL AVE'!$AO25</f>
        <v/>
      </c>
      <c r="N24" s="119" t="str">
        <f>'FINAL GRADES AND GENERAL AVE'!$AT25</f>
        <v/>
      </c>
      <c r="O24" s="120" t="str">
        <f t="shared" si="0"/>
        <v/>
      </c>
    </row>
    <row r="25" spans="1:15" x14ac:dyDescent="0.25">
      <c r="A25" s="112">
        <v>16</v>
      </c>
      <c r="B25" s="116" t="str">
        <f>'FINAL GRADES AND GENERAL AVE'!B26</f>
        <v/>
      </c>
      <c r="C25" s="121"/>
      <c r="D25" s="121"/>
      <c r="E25" s="121"/>
      <c r="F25" s="118" t="str">
        <f>'FINAL GRADES AND GENERAL AVE'!$F26</f>
        <v/>
      </c>
      <c r="G25" s="119" t="str">
        <f>'FINAL GRADES AND GENERAL AVE'!$K26</f>
        <v/>
      </c>
      <c r="H25" s="119" t="str">
        <f>'FINAL GRADES AND GENERAL AVE'!$P26</f>
        <v/>
      </c>
      <c r="I25" s="119" t="str">
        <f>'FINAL GRADES AND GENERAL AVE'!$U26</f>
        <v/>
      </c>
      <c r="J25" s="119" t="str">
        <f>'FINAL GRADES AND GENERAL AVE'!$Z26</f>
        <v/>
      </c>
      <c r="K25" s="119" t="str">
        <f>'FINAL GRADES AND GENERAL AVE'!$AE26</f>
        <v/>
      </c>
      <c r="L25" s="200" t="str">
        <f>'FINAL GRADES AND GENERAL AVE'!$AJ26</f>
        <v/>
      </c>
      <c r="M25" s="119" t="str">
        <f>'FINAL GRADES AND GENERAL AVE'!$AO26</f>
        <v/>
      </c>
      <c r="N25" s="119" t="str">
        <f>'FINAL GRADES AND GENERAL AVE'!$AT26</f>
        <v/>
      </c>
      <c r="O25" s="120" t="str">
        <f t="shared" si="0"/>
        <v/>
      </c>
    </row>
    <row r="26" spans="1:15" x14ac:dyDescent="0.25">
      <c r="A26" s="112">
        <v>17</v>
      </c>
      <c r="B26" s="116" t="str">
        <f>'FINAL GRADES AND GENERAL AVE'!B27</f>
        <v/>
      </c>
      <c r="C26" s="121"/>
      <c r="D26" s="121"/>
      <c r="E26" s="121"/>
      <c r="F26" s="118" t="str">
        <f>'FINAL GRADES AND GENERAL AVE'!$F27</f>
        <v/>
      </c>
      <c r="G26" s="119" t="str">
        <f>'FINAL GRADES AND GENERAL AVE'!$K27</f>
        <v/>
      </c>
      <c r="H26" s="119" t="str">
        <f>'FINAL GRADES AND GENERAL AVE'!$P27</f>
        <v/>
      </c>
      <c r="I26" s="119" t="str">
        <f>'FINAL GRADES AND GENERAL AVE'!$U27</f>
        <v/>
      </c>
      <c r="J26" s="119" t="str">
        <f>'FINAL GRADES AND GENERAL AVE'!$Z27</f>
        <v/>
      </c>
      <c r="K26" s="119" t="str">
        <f>'FINAL GRADES AND GENERAL AVE'!$AE27</f>
        <v/>
      </c>
      <c r="L26" s="200" t="str">
        <f>'FINAL GRADES AND GENERAL AVE'!$AJ27</f>
        <v/>
      </c>
      <c r="M26" s="119" t="str">
        <f>'FINAL GRADES AND GENERAL AVE'!$AO27</f>
        <v/>
      </c>
      <c r="N26" s="119" t="str">
        <f>'FINAL GRADES AND GENERAL AVE'!$AT27</f>
        <v/>
      </c>
      <c r="O26" s="120" t="str">
        <f t="shared" si="0"/>
        <v/>
      </c>
    </row>
    <row r="27" spans="1:15" x14ac:dyDescent="0.25">
      <c r="A27" s="112">
        <v>18</v>
      </c>
      <c r="B27" s="116" t="str">
        <f>'FINAL GRADES AND GENERAL AVE'!B28</f>
        <v/>
      </c>
      <c r="C27" s="121"/>
      <c r="D27" s="121"/>
      <c r="E27" s="121"/>
      <c r="F27" s="118" t="str">
        <f>'FINAL GRADES AND GENERAL AVE'!$F28</f>
        <v/>
      </c>
      <c r="G27" s="119" t="str">
        <f>'FINAL GRADES AND GENERAL AVE'!$K28</f>
        <v/>
      </c>
      <c r="H27" s="119" t="str">
        <f>'FINAL GRADES AND GENERAL AVE'!$P28</f>
        <v/>
      </c>
      <c r="I27" s="119" t="str">
        <f>'FINAL GRADES AND GENERAL AVE'!$U28</f>
        <v/>
      </c>
      <c r="J27" s="119" t="str">
        <f>'FINAL GRADES AND GENERAL AVE'!$Z28</f>
        <v/>
      </c>
      <c r="K27" s="119" t="str">
        <f>'FINAL GRADES AND GENERAL AVE'!$AE28</f>
        <v/>
      </c>
      <c r="L27" s="200" t="str">
        <f>'FINAL GRADES AND GENERAL AVE'!$AJ28</f>
        <v/>
      </c>
      <c r="M27" s="119" t="str">
        <f>'FINAL GRADES AND GENERAL AVE'!$AO28</f>
        <v/>
      </c>
      <c r="N27" s="119" t="str">
        <f>'FINAL GRADES AND GENERAL AVE'!$AT28</f>
        <v/>
      </c>
      <c r="O27" s="120" t="str">
        <f t="shared" si="0"/>
        <v/>
      </c>
    </row>
    <row r="28" spans="1:15" x14ac:dyDescent="0.25">
      <c r="A28" s="111">
        <v>19</v>
      </c>
      <c r="B28" s="116" t="str">
        <f>'FINAL GRADES AND GENERAL AVE'!B29</f>
        <v/>
      </c>
      <c r="C28" s="121"/>
      <c r="D28" s="121"/>
      <c r="E28" s="121"/>
      <c r="F28" s="118" t="str">
        <f>'FINAL GRADES AND GENERAL AVE'!$F29</f>
        <v/>
      </c>
      <c r="G28" s="119" t="str">
        <f>'FINAL GRADES AND GENERAL AVE'!$K29</f>
        <v/>
      </c>
      <c r="H28" s="119" t="str">
        <f>'FINAL GRADES AND GENERAL AVE'!$P29</f>
        <v/>
      </c>
      <c r="I28" s="119" t="str">
        <f>'FINAL GRADES AND GENERAL AVE'!$U29</f>
        <v/>
      </c>
      <c r="J28" s="119" t="str">
        <f>'FINAL GRADES AND GENERAL AVE'!$Z29</f>
        <v/>
      </c>
      <c r="K28" s="119" t="str">
        <f>'FINAL GRADES AND GENERAL AVE'!$AE29</f>
        <v/>
      </c>
      <c r="L28" s="200" t="str">
        <f>'FINAL GRADES AND GENERAL AVE'!$AJ29</f>
        <v/>
      </c>
      <c r="M28" s="119" t="str">
        <f>'FINAL GRADES AND GENERAL AVE'!$AO29</f>
        <v/>
      </c>
      <c r="N28" s="119" t="str">
        <f>'FINAL GRADES AND GENERAL AVE'!$AT29</f>
        <v/>
      </c>
      <c r="O28" s="120" t="str">
        <f t="shared" si="0"/>
        <v/>
      </c>
    </row>
    <row r="29" spans="1:15" x14ac:dyDescent="0.25">
      <c r="A29" s="112">
        <v>20</v>
      </c>
      <c r="B29" s="116" t="str">
        <f>'FINAL GRADES AND GENERAL AVE'!B30</f>
        <v/>
      </c>
      <c r="C29" s="121"/>
      <c r="D29" s="121"/>
      <c r="E29" s="121"/>
      <c r="F29" s="118" t="str">
        <f>'FINAL GRADES AND GENERAL AVE'!$F30</f>
        <v/>
      </c>
      <c r="G29" s="119" t="str">
        <f>'FINAL GRADES AND GENERAL AVE'!$K30</f>
        <v/>
      </c>
      <c r="H29" s="119" t="str">
        <f>'FINAL GRADES AND GENERAL AVE'!$P30</f>
        <v/>
      </c>
      <c r="I29" s="119" t="str">
        <f>'FINAL GRADES AND GENERAL AVE'!$U30</f>
        <v/>
      </c>
      <c r="J29" s="119" t="str">
        <f>'FINAL GRADES AND GENERAL AVE'!$Z30</f>
        <v/>
      </c>
      <c r="K29" s="119" t="str">
        <f>'FINAL GRADES AND GENERAL AVE'!$AE30</f>
        <v/>
      </c>
      <c r="L29" s="200" t="str">
        <f>'FINAL GRADES AND GENERAL AVE'!$AJ30</f>
        <v/>
      </c>
      <c r="M29" s="119" t="str">
        <f>'FINAL GRADES AND GENERAL AVE'!$AO30</f>
        <v/>
      </c>
      <c r="N29" s="119" t="str">
        <f>'FINAL GRADES AND GENERAL AVE'!$AT30</f>
        <v/>
      </c>
      <c r="O29" s="120" t="str">
        <f t="shared" si="0"/>
        <v/>
      </c>
    </row>
    <row r="30" spans="1:15" x14ac:dyDescent="0.25">
      <c r="A30" s="112">
        <v>21</v>
      </c>
      <c r="B30" s="116" t="str">
        <f>'FINAL GRADES AND GENERAL AVE'!B31</f>
        <v/>
      </c>
      <c r="C30" s="121"/>
      <c r="D30" s="121"/>
      <c r="E30" s="121"/>
      <c r="F30" s="118" t="str">
        <f>'FINAL GRADES AND GENERAL AVE'!$F31</f>
        <v/>
      </c>
      <c r="G30" s="119" t="str">
        <f>'FINAL GRADES AND GENERAL AVE'!$K31</f>
        <v/>
      </c>
      <c r="H30" s="119" t="str">
        <f>'FINAL GRADES AND GENERAL AVE'!$P31</f>
        <v/>
      </c>
      <c r="I30" s="119" t="str">
        <f>'FINAL GRADES AND GENERAL AVE'!$U31</f>
        <v/>
      </c>
      <c r="J30" s="119" t="str">
        <f>'FINAL GRADES AND GENERAL AVE'!$Z31</f>
        <v/>
      </c>
      <c r="K30" s="119" t="str">
        <f>'FINAL GRADES AND GENERAL AVE'!$AE31</f>
        <v/>
      </c>
      <c r="L30" s="200" t="str">
        <f>'FINAL GRADES AND GENERAL AVE'!$AJ31</f>
        <v/>
      </c>
      <c r="M30" s="119" t="str">
        <f>'FINAL GRADES AND GENERAL AVE'!$AO31</f>
        <v/>
      </c>
      <c r="N30" s="119" t="str">
        <f>'FINAL GRADES AND GENERAL AVE'!$AT31</f>
        <v/>
      </c>
      <c r="O30" s="120" t="str">
        <f t="shared" si="0"/>
        <v/>
      </c>
    </row>
    <row r="31" spans="1:15" x14ac:dyDescent="0.25">
      <c r="A31" s="112">
        <v>22</v>
      </c>
      <c r="B31" s="116" t="str">
        <f>'FINAL GRADES AND GENERAL AVE'!B32</f>
        <v/>
      </c>
      <c r="C31" s="121"/>
      <c r="D31" s="121"/>
      <c r="E31" s="121"/>
      <c r="F31" s="118" t="str">
        <f>'FINAL GRADES AND GENERAL AVE'!$F32</f>
        <v/>
      </c>
      <c r="G31" s="119" t="str">
        <f>'FINAL GRADES AND GENERAL AVE'!$K32</f>
        <v/>
      </c>
      <c r="H31" s="119" t="str">
        <f>'FINAL GRADES AND GENERAL AVE'!$P32</f>
        <v/>
      </c>
      <c r="I31" s="119" t="str">
        <f>'FINAL GRADES AND GENERAL AVE'!$U32</f>
        <v/>
      </c>
      <c r="J31" s="119" t="str">
        <f>'FINAL GRADES AND GENERAL AVE'!$Z32</f>
        <v/>
      </c>
      <c r="K31" s="119" t="str">
        <f>'FINAL GRADES AND GENERAL AVE'!$AE32</f>
        <v/>
      </c>
      <c r="L31" s="200" t="str">
        <f>'FINAL GRADES AND GENERAL AVE'!$AJ32</f>
        <v/>
      </c>
      <c r="M31" s="119" t="str">
        <f>'FINAL GRADES AND GENERAL AVE'!$AO32</f>
        <v/>
      </c>
      <c r="N31" s="119" t="str">
        <f>'FINAL GRADES AND GENERAL AVE'!$AT32</f>
        <v/>
      </c>
      <c r="O31" s="120" t="str">
        <f t="shared" si="0"/>
        <v/>
      </c>
    </row>
    <row r="32" spans="1:15" x14ac:dyDescent="0.25">
      <c r="A32" s="112">
        <v>23</v>
      </c>
      <c r="B32" s="116" t="str">
        <f>'FINAL GRADES AND GENERAL AVE'!B33</f>
        <v/>
      </c>
      <c r="C32" s="121"/>
      <c r="D32" s="121"/>
      <c r="E32" s="121"/>
      <c r="F32" s="118" t="str">
        <f>'FINAL GRADES AND GENERAL AVE'!$F33</f>
        <v/>
      </c>
      <c r="G32" s="119" t="str">
        <f>'FINAL GRADES AND GENERAL AVE'!$K33</f>
        <v/>
      </c>
      <c r="H32" s="119" t="str">
        <f>'FINAL GRADES AND GENERAL AVE'!$P33</f>
        <v/>
      </c>
      <c r="I32" s="119" t="str">
        <f>'FINAL GRADES AND GENERAL AVE'!$U33</f>
        <v/>
      </c>
      <c r="J32" s="119" t="str">
        <f>'FINAL GRADES AND GENERAL AVE'!$Z33</f>
        <v/>
      </c>
      <c r="K32" s="119" t="str">
        <f>'FINAL GRADES AND GENERAL AVE'!$AE33</f>
        <v/>
      </c>
      <c r="L32" s="200" t="str">
        <f>'FINAL GRADES AND GENERAL AVE'!$AJ33</f>
        <v/>
      </c>
      <c r="M32" s="119" t="str">
        <f>'FINAL GRADES AND GENERAL AVE'!$AO33</f>
        <v/>
      </c>
      <c r="N32" s="119" t="str">
        <f>'FINAL GRADES AND GENERAL AVE'!$AT33</f>
        <v/>
      </c>
      <c r="O32" s="120" t="str">
        <f t="shared" si="0"/>
        <v/>
      </c>
    </row>
    <row r="33" spans="1:15" x14ac:dyDescent="0.25">
      <c r="A33" s="112">
        <v>24</v>
      </c>
      <c r="B33" s="116" t="str">
        <f>'FINAL GRADES AND GENERAL AVE'!B34</f>
        <v/>
      </c>
      <c r="C33" s="121"/>
      <c r="D33" s="121"/>
      <c r="E33" s="121"/>
      <c r="F33" s="118" t="str">
        <f>'FINAL GRADES AND GENERAL AVE'!$F34</f>
        <v/>
      </c>
      <c r="G33" s="119" t="str">
        <f>'FINAL GRADES AND GENERAL AVE'!$K34</f>
        <v/>
      </c>
      <c r="H33" s="119" t="str">
        <f>'FINAL GRADES AND GENERAL AVE'!$P34</f>
        <v/>
      </c>
      <c r="I33" s="119" t="str">
        <f>'FINAL GRADES AND GENERAL AVE'!$U34</f>
        <v/>
      </c>
      <c r="J33" s="119" t="str">
        <f>'FINAL GRADES AND GENERAL AVE'!$Z34</f>
        <v/>
      </c>
      <c r="K33" s="119" t="str">
        <f>'FINAL GRADES AND GENERAL AVE'!$AE34</f>
        <v/>
      </c>
      <c r="L33" s="200" t="str">
        <f>'FINAL GRADES AND GENERAL AVE'!$AJ34</f>
        <v/>
      </c>
      <c r="M33" s="119" t="str">
        <f>'FINAL GRADES AND GENERAL AVE'!$AO34</f>
        <v/>
      </c>
      <c r="N33" s="119" t="str">
        <f>'FINAL GRADES AND GENERAL AVE'!$AT34</f>
        <v/>
      </c>
      <c r="O33" s="120" t="str">
        <f t="shared" si="0"/>
        <v/>
      </c>
    </row>
    <row r="34" spans="1:15" x14ac:dyDescent="0.25">
      <c r="A34" s="111">
        <v>25</v>
      </c>
      <c r="B34" s="116" t="str">
        <f>'FINAL GRADES AND GENERAL AVE'!B35</f>
        <v/>
      </c>
      <c r="C34" s="121"/>
      <c r="D34" s="121"/>
      <c r="E34" s="121"/>
      <c r="F34" s="118" t="str">
        <f>'FINAL GRADES AND GENERAL AVE'!$F35</f>
        <v/>
      </c>
      <c r="G34" s="119" t="str">
        <f>'FINAL GRADES AND GENERAL AVE'!$K35</f>
        <v/>
      </c>
      <c r="H34" s="119" t="str">
        <f>'FINAL GRADES AND GENERAL AVE'!$P35</f>
        <v/>
      </c>
      <c r="I34" s="119" t="str">
        <f>'FINAL GRADES AND GENERAL AVE'!$U35</f>
        <v/>
      </c>
      <c r="J34" s="119" t="str">
        <f>'FINAL GRADES AND GENERAL AVE'!$Z35</f>
        <v/>
      </c>
      <c r="K34" s="119" t="str">
        <f>'FINAL GRADES AND GENERAL AVE'!$AE35</f>
        <v/>
      </c>
      <c r="L34" s="200" t="str">
        <f>'FINAL GRADES AND GENERAL AVE'!$AJ35</f>
        <v/>
      </c>
      <c r="M34" s="119" t="str">
        <f>'FINAL GRADES AND GENERAL AVE'!$AO35</f>
        <v/>
      </c>
      <c r="N34" s="119" t="str">
        <f>'FINAL GRADES AND GENERAL AVE'!$AT35</f>
        <v/>
      </c>
      <c r="O34" s="120" t="str">
        <f t="shared" si="0"/>
        <v/>
      </c>
    </row>
    <row r="35" spans="1:15" x14ac:dyDescent="0.25">
      <c r="A35" s="112">
        <v>26</v>
      </c>
      <c r="B35" s="116" t="str">
        <f>'FINAL GRADES AND GENERAL AVE'!B36</f>
        <v/>
      </c>
      <c r="C35" s="121"/>
      <c r="D35" s="121"/>
      <c r="E35" s="121"/>
      <c r="F35" s="118" t="str">
        <f>'FINAL GRADES AND GENERAL AVE'!$F36</f>
        <v/>
      </c>
      <c r="G35" s="119" t="str">
        <f>'FINAL GRADES AND GENERAL AVE'!$K36</f>
        <v/>
      </c>
      <c r="H35" s="119" t="str">
        <f>'FINAL GRADES AND GENERAL AVE'!$P36</f>
        <v/>
      </c>
      <c r="I35" s="119" t="str">
        <f>'FINAL GRADES AND GENERAL AVE'!$U36</f>
        <v/>
      </c>
      <c r="J35" s="119" t="str">
        <f>'FINAL GRADES AND GENERAL AVE'!$Z36</f>
        <v/>
      </c>
      <c r="K35" s="119" t="str">
        <f>'FINAL GRADES AND GENERAL AVE'!$AE36</f>
        <v/>
      </c>
      <c r="L35" s="200" t="str">
        <f>'FINAL GRADES AND GENERAL AVE'!$AJ36</f>
        <v/>
      </c>
      <c r="M35" s="119" t="str">
        <f>'FINAL GRADES AND GENERAL AVE'!$AO36</f>
        <v/>
      </c>
      <c r="N35" s="119" t="str">
        <f>'FINAL GRADES AND GENERAL AVE'!$AT36</f>
        <v/>
      </c>
      <c r="O35" s="120" t="str">
        <f t="shared" si="0"/>
        <v/>
      </c>
    </row>
    <row r="36" spans="1:15" x14ac:dyDescent="0.25">
      <c r="A36" s="112">
        <v>27</v>
      </c>
      <c r="B36" s="116" t="str">
        <f>'FINAL GRADES AND GENERAL AVE'!B37</f>
        <v/>
      </c>
      <c r="C36" s="121"/>
      <c r="D36" s="121"/>
      <c r="E36" s="121"/>
      <c r="F36" s="118" t="str">
        <f>'FINAL GRADES AND GENERAL AVE'!$F37</f>
        <v/>
      </c>
      <c r="G36" s="119" t="str">
        <f>'FINAL GRADES AND GENERAL AVE'!$K37</f>
        <v/>
      </c>
      <c r="H36" s="119" t="str">
        <f>'FINAL GRADES AND GENERAL AVE'!$P37</f>
        <v/>
      </c>
      <c r="I36" s="119" t="str">
        <f>'FINAL GRADES AND GENERAL AVE'!$U37</f>
        <v/>
      </c>
      <c r="J36" s="119" t="str">
        <f>'FINAL GRADES AND GENERAL AVE'!$Z37</f>
        <v/>
      </c>
      <c r="K36" s="119" t="str">
        <f>'FINAL GRADES AND GENERAL AVE'!$AE37</f>
        <v/>
      </c>
      <c r="L36" s="200" t="str">
        <f>'FINAL GRADES AND GENERAL AVE'!$AJ37</f>
        <v/>
      </c>
      <c r="M36" s="119" t="str">
        <f>'FINAL GRADES AND GENERAL AVE'!$AO37</f>
        <v/>
      </c>
      <c r="N36" s="119" t="str">
        <f>'FINAL GRADES AND GENERAL AVE'!$AT37</f>
        <v/>
      </c>
      <c r="O36" s="120" t="str">
        <f t="shared" si="0"/>
        <v/>
      </c>
    </row>
    <row r="37" spans="1:15" x14ac:dyDescent="0.25">
      <c r="A37" s="112">
        <v>28</v>
      </c>
      <c r="B37" s="116" t="str">
        <f>'FINAL GRADES AND GENERAL AVE'!B38</f>
        <v/>
      </c>
      <c r="C37" s="121"/>
      <c r="D37" s="121"/>
      <c r="E37" s="121"/>
      <c r="F37" s="118" t="str">
        <f>'FINAL GRADES AND GENERAL AVE'!$F38</f>
        <v/>
      </c>
      <c r="G37" s="119" t="str">
        <f>'FINAL GRADES AND GENERAL AVE'!$K38</f>
        <v/>
      </c>
      <c r="H37" s="119" t="str">
        <f>'FINAL GRADES AND GENERAL AVE'!$P38</f>
        <v/>
      </c>
      <c r="I37" s="119" t="str">
        <f>'FINAL GRADES AND GENERAL AVE'!$U38</f>
        <v/>
      </c>
      <c r="J37" s="119" t="str">
        <f>'FINAL GRADES AND GENERAL AVE'!$Z38</f>
        <v/>
      </c>
      <c r="K37" s="119" t="str">
        <f>'FINAL GRADES AND GENERAL AVE'!$AE38</f>
        <v/>
      </c>
      <c r="L37" s="200" t="str">
        <f>'FINAL GRADES AND GENERAL AVE'!$AJ38</f>
        <v/>
      </c>
      <c r="M37" s="119" t="str">
        <f>'FINAL GRADES AND GENERAL AVE'!$AO38</f>
        <v/>
      </c>
      <c r="N37" s="119" t="str">
        <f>'FINAL GRADES AND GENERAL AVE'!$AT38</f>
        <v/>
      </c>
      <c r="O37" s="120" t="str">
        <f t="shared" si="0"/>
        <v/>
      </c>
    </row>
    <row r="38" spans="1:15" x14ac:dyDescent="0.25">
      <c r="A38" s="112">
        <v>29</v>
      </c>
      <c r="B38" s="116" t="str">
        <f>'FINAL GRADES AND GENERAL AVE'!B39</f>
        <v/>
      </c>
      <c r="C38" s="121"/>
      <c r="D38" s="121"/>
      <c r="E38" s="121"/>
      <c r="F38" s="118" t="str">
        <f>'FINAL GRADES AND GENERAL AVE'!$F39</f>
        <v/>
      </c>
      <c r="G38" s="119" t="str">
        <f>'FINAL GRADES AND GENERAL AVE'!$K39</f>
        <v/>
      </c>
      <c r="H38" s="119" t="str">
        <f>'FINAL GRADES AND GENERAL AVE'!$P39</f>
        <v/>
      </c>
      <c r="I38" s="119" t="str">
        <f>'FINAL GRADES AND GENERAL AVE'!$U39</f>
        <v/>
      </c>
      <c r="J38" s="119" t="str">
        <f>'FINAL GRADES AND GENERAL AVE'!$Z39</f>
        <v/>
      </c>
      <c r="K38" s="119" t="str">
        <f>'FINAL GRADES AND GENERAL AVE'!$AE39</f>
        <v/>
      </c>
      <c r="L38" s="200" t="str">
        <f>'FINAL GRADES AND GENERAL AVE'!$AJ39</f>
        <v/>
      </c>
      <c r="M38" s="119" t="str">
        <f>'FINAL GRADES AND GENERAL AVE'!$AO39</f>
        <v/>
      </c>
      <c r="N38" s="119" t="str">
        <f>'FINAL GRADES AND GENERAL AVE'!$AT39</f>
        <v/>
      </c>
      <c r="O38" s="120" t="str">
        <f t="shared" si="0"/>
        <v/>
      </c>
    </row>
    <row r="39" spans="1:15" x14ac:dyDescent="0.25">
      <c r="A39" s="112">
        <v>30</v>
      </c>
      <c r="B39" s="116" t="str">
        <f>'FINAL GRADES AND GENERAL AVE'!B40</f>
        <v/>
      </c>
      <c r="C39" s="121"/>
      <c r="D39" s="121"/>
      <c r="E39" s="121"/>
      <c r="F39" s="118" t="str">
        <f>'FINAL GRADES AND GENERAL AVE'!$F40</f>
        <v/>
      </c>
      <c r="G39" s="119" t="str">
        <f>'FINAL GRADES AND GENERAL AVE'!$K40</f>
        <v/>
      </c>
      <c r="H39" s="119" t="str">
        <f>'FINAL GRADES AND GENERAL AVE'!$P40</f>
        <v/>
      </c>
      <c r="I39" s="119" t="str">
        <f>'FINAL GRADES AND GENERAL AVE'!$U40</f>
        <v/>
      </c>
      <c r="J39" s="119" t="str">
        <f>'FINAL GRADES AND GENERAL AVE'!$Z40</f>
        <v/>
      </c>
      <c r="K39" s="119" t="str">
        <f>'FINAL GRADES AND GENERAL AVE'!$AE40</f>
        <v/>
      </c>
      <c r="L39" s="200" t="str">
        <f>'FINAL GRADES AND GENERAL AVE'!$AJ40</f>
        <v/>
      </c>
      <c r="M39" s="119" t="str">
        <f>'FINAL GRADES AND GENERAL AVE'!$AO40</f>
        <v/>
      </c>
      <c r="N39" s="119" t="str">
        <f>'FINAL GRADES AND GENERAL AVE'!$AT40</f>
        <v/>
      </c>
      <c r="O39" s="120" t="str">
        <f t="shared" si="0"/>
        <v/>
      </c>
    </row>
    <row r="40" spans="1:15" x14ac:dyDescent="0.25">
      <c r="A40" s="111">
        <v>31</v>
      </c>
      <c r="B40" s="116" t="str">
        <f>'FINAL GRADES AND GENERAL AVE'!B41</f>
        <v/>
      </c>
      <c r="C40" s="121"/>
      <c r="D40" s="121"/>
      <c r="E40" s="121"/>
      <c r="F40" s="118" t="str">
        <f>'FINAL GRADES AND GENERAL AVE'!$F41</f>
        <v/>
      </c>
      <c r="G40" s="119" t="str">
        <f>'FINAL GRADES AND GENERAL AVE'!$K41</f>
        <v/>
      </c>
      <c r="H40" s="119" t="str">
        <f>'FINAL GRADES AND GENERAL AVE'!$P41</f>
        <v/>
      </c>
      <c r="I40" s="119" t="str">
        <f>'FINAL GRADES AND GENERAL AVE'!$U41</f>
        <v/>
      </c>
      <c r="J40" s="119" t="str">
        <f>'FINAL GRADES AND GENERAL AVE'!$Z41</f>
        <v/>
      </c>
      <c r="K40" s="119" t="str">
        <f>'FINAL GRADES AND GENERAL AVE'!$AE41</f>
        <v/>
      </c>
      <c r="L40" s="200" t="str">
        <f>'FINAL GRADES AND GENERAL AVE'!$AJ41</f>
        <v/>
      </c>
      <c r="M40" s="119" t="str">
        <f>'FINAL GRADES AND GENERAL AVE'!$AO41</f>
        <v/>
      </c>
      <c r="N40" s="119" t="str">
        <f>'FINAL GRADES AND GENERAL AVE'!$AT41</f>
        <v/>
      </c>
      <c r="O40" s="120" t="str">
        <f t="shared" si="0"/>
        <v/>
      </c>
    </row>
    <row r="41" spans="1:15" x14ac:dyDescent="0.25">
      <c r="A41" s="112">
        <v>32</v>
      </c>
      <c r="B41" s="116" t="str">
        <f>'FINAL GRADES AND GENERAL AVE'!B42</f>
        <v/>
      </c>
      <c r="C41" s="121"/>
      <c r="D41" s="121"/>
      <c r="E41" s="121"/>
      <c r="F41" s="118" t="str">
        <f>'FINAL GRADES AND GENERAL AVE'!$F42</f>
        <v/>
      </c>
      <c r="G41" s="119" t="str">
        <f>'FINAL GRADES AND GENERAL AVE'!$K42</f>
        <v/>
      </c>
      <c r="H41" s="119" t="str">
        <f>'FINAL GRADES AND GENERAL AVE'!$P42</f>
        <v/>
      </c>
      <c r="I41" s="119" t="str">
        <f>'FINAL GRADES AND GENERAL AVE'!$U42</f>
        <v/>
      </c>
      <c r="J41" s="119" t="str">
        <f>'FINAL GRADES AND GENERAL AVE'!$Z42</f>
        <v/>
      </c>
      <c r="K41" s="119" t="str">
        <f>'FINAL GRADES AND GENERAL AVE'!$AE42</f>
        <v/>
      </c>
      <c r="L41" s="200" t="str">
        <f>'FINAL GRADES AND GENERAL AVE'!$AJ42</f>
        <v/>
      </c>
      <c r="M41" s="119" t="str">
        <f>'FINAL GRADES AND GENERAL AVE'!$AO42</f>
        <v/>
      </c>
      <c r="N41" s="119" t="str">
        <f>'FINAL GRADES AND GENERAL AVE'!$AT42</f>
        <v/>
      </c>
      <c r="O41" s="120" t="str">
        <f t="shared" si="0"/>
        <v/>
      </c>
    </row>
    <row r="42" spans="1:15" x14ac:dyDescent="0.25">
      <c r="A42" s="112">
        <v>33</v>
      </c>
      <c r="B42" s="116" t="str">
        <f>'FINAL GRADES AND GENERAL AVE'!B43</f>
        <v/>
      </c>
      <c r="C42" s="121"/>
      <c r="D42" s="121"/>
      <c r="E42" s="121"/>
      <c r="F42" s="118" t="str">
        <f>'FINAL GRADES AND GENERAL AVE'!$F43</f>
        <v/>
      </c>
      <c r="G42" s="119" t="str">
        <f>'FINAL GRADES AND GENERAL AVE'!$K43</f>
        <v/>
      </c>
      <c r="H42" s="119" t="str">
        <f>'FINAL GRADES AND GENERAL AVE'!$P43</f>
        <v/>
      </c>
      <c r="I42" s="119" t="str">
        <f>'FINAL GRADES AND GENERAL AVE'!$U43</f>
        <v/>
      </c>
      <c r="J42" s="119" t="str">
        <f>'FINAL GRADES AND GENERAL AVE'!$Z43</f>
        <v/>
      </c>
      <c r="K42" s="119" t="str">
        <f>'FINAL GRADES AND GENERAL AVE'!$AE43</f>
        <v/>
      </c>
      <c r="L42" s="200" t="str">
        <f>'FINAL GRADES AND GENERAL AVE'!$AJ43</f>
        <v/>
      </c>
      <c r="M42" s="119" t="str">
        <f>'FINAL GRADES AND GENERAL AVE'!$AO43</f>
        <v/>
      </c>
      <c r="N42" s="119" t="str">
        <f>'FINAL GRADES AND GENERAL AVE'!$AT43</f>
        <v/>
      </c>
      <c r="O42" s="120" t="str">
        <f t="shared" ref="O42:O59" si="1">IF($B42="","",SUM($F42:$J42)/5)</f>
        <v/>
      </c>
    </row>
    <row r="43" spans="1:15" x14ac:dyDescent="0.25">
      <c r="A43" s="112">
        <v>34</v>
      </c>
      <c r="B43" s="116" t="str">
        <f>'FINAL GRADES AND GENERAL AVE'!B44</f>
        <v/>
      </c>
      <c r="C43" s="121"/>
      <c r="D43" s="121"/>
      <c r="E43" s="121"/>
      <c r="F43" s="118" t="str">
        <f>'FINAL GRADES AND GENERAL AVE'!$F44</f>
        <v/>
      </c>
      <c r="G43" s="119" t="str">
        <f>'FINAL GRADES AND GENERAL AVE'!$K44</f>
        <v/>
      </c>
      <c r="H43" s="119" t="str">
        <f>'FINAL GRADES AND GENERAL AVE'!$P44</f>
        <v/>
      </c>
      <c r="I43" s="119" t="str">
        <f>'FINAL GRADES AND GENERAL AVE'!$U44</f>
        <v/>
      </c>
      <c r="J43" s="119" t="str">
        <f>'FINAL GRADES AND GENERAL AVE'!$Z44</f>
        <v/>
      </c>
      <c r="K43" s="119" t="str">
        <f>'FINAL GRADES AND GENERAL AVE'!$AE44</f>
        <v/>
      </c>
      <c r="L43" s="200" t="str">
        <f>'FINAL GRADES AND GENERAL AVE'!$AJ44</f>
        <v/>
      </c>
      <c r="M43" s="119" t="str">
        <f>'FINAL GRADES AND GENERAL AVE'!$AO44</f>
        <v/>
      </c>
      <c r="N43" s="119" t="str">
        <f>'FINAL GRADES AND GENERAL AVE'!$AT44</f>
        <v/>
      </c>
      <c r="O43" s="120" t="str">
        <f t="shared" si="1"/>
        <v/>
      </c>
    </row>
    <row r="44" spans="1:15" x14ac:dyDescent="0.25">
      <c r="A44" s="112">
        <v>35</v>
      </c>
      <c r="B44" s="116" t="str">
        <f>'FINAL GRADES AND GENERAL AVE'!B45</f>
        <v/>
      </c>
      <c r="C44" s="121"/>
      <c r="D44" s="121"/>
      <c r="E44" s="121"/>
      <c r="F44" s="118" t="str">
        <f>'FINAL GRADES AND GENERAL AVE'!$F45</f>
        <v/>
      </c>
      <c r="G44" s="119" t="str">
        <f>'FINAL GRADES AND GENERAL AVE'!$K45</f>
        <v/>
      </c>
      <c r="H44" s="119" t="str">
        <f>'FINAL GRADES AND GENERAL AVE'!$P45</f>
        <v/>
      </c>
      <c r="I44" s="119" t="str">
        <f>'FINAL GRADES AND GENERAL AVE'!$U45</f>
        <v/>
      </c>
      <c r="J44" s="119" t="str">
        <f>'FINAL GRADES AND GENERAL AVE'!$Z45</f>
        <v/>
      </c>
      <c r="K44" s="119" t="str">
        <f>'FINAL GRADES AND GENERAL AVE'!$AE45</f>
        <v/>
      </c>
      <c r="L44" s="200" t="str">
        <f>'FINAL GRADES AND GENERAL AVE'!$AJ45</f>
        <v/>
      </c>
      <c r="M44" s="119" t="str">
        <f>'FINAL GRADES AND GENERAL AVE'!$AO45</f>
        <v/>
      </c>
      <c r="N44" s="119" t="str">
        <f>'FINAL GRADES AND GENERAL AVE'!$AT45</f>
        <v/>
      </c>
      <c r="O44" s="120" t="str">
        <f t="shared" si="1"/>
        <v/>
      </c>
    </row>
    <row r="45" spans="1:15" x14ac:dyDescent="0.25">
      <c r="A45" s="112">
        <v>36</v>
      </c>
      <c r="B45" s="116" t="str">
        <f>'FINAL GRADES AND GENERAL AVE'!B46</f>
        <v/>
      </c>
      <c r="C45" s="121"/>
      <c r="D45" s="121"/>
      <c r="E45" s="121"/>
      <c r="F45" s="118" t="str">
        <f>'FINAL GRADES AND GENERAL AVE'!$F46</f>
        <v/>
      </c>
      <c r="G45" s="119" t="str">
        <f>'FINAL GRADES AND GENERAL AVE'!$K46</f>
        <v/>
      </c>
      <c r="H45" s="119" t="str">
        <f>'FINAL GRADES AND GENERAL AVE'!$P46</f>
        <v/>
      </c>
      <c r="I45" s="119" t="str">
        <f>'FINAL GRADES AND GENERAL AVE'!$U46</f>
        <v/>
      </c>
      <c r="J45" s="119" t="str">
        <f>'FINAL GRADES AND GENERAL AVE'!$Z46</f>
        <v/>
      </c>
      <c r="K45" s="119" t="str">
        <f>'FINAL GRADES AND GENERAL AVE'!$AE46</f>
        <v/>
      </c>
      <c r="L45" s="200" t="str">
        <f>'FINAL GRADES AND GENERAL AVE'!$AJ46</f>
        <v/>
      </c>
      <c r="M45" s="119" t="str">
        <f>'FINAL GRADES AND GENERAL AVE'!$AO46</f>
        <v/>
      </c>
      <c r="N45" s="119" t="str">
        <f>'FINAL GRADES AND GENERAL AVE'!$AT46</f>
        <v/>
      </c>
      <c r="O45" s="120" t="str">
        <f t="shared" si="1"/>
        <v/>
      </c>
    </row>
    <row r="46" spans="1:15" x14ac:dyDescent="0.25">
      <c r="A46" s="111">
        <v>37</v>
      </c>
      <c r="B46" s="116" t="str">
        <f>'FINAL GRADES AND GENERAL AVE'!B47</f>
        <v/>
      </c>
      <c r="C46" s="121"/>
      <c r="D46" s="121"/>
      <c r="E46" s="121"/>
      <c r="F46" s="118" t="str">
        <f>'FINAL GRADES AND GENERAL AVE'!$F47</f>
        <v/>
      </c>
      <c r="G46" s="119" t="str">
        <f>'FINAL GRADES AND GENERAL AVE'!$K47</f>
        <v/>
      </c>
      <c r="H46" s="119" t="str">
        <f>'FINAL GRADES AND GENERAL AVE'!$P47</f>
        <v/>
      </c>
      <c r="I46" s="119" t="str">
        <f>'FINAL GRADES AND GENERAL AVE'!$U47</f>
        <v/>
      </c>
      <c r="J46" s="119" t="str">
        <f>'FINAL GRADES AND GENERAL AVE'!$Z47</f>
        <v/>
      </c>
      <c r="K46" s="119" t="str">
        <f>'FINAL GRADES AND GENERAL AVE'!$AE47</f>
        <v/>
      </c>
      <c r="L46" s="200" t="str">
        <f>'FINAL GRADES AND GENERAL AVE'!$AJ47</f>
        <v/>
      </c>
      <c r="M46" s="119" t="str">
        <f>'FINAL GRADES AND GENERAL AVE'!$AO47</f>
        <v/>
      </c>
      <c r="N46" s="119" t="str">
        <f>'FINAL GRADES AND GENERAL AVE'!$AT47</f>
        <v/>
      </c>
      <c r="O46" s="120" t="str">
        <f t="shared" si="1"/>
        <v/>
      </c>
    </row>
    <row r="47" spans="1:15" x14ac:dyDescent="0.25">
      <c r="A47" s="112">
        <v>38</v>
      </c>
      <c r="B47" s="116" t="str">
        <f>'FINAL GRADES AND GENERAL AVE'!B48</f>
        <v/>
      </c>
      <c r="C47" s="121"/>
      <c r="D47" s="121"/>
      <c r="E47" s="121"/>
      <c r="F47" s="118" t="str">
        <f>'FINAL GRADES AND GENERAL AVE'!$F48</f>
        <v/>
      </c>
      <c r="G47" s="119" t="str">
        <f>'FINAL GRADES AND GENERAL AVE'!$K48</f>
        <v/>
      </c>
      <c r="H47" s="119" t="str">
        <f>'FINAL GRADES AND GENERAL AVE'!$P48</f>
        <v/>
      </c>
      <c r="I47" s="119" t="str">
        <f>'FINAL GRADES AND GENERAL AVE'!$U48</f>
        <v/>
      </c>
      <c r="J47" s="119" t="str">
        <f>'FINAL GRADES AND GENERAL AVE'!$Z48</f>
        <v/>
      </c>
      <c r="K47" s="119" t="str">
        <f>'FINAL GRADES AND GENERAL AVE'!$AE48</f>
        <v/>
      </c>
      <c r="L47" s="200" t="str">
        <f>'FINAL GRADES AND GENERAL AVE'!$AJ48</f>
        <v/>
      </c>
      <c r="M47" s="119" t="str">
        <f>'FINAL GRADES AND GENERAL AVE'!$AO48</f>
        <v/>
      </c>
      <c r="N47" s="119" t="str">
        <f>'FINAL GRADES AND GENERAL AVE'!$AT48</f>
        <v/>
      </c>
      <c r="O47" s="120" t="str">
        <f t="shared" si="1"/>
        <v/>
      </c>
    </row>
    <row r="48" spans="1:15" x14ac:dyDescent="0.25">
      <c r="A48" s="112">
        <v>39</v>
      </c>
      <c r="B48" s="116" t="str">
        <f>'FINAL GRADES AND GENERAL AVE'!B49</f>
        <v/>
      </c>
      <c r="C48" s="121"/>
      <c r="D48" s="121"/>
      <c r="E48" s="121"/>
      <c r="F48" s="118" t="str">
        <f>'FINAL GRADES AND GENERAL AVE'!$F49</f>
        <v/>
      </c>
      <c r="G48" s="119" t="str">
        <f>'FINAL GRADES AND GENERAL AVE'!$K49</f>
        <v/>
      </c>
      <c r="H48" s="119" t="str">
        <f>'FINAL GRADES AND GENERAL AVE'!$P49</f>
        <v/>
      </c>
      <c r="I48" s="119" t="str">
        <f>'FINAL GRADES AND GENERAL AVE'!$U49</f>
        <v/>
      </c>
      <c r="J48" s="119" t="str">
        <f>'FINAL GRADES AND GENERAL AVE'!$Z49</f>
        <v/>
      </c>
      <c r="K48" s="119" t="str">
        <f>'FINAL GRADES AND GENERAL AVE'!$AE49</f>
        <v/>
      </c>
      <c r="L48" s="200" t="str">
        <f>'FINAL GRADES AND GENERAL AVE'!$AJ49</f>
        <v/>
      </c>
      <c r="M48" s="119" t="str">
        <f>'FINAL GRADES AND GENERAL AVE'!$AO49</f>
        <v/>
      </c>
      <c r="N48" s="119" t="str">
        <f>'FINAL GRADES AND GENERAL AVE'!$AT49</f>
        <v/>
      </c>
      <c r="O48" s="120" t="str">
        <f t="shared" si="1"/>
        <v/>
      </c>
    </row>
    <row r="49" spans="1:15" x14ac:dyDescent="0.25">
      <c r="A49" s="112">
        <v>40</v>
      </c>
      <c r="B49" s="116" t="str">
        <f>'FINAL GRADES AND GENERAL AVE'!B50</f>
        <v/>
      </c>
      <c r="C49" s="121"/>
      <c r="D49" s="121"/>
      <c r="E49" s="121"/>
      <c r="F49" s="118" t="str">
        <f>'FINAL GRADES AND GENERAL AVE'!$F50</f>
        <v/>
      </c>
      <c r="G49" s="119" t="str">
        <f>'FINAL GRADES AND GENERAL AVE'!$K50</f>
        <v/>
      </c>
      <c r="H49" s="119" t="str">
        <f>'FINAL GRADES AND GENERAL AVE'!$P50</f>
        <v/>
      </c>
      <c r="I49" s="119" t="str">
        <f>'FINAL GRADES AND GENERAL AVE'!$U50</f>
        <v/>
      </c>
      <c r="J49" s="119" t="str">
        <f>'FINAL GRADES AND GENERAL AVE'!$Z50</f>
        <v/>
      </c>
      <c r="K49" s="119" t="str">
        <f>'FINAL GRADES AND GENERAL AVE'!$AE50</f>
        <v/>
      </c>
      <c r="L49" s="200" t="str">
        <f>'FINAL GRADES AND GENERAL AVE'!$AJ50</f>
        <v/>
      </c>
      <c r="M49" s="119" t="str">
        <f>'FINAL GRADES AND GENERAL AVE'!$AO50</f>
        <v/>
      </c>
      <c r="N49" s="119" t="str">
        <f>'FINAL GRADES AND GENERAL AVE'!$AT50</f>
        <v/>
      </c>
      <c r="O49" s="120" t="str">
        <f t="shared" si="1"/>
        <v/>
      </c>
    </row>
    <row r="50" spans="1:15" x14ac:dyDescent="0.25">
      <c r="A50" s="112">
        <v>41</v>
      </c>
      <c r="B50" s="116" t="str">
        <f>'FINAL GRADES AND GENERAL AVE'!B51</f>
        <v/>
      </c>
      <c r="C50" s="121"/>
      <c r="D50" s="121"/>
      <c r="E50" s="121"/>
      <c r="F50" s="118" t="str">
        <f>'FINAL GRADES AND GENERAL AVE'!$F51</f>
        <v/>
      </c>
      <c r="G50" s="119" t="str">
        <f>'FINAL GRADES AND GENERAL AVE'!$K51</f>
        <v/>
      </c>
      <c r="H50" s="119" t="str">
        <f>'FINAL GRADES AND GENERAL AVE'!$P51</f>
        <v/>
      </c>
      <c r="I50" s="119" t="str">
        <f>'FINAL GRADES AND GENERAL AVE'!$U51</f>
        <v/>
      </c>
      <c r="J50" s="119" t="str">
        <f>'FINAL GRADES AND GENERAL AVE'!$Z51</f>
        <v/>
      </c>
      <c r="K50" s="119" t="str">
        <f>'FINAL GRADES AND GENERAL AVE'!$AE51</f>
        <v/>
      </c>
      <c r="L50" s="200" t="str">
        <f>'FINAL GRADES AND GENERAL AVE'!$AJ51</f>
        <v/>
      </c>
      <c r="M50" s="119" t="str">
        <f>'FINAL GRADES AND GENERAL AVE'!$AO51</f>
        <v/>
      </c>
      <c r="N50" s="119" t="str">
        <f>'FINAL GRADES AND GENERAL AVE'!$AT51</f>
        <v/>
      </c>
      <c r="O50" s="120" t="str">
        <f t="shared" si="1"/>
        <v/>
      </c>
    </row>
    <row r="51" spans="1:15" x14ac:dyDescent="0.25">
      <c r="A51" s="112">
        <v>42</v>
      </c>
      <c r="B51" s="116" t="str">
        <f>'FINAL GRADES AND GENERAL AVE'!B52</f>
        <v/>
      </c>
      <c r="C51" s="121"/>
      <c r="D51" s="121"/>
      <c r="E51" s="121"/>
      <c r="F51" s="118" t="str">
        <f>'FINAL GRADES AND GENERAL AVE'!$F52</f>
        <v/>
      </c>
      <c r="G51" s="119" t="str">
        <f>'FINAL GRADES AND GENERAL AVE'!$K52</f>
        <v/>
      </c>
      <c r="H51" s="119" t="str">
        <f>'FINAL GRADES AND GENERAL AVE'!$P52</f>
        <v/>
      </c>
      <c r="I51" s="119" t="str">
        <f>'FINAL GRADES AND GENERAL AVE'!$U52</f>
        <v/>
      </c>
      <c r="J51" s="119" t="str">
        <f>'FINAL GRADES AND GENERAL AVE'!$Z52</f>
        <v/>
      </c>
      <c r="K51" s="119" t="str">
        <f>'FINAL GRADES AND GENERAL AVE'!$AE52</f>
        <v/>
      </c>
      <c r="L51" s="200" t="str">
        <f>'FINAL GRADES AND GENERAL AVE'!$AJ52</f>
        <v/>
      </c>
      <c r="M51" s="119" t="str">
        <f>'FINAL GRADES AND GENERAL AVE'!$AO52</f>
        <v/>
      </c>
      <c r="N51" s="119" t="str">
        <f>'FINAL GRADES AND GENERAL AVE'!$AT52</f>
        <v/>
      </c>
      <c r="O51" s="120" t="str">
        <f t="shared" si="1"/>
        <v/>
      </c>
    </row>
    <row r="52" spans="1:15" x14ac:dyDescent="0.25">
      <c r="A52" s="111">
        <v>43</v>
      </c>
      <c r="B52" s="116" t="str">
        <f>'FINAL GRADES AND GENERAL AVE'!B53</f>
        <v/>
      </c>
      <c r="C52" s="121"/>
      <c r="D52" s="121"/>
      <c r="E52" s="121"/>
      <c r="F52" s="118" t="str">
        <f>'FINAL GRADES AND GENERAL AVE'!$F53</f>
        <v/>
      </c>
      <c r="G52" s="119" t="str">
        <f>'FINAL GRADES AND GENERAL AVE'!$K53</f>
        <v/>
      </c>
      <c r="H52" s="119" t="str">
        <f>'FINAL GRADES AND GENERAL AVE'!$P53</f>
        <v/>
      </c>
      <c r="I52" s="119" t="str">
        <f>'FINAL GRADES AND GENERAL AVE'!$U53</f>
        <v/>
      </c>
      <c r="J52" s="119" t="str">
        <f>'FINAL GRADES AND GENERAL AVE'!$Z53</f>
        <v/>
      </c>
      <c r="K52" s="119" t="str">
        <f>'FINAL GRADES AND GENERAL AVE'!$AE53</f>
        <v/>
      </c>
      <c r="L52" s="200" t="str">
        <f>'FINAL GRADES AND GENERAL AVE'!$AJ53</f>
        <v/>
      </c>
      <c r="M52" s="119" t="str">
        <f>'FINAL GRADES AND GENERAL AVE'!$AO53</f>
        <v/>
      </c>
      <c r="N52" s="119" t="str">
        <f>'FINAL GRADES AND GENERAL AVE'!$AT53</f>
        <v/>
      </c>
      <c r="O52" s="120" t="str">
        <f t="shared" si="1"/>
        <v/>
      </c>
    </row>
    <row r="53" spans="1:15" x14ac:dyDescent="0.25">
      <c r="A53" s="112">
        <v>44</v>
      </c>
      <c r="B53" s="116" t="str">
        <f>'FINAL GRADES AND GENERAL AVE'!B54</f>
        <v/>
      </c>
      <c r="C53" s="121"/>
      <c r="D53" s="121"/>
      <c r="E53" s="121"/>
      <c r="F53" s="118" t="str">
        <f>'FINAL GRADES AND GENERAL AVE'!$F54</f>
        <v/>
      </c>
      <c r="G53" s="119" t="str">
        <f>'FINAL GRADES AND GENERAL AVE'!$K54</f>
        <v/>
      </c>
      <c r="H53" s="119" t="str">
        <f>'FINAL GRADES AND GENERAL AVE'!$P54</f>
        <v/>
      </c>
      <c r="I53" s="119" t="str">
        <f>'FINAL GRADES AND GENERAL AVE'!$U54</f>
        <v/>
      </c>
      <c r="J53" s="119" t="str">
        <f>'FINAL GRADES AND GENERAL AVE'!$Z54</f>
        <v/>
      </c>
      <c r="K53" s="119" t="str">
        <f>'FINAL GRADES AND GENERAL AVE'!$AE54</f>
        <v/>
      </c>
      <c r="L53" s="200" t="str">
        <f>'FINAL GRADES AND GENERAL AVE'!$AJ54</f>
        <v/>
      </c>
      <c r="M53" s="119" t="str">
        <f>'FINAL GRADES AND GENERAL AVE'!$AO54</f>
        <v/>
      </c>
      <c r="N53" s="119" t="str">
        <f>'FINAL GRADES AND GENERAL AVE'!$AT54</f>
        <v/>
      </c>
      <c r="O53" s="120" t="str">
        <f t="shared" si="1"/>
        <v/>
      </c>
    </row>
    <row r="54" spans="1:15" x14ac:dyDescent="0.25">
      <c r="A54" s="112">
        <v>45</v>
      </c>
      <c r="B54" s="116" t="str">
        <f>'FINAL GRADES AND GENERAL AVE'!B55</f>
        <v/>
      </c>
      <c r="C54" s="121"/>
      <c r="D54" s="121"/>
      <c r="E54" s="121"/>
      <c r="F54" s="118" t="str">
        <f>'FINAL GRADES AND GENERAL AVE'!$F55</f>
        <v/>
      </c>
      <c r="G54" s="119" t="str">
        <f>'FINAL GRADES AND GENERAL AVE'!$K55</f>
        <v/>
      </c>
      <c r="H54" s="119" t="str">
        <f>'FINAL GRADES AND GENERAL AVE'!$P55</f>
        <v/>
      </c>
      <c r="I54" s="119" t="str">
        <f>'FINAL GRADES AND GENERAL AVE'!$U55</f>
        <v/>
      </c>
      <c r="J54" s="119" t="str">
        <f>'FINAL GRADES AND GENERAL AVE'!$Z55</f>
        <v/>
      </c>
      <c r="K54" s="119" t="str">
        <f>'FINAL GRADES AND GENERAL AVE'!$AE55</f>
        <v/>
      </c>
      <c r="L54" s="200" t="str">
        <f>'FINAL GRADES AND GENERAL AVE'!$AJ55</f>
        <v/>
      </c>
      <c r="M54" s="119" t="str">
        <f>'FINAL GRADES AND GENERAL AVE'!$AO55</f>
        <v/>
      </c>
      <c r="N54" s="119" t="str">
        <f>'FINAL GRADES AND GENERAL AVE'!$AT55</f>
        <v/>
      </c>
      <c r="O54" s="120" t="str">
        <f t="shared" si="1"/>
        <v/>
      </c>
    </row>
    <row r="55" spans="1:15" x14ac:dyDescent="0.25">
      <c r="A55" s="112">
        <v>46</v>
      </c>
      <c r="B55" s="116" t="str">
        <f>'FINAL GRADES AND GENERAL AVE'!B56</f>
        <v/>
      </c>
      <c r="C55" s="121"/>
      <c r="D55" s="121"/>
      <c r="E55" s="121"/>
      <c r="F55" s="118" t="str">
        <f>'FINAL GRADES AND GENERAL AVE'!$F56</f>
        <v/>
      </c>
      <c r="G55" s="119" t="str">
        <f>'FINAL GRADES AND GENERAL AVE'!$K56</f>
        <v/>
      </c>
      <c r="H55" s="119" t="str">
        <f>'FINAL GRADES AND GENERAL AVE'!$P56</f>
        <v/>
      </c>
      <c r="I55" s="119" t="str">
        <f>'FINAL GRADES AND GENERAL AVE'!$U56</f>
        <v/>
      </c>
      <c r="J55" s="119" t="str">
        <f>'FINAL GRADES AND GENERAL AVE'!$Z56</f>
        <v/>
      </c>
      <c r="K55" s="119" t="str">
        <f>'FINAL GRADES AND GENERAL AVE'!$AE56</f>
        <v/>
      </c>
      <c r="L55" s="200" t="str">
        <f>'FINAL GRADES AND GENERAL AVE'!$AJ56</f>
        <v/>
      </c>
      <c r="M55" s="119" t="str">
        <f>'FINAL GRADES AND GENERAL AVE'!$AO56</f>
        <v/>
      </c>
      <c r="N55" s="119" t="str">
        <f>'FINAL GRADES AND GENERAL AVE'!$AT56</f>
        <v/>
      </c>
      <c r="O55" s="120" t="str">
        <f t="shared" si="1"/>
        <v/>
      </c>
    </row>
    <row r="56" spans="1:15" x14ac:dyDescent="0.25">
      <c r="A56" s="112">
        <v>47</v>
      </c>
      <c r="B56" s="116" t="str">
        <f>'FINAL GRADES AND GENERAL AVE'!B57</f>
        <v/>
      </c>
      <c r="C56" s="121"/>
      <c r="D56" s="121"/>
      <c r="E56" s="121"/>
      <c r="F56" s="118" t="str">
        <f>'FINAL GRADES AND GENERAL AVE'!$F57</f>
        <v/>
      </c>
      <c r="G56" s="119" t="str">
        <f>'FINAL GRADES AND GENERAL AVE'!$K57</f>
        <v/>
      </c>
      <c r="H56" s="119" t="str">
        <f>'FINAL GRADES AND GENERAL AVE'!$P57</f>
        <v/>
      </c>
      <c r="I56" s="119" t="str">
        <f>'FINAL GRADES AND GENERAL AVE'!$U57</f>
        <v/>
      </c>
      <c r="J56" s="119" t="str">
        <f>'FINAL GRADES AND GENERAL AVE'!$Z57</f>
        <v/>
      </c>
      <c r="K56" s="119" t="str">
        <f>'FINAL GRADES AND GENERAL AVE'!$AE57</f>
        <v/>
      </c>
      <c r="L56" s="200" t="str">
        <f>'FINAL GRADES AND GENERAL AVE'!$AJ57</f>
        <v/>
      </c>
      <c r="M56" s="119" t="str">
        <f>'FINAL GRADES AND GENERAL AVE'!$AO57</f>
        <v/>
      </c>
      <c r="N56" s="119" t="str">
        <f>'FINAL GRADES AND GENERAL AVE'!$AT57</f>
        <v/>
      </c>
      <c r="O56" s="120" t="str">
        <f t="shared" si="1"/>
        <v/>
      </c>
    </row>
    <row r="57" spans="1:15" x14ac:dyDescent="0.25">
      <c r="A57" s="112">
        <v>48</v>
      </c>
      <c r="B57" s="116" t="str">
        <f>'FINAL GRADES AND GENERAL AVE'!B58</f>
        <v/>
      </c>
      <c r="C57" s="121"/>
      <c r="D57" s="121"/>
      <c r="E57" s="121"/>
      <c r="F57" s="118" t="str">
        <f>'FINAL GRADES AND GENERAL AVE'!$F58</f>
        <v/>
      </c>
      <c r="G57" s="119" t="str">
        <f>'FINAL GRADES AND GENERAL AVE'!$K58</f>
        <v/>
      </c>
      <c r="H57" s="119" t="str">
        <f>'FINAL GRADES AND GENERAL AVE'!$P58</f>
        <v/>
      </c>
      <c r="I57" s="119" t="str">
        <f>'FINAL GRADES AND GENERAL AVE'!$U58</f>
        <v/>
      </c>
      <c r="J57" s="119" t="str">
        <f>'FINAL GRADES AND GENERAL AVE'!$Z58</f>
        <v/>
      </c>
      <c r="K57" s="119" t="str">
        <f>'FINAL GRADES AND GENERAL AVE'!$AE58</f>
        <v/>
      </c>
      <c r="L57" s="200" t="str">
        <f>'FINAL GRADES AND GENERAL AVE'!$AJ58</f>
        <v/>
      </c>
      <c r="M57" s="119" t="str">
        <f>'FINAL GRADES AND GENERAL AVE'!$AO58</f>
        <v/>
      </c>
      <c r="N57" s="119" t="str">
        <f>'FINAL GRADES AND GENERAL AVE'!$AT58</f>
        <v/>
      </c>
      <c r="O57" s="120" t="str">
        <f t="shared" si="1"/>
        <v/>
      </c>
    </row>
    <row r="58" spans="1:15" x14ac:dyDescent="0.25">
      <c r="A58" s="111">
        <v>49</v>
      </c>
      <c r="B58" s="116" t="str">
        <f>'FINAL GRADES AND GENERAL AVE'!B59</f>
        <v/>
      </c>
      <c r="C58" s="121"/>
      <c r="D58" s="121"/>
      <c r="E58" s="121"/>
      <c r="F58" s="118" t="str">
        <f>'FINAL GRADES AND GENERAL AVE'!$F59</f>
        <v/>
      </c>
      <c r="G58" s="119" t="str">
        <f>'FINAL GRADES AND GENERAL AVE'!$K59</f>
        <v/>
      </c>
      <c r="H58" s="119" t="str">
        <f>'FINAL GRADES AND GENERAL AVE'!$P59</f>
        <v/>
      </c>
      <c r="I58" s="119" t="str">
        <f>'FINAL GRADES AND GENERAL AVE'!$U59</f>
        <v/>
      </c>
      <c r="J58" s="119" t="str">
        <f>'FINAL GRADES AND GENERAL AVE'!$Z59</f>
        <v/>
      </c>
      <c r="K58" s="119" t="str">
        <f>'FINAL GRADES AND GENERAL AVE'!$AE59</f>
        <v/>
      </c>
      <c r="L58" s="200" t="str">
        <f>'FINAL GRADES AND GENERAL AVE'!$AJ59</f>
        <v/>
      </c>
      <c r="M58" s="119" t="str">
        <f>'FINAL GRADES AND GENERAL AVE'!$AO59</f>
        <v/>
      </c>
      <c r="N58" s="119" t="str">
        <f>'FINAL GRADES AND GENERAL AVE'!$AT59</f>
        <v/>
      </c>
      <c r="O58" s="120" t="str">
        <f t="shared" si="1"/>
        <v/>
      </c>
    </row>
    <row r="59" spans="1:15" ht="15.75" thickBot="1" x14ac:dyDescent="0.3">
      <c r="A59" s="112">
        <v>50</v>
      </c>
      <c r="B59" s="122" t="str">
        <f>'FINAL GRADES AND GENERAL AVE'!B60</f>
        <v/>
      </c>
      <c r="C59" s="123"/>
      <c r="D59" s="123"/>
      <c r="E59" s="123"/>
      <c r="F59" s="135" t="str">
        <f>'FINAL GRADES AND GENERAL AVE'!$F60</f>
        <v/>
      </c>
      <c r="G59" s="136" t="str">
        <f>'FINAL GRADES AND GENERAL AVE'!$K60</f>
        <v/>
      </c>
      <c r="H59" s="126" t="str">
        <f>'FINAL GRADES AND GENERAL AVE'!$P60</f>
        <v/>
      </c>
      <c r="I59" s="126" t="str">
        <f>'FINAL GRADES AND GENERAL AVE'!$U60</f>
        <v/>
      </c>
      <c r="J59" s="126" t="str">
        <f>'FINAL GRADES AND GENERAL AVE'!$Z60</f>
        <v/>
      </c>
      <c r="K59" s="126" t="str">
        <f>'FINAL GRADES AND GENERAL AVE'!$AE60</f>
        <v/>
      </c>
      <c r="L59" s="201" t="str">
        <f>'FINAL GRADES AND GENERAL AVE'!$AJ60</f>
        <v/>
      </c>
      <c r="M59" s="126" t="str">
        <f>'FINAL GRADES AND GENERAL AVE'!$AO60</f>
        <v/>
      </c>
      <c r="N59" s="126" t="str">
        <f>'FINAL GRADES AND GENERAL AVE'!$AT60</f>
        <v/>
      </c>
      <c r="O59" s="127" t="str">
        <f t="shared" si="1"/>
        <v/>
      </c>
    </row>
    <row r="60" spans="1:15" ht="15.75" thickTop="1" x14ac:dyDescent="0.25">
      <c r="A60" s="112"/>
      <c r="B60" s="124" t="s">
        <v>18</v>
      </c>
      <c r="C60" s="125"/>
      <c r="D60" s="125"/>
      <c r="E60" s="125"/>
      <c r="F60" s="137"/>
      <c r="G60" s="138"/>
      <c r="H60" s="119"/>
      <c r="I60" s="119"/>
      <c r="J60" s="119"/>
      <c r="K60" s="119"/>
      <c r="L60" s="200"/>
      <c r="M60" s="119"/>
      <c r="N60" s="119"/>
      <c r="O60" s="120"/>
    </row>
    <row r="61" spans="1:15" x14ac:dyDescent="0.25">
      <c r="A61" s="112">
        <v>1</v>
      </c>
      <c r="B61" s="116" t="str">
        <f>'FINAL GRADES AND GENERAL AVE'!B62</f>
        <v/>
      </c>
      <c r="C61" s="117"/>
      <c r="D61" s="117"/>
      <c r="E61" s="117"/>
      <c r="F61" s="118" t="str">
        <f>'FINAL GRADES AND GENERAL AVE'!$F62</f>
        <v/>
      </c>
      <c r="G61" s="119" t="str">
        <f>'FINAL GRADES AND GENERAL AVE'!$K62</f>
        <v/>
      </c>
      <c r="H61" s="119" t="str">
        <f>'FINAL GRADES AND GENERAL AVE'!$P62</f>
        <v/>
      </c>
      <c r="I61" s="119" t="str">
        <f>'FINAL GRADES AND GENERAL AVE'!$U62</f>
        <v/>
      </c>
      <c r="J61" s="119" t="str">
        <f>'FINAL GRADES AND GENERAL AVE'!$Z62</f>
        <v/>
      </c>
      <c r="K61" s="119" t="str">
        <f>'FINAL GRADES AND GENERAL AVE'!$AE62</f>
        <v/>
      </c>
      <c r="L61" s="200" t="str">
        <f>'FINAL GRADES AND GENERAL AVE'!$AJ62</f>
        <v/>
      </c>
      <c r="M61" s="119" t="str">
        <f>'FINAL GRADES AND GENERAL AVE'!$AO62</f>
        <v/>
      </c>
      <c r="N61" s="119" t="str">
        <f>'FINAL GRADES AND GENERAL AVE'!$AT62</f>
        <v/>
      </c>
      <c r="O61" s="120" t="str">
        <f t="shared" ref="O61:O92" si="2">IF($B61="","",SUM($F61:$J61)/5)</f>
        <v/>
      </c>
    </row>
    <row r="62" spans="1:15" x14ac:dyDescent="0.25">
      <c r="A62" s="112">
        <v>2</v>
      </c>
      <c r="B62" s="116" t="str">
        <f>'FINAL GRADES AND GENERAL AVE'!B63</f>
        <v/>
      </c>
      <c r="C62" s="121"/>
      <c r="D62" s="121"/>
      <c r="E62" s="121"/>
      <c r="F62" s="118" t="str">
        <f>'FINAL GRADES AND GENERAL AVE'!$F63</f>
        <v/>
      </c>
      <c r="G62" s="119" t="str">
        <f>'FINAL GRADES AND GENERAL AVE'!$K63</f>
        <v/>
      </c>
      <c r="H62" s="119" t="str">
        <f>'FINAL GRADES AND GENERAL AVE'!$P63</f>
        <v/>
      </c>
      <c r="I62" s="119" t="str">
        <f>'FINAL GRADES AND GENERAL AVE'!$U63</f>
        <v/>
      </c>
      <c r="J62" s="119" t="str">
        <f>'FINAL GRADES AND GENERAL AVE'!$Z63</f>
        <v/>
      </c>
      <c r="K62" s="119" t="str">
        <f>'FINAL GRADES AND GENERAL AVE'!$AE63</f>
        <v/>
      </c>
      <c r="L62" s="200" t="str">
        <f>'FINAL GRADES AND GENERAL AVE'!$AJ63</f>
        <v/>
      </c>
      <c r="M62" s="119" t="str">
        <f>'FINAL GRADES AND GENERAL AVE'!$AO63</f>
        <v/>
      </c>
      <c r="N62" s="119" t="str">
        <f>'FINAL GRADES AND GENERAL AVE'!$AT63</f>
        <v/>
      </c>
      <c r="O62" s="120" t="str">
        <f t="shared" si="2"/>
        <v/>
      </c>
    </row>
    <row r="63" spans="1:15" x14ac:dyDescent="0.25">
      <c r="A63" s="112">
        <v>3</v>
      </c>
      <c r="B63" s="116" t="str">
        <f>'FINAL GRADES AND GENERAL AVE'!B64</f>
        <v/>
      </c>
      <c r="C63" s="121"/>
      <c r="D63" s="121"/>
      <c r="E63" s="121"/>
      <c r="F63" s="118" t="str">
        <f>'FINAL GRADES AND GENERAL AVE'!$F64</f>
        <v/>
      </c>
      <c r="G63" s="119" t="str">
        <f>'FINAL GRADES AND GENERAL AVE'!$K64</f>
        <v/>
      </c>
      <c r="H63" s="119" t="str">
        <f>'FINAL GRADES AND GENERAL AVE'!$P64</f>
        <v/>
      </c>
      <c r="I63" s="119" t="str">
        <f>'FINAL GRADES AND GENERAL AVE'!$U64</f>
        <v/>
      </c>
      <c r="J63" s="119" t="str">
        <f>'FINAL GRADES AND GENERAL AVE'!$Z64</f>
        <v/>
      </c>
      <c r="K63" s="119" t="str">
        <f>'FINAL GRADES AND GENERAL AVE'!$AE64</f>
        <v/>
      </c>
      <c r="L63" s="200" t="str">
        <f>'FINAL GRADES AND GENERAL AVE'!$AJ64</f>
        <v/>
      </c>
      <c r="M63" s="119" t="str">
        <f>'FINAL GRADES AND GENERAL AVE'!$AO64</f>
        <v/>
      </c>
      <c r="N63" s="119" t="str">
        <f>'FINAL GRADES AND GENERAL AVE'!$AT64</f>
        <v/>
      </c>
      <c r="O63" s="120" t="str">
        <f t="shared" si="2"/>
        <v/>
      </c>
    </row>
    <row r="64" spans="1:15" x14ac:dyDescent="0.25">
      <c r="A64" s="112">
        <v>4</v>
      </c>
      <c r="B64" s="116" t="str">
        <f>'FINAL GRADES AND GENERAL AVE'!B65</f>
        <v/>
      </c>
      <c r="C64" s="121"/>
      <c r="D64" s="121"/>
      <c r="E64" s="121"/>
      <c r="F64" s="118" t="str">
        <f>'FINAL GRADES AND GENERAL AVE'!$F65</f>
        <v/>
      </c>
      <c r="G64" s="119" t="str">
        <f>'FINAL GRADES AND GENERAL AVE'!$K65</f>
        <v/>
      </c>
      <c r="H64" s="119" t="str">
        <f>'FINAL GRADES AND GENERAL AVE'!$P65</f>
        <v/>
      </c>
      <c r="I64" s="119" t="str">
        <f>'FINAL GRADES AND GENERAL AVE'!$U65</f>
        <v/>
      </c>
      <c r="J64" s="119" t="str">
        <f>'FINAL GRADES AND GENERAL AVE'!$Z65</f>
        <v/>
      </c>
      <c r="K64" s="119" t="str">
        <f>'FINAL GRADES AND GENERAL AVE'!$AE65</f>
        <v/>
      </c>
      <c r="L64" s="200" t="str">
        <f>'FINAL GRADES AND GENERAL AVE'!$AJ65</f>
        <v/>
      </c>
      <c r="M64" s="119" t="str">
        <f>'FINAL GRADES AND GENERAL AVE'!$AO65</f>
        <v/>
      </c>
      <c r="N64" s="119" t="str">
        <f>'FINAL GRADES AND GENERAL AVE'!$AT65</f>
        <v/>
      </c>
      <c r="O64" s="120" t="str">
        <f t="shared" si="2"/>
        <v/>
      </c>
    </row>
    <row r="65" spans="1:15" x14ac:dyDescent="0.25">
      <c r="A65" s="112">
        <v>5</v>
      </c>
      <c r="B65" s="116" t="str">
        <f>'FINAL GRADES AND GENERAL AVE'!B66</f>
        <v/>
      </c>
      <c r="C65" s="121"/>
      <c r="D65" s="121"/>
      <c r="E65" s="121"/>
      <c r="F65" s="118" t="str">
        <f>'FINAL GRADES AND GENERAL AVE'!$F66</f>
        <v/>
      </c>
      <c r="G65" s="119" t="str">
        <f>'FINAL GRADES AND GENERAL AVE'!$K66</f>
        <v/>
      </c>
      <c r="H65" s="119" t="str">
        <f>'FINAL GRADES AND GENERAL AVE'!$P66</f>
        <v/>
      </c>
      <c r="I65" s="119" t="str">
        <f>'FINAL GRADES AND GENERAL AVE'!$U66</f>
        <v/>
      </c>
      <c r="J65" s="119" t="str">
        <f>'FINAL GRADES AND GENERAL AVE'!$Z66</f>
        <v/>
      </c>
      <c r="K65" s="119" t="str">
        <f>'FINAL GRADES AND GENERAL AVE'!$AE66</f>
        <v/>
      </c>
      <c r="L65" s="200" t="str">
        <f>'FINAL GRADES AND GENERAL AVE'!$AJ66</f>
        <v/>
      </c>
      <c r="M65" s="119" t="str">
        <f>'FINAL GRADES AND GENERAL AVE'!$AO66</f>
        <v/>
      </c>
      <c r="N65" s="119" t="str">
        <f>'FINAL GRADES AND GENERAL AVE'!$AT66</f>
        <v/>
      </c>
      <c r="O65" s="120" t="str">
        <f t="shared" si="2"/>
        <v/>
      </c>
    </row>
    <row r="66" spans="1:15" x14ac:dyDescent="0.25">
      <c r="A66" s="112">
        <v>6</v>
      </c>
      <c r="B66" s="116" t="str">
        <f>'FINAL GRADES AND GENERAL AVE'!B67</f>
        <v/>
      </c>
      <c r="C66" s="121"/>
      <c r="D66" s="121"/>
      <c r="E66" s="121"/>
      <c r="F66" s="118" t="str">
        <f>'FINAL GRADES AND GENERAL AVE'!$F67</f>
        <v/>
      </c>
      <c r="G66" s="119" t="str">
        <f>'FINAL GRADES AND GENERAL AVE'!$K67</f>
        <v/>
      </c>
      <c r="H66" s="119" t="str">
        <f>'FINAL GRADES AND GENERAL AVE'!$P67</f>
        <v/>
      </c>
      <c r="I66" s="119" t="str">
        <f>'FINAL GRADES AND GENERAL AVE'!$U67</f>
        <v/>
      </c>
      <c r="J66" s="119" t="str">
        <f>'FINAL GRADES AND GENERAL AVE'!$Z67</f>
        <v/>
      </c>
      <c r="K66" s="119" t="str">
        <f>'FINAL GRADES AND GENERAL AVE'!$AE67</f>
        <v/>
      </c>
      <c r="L66" s="200" t="str">
        <f>'FINAL GRADES AND GENERAL AVE'!$AJ67</f>
        <v/>
      </c>
      <c r="M66" s="119" t="str">
        <f>'FINAL GRADES AND GENERAL AVE'!$AO67</f>
        <v/>
      </c>
      <c r="N66" s="119" t="str">
        <f>'FINAL GRADES AND GENERAL AVE'!$AT67</f>
        <v/>
      </c>
      <c r="O66" s="120" t="str">
        <f t="shared" si="2"/>
        <v/>
      </c>
    </row>
    <row r="67" spans="1:15" x14ac:dyDescent="0.25">
      <c r="A67" s="112">
        <v>7</v>
      </c>
      <c r="B67" s="116" t="str">
        <f>'FINAL GRADES AND GENERAL AVE'!B68</f>
        <v/>
      </c>
      <c r="C67" s="121"/>
      <c r="D67" s="121"/>
      <c r="E67" s="121"/>
      <c r="F67" s="118" t="str">
        <f>'FINAL GRADES AND GENERAL AVE'!$F68</f>
        <v/>
      </c>
      <c r="G67" s="119" t="str">
        <f>'FINAL GRADES AND GENERAL AVE'!$K68</f>
        <v/>
      </c>
      <c r="H67" s="119" t="str">
        <f>'FINAL GRADES AND GENERAL AVE'!$P68</f>
        <v/>
      </c>
      <c r="I67" s="119" t="str">
        <f>'FINAL GRADES AND GENERAL AVE'!$U68</f>
        <v/>
      </c>
      <c r="J67" s="119" t="str">
        <f>'FINAL GRADES AND GENERAL AVE'!$Z68</f>
        <v/>
      </c>
      <c r="K67" s="119" t="str">
        <f>'FINAL GRADES AND GENERAL AVE'!$AE68</f>
        <v/>
      </c>
      <c r="L67" s="200" t="str">
        <f>'FINAL GRADES AND GENERAL AVE'!$AJ68</f>
        <v/>
      </c>
      <c r="M67" s="119" t="str">
        <f>'FINAL GRADES AND GENERAL AVE'!$AO68</f>
        <v/>
      </c>
      <c r="N67" s="119" t="str">
        <f>'FINAL GRADES AND GENERAL AVE'!$AT68</f>
        <v/>
      </c>
      <c r="O67" s="120" t="str">
        <f t="shared" si="2"/>
        <v/>
      </c>
    </row>
    <row r="68" spans="1:15" x14ac:dyDescent="0.25">
      <c r="A68" s="112">
        <v>8</v>
      </c>
      <c r="B68" s="116" t="str">
        <f>'FINAL GRADES AND GENERAL AVE'!B69</f>
        <v/>
      </c>
      <c r="C68" s="121"/>
      <c r="D68" s="121"/>
      <c r="E68" s="121"/>
      <c r="F68" s="118" t="str">
        <f>'FINAL GRADES AND GENERAL AVE'!$F69</f>
        <v/>
      </c>
      <c r="G68" s="119" t="str">
        <f>'FINAL GRADES AND GENERAL AVE'!$K69</f>
        <v/>
      </c>
      <c r="H68" s="119" t="str">
        <f>'FINAL GRADES AND GENERAL AVE'!$P69</f>
        <v/>
      </c>
      <c r="I68" s="119" t="str">
        <f>'FINAL GRADES AND GENERAL AVE'!$U69</f>
        <v/>
      </c>
      <c r="J68" s="119" t="str">
        <f>'FINAL GRADES AND GENERAL AVE'!$Z69</f>
        <v/>
      </c>
      <c r="K68" s="119" t="str">
        <f>'FINAL GRADES AND GENERAL AVE'!$AE69</f>
        <v/>
      </c>
      <c r="L68" s="200" t="str">
        <f>'FINAL GRADES AND GENERAL AVE'!$AJ69</f>
        <v/>
      </c>
      <c r="M68" s="119" t="str">
        <f>'FINAL GRADES AND GENERAL AVE'!$AO69</f>
        <v/>
      </c>
      <c r="N68" s="119" t="str">
        <f>'FINAL GRADES AND GENERAL AVE'!$AT69</f>
        <v/>
      </c>
      <c r="O68" s="120" t="str">
        <f t="shared" si="2"/>
        <v/>
      </c>
    </row>
    <row r="69" spans="1:15" x14ac:dyDescent="0.25">
      <c r="A69" s="112">
        <v>9</v>
      </c>
      <c r="B69" s="116" t="str">
        <f>'FINAL GRADES AND GENERAL AVE'!B70</f>
        <v/>
      </c>
      <c r="C69" s="121"/>
      <c r="D69" s="121"/>
      <c r="E69" s="121"/>
      <c r="F69" s="118" t="str">
        <f>'FINAL GRADES AND GENERAL AVE'!$F70</f>
        <v/>
      </c>
      <c r="G69" s="119" t="str">
        <f>'FINAL GRADES AND GENERAL AVE'!$K70</f>
        <v/>
      </c>
      <c r="H69" s="119" t="str">
        <f>'FINAL GRADES AND GENERAL AVE'!$P70</f>
        <v/>
      </c>
      <c r="I69" s="119" t="str">
        <f>'FINAL GRADES AND GENERAL AVE'!$U70</f>
        <v/>
      </c>
      <c r="J69" s="119" t="str">
        <f>'FINAL GRADES AND GENERAL AVE'!$Z70</f>
        <v/>
      </c>
      <c r="K69" s="119" t="str">
        <f>'FINAL GRADES AND GENERAL AVE'!$AE70</f>
        <v/>
      </c>
      <c r="L69" s="200" t="str">
        <f>'FINAL GRADES AND GENERAL AVE'!$AJ70</f>
        <v/>
      </c>
      <c r="M69" s="119" t="str">
        <f>'FINAL GRADES AND GENERAL AVE'!$AO70</f>
        <v/>
      </c>
      <c r="N69" s="119" t="str">
        <f>'FINAL GRADES AND GENERAL AVE'!$AT70</f>
        <v/>
      </c>
      <c r="O69" s="120" t="str">
        <f t="shared" si="2"/>
        <v/>
      </c>
    </row>
    <row r="70" spans="1:15" x14ac:dyDescent="0.25">
      <c r="A70" s="112">
        <v>10</v>
      </c>
      <c r="B70" s="116" t="str">
        <f>'FINAL GRADES AND GENERAL AVE'!B71</f>
        <v/>
      </c>
      <c r="C70" s="121"/>
      <c r="D70" s="121"/>
      <c r="E70" s="121"/>
      <c r="F70" s="118" t="str">
        <f>'FINAL GRADES AND GENERAL AVE'!$F71</f>
        <v/>
      </c>
      <c r="G70" s="119" t="str">
        <f>'FINAL GRADES AND GENERAL AVE'!$K71</f>
        <v/>
      </c>
      <c r="H70" s="119" t="str">
        <f>'FINAL GRADES AND GENERAL AVE'!$P71</f>
        <v/>
      </c>
      <c r="I70" s="119" t="str">
        <f>'FINAL GRADES AND GENERAL AVE'!$U71</f>
        <v/>
      </c>
      <c r="J70" s="119" t="str">
        <f>'FINAL GRADES AND GENERAL AVE'!$Z71</f>
        <v/>
      </c>
      <c r="K70" s="119" t="str">
        <f>'FINAL GRADES AND GENERAL AVE'!$AE71</f>
        <v/>
      </c>
      <c r="L70" s="200" t="str">
        <f>'FINAL GRADES AND GENERAL AVE'!$AJ71</f>
        <v/>
      </c>
      <c r="M70" s="119" t="str">
        <f>'FINAL GRADES AND GENERAL AVE'!$AO71</f>
        <v/>
      </c>
      <c r="N70" s="119" t="str">
        <f>'FINAL GRADES AND GENERAL AVE'!$AT71</f>
        <v/>
      </c>
      <c r="O70" s="120" t="str">
        <f t="shared" si="2"/>
        <v/>
      </c>
    </row>
    <row r="71" spans="1:15" x14ac:dyDescent="0.25">
      <c r="A71" s="112">
        <v>11</v>
      </c>
      <c r="B71" s="116" t="str">
        <f>'FINAL GRADES AND GENERAL AVE'!B72</f>
        <v/>
      </c>
      <c r="C71" s="121"/>
      <c r="D71" s="121"/>
      <c r="E71" s="121"/>
      <c r="F71" s="118" t="str">
        <f>'FINAL GRADES AND GENERAL AVE'!$F72</f>
        <v/>
      </c>
      <c r="G71" s="119" t="str">
        <f>'FINAL GRADES AND GENERAL AVE'!$K72</f>
        <v/>
      </c>
      <c r="H71" s="119" t="str">
        <f>'FINAL GRADES AND GENERAL AVE'!$P72</f>
        <v/>
      </c>
      <c r="I71" s="119" t="str">
        <f>'FINAL GRADES AND GENERAL AVE'!$U72</f>
        <v/>
      </c>
      <c r="J71" s="119" t="str">
        <f>'FINAL GRADES AND GENERAL AVE'!$Z72</f>
        <v/>
      </c>
      <c r="K71" s="119" t="str">
        <f>'FINAL GRADES AND GENERAL AVE'!$AE72</f>
        <v/>
      </c>
      <c r="L71" s="200" t="str">
        <f>'FINAL GRADES AND GENERAL AVE'!$AJ72</f>
        <v/>
      </c>
      <c r="M71" s="119" t="str">
        <f>'FINAL GRADES AND GENERAL AVE'!$AO72</f>
        <v/>
      </c>
      <c r="N71" s="119" t="str">
        <f>'FINAL GRADES AND GENERAL AVE'!$AT72</f>
        <v/>
      </c>
      <c r="O71" s="120" t="str">
        <f t="shared" si="2"/>
        <v/>
      </c>
    </row>
    <row r="72" spans="1:15" x14ac:dyDescent="0.25">
      <c r="A72" s="112">
        <v>12</v>
      </c>
      <c r="B72" s="116" t="str">
        <f>'FINAL GRADES AND GENERAL AVE'!B73</f>
        <v/>
      </c>
      <c r="C72" s="121"/>
      <c r="D72" s="121"/>
      <c r="E72" s="121"/>
      <c r="F72" s="118" t="str">
        <f>'FINAL GRADES AND GENERAL AVE'!$F73</f>
        <v/>
      </c>
      <c r="G72" s="119" t="str">
        <f>'FINAL GRADES AND GENERAL AVE'!$K73</f>
        <v/>
      </c>
      <c r="H72" s="119" t="str">
        <f>'FINAL GRADES AND GENERAL AVE'!$P73</f>
        <v/>
      </c>
      <c r="I72" s="119" t="str">
        <f>'FINAL GRADES AND GENERAL AVE'!$U73</f>
        <v/>
      </c>
      <c r="J72" s="119" t="str">
        <f>'FINAL GRADES AND GENERAL AVE'!$Z73</f>
        <v/>
      </c>
      <c r="K72" s="119" t="str">
        <f>'FINAL GRADES AND GENERAL AVE'!$AE73</f>
        <v/>
      </c>
      <c r="L72" s="200" t="str">
        <f>'FINAL GRADES AND GENERAL AVE'!$AJ73</f>
        <v/>
      </c>
      <c r="M72" s="119" t="str">
        <f>'FINAL GRADES AND GENERAL AVE'!$AO73</f>
        <v/>
      </c>
      <c r="N72" s="119" t="str">
        <f>'FINAL GRADES AND GENERAL AVE'!$AT73</f>
        <v/>
      </c>
      <c r="O72" s="120" t="str">
        <f t="shared" si="2"/>
        <v/>
      </c>
    </row>
    <row r="73" spans="1:15" x14ac:dyDescent="0.25">
      <c r="A73" s="112">
        <v>13</v>
      </c>
      <c r="B73" s="116" t="str">
        <f>'FINAL GRADES AND GENERAL AVE'!B74</f>
        <v/>
      </c>
      <c r="C73" s="121"/>
      <c r="D73" s="121"/>
      <c r="E73" s="121"/>
      <c r="F73" s="118" t="str">
        <f>'FINAL GRADES AND GENERAL AVE'!$F74</f>
        <v/>
      </c>
      <c r="G73" s="119" t="str">
        <f>'FINAL GRADES AND GENERAL AVE'!$K74</f>
        <v/>
      </c>
      <c r="H73" s="119" t="str">
        <f>'FINAL GRADES AND GENERAL AVE'!$P74</f>
        <v/>
      </c>
      <c r="I73" s="119" t="str">
        <f>'FINAL GRADES AND GENERAL AVE'!$U74</f>
        <v/>
      </c>
      <c r="J73" s="119" t="str">
        <f>'FINAL GRADES AND GENERAL AVE'!$Z74</f>
        <v/>
      </c>
      <c r="K73" s="119" t="str">
        <f>'FINAL GRADES AND GENERAL AVE'!$AE74</f>
        <v/>
      </c>
      <c r="L73" s="200" t="str">
        <f>'FINAL GRADES AND GENERAL AVE'!$AJ74</f>
        <v/>
      </c>
      <c r="M73" s="119" t="str">
        <f>'FINAL GRADES AND GENERAL AVE'!$AO74</f>
        <v/>
      </c>
      <c r="N73" s="119" t="str">
        <f>'FINAL GRADES AND GENERAL AVE'!$AT74</f>
        <v/>
      </c>
      <c r="O73" s="120" t="str">
        <f t="shared" si="2"/>
        <v/>
      </c>
    </row>
    <row r="74" spans="1:15" x14ac:dyDescent="0.25">
      <c r="A74" s="112">
        <v>14</v>
      </c>
      <c r="B74" s="116" t="str">
        <f>'FINAL GRADES AND GENERAL AVE'!B75</f>
        <v/>
      </c>
      <c r="C74" s="121"/>
      <c r="D74" s="121"/>
      <c r="E74" s="121"/>
      <c r="F74" s="118" t="str">
        <f>'FINAL GRADES AND GENERAL AVE'!$F75</f>
        <v/>
      </c>
      <c r="G74" s="119" t="str">
        <f>'FINAL GRADES AND GENERAL AVE'!$K75</f>
        <v/>
      </c>
      <c r="H74" s="119" t="str">
        <f>'FINAL GRADES AND GENERAL AVE'!$P75</f>
        <v/>
      </c>
      <c r="I74" s="119" t="str">
        <f>'FINAL GRADES AND GENERAL AVE'!$U75</f>
        <v/>
      </c>
      <c r="J74" s="119" t="str">
        <f>'FINAL GRADES AND GENERAL AVE'!$Z75</f>
        <v/>
      </c>
      <c r="K74" s="119" t="str">
        <f>'FINAL GRADES AND GENERAL AVE'!$AE75</f>
        <v/>
      </c>
      <c r="L74" s="200" t="str">
        <f>'FINAL GRADES AND GENERAL AVE'!$AJ75</f>
        <v/>
      </c>
      <c r="M74" s="119" t="str">
        <f>'FINAL GRADES AND GENERAL AVE'!$AO75</f>
        <v/>
      </c>
      <c r="N74" s="119" t="str">
        <f>'FINAL GRADES AND GENERAL AVE'!$AT75</f>
        <v/>
      </c>
      <c r="O74" s="120" t="str">
        <f t="shared" si="2"/>
        <v/>
      </c>
    </row>
    <row r="75" spans="1:15" x14ac:dyDescent="0.25">
      <c r="A75" s="112">
        <v>15</v>
      </c>
      <c r="B75" s="116" t="str">
        <f>'FINAL GRADES AND GENERAL AVE'!B76</f>
        <v/>
      </c>
      <c r="C75" s="121"/>
      <c r="D75" s="121"/>
      <c r="E75" s="121"/>
      <c r="F75" s="118" t="str">
        <f>'FINAL GRADES AND GENERAL AVE'!$F76</f>
        <v/>
      </c>
      <c r="G75" s="119" t="str">
        <f>'FINAL GRADES AND GENERAL AVE'!$K76</f>
        <v/>
      </c>
      <c r="H75" s="119" t="str">
        <f>'FINAL GRADES AND GENERAL AVE'!$P76</f>
        <v/>
      </c>
      <c r="I75" s="119" t="str">
        <f>'FINAL GRADES AND GENERAL AVE'!$U76</f>
        <v/>
      </c>
      <c r="J75" s="119" t="str">
        <f>'FINAL GRADES AND GENERAL AVE'!$Z76</f>
        <v/>
      </c>
      <c r="K75" s="119" t="str">
        <f>'FINAL GRADES AND GENERAL AVE'!$AE76</f>
        <v/>
      </c>
      <c r="L75" s="200" t="str">
        <f>'FINAL GRADES AND GENERAL AVE'!$AJ76</f>
        <v/>
      </c>
      <c r="M75" s="119" t="str">
        <f>'FINAL GRADES AND GENERAL AVE'!$AO76</f>
        <v/>
      </c>
      <c r="N75" s="119" t="str">
        <f>'FINAL GRADES AND GENERAL AVE'!$AT76</f>
        <v/>
      </c>
      <c r="O75" s="120" t="str">
        <f t="shared" si="2"/>
        <v/>
      </c>
    </row>
    <row r="76" spans="1:15" x14ac:dyDescent="0.25">
      <c r="A76" s="112">
        <v>16</v>
      </c>
      <c r="B76" s="116" t="str">
        <f>'FINAL GRADES AND GENERAL AVE'!B77</f>
        <v/>
      </c>
      <c r="C76" s="121"/>
      <c r="D76" s="121"/>
      <c r="E76" s="121"/>
      <c r="F76" s="118" t="str">
        <f>'FINAL GRADES AND GENERAL AVE'!$F77</f>
        <v/>
      </c>
      <c r="G76" s="119" t="str">
        <f>'FINAL GRADES AND GENERAL AVE'!$K77</f>
        <v/>
      </c>
      <c r="H76" s="119" t="str">
        <f>'FINAL GRADES AND GENERAL AVE'!$P77</f>
        <v/>
      </c>
      <c r="I76" s="119" t="str">
        <f>'FINAL GRADES AND GENERAL AVE'!$U77</f>
        <v/>
      </c>
      <c r="J76" s="119" t="str">
        <f>'FINAL GRADES AND GENERAL AVE'!$Z77</f>
        <v/>
      </c>
      <c r="K76" s="119" t="str">
        <f>'FINAL GRADES AND GENERAL AVE'!$AE77</f>
        <v/>
      </c>
      <c r="L76" s="200" t="str">
        <f>'FINAL GRADES AND GENERAL AVE'!$AJ77</f>
        <v/>
      </c>
      <c r="M76" s="119" t="str">
        <f>'FINAL GRADES AND GENERAL AVE'!$AO77</f>
        <v/>
      </c>
      <c r="N76" s="119" t="str">
        <f>'FINAL GRADES AND GENERAL AVE'!$AT77</f>
        <v/>
      </c>
      <c r="O76" s="120" t="str">
        <f t="shared" si="2"/>
        <v/>
      </c>
    </row>
    <row r="77" spans="1:15" x14ac:dyDescent="0.25">
      <c r="A77" s="112">
        <v>17</v>
      </c>
      <c r="B77" s="116" t="str">
        <f>'FINAL GRADES AND GENERAL AVE'!B78</f>
        <v/>
      </c>
      <c r="C77" s="121"/>
      <c r="D77" s="121"/>
      <c r="E77" s="121"/>
      <c r="F77" s="118" t="str">
        <f>'FINAL GRADES AND GENERAL AVE'!$F78</f>
        <v/>
      </c>
      <c r="G77" s="119" t="str">
        <f>'FINAL GRADES AND GENERAL AVE'!$K78</f>
        <v/>
      </c>
      <c r="H77" s="119" t="str">
        <f>'FINAL GRADES AND GENERAL AVE'!$P78</f>
        <v/>
      </c>
      <c r="I77" s="119" t="str">
        <f>'FINAL GRADES AND GENERAL AVE'!$U78</f>
        <v/>
      </c>
      <c r="J77" s="119" t="str">
        <f>'FINAL GRADES AND GENERAL AVE'!$Z78</f>
        <v/>
      </c>
      <c r="K77" s="119" t="str">
        <f>'FINAL GRADES AND GENERAL AVE'!$AE78</f>
        <v/>
      </c>
      <c r="L77" s="200" t="str">
        <f>'FINAL GRADES AND GENERAL AVE'!$AJ78</f>
        <v/>
      </c>
      <c r="M77" s="119" t="str">
        <f>'FINAL GRADES AND GENERAL AVE'!$AO78</f>
        <v/>
      </c>
      <c r="N77" s="119" t="str">
        <f>'FINAL GRADES AND GENERAL AVE'!$AT78</f>
        <v/>
      </c>
      <c r="O77" s="120" t="str">
        <f t="shared" si="2"/>
        <v/>
      </c>
    </row>
    <row r="78" spans="1:15" x14ac:dyDescent="0.25">
      <c r="A78" s="112">
        <v>18</v>
      </c>
      <c r="B78" s="116" t="str">
        <f>'FINAL GRADES AND GENERAL AVE'!B79</f>
        <v/>
      </c>
      <c r="C78" s="121"/>
      <c r="D78" s="121"/>
      <c r="E78" s="121"/>
      <c r="F78" s="118" t="str">
        <f>'FINAL GRADES AND GENERAL AVE'!$F79</f>
        <v/>
      </c>
      <c r="G78" s="119" t="str">
        <f>'FINAL GRADES AND GENERAL AVE'!$K79</f>
        <v/>
      </c>
      <c r="H78" s="119" t="str">
        <f>'FINAL GRADES AND GENERAL AVE'!$P79</f>
        <v/>
      </c>
      <c r="I78" s="119" t="str">
        <f>'FINAL GRADES AND GENERAL AVE'!$U79</f>
        <v/>
      </c>
      <c r="J78" s="119" t="str">
        <f>'FINAL GRADES AND GENERAL AVE'!$Z79</f>
        <v/>
      </c>
      <c r="K78" s="119" t="str">
        <f>'FINAL GRADES AND GENERAL AVE'!$AE79</f>
        <v/>
      </c>
      <c r="L78" s="200" t="str">
        <f>'FINAL GRADES AND GENERAL AVE'!$AJ79</f>
        <v/>
      </c>
      <c r="M78" s="119" t="str">
        <f>'FINAL GRADES AND GENERAL AVE'!$AO79</f>
        <v/>
      </c>
      <c r="N78" s="119" t="str">
        <f>'FINAL GRADES AND GENERAL AVE'!$AT79</f>
        <v/>
      </c>
      <c r="O78" s="120" t="str">
        <f t="shared" si="2"/>
        <v/>
      </c>
    </row>
    <row r="79" spans="1:15" x14ac:dyDescent="0.25">
      <c r="A79" s="112">
        <v>19</v>
      </c>
      <c r="B79" s="116" t="str">
        <f>'FINAL GRADES AND GENERAL AVE'!B80</f>
        <v/>
      </c>
      <c r="C79" s="121"/>
      <c r="D79" s="121"/>
      <c r="E79" s="121"/>
      <c r="F79" s="118" t="str">
        <f>'FINAL GRADES AND GENERAL AVE'!$F80</f>
        <v/>
      </c>
      <c r="G79" s="119" t="str">
        <f>'FINAL GRADES AND GENERAL AVE'!$K80</f>
        <v/>
      </c>
      <c r="H79" s="119" t="str">
        <f>'FINAL GRADES AND GENERAL AVE'!$P80</f>
        <v/>
      </c>
      <c r="I79" s="119" t="str">
        <f>'FINAL GRADES AND GENERAL AVE'!$U80</f>
        <v/>
      </c>
      <c r="J79" s="119" t="str">
        <f>'FINAL GRADES AND GENERAL AVE'!$Z80</f>
        <v/>
      </c>
      <c r="K79" s="119" t="str">
        <f>'FINAL GRADES AND GENERAL AVE'!$AE80</f>
        <v/>
      </c>
      <c r="L79" s="200" t="str">
        <f>'FINAL GRADES AND GENERAL AVE'!$AJ80</f>
        <v/>
      </c>
      <c r="M79" s="119" t="str">
        <f>'FINAL GRADES AND GENERAL AVE'!$AO80</f>
        <v/>
      </c>
      <c r="N79" s="119" t="str">
        <f>'FINAL GRADES AND GENERAL AVE'!$AT80</f>
        <v/>
      </c>
      <c r="O79" s="120" t="str">
        <f t="shared" si="2"/>
        <v/>
      </c>
    </row>
    <row r="80" spans="1:15" x14ac:dyDescent="0.25">
      <c r="A80" s="112">
        <v>20</v>
      </c>
      <c r="B80" s="116" t="str">
        <f>'FINAL GRADES AND GENERAL AVE'!B81</f>
        <v/>
      </c>
      <c r="C80" s="121"/>
      <c r="D80" s="121"/>
      <c r="E80" s="121"/>
      <c r="F80" s="118" t="str">
        <f>'FINAL GRADES AND GENERAL AVE'!$F81</f>
        <v/>
      </c>
      <c r="G80" s="119" t="str">
        <f>'FINAL GRADES AND GENERAL AVE'!$K81</f>
        <v/>
      </c>
      <c r="H80" s="119" t="str">
        <f>'FINAL GRADES AND GENERAL AVE'!$P81</f>
        <v/>
      </c>
      <c r="I80" s="119" t="str">
        <f>'FINAL GRADES AND GENERAL AVE'!$U81</f>
        <v/>
      </c>
      <c r="J80" s="119" t="str">
        <f>'FINAL GRADES AND GENERAL AVE'!$Z81</f>
        <v/>
      </c>
      <c r="K80" s="119" t="str">
        <f>'FINAL GRADES AND GENERAL AVE'!$AE81</f>
        <v/>
      </c>
      <c r="L80" s="200" t="str">
        <f>'FINAL GRADES AND GENERAL AVE'!$AJ81</f>
        <v/>
      </c>
      <c r="M80" s="119" t="str">
        <f>'FINAL GRADES AND GENERAL AVE'!$AO81</f>
        <v/>
      </c>
      <c r="N80" s="119" t="str">
        <f>'FINAL GRADES AND GENERAL AVE'!$AT81</f>
        <v/>
      </c>
      <c r="O80" s="120" t="str">
        <f t="shared" si="2"/>
        <v/>
      </c>
    </row>
    <row r="81" spans="1:15" x14ac:dyDescent="0.25">
      <c r="A81" s="112">
        <v>21</v>
      </c>
      <c r="B81" s="116" t="str">
        <f>'FINAL GRADES AND GENERAL AVE'!B82</f>
        <v/>
      </c>
      <c r="C81" s="121"/>
      <c r="D81" s="121"/>
      <c r="E81" s="121"/>
      <c r="F81" s="118" t="str">
        <f>'FINAL GRADES AND GENERAL AVE'!$F82</f>
        <v/>
      </c>
      <c r="G81" s="119" t="str">
        <f>'FINAL GRADES AND GENERAL AVE'!$K82</f>
        <v/>
      </c>
      <c r="H81" s="119" t="str">
        <f>'FINAL GRADES AND GENERAL AVE'!$P82</f>
        <v/>
      </c>
      <c r="I81" s="119" t="str">
        <f>'FINAL GRADES AND GENERAL AVE'!$U82</f>
        <v/>
      </c>
      <c r="J81" s="119" t="str">
        <f>'FINAL GRADES AND GENERAL AVE'!$Z82</f>
        <v/>
      </c>
      <c r="K81" s="119" t="str">
        <f>'FINAL GRADES AND GENERAL AVE'!$AE82</f>
        <v/>
      </c>
      <c r="L81" s="200" t="str">
        <f>'FINAL GRADES AND GENERAL AVE'!$AJ82</f>
        <v/>
      </c>
      <c r="M81" s="119" t="str">
        <f>'FINAL GRADES AND GENERAL AVE'!$AO82</f>
        <v/>
      </c>
      <c r="N81" s="119" t="str">
        <f>'FINAL GRADES AND GENERAL AVE'!$AT82</f>
        <v/>
      </c>
      <c r="O81" s="120" t="str">
        <f t="shared" si="2"/>
        <v/>
      </c>
    </row>
    <row r="82" spans="1:15" x14ac:dyDescent="0.25">
      <c r="A82" s="112">
        <v>22</v>
      </c>
      <c r="B82" s="116" t="str">
        <f>'FINAL GRADES AND GENERAL AVE'!B83</f>
        <v/>
      </c>
      <c r="C82" s="121"/>
      <c r="D82" s="121"/>
      <c r="E82" s="121"/>
      <c r="F82" s="118" t="str">
        <f>'FINAL GRADES AND GENERAL AVE'!$F83</f>
        <v/>
      </c>
      <c r="G82" s="119" t="str">
        <f>'FINAL GRADES AND GENERAL AVE'!$K83</f>
        <v/>
      </c>
      <c r="H82" s="119" t="str">
        <f>'FINAL GRADES AND GENERAL AVE'!$P83</f>
        <v/>
      </c>
      <c r="I82" s="119" t="str">
        <f>'FINAL GRADES AND GENERAL AVE'!$U83</f>
        <v/>
      </c>
      <c r="J82" s="119" t="str">
        <f>'FINAL GRADES AND GENERAL AVE'!$Z83</f>
        <v/>
      </c>
      <c r="K82" s="119" t="str">
        <f>'FINAL GRADES AND GENERAL AVE'!$AE83</f>
        <v/>
      </c>
      <c r="L82" s="200" t="str">
        <f>'FINAL GRADES AND GENERAL AVE'!$AJ83</f>
        <v/>
      </c>
      <c r="M82" s="119" t="str">
        <f>'FINAL GRADES AND GENERAL AVE'!$AO83</f>
        <v/>
      </c>
      <c r="N82" s="119" t="str">
        <f>'FINAL GRADES AND GENERAL AVE'!$AT83</f>
        <v/>
      </c>
      <c r="O82" s="120" t="str">
        <f t="shared" si="2"/>
        <v/>
      </c>
    </row>
    <row r="83" spans="1:15" x14ac:dyDescent="0.25">
      <c r="A83" s="112">
        <v>23</v>
      </c>
      <c r="B83" s="116" t="str">
        <f>'FINAL GRADES AND GENERAL AVE'!B84</f>
        <v/>
      </c>
      <c r="C83" s="121"/>
      <c r="D83" s="121"/>
      <c r="E83" s="121"/>
      <c r="F83" s="118" t="str">
        <f>'FINAL GRADES AND GENERAL AVE'!$F84</f>
        <v/>
      </c>
      <c r="G83" s="119" t="str">
        <f>'FINAL GRADES AND GENERAL AVE'!$K84</f>
        <v/>
      </c>
      <c r="H83" s="119" t="str">
        <f>'FINAL GRADES AND GENERAL AVE'!$P84</f>
        <v/>
      </c>
      <c r="I83" s="119" t="str">
        <f>'FINAL GRADES AND GENERAL AVE'!$U84</f>
        <v/>
      </c>
      <c r="J83" s="119" t="str">
        <f>'FINAL GRADES AND GENERAL AVE'!$Z84</f>
        <v/>
      </c>
      <c r="K83" s="119" t="str">
        <f>'FINAL GRADES AND GENERAL AVE'!$AE84</f>
        <v/>
      </c>
      <c r="L83" s="200" t="str">
        <f>'FINAL GRADES AND GENERAL AVE'!$AJ84</f>
        <v/>
      </c>
      <c r="M83" s="119" t="str">
        <f>'FINAL GRADES AND GENERAL AVE'!$AO84</f>
        <v/>
      </c>
      <c r="N83" s="119" t="str">
        <f>'FINAL GRADES AND GENERAL AVE'!$AT84</f>
        <v/>
      </c>
      <c r="O83" s="120" t="str">
        <f t="shared" si="2"/>
        <v/>
      </c>
    </row>
    <row r="84" spans="1:15" x14ac:dyDescent="0.25">
      <c r="A84" s="112">
        <v>24</v>
      </c>
      <c r="B84" s="116" t="str">
        <f>'FINAL GRADES AND GENERAL AVE'!B85</f>
        <v/>
      </c>
      <c r="C84" s="121"/>
      <c r="D84" s="121"/>
      <c r="E84" s="121"/>
      <c r="F84" s="118" t="str">
        <f>'FINAL GRADES AND GENERAL AVE'!$F85</f>
        <v/>
      </c>
      <c r="G84" s="119" t="str">
        <f>'FINAL GRADES AND GENERAL AVE'!$K85</f>
        <v/>
      </c>
      <c r="H84" s="119" t="str">
        <f>'FINAL GRADES AND GENERAL AVE'!$P85</f>
        <v/>
      </c>
      <c r="I84" s="119" t="str">
        <f>'FINAL GRADES AND GENERAL AVE'!$U85</f>
        <v/>
      </c>
      <c r="J84" s="119" t="str">
        <f>'FINAL GRADES AND GENERAL AVE'!$Z85</f>
        <v/>
      </c>
      <c r="K84" s="119" t="str">
        <f>'FINAL GRADES AND GENERAL AVE'!$AE85</f>
        <v/>
      </c>
      <c r="L84" s="200" t="str">
        <f>'FINAL GRADES AND GENERAL AVE'!$AJ85</f>
        <v/>
      </c>
      <c r="M84" s="119" t="str">
        <f>'FINAL GRADES AND GENERAL AVE'!$AO85</f>
        <v/>
      </c>
      <c r="N84" s="119" t="str">
        <f>'FINAL GRADES AND GENERAL AVE'!$AT85</f>
        <v/>
      </c>
      <c r="O84" s="120" t="str">
        <f t="shared" si="2"/>
        <v/>
      </c>
    </row>
    <row r="85" spans="1:15" x14ac:dyDescent="0.25">
      <c r="A85" s="112">
        <v>25</v>
      </c>
      <c r="B85" s="116" t="str">
        <f>'FINAL GRADES AND GENERAL AVE'!B86</f>
        <v/>
      </c>
      <c r="C85" s="121"/>
      <c r="D85" s="121"/>
      <c r="E85" s="121"/>
      <c r="F85" s="118" t="str">
        <f>'FINAL GRADES AND GENERAL AVE'!$F86</f>
        <v/>
      </c>
      <c r="G85" s="119" t="str">
        <f>'FINAL GRADES AND GENERAL AVE'!$K86</f>
        <v/>
      </c>
      <c r="H85" s="119" t="str">
        <f>'FINAL GRADES AND GENERAL AVE'!$P86</f>
        <v/>
      </c>
      <c r="I85" s="119" t="str">
        <f>'FINAL GRADES AND GENERAL AVE'!$U86</f>
        <v/>
      </c>
      <c r="J85" s="119" t="str">
        <f>'FINAL GRADES AND GENERAL AVE'!$Z86</f>
        <v/>
      </c>
      <c r="K85" s="119" t="str">
        <f>'FINAL GRADES AND GENERAL AVE'!$AE86</f>
        <v/>
      </c>
      <c r="L85" s="200" t="str">
        <f>'FINAL GRADES AND GENERAL AVE'!$AJ86</f>
        <v/>
      </c>
      <c r="M85" s="119" t="str">
        <f>'FINAL GRADES AND GENERAL AVE'!$AO86</f>
        <v/>
      </c>
      <c r="N85" s="119" t="str">
        <f>'FINAL GRADES AND GENERAL AVE'!$AT86</f>
        <v/>
      </c>
      <c r="O85" s="120" t="str">
        <f t="shared" si="2"/>
        <v/>
      </c>
    </row>
    <row r="86" spans="1:15" x14ac:dyDescent="0.25">
      <c r="A86" s="112">
        <v>26</v>
      </c>
      <c r="B86" s="116" t="str">
        <f>'FINAL GRADES AND GENERAL AVE'!B87</f>
        <v/>
      </c>
      <c r="C86" s="121"/>
      <c r="D86" s="121"/>
      <c r="E86" s="121"/>
      <c r="F86" s="118" t="str">
        <f>'FINAL GRADES AND GENERAL AVE'!$F87</f>
        <v/>
      </c>
      <c r="G86" s="119" t="str">
        <f>'FINAL GRADES AND GENERAL AVE'!$K87</f>
        <v/>
      </c>
      <c r="H86" s="119" t="str">
        <f>'FINAL GRADES AND GENERAL AVE'!$P87</f>
        <v/>
      </c>
      <c r="I86" s="119" t="str">
        <f>'FINAL GRADES AND GENERAL AVE'!$U87</f>
        <v/>
      </c>
      <c r="J86" s="119" t="str">
        <f>'FINAL GRADES AND GENERAL AVE'!$Z87</f>
        <v/>
      </c>
      <c r="K86" s="119" t="str">
        <f>'FINAL GRADES AND GENERAL AVE'!$AE87</f>
        <v/>
      </c>
      <c r="L86" s="200" t="str">
        <f>'FINAL GRADES AND GENERAL AVE'!$AJ87</f>
        <v/>
      </c>
      <c r="M86" s="119" t="str">
        <f>'FINAL GRADES AND GENERAL AVE'!$AO87</f>
        <v/>
      </c>
      <c r="N86" s="119" t="str">
        <f>'FINAL GRADES AND GENERAL AVE'!$AT87</f>
        <v/>
      </c>
      <c r="O86" s="120" t="str">
        <f t="shared" si="2"/>
        <v/>
      </c>
    </row>
    <row r="87" spans="1:15" x14ac:dyDescent="0.25">
      <c r="A87" s="112">
        <v>27</v>
      </c>
      <c r="B87" s="116" t="str">
        <f>'FINAL GRADES AND GENERAL AVE'!B88</f>
        <v/>
      </c>
      <c r="C87" s="121"/>
      <c r="D87" s="121"/>
      <c r="E87" s="121"/>
      <c r="F87" s="118" t="str">
        <f>'FINAL GRADES AND GENERAL AVE'!$F88</f>
        <v/>
      </c>
      <c r="G87" s="119" t="str">
        <f>'FINAL GRADES AND GENERAL AVE'!$K88</f>
        <v/>
      </c>
      <c r="H87" s="119" t="str">
        <f>'FINAL GRADES AND GENERAL AVE'!$P88</f>
        <v/>
      </c>
      <c r="I87" s="119" t="str">
        <f>'FINAL GRADES AND GENERAL AVE'!$U88</f>
        <v/>
      </c>
      <c r="J87" s="119" t="str">
        <f>'FINAL GRADES AND GENERAL AVE'!$Z88</f>
        <v/>
      </c>
      <c r="K87" s="119" t="str">
        <f>'FINAL GRADES AND GENERAL AVE'!$AE88</f>
        <v/>
      </c>
      <c r="L87" s="200" t="str">
        <f>'FINAL GRADES AND GENERAL AVE'!$AJ88</f>
        <v/>
      </c>
      <c r="M87" s="119" t="str">
        <f>'FINAL GRADES AND GENERAL AVE'!$AO88</f>
        <v/>
      </c>
      <c r="N87" s="119" t="str">
        <f>'FINAL GRADES AND GENERAL AVE'!$AT88</f>
        <v/>
      </c>
      <c r="O87" s="120" t="str">
        <f t="shared" si="2"/>
        <v/>
      </c>
    </row>
    <row r="88" spans="1:15" x14ac:dyDescent="0.25">
      <c r="A88" s="112">
        <v>28</v>
      </c>
      <c r="B88" s="116" t="str">
        <f>'FINAL GRADES AND GENERAL AVE'!B89</f>
        <v/>
      </c>
      <c r="C88" s="121"/>
      <c r="D88" s="121"/>
      <c r="E88" s="121"/>
      <c r="F88" s="118" t="str">
        <f>'FINAL GRADES AND GENERAL AVE'!$F89</f>
        <v/>
      </c>
      <c r="G88" s="119" t="str">
        <f>'FINAL GRADES AND GENERAL AVE'!$K89</f>
        <v/>
      </c>
      <c r="H88" s="119" t="str">
        <f>'FINAL GRADES AND GENERAL AVE'!$P89</f>
        <v/>
      </c>
      <c r="I88" s="119" t="str">
        <f>'FINAL GRADES AND GENERAL AVE'!$U89</f>
        <v/>
      </c>
      <c r="J88" s="119" t="str">
        <f>'FINAL GRADES AND GENERAL AVE'!$Z89</f>
        <v/>
      </c>
      <c r="K88" s="119" t="str">
        <f>'FINAL GRADES AND GENERAL AVE'!$AE89</f>
        <v/>
      </c>
      <c r="L88" s="200" t="str">
        <f>'FINAL GRADES AND GENERAL AVE'!$AJ89</f>
        <v/>
      </c>
      <c r="M88" s="119" t="str">
        <f>'FINAL GRADES AND GENERAL AVE'!$AO89</f>
        <v/>
      </c>
      <c r="N88" s="119" t="str">
        <f>'FINAL GRADES AND GENERAL AVE'!$AT89</f>
        <v/>
      </c>
      <c r="O88" s="120" t="str">
        <f t="shared" si="2"/>
        <v/>
      </c>
    </row>
    <row r="89" spans="1:15" x14ac:dyDescent="0.25">
      <c r="A89" s="112">
        <v>29</v>
      </c>
      <c r="B89" s="116" t="str">
        <f>'FINAL GRADES AND GENERAL AVE'!B90</f>
        <v/>
      </c>
      <c r="C89" s="121"/>
      <c r="D89" s="121"/>
      <c r="E89" s="121"/>
      <c r="F89" s="118" t="str">
        <f>'FINAL GRADES AND GENERAL AVE'!$F90</f>
        <v/>
      </c>
      <c r="G89" s="119" t="str">
        <f>'FINAL GRADES AND GENERAL AVE'!$K90</f>
        <v/>
      </c>
      <c r="H89" s="119" t="str">
        <f>'FINAL GRADES AND GENERAL AVE'!$P90</f>
        <v/>
      </c>
      <c r="I89" s="119" t="str">
        <f>'FINAL GRADES AND GENERAL AVE'!$U90</f>
        <v/>
      </c>
      <c r="J89" s="119" t="str">
        <f>'FINAL GRADES AND GENERAL AVE'!$Z90</f>
        <v/>
      </c>
      <c r="K89" s="119" t="str">
        <f>'FINAL GRADES AND GENERAL AVE'!$AE90</f>
        <v/>
      </c>
      <c r="L89" s="200" t="str">
        <f>'FINAL GRADES AND GENERAL AVE'!$AJ90</f>
        <v/>
      </c>
      <c r="M89" s="119" t="str">
        <f>'FINAL GRADES AND GENERAL AVE'!$AO90</f>
        <v/>
      </c>
      <c r="N89" s="119" t="str">
        <f>'FINAL GRADES AND GENERAL AVE'!$AT90</f>
        <v/>
      </c>
      <c r="O89" s="120" t="str">
        <f t="shared" si="2"/>
        <v/>
      </c>
    </row>
    <row r="90" spans="1:15" x14ac:dyDescent="0.25">
      <c r="A90" s="112">
        <v>30</v>
      </c>
      <c r="B90" s="116" t="str">
        <f>'FINAL GRADES AND GENERAL AVE'!B91</f>
        <v/>
      </c>
      <c r="C90" s="121"/>
      <c r="D90" s="121"/>
      <c r="E90" s="121"/>
      <c r="F90" s="118" t="str">
        <f>'FINAL GRADES AND GENERAL AVE'!$F91</f>
        <v/>
      </c>
      <c r="G90" s="119" t="str">
        <f>'FINAL GRADES AND GENERAL AVE'!$K91</f>
        <v/>
      </c>
      <c r="H90" s="119" t="str">
        <f>'FINAL GRADES AND GENERAL AVE'!$P91</f>
        <v/>
      </c>
      <c r="I90" s="119" t="str">
        <f>'FINAL GRADES AND GENERAL AVE'!$U91</f>
        <v/>
      </c>
      <c r="J90" s="119" t="str">
        <f>'FINAL GRADES AND GENERAL AVE'!$Z91</f>
        <v/>
      </c>
      <c r="K90" s="119" t="str">
        <f>'FINAL GRADES AND GENERAL AVE'!$AE91</f>
        <v/>
      </c>
      <c r="L90" s="200" t="str">
        <f>'FINAL GRADES AND GENERAL AVE'!$AJ91</f>
        <v/>
      </c>
      <c r="M90" s="119" t="str">
        <f>'FINAL GRADES AND GENERAL AVE'!$AO91</f>
        <v/>
      </c>
      <c r="N90" s="119" t="str">
        <f>'FINAL GRADES AND GENERAL AVE'!$AT91</f>
        <v/>
      </c>
      <c r="O90" s="120" t="str">
        <f t="shared" si="2"/>
        <v/>
      </c>
    </row>
    <row r="91" spans="1:15" x14ac:dyDescent="0.25">
      <c r="A91" s="112">
        <v>31</v>
      </c>
      <c r="B91" s="116" t="str">
        <f>'FINAL GRADES AND GENERAL AVE'!B92</f>
        <v/>
      </c>
      <c r="C91" s="121"/>
      <c r="D91" s="121"/>
      <c r="E91" s="121"/>
      <c r="F91" s="118" t="str">
        <f>'FINAL GRADES AND GENERAL AVE'!$F92</f>
        <v/>
      </c>
      <c r="G91" s="119" t="str">
        <f>'FINAL GRADES AND GENERAL AVE'!$K92</f>
        <v/>
      </c>
      <c r="H91" s="119" t="str">
        <f>'FINAL GRADES AND GENERAL AVE'!$P92</f>
        <v/>
      </c>
      <c r="I91" s="119" t="str">
        <f>'FINAL GRADES AND GENERAL AVE'!$U92</f>
        <v/>
      </c>
      <c r="J91" s="119" t="str">
        <f>'FINAL GRADES AND GENERAL AVE'!$Z92</f>
        <v/>
      </c>
      <c r="K91" s="119" t="str">
        <f>'FINAL GRADES AND GENERAL AVE'!$AE92</f>
        <v/>
      </c>
      <c r="L91" s="200" t="str">
        <f>'FINAL GRADES AND GENERAL AVE'!$AJ92</f>
        <v/>
      </c>
      <c r="M91" s="119" t="str">
        <f>'FINAL GRADES AND GENERAL AVE'!$AO92</f>
        <v/>
      </c>
      <c r="N91" s="119" t="str">
        <f>'FINAL GRADES AND GENERAL AVE'!$AT92</f>
        <v/>
      </c>
      <c r="O91" s="120" t="str">
        <f t="shared" si="2"/>
        <v/>
      </c>
    </row>
    <row r="92" spans="1:15" x14ac:dyDescent="0.25">
      <c r="A92" s="112">
        <v>32</v>
      </c>
      <c r="B92" s="116" t="str">
        <f>'FINAL GRADES AND GENERAL AVE'!B93</f>
        <v/>
      </c>
      <c r="C92" s="121"/>
      <c r="D92" s="121"/>
      <c r="E92" s="121"/>
      <c r="F92" s="118" t="str">
        <f>'FINAL GRADES AND GENERAL AVE'!$F93</f>
        <v/>
      </c>
      <c r="G92" s="119" t="str">
        <f>'FINAL GRADES AND GENERAL AVE'!$K93</f>
        <v/>
      </c>
      <c r="H92" s="119" t="str">
        <f>'FINAL GRADES AND GENERAL AVE'!$P93</f>
        <v/>
      </c>
      <c r="I92" s="119" t="str">
        <f>'FINAL GRADES AND GENERAL AVE'!$U93</f>
        <v/>
      </c>
      <c r="J92" s="119" t="str">
        <f>'FINAL GRADES AND GENERAL AVE'!$Z93</f>
        <v/>
      </c>
      <c r="K92" s="119" t="str">
        <f>'FINAL GRADES AND GENERAL AVE'!$AE93</f>
        <v/>
      </c>
      <c r="L92" s="200" t="str">
        <f>'FINAL GRADES AND GENERAL AVE'!$AJ93</f>
        <v/>
      </c>
      <c r="M92" s="119" t="str">
        <f>'FINAL GRADES AND GENERAL AVE'!$AO93</f>
        <v/>
      </c>
      <c r="N92" s="119" t="str">
        <f>'FINAL GRADES AND GENERAL AVE'!$AT93</f>
        <v/>
      </c>
      <c r="O92" s="120" t="str">
        <f t="shared" si="2"/>
        <v/>
      </c>
    </row>
    <row r="93" spans="1:15" x14ac:dyDescent="0.25">
      <c r="A93" s="112">
        <v>33</v>
      </c>
      <c r="B93" s="116" t="str">
        <f>'FINAL GRADES AND GENERAL AVE'!B94</f>
        <v/>
      </c>
      <c r="C93" s="121"/>
      <c r="D93" s="121"/>
      <c r="E93" s="121"/>
      <c r="F93" s="118" t="str">
        <f>'FINAL GRADES AND GENERAL AVE'!$F94</f>
        <v/>
      </c>
      <c r="G93" s="119" t="str">
        <f>'FINAL GRADES AND GENERAL AVE'!$K94</f>
        <v/>
      </c>
      <c r="H93" s="119" t="str">
        <f>'FINAL GRADES AND GENERAL AVE'!$P94</f>
        <v/>
      </c>
      <c r="I93" s="119" t="str">
        <f>'FINAL GRADES AND GENERAL AVE'!$U94</f>
        <v/>
      </c>
      <c r="J93" s="119" t="str">
        <f>'FINAL GRADES AND GENERAL AVE'!$Z94</f>
        <v/>
      </c>
      <c r="K93" s="119" t="str">
        <f>'FINAL GRADES AND GENERAL AVE'!$AE94</f>
        <v/>
      </c>
      <c r="L93" s="200" t="str">
        <f>'FINAL GRADES AND GENERAL AVE'!$AJ94</f>
        <v/>
      </c>
      <c r="M93" s="119" t="str">
        <f>'FINAL GRADES AND GENERAL AVE'!$AO94</f>
        <v/>
      </c>
      <c r="N93" s="119" t="str">
        <f>'FINAL GRADES AND GENERAL AVE'!$AT94</f>
        <v/>
      </c>
      <c r="O93" s="120" t="str">
        <f t="shared" ref="O93:O110" si="3">IF($B93="","",SUM($F93:$J93)/5)</f>
        <v/>
      </c>
    </row>
    <row r="94" spans="1:15" x14ac:dyDescent="0.25">
      <c r="A94" s="112">
        <v>34</v>
      </c>
      <c r="B94" s="116" t="str">
        <f>'FINAL GRADES AND GENERAL AVE'!B95</f>
        <v/>
      </c>
      <c r="C94" s="121"/>
      <c r="D94" s="121"/>
      <c r="E94" s="121"/>
      <c r="F94" s="118" t="str">
        <f>'FINAL GRADES AND GENERAL AVE'!$F95</f>
        <v/>
      </c>
      <c r="G94" s="119" t="str">
        <f>'FINAL GRADES AND GENERAL AVE'!$K95</f>
        <v/>
      </c>
      <c r="H94" s="119" t="str">
        <f>'FINAL GRADES AND GENERAL AVE'!$P95</f>
        <v/>
      </c>
      <c r="I94" s="119" t="str">
        <f>'FINAL GRADES AND GENERAL AVE'!$U95</f>
        <v/>
      </c>
      <c r="J94" s="119" t="str">
        <f>'FINAL GRADES AND GENERAL AVE'!$Z95</f>
        <v/>
      </c>
      <c r="K94" s="119" t="str">
        <f>'FINAL GRADES AND GENERAL AVE'!$AE95</f>
        <v/>
      </c>
      <c r="L94" s="200" t="str">
        <f>'FINAL GRADES AND GENERAL AVE'!$AJ95</f>
        <v/>
      </c>
      <c r="M94" s="119" t="str">
        <f>'FINAL GRADES AND GENERAL AVE'!$AO95</f>
        <v/>
      </c>
      <c r="N94" s="119" t="str">
        <f>'FINAL GRADES AND GENERAL AVE'!$AT95</f>
        <v/>
      </c>
      <c r="O94" s="120" t="str">
        <f t="shared" si="3"/>
        <v/>
      </c>
    </row>
    <row r="95" spans="1:15" x14ac:dyDescent="0.25">
      <c r="A95" s="112">
        <v>35</v>
      </c>
      <c r="B95" s="116" t="str">
        <f>'FINAL GRADES AND GENERAL AVE'!B96</f>
        <v/>
      </c>
      <c r="C95" s="121"/>
      <c r="D95" s="121"/>
      <c r="E95" s="121"/>
      <c r="F95" s="118" t="str">
        <f>'FINAL GRADES AND GENERAL AVE'!$F96</f>
        <v/>
      </c>
      <c r="G95" s="119" t="str">
        <f>'FINAL GRADES AND GENERAL AVE'!$K96</f>
        <v/>
      </c>
      <c r="H95" s="119" t="str">
        <f>'FINAL GRADES AND GENERAL AVE'!$P96</f>
        <v/>
      </c>
      <c r="I95" s="119" t="str">
        <f>'FINAL GRADES AND GENERAL AVE'!$U96</f>
        <v/>
      </c>
      <c r="J95" s="119" t="str">
        <f>'FINAL GRADES AND GENERAL AVE'!$Z96</f>
        <v/>
      </c>
      <c r="K95" s="119" t="str">
        <f>'FINAL GRADES AND GENERAL AVE'!$AE96</f>
        <v/>
      </c>
      <c r="L95" s="200" t="str">
        <f>'FINAL GRADES AND GENERAL AVE'!$AJ96</f>
        <v/>
      </c>
      <c r="M95" s="119" t="str">
        <f>'FINAL GRADES AND GENERAL AVE'!$AO96</f>
        <v/>
      </c>
      <c r="N95" s="119" t="str">
        <f>'FINAL GRADES AND GENERAL AVE'!$AT96</f>
        <v/>
      </c>
      <c r="O95" s="120" t="str">
        <f t="shared" si="3"/>
        <v/>
      </c>
    </row>
    <row r="96" spans="1:15" x14ac:dyDescent="0.25">
      <c r="A96" s="112">
        <v>36</v>
      </c>
      <c r="B96" s="116" t="str">
        <f>'FINAL GRADES AND GENERAL AVE'!B97</f>
        <v/>
      </c>
      <c r="C96" s="121"/>
      <c r="D96" s="121"/>
      <c r="E96" s="121"/>
      <c r="F96" s="118" t="str">
        <f>'FINAL GRADES AND GENERAL AVE'!$F97</f>
        <v/>
      </c>
      <c r="G96" s="119" t="str">
        <f>'FINAL GRADES AND GENERAL AVE'!$K97</f>
        <v/>
      </c>
      <c r="H96" s="119" t="str">
        <f>'FINAL GRADES AND GENERAL AVE'!$P97</f>
        <v/>
      </c>
      <c r="I96" s="119" t="str">
        <f>'FINAL GRADES AND GENERAL AVE'!$U97</f>
        <v/>
      </c>
      <c r="J96" s="119" t="str">
        <f>'FINAL GRADES AND GENERAL AVE'!$Z97</f>
        <v/>
      </c>
      <c r="K96" s="119" t="str">
        <f>'FINAL GRADES AND GENERAL AVE'!$AE97</f>
        <v/>
      </c>
      <c r="L96" s="200" t="str">
        <f>'FINAL GRADES AND GENERAL AVE'!$AJ97</f>
        <v/>
      </c>
      <c r="M96" s="119" t="str">
        <f>'FINAL GRADES AND GENERAL AVE'!$AO97</f>
        <v/>
      </c>
      <c r="N96" s="119" t="str">
        <f>'FINAL GRADES AND GENERAL AVE'!$AT97</f>
        <v/>
      </c>
      <c r="O96" s="120" t="str">
        <f t="shared" si="3"/>
        <v/>
      </c>
    </row>
    <row r="97" spans="1:15" x14ac:dyDescent="0.25">
      <c r="A97" s="112">
        <v>37</v>
      </c>
      <c r="B97" s="116" t="str">
        <f>'FINAL GRADES AND GENERAL AVE'!B98</f>
        <v/>
      </c>
      <c r="C97" s="121"/>
      <c r="D97" s="121"/>
      <c r="E97" s="121"/>
      <c r="F97" s="118" t="str">
        <f>'FINAL GRADES AND GENERAL AVE'!$F98</f>
        <v/>
      </c>
      <c r="G97" s="119" t="str">
        <f>'FINAL GRADES AND GENERAL AVE'!$K98</f>
        <v/>
      </c>
      <c r="H97" s="119" t="str">
        <f>'FINAL GRADES AND GENERAL AVE'!$P98</f>
        <v/>
      </c>
      <c r="I97" s="119" t="str">
        <f>'FINAL GRADES AND GENERAL AVE'!$U98</f>
        <v/>
      </c>
      <c r="J97" s="119" t="str">
        <f>'FINAL GRADES AND GENERAL AVE'!$Z98</f>
        <v/>
      </c>
      <c r="K97" s="119" t="str">
        <f>'FINAL GRADES AND GENERAL AVE'!$AE98</f>
        <v/>
      </c>
      <c r="L97" s="200" t="str">
        <f>'FINAL GRADES AND GENERAL AVE'!$AJ98</f>
        <v/>
      </c>
      <c r="M97" s="119" t="str">
        <f>'FINAL GRADES AND GENERAL AVE'!$AO98</f>
        <v/>
      </c>
      <c r="N97" s="119" t="str">
        <f>'FINAL GRADES AND GENERAL AVE'!$AT98</f>
        <v/>
      </c>
      <c r="O97" s="120" t="str">
        <f t="shared" si="3"/>
        <v/>
      </c>
    </row>
    <row r="98" spans="1:15" x14ac:dyDescent="0.25">
      <c r="A98" s="112">
        <v>38</v>
      </c>
      <c r="B98" s="116" t="str">
        <f>'FINAL GRADES AND GENERAL AVE'!B99</f>
        <v/>
      </c>
      <c r="C98" s="121"/>
      <c r="D98" s="121"/>
      <c r="E98" s="121"/>
      <c r="F98" s="118" t="str">
        <f>'FINAL GRADES AND GENERAL AVE'!$F99</f>
        <v/>
      </c>
      <c r="G98" s="119" t="str">
        <f>'FINAL GRADES AND GENERAL AVE'!$K99</f>
        <v/>
      </c>
      <c r="H98" s="119" t="str">
        <f>'FINAL GRADES AND GENERAL AVE'!$P99</f>
        <v/>
      </c>
      <c r="I98" s="119" t="str">
        <f>'FINAL GRADES AND GENERAL AVE'!$U99</f>
        <v/>
      </c>
      <c r="J98" s="119" t="str">
        <f>'FINAL GRADES AND GENERAL AVE'!$Z99</f>
        <v/>
      </c>
      <c r="K98" s="119" t="str">
        <f>'FINAL GRADES AND GENERAL AVE'!$AE99</f>
        <v/>
      </c>
      <c r="L98" s="200" t="str">
        <f>'FINAL GRADES AND GENERAL AVE'!$AJ99</f>
        <v/>
      </c>
      <c r="M98" s="119" t="str">
        <f>'FINAL GRADES AND GENERAL AVE'!$AO99</f>
        <v/>
      </c>
      <c r="N98" s="119" t="str">
        <f>'FINAL GRADES AND GENERAL AVE'!$AT99</f>
        <v/>
      </c>
      <c r="O98" s="120" t="str">
        <f t="shared" si="3"/>
        <v/>
      </c>
    </row>
    <row r="99" spans="1:15" x14ac:dyDescent="0.25">
      <c r="A99" s="112">
        <v>39</v>
      </c>
      <c r="B99" s="116" t="str">
        <f>'FINAL GRADES AND GENERAL AVE'!B100</f>
        <v/>
      </c>
      <c r="C99" s="121"/>
      <c r="D99" s="121"/>
      <c r="E99" s="121"/>
      <c r="F99" s="118" t="str">
        <f>'FINAL GRADES AND GENERAL AVE'!$F100</f>
        <v/>
      </c>
      <c r="G99" s="119" t="str">
        <f>'FINAL GRADES AND GENERAL AVE'!$K100</f>
        <v/>
      </c>
      <c r="H99" s="119" t="str">
        <f>'FINAL GRADES AND GENERAL AVE'!$P100</f>
        <v/>
      </c>
      <c r="I99" s="119" t="str">
        <f>'FINAL GRADES AND GENERAL AVE'!$U100</f>
        <v/>
      </c>
      <c r="J99" s="119" t="str">
        <f>'FINAL GRADES AND GENERAL AVE'!$Z100</f>
        <v/>
      </c>
      <c r="K99" s="119" t="str">
        <f>'FINAL GRADES AND GENERAL AVE'!$AE100</f>
        <v/>
      </c>
      <c r="L99" s="200" t="str">
        <f>'FINAL GRADES AND GENERAL AVE'!$AJ100</f>
        <v/>
      </c>
      <c r="M99" s="119" t="str">
        <f>'FINAL GRADES AND GENERAL AVE'!$AO100</f>
        <v/>
      </c>
      <c r="N99" s="119" t="str">
        <f>'FINAL GRADES AND GENERAL AVE'!$AT100</f>
        <v/>
      </c>
      <c r="O99" s="120" t="str">
        <f t="shared" si="3"/>
        <v/>
      </c>
    </row>
    <row r="100" spans="1:15" x14ac:dyDescent="0.25">
      <c r="A100" s="112">
        <v>40</v>
      </c>
      <c r="B100" s="116" t="str">
        <f>'FINAL GRADES AND GENERAL AVE'!B101</f>
        <v/>
      </c>
      <c r="C100" s="121"/>
      <c r="D100" s="121"/>
      <c r="E100" s="121"/>
      <c r="F100" s="118" t="str">
        <f>'FINAL GRADES AND GENERAL AVE'!$F101</f>
        <v/>
      </c>
      <c r="G100" s="119" t="str">
        <f>'FINAL GRADES AND GENERAL AVE'!$K101</f>
        <v/>
      </c>
      <c r="H100" s="119" t="str">
        <f>'FINAL GRADES AND GENERAL AVE'!$P101</f>
        <v/>
      </c>
      <c r="I100" s="119" t="str">
        <f>'FINAL GRADES AND GENERAL AVE'!$U101</f>
        <v/>
      </c>
      <c r="J100" s="119" t="str">
        <f>'FINAL GRADES AND GENERAL AVE'!$Z101</f>
        <v/>
      </c>
      <c r="K100" s="119" t="str">
        <f>'FINAL GRADES AND GENERAL AVE'!$AE101</f>
        <v/>
      </c>
      <c r="L100" s="200" t="str">
        <f>'FINAL GRADES AND GENERAL AVE'!$AJ101</f>
        <v/>
      </c>
      <c r="M100" s="119" t="str">
        <f>'FINAL GRADES AND GENERAL AVE'!$AO101</f>
        <v/>
      </c>
      <c r="N100" s="119" t="str">
        <f>'FINAL GRADES AND GENERAL AVE'!$AT101</f>
        <v/>
      </c>
      <c r="O100" s="120" t="str">
        <f t="shared" si="3"/>
        <v/>
      </c>
    </row>
    <row r="101" spans="1:15" x14ac:dyDescent="0.25">
      <c r="A101" s="112">
        <v>41</v>
      </c>
      <c r="B101" s="116" t="str">
        <f>'FINAL GRADES AND GENERAL AVE'!B102</f>
        <v/>
      </c>
      <c r="C101" s="121"/>
      <c r="D101" s="121"/>
      <c r="E101" s="121"/>
      <c r="F101" s="118" t="str">
        <f>'FINAL GRADES AND GENERAL AVE'!$F102</f>
        <v/>
      </c>
      <c r="G101" s="119" t="str">
        <f>'FINAL GRADES AND GENERAL AVE'!$K102</f>
        <v/>
      </c>
      <c r="H101" s="119" t="str">
        <f>'FINAL GRADES AND GENERAL AVE'!$P102</f>
        <v/>
      </c>
      <c r="I101" s="119" t="str">
        <f>'FINAL GRADES AND GENERAL AVE'!$U102</f>
        <v/>
      </c>
      <c r="J101" s="119" t="str">
        <f>'FINAL GRADES AND GENERAL AVE'!$Z102</f>
        <v/>
      </c>
      <c r="K101" s="119" t="str">
        <f>'FINAL GRADES AND GENERAL AVE'!$AE102</f>
        <v/>
      </c>
      <c r="L101" s="200" t="str">
        <f>'FINAL GRADES AND GENERAL AVE'!$AJ102</f>
        <v/>
      </c>
      <c r="M101" s="119" t="str">
        <f>'FINAL GRADES AND GENERAL AVE'!$AO102</f>
        <v/>
      </c>
      <c r="N101" s="119" t="str">
        <f>'FINAL GRADES AND GENERAL AVE'!$AT102</f>
        <v/>
      </c>
      <c r="O101" s="120" t="str">
        <f t="shared" si="3"/>
        <v/>
      </c>
    </row>
    <row r="102" spans="1:15" x14ac:dyDescent="0.25">
      <c r="A102" s="112">
        <v>42</v>
      </c>
      <c r="B102" s="116" t="str">
        <f>'FINAL GRADES AND GENERAL AVE'!B103</f>
        <v/>
      </c>
      <c r="C102" s="121"/>
      <c r="D102" s="121"/>
      <c r="E102" s="121"/>
      <c r="F102" s="118" t="str">
        <f>'FINAL GRADES AND GENERAL AVE'!$F103</f>
        <v/>
      </c>
      <c r="G102" s="119" t="str">
        <f>'FINAL GRADES AND GENERAL AVE'!$K103</f>
        <v/>
      </c>
      <c r="H102" s="119" t="str">
        <f>'FINAL GRADES AND GENERAL AVE'!$P103</f>
        <v/>
      </c>
      <c r="I102" s="119" t="str">
        <f>'FINAL GRADES AND GENERAL AVE'!$U103</f>
        <v/>
      </c>
      <c r="J102" s="119" t="str">
        <f>'FINAL GRADES AND GENERAL AVE'!$Z103</f>
        <v/>
      </c>
      <c r="K102" s="119" t="str">
        <f>'FINAL GRADES AND GENERAL AVE'!$AE103</f>
        <v/>
      </c>
      <c r="L102" s="200" t="str">
        <f>'FINAL GRADES AND GENERAL AVE'!$AJ103</f>
        <v/>
      </c>
      <c r="M102" s="119" t="str">
        <f>'FINAL GRADES AND GENERAL AVE'!$AO103</f>
        <v/>
      </c>
      <c r="N102" s="119" t="str">
        <f>'FINAL GRADES AND GENERAL AVE'!$AT103</f>
        <v/>
      </c>
      <c r="O102" s="120" t="str">
        <f t="shared" si="3"/>
        <v/>
      </c>
    </row>
    <row r="103" spans="1:15" x14ac:dyDescent="0.25">
      <c r="A103" s="112">
        <v>43</v>
      </c>
      <c r="B103" s="116" t="str">
        <f>'FINAL GRADES AND GENERAL AVE'!B104</f>
        <v/>
      </c>
      <c r="C103" s="121"/>
      <c r="D103" s="121"/>
      <c r="E103" s="121"/>
      <c r="F103" s="118" t="str">
        <f>'FINAL GRADES AND GENERAL AVE'!$F104</f>
        <v/>
      </c>
      <c r="G103" s="119" t="str">
        <f>'FINAL GRADES AND GENERAL AVE'!$K104</f>
        <v/>
      </c>
      <c r="H103" s="119" t="str">
        <f>'FINAL GRADES AND GENERAL AVE'!$P104</f>
        <v/>
      </c>
      <c r="I103" s="119" t="str">
        <f>'FINAL GRADES AND GENERAL AVE'!$U104</f>
        <v/>
      </c>
      <c r="J103" s="119" t="str">
        <f>'FINAL GRADES AND GENERAL AVE'!$Z104</f>
        <v/>
      </c>
      <c r="K103" s="119" t="str">
        <f>'FINAL GRADES AND GENERAL AVE'!$AE104</f>
        <v/>
      </c>
      <c r="L103" s="200" t="str">
        <f>'FINAL GRADES AND GENERAL AVE'!$AJ104</f>
        <v/>
      </c>
      <c r="M103" s="119" t="str">
        <f>'FINAL GRADES AND GENERAL AVE'!$AO104</f>
        <v/>
      </c>
      <c r="N103" s="119" t="str">
        <f>'FINAL GRADES AND GENERAL AVE'!$AT104</f>
        <v/>
      </c>
      <c r="O103" s="120" t="str">
        <f t="shared" si="3"/>
        <v/>
      </c>
    </row>
    <row r="104" spans="1:15" x14ac:dyDescent="0.25">
      <c r="A104" s="112">
        <v>44</v>
      </c>
      <c r="B104" s="116" t="str">
        <f>'FINAL GRADES AND GENERAL AVE'!B105</f>
        <v/>
      </c>
      <c r="C104" s="121"/>
      <c r="D104" s="121"/>
      <c r="E104" s="121"/>
      <c r="F104" s="118" t="str">
        <f>'FINAL GRADES AND GENERAL AVE'!$F105</f>
        <v/>
      </c>
      <c r="G104" s="119" t="str">
        <f>'FINAL GRADES AND GENERAL AVE'!$K105</f>
        <v/>
      </c>
      <c r="H104" s="119" t="str">
        <f>'FINAL GRADES AND GENERAL AVE'!$P105</f>
        <v/>
      </c>
      <c r="I104" s="119" t="str">
        <f>'FINAL GRADES AND GENERAL AVE'!$U105</f>
        <v/>
      </c>
      <c r="J104" s="119" t="str">
        <f>'FINAL GRADES AND GENERAL AVE'!$Z105</f>
        <v/>
      </c>
      <c r="K104" s="119" t="str">
        <f>'FINAL GRADES AND GENERAL AVE'!$AE105</f>
        <v/>
      </c>
      <c r="L104" s="200" t="str">
        <f>'FINAL GRADES AND GENERAL AVE'!$AJ105</f>
        <v/>
      </c>
      <c r="M104" s="119" t="str">
        <f>'FINAL GRADES AND GENERAL AVE'!$AO105</f>
        <v/>
      </c>
      <c r="N104" s="119" t="str">
        <f>'FINAL GRADES AND GENERAL AVE'!$AT105</f>
        <v/>
      </c>
      <c r="O104" s="120" t="str">
        <f t="shared" si="3"/>
        <v/>
      </c>
    </row>
    <row r="105" spans="1:15" x14ac:dyDescent="0.25">
      <c r="A105" s="112">
        <v>45</v>
      </c>
      <c r="B105" s="116" t="str">
        <f>'FINAL GRADES AND GENERAL AVE'!B106</f>
        <v/>
      </c>
      <c r="C105" s="121"/>
      <c r="D105" s="121"/>
      <c r="E105" s="121"/>
      <c r="F105" s="118" t="str">
        <f>'FINAL GRADES AND GENERAL AVE'!$F106</f>
        <v/>
      </c>
      <c r="G105" s="119" t="str">
        <f>'FINAL GRADES AND GENERAL AVE'!$K106</f>
        <v/>
      </c>
      <c r="H105" s="119" t="str">
        <f>'FINAL GRADES AND GENERAL AVE'!$P106</f>
        <v/>
      </c>
      <c r="I105" s="119" t="str">
        <f>'FINAL GRADES AND GENERAL AVE'!$U106</f>
        <v/>
      </c>
      <c r="J105" s="119" t="str">
        <f>'FINAL GRADES AND GENERAL AVE'!$Z106</f>
        <v/>
      </c>
      <c r="K105" s="119" t="str">
        <f>'FINAL GRADES AND GENERAL AVE'!$AE106</f>
        <v/>
      </c>
      <c r="L105" s="200" t="str">
        <f>'FINAL GRADES AND GENERAL AVE'!$AJ106</f>
        <v/>
      </c>
      <c r="M105" s="119" t="str">
        <f>'FINAL GRADES AND GENERAL AVE'!$AO106</f>
        <v/>
      </c>
      <c r="N105" s="119" t="str">
        <f>'FINAL GRADES AND GENERAL AVE'!$AT106</f>
        <v/>
      </c>
      <c r="O105" s="120" t="str">
        <f t="shared" si="3"/>
        <v/>
      </c>
    </row>
    <row r="106" spans="1:15" x14ac:dyDescent="0.25">
      <c r="A106" s="112">
        <v>46</v>
      </c>
      <c r="B106" s="116" t="str">
        <f>'FINAL GRADES AND GENERAL AVE'!B107</f>
        <v/>
      </c>
      <c r="C106" s="121"/>
      <c r="D106" s="121"/>
      <c r="E106" s="121"/>
      <c r="F106" s="118" t="str">
        <f>'FINAL GRADES AND GENERAL AVE'!$F107</f>
        <v/>
      </c>
      <c r="G106" s="119" t="str">
        <f>'FINAL GRADES AND GENERAL AVE'!$K107</f>
        <v/>
      </c>
      <c r="H106" s="119" t="str">
        <f>'FINAL GRADES AND GENERAL AVE'!$P107</f>
        <v/>
      </c>
      <c r="I106" s="119" t="str">
        <f>'FINAL GRADES AND GENERAL AVE'!$U107</f>
        <v/>
      </c>
      <c r="J106" s="119" t="str">
        <f>'FINAL GRADES AND GENERAL AVE'!$Z107</f>
        <v/>
      </c>
      <c r="K106" s="119" t="str">
        <f>'FINAL GRADES AND GENERAL AVE'!$AE107</f>
        <v/>
      </c>
      <c r="L106" s="200" t="str">
        <f>'FINAL GRADES AND GENERAL AVE'!$AJ107</f>
        <v/>
      </c>
      <c r="M106" s="119" t="str">
        <f>'FINAL GRADES AND GENERAL AVE'!$AO107</f>
        <v/>
      </c>
      <c r="N106" s="119" t="str">
        <f>'FINAL GRADES AND GENERAL AVE'!$AT107</f>
        <v/>
      </c>
      <c r="O106" s="120" t="str">
        <f t="shared" si="3"/>
        <v/>
      </c>
    </row>
    <row r="107" spans="1:15" x14ac:dyDescent="0.25">
      <c r="A107" s="112">
        <v>47</v>
      </c>
      <c r="B107" s="116" t="str">
        <f>'FINAL GRADES AND GENERAL AVE'!B108</f>
        <v/>
      </c>
      <c r="C107" s="121"/>
      <c r="D107" s="121"/>
      <c r="E107" s="121"/>
      <c r="F107" s="118" t="str">
        <f>'FINAL GRADES AND GENERAL AVE'!$F108</f>
        <v/>
      </c>
      <c r="G107" s="119" t="str">
        <f>'FINAL GRADES AND GENERAL AVE'!$K108</f>
        <v/>
      </c>
      <c r="H107" s="119" t="str">
        <f>'FINAL GRADES AND GENERAL AVE'!$P108</f>
        <v/>
      </c>
      <c r="I107" s="119" t="str">
        <f>'FINAL GRADES AND GENERAL AVE'!$U108</f>
        <v/>
      </c>
      <c r="J107" s="119" t="str">
        <f>'FINAL GRADES AND GENERAL AVE'!$Z108</f>
        <v/>
      </c>
      <c r="K107" s="119" t="str">
        <f>'FINAL GRADES AND GENERAL AVE'!$AE108</f>
        <v/>
      </c>
      <c r="L107" s="200" t="str">
        <f>'FINAL GRADES AND GENERAL AVE'!$AJ108</f>
        <v/>
      </c>
      <c r="M107" s="119" t="str">
        <f>'FINAL GRADES AND GENERAL AVE'!$AO108</f>
        <v/>
      </c>
      <c r="N107" s="119" t="str">
        <f>'FINAL GRADES AND GENERAL AVE'!$AT108</f>
        <v/>
      </c>
      <c r="O107" s="120" t="str">
        <f t="shared" si="3"/>
        <v/>
      </c>
    </row>
    <row r="108" spans="1:15" x14ac:dyDescent="0.25">
      <c r="A108" s="112">
        <v>48</v>
      </c>
      <c r="B108" s="116" t="str">
        <f>'FINAL GRADES AND GENERAL AVE'!B109</f>
        <v/>
      </c>
      <c r="C108" s="121"/>
      <c r="D108" s="121"/>
      <c r="E108" s="121"/>
      <c r="F108" s="118" t="str">
        <f>'FINAL GRADES AND GENERAL AVE'!$F109</f>
        <v/>
      </c>
      <c r="G108" s="119" t="str">
        <f>'FINAL GRADES AND GENERAL AVE'!$K109</f>
        <v/>
      </c>
      <c r="H108" s="119" t="str">
        <f>'FINAL GRADES AND GENERAL AVE'!$P109</f>
        <v/>
      </c>
      <c r="I108" s="119" t="str">
        <f>'FINAL GRADES AND GENERAL AVE'!$U109</f>
        <v/>
      </c>
      <c r="J108" s="119" t="str">
        <f>'FINAL GRADES AND GENERAL AVE'!$Z109</f>
        <v/>
      </c>
      <c r="K108" s="119" t="str">
        <f>'FINAL GRADES AND GENERAL AVE'!$AE109</f>
        <v/>
      </c>
      <c r="L108" s="200" t="str">
        <f>'FINAL GRADES AND GENERAL AVE'!$AJ109</f>
        <v/>
      </c>
      <c r="M108" s="119" t="str">
        <f>'FINAL GRADES AND GENERAL AVE'!$AO109</f>
        <v/>
      </c>
      <c r="N108" s="119" t="str">
        <f>'FINAL GRADES AND GENERAL AVE'!$AT109</f>
        <v/>
      </c>
      <c r="O108" s="120" t="str">
        <f t="shared" si="3"/>
        <v/>
      </c>
    </row>
    <row r="109" spans="1:15" x14ac:dyDescent="0.25">
      <c r="A109" s="112">
        <v>49</v>
      </c>
      <c r="B109" s="116" t="str">
        <f>'FINAL GRADES AND GENERAL AVE'!B110</f>
        <v/>
      </c>
      <c r="C109" s="121"/>
      <c r="D109" s="121"/>
      <c r="E109" s="121"/>
      <c r="F109" s="118" t="str">
        <f>'FINAL GRADES AND GENERAL AVE'!$F110</f>
        <v/>
      </c>
      <c r="G109" s="119" t="str">
        <f>'FINAL GRADES AND GENERAL AVE'!$K110</f>
        <v/>
      </c>
      <c r="H109" s="119" t="str">
        <f>'FINAL GRADES AND GENERAL AVE'!$P110</f>
        <v/>
      </c>
      <c r="I109" s="119" t="str">
        <f>'FINAL GRADES AND GENERAL AVE'!$U110</f>
        <v/>
      </c>
      <c r="J109" s="119" t="str">
        <f>'FINAL GRADES AND GENERAL AVE'!$Z110</f>
        <v/>
      </c>
      <c r="K109" s="119" t="str">
        <f>'FINAL GRADES AND GENERAL AVE'!$AE110</f>
        <v/>
      </c>
      <c r="L109" s="200" t="str">
        <f>'FINAL GRADES AND GENERAL AVE'!$AJ110</f>
        <v/>
      </c>
      <c r="M109" s="119" t="str">
        <f>'FINAL GRADES AND GENERAL AVE'!$AO110</f>
        <v/>
      </c>
      <c r="N109" s="119" t="str">
        <f>'FINAL GRADES AND GENERAL AVE'!$AT110</f>
        <v/>
      </c>
      <c r="O109" s="120" t="str">
        <f t="shared" si="3"/>
        <v/>
      </c>
    </row>
    <row r="110" spans="1:15" ht="15.75" thickBot="1" x14ac:dyDescent="0.3">
      <c r="A110" s="112">
        <v>50</v>
      </c>
      <c r="B110" s="122" t="str">
        <f>'FINAL GRADES AND GENERAL AVE'!B111</f>
        <v/>
      </c>
      <c r="C110" s="123"/>
      <c r="D110" s="123"/>
      <c r="E110" s="123"/>
      <c r="F110" s="118" t="str">
        <f>'FINAL GRADES AND GENERAL AVE'!$F111</f>
        <v/>
      </c>
      <c r="G110" s="119" t="str">
        <f>'FINAL GRADES AND GENERAL AVE'!$K111</f>
        <v/>
      </c>
      <c r="H110" s="128" t="str">
        <f>'FINAL GRADES AND GENERAL AVE'!$P111</f>
        <v/>
      </c>
      <c r="I110" s="128" t="str">
        <f>'FINAL GRADES AND GENERAL AVE'!$U111</f>
        <v/>
      </c>
      <c r="J110" s="128" t="str">
        <f>'FINAL GRADES AND GENERAL AVE'!$Z111</f>
        <v/>
      </c>
      <c r="K110" s="128" t="str">
        <f>'FINAL GRADES AND GENERAL AVE'!$AE111</f>
        <v/>
      </c>
      <c r="L110" s="202" t="str">
        <f>'FINAL GRADES AND GENERAL AVE'!$AJ111</f>
        <v/>
      </c>
      <c r="M110" s="128" t="str">
        <f>'FINAL GRADES AND GENERAL AVE'!$AO111</f>
        <v/>
      </c>
      <c r="N110" s="128" t="str">
        <f>'FINAL GRADES AND GENERAL AVE'!$AT111</f>
        <v/>
      </c>
      <c r="O110" s="129" t="str">
        <f t="shared" si="3"/>
        <v/>
      </c>
    </row>
    <row r="111" spans="1:15" ht="15.75" thickTop="1" x14ac:dyDescent="0.25"/>
  </sheetData>
  <mergeCells count="11">
    <mergeCell ref="C7:G7"/>
    <mergeCell ref="L7:O7"/>
    <mergeCell ref="B8:E8"/>
    <mergeCell ref="B9:E9"/>
    <mergeCell ref="B1:N1"/>
    <mergeCell ref="F3:H3"/>
    <mergeCell ref="L3:N3"/>
    <mergeCell ref="F4:H4"/>
    <mergeCell ref="L4:N4"/>
    <mergeCell ref="F5:H5"/>
    <mergeCell ref="L5:N5"/>
  </mergeCells>
  <dataValidations count="1">
    <dataValidation allowBlank="1" showInputMessage="1" showErrorMessage="1" prompt="TYPE IN INPUT INFOS" sqref="B10:B110"/>
  </dataValidations>
  <pageMargins left="0.25" right="0.1" top="0.25" bottom="0.1" header="0" footer="0"/>
  <pageSetup paperSize="9" scale="85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11"/>
  <sheetViews>
    <sheetView workbookViewId="0"/>
  </sheetViews>
  <sheetFormatPr defaultRowHeight="15" x14ac:dyDescent="0.25"/>
  <cols>
    <col min="1" max="1" width="3.7109375" customWidth="1"/>
    <col min="2" max="2" width="28.85546875" customWidth="1"/>
    <col min="3" max="5" width="3.28515625" customWidth="1"/>
    <col min="6" max="10" width="7" customWidth="1"/>
    <col min="11" max="11" width="8.5703125" customWidth="1"/>
    <col min="12" max="12" width="7" customWidth="1"/>
    <col min="13" max="13" width="10.7109375" customWidth="1"/>
    <col min="14" max="14" width="7" customWidth="1"/>
    <col min="15" max="15" width="9.140625" customWidth="1"/>
  </cols>
  <sheetData>
    <row r="1" spans="1:15" ht="15.75" x14ac:dyDescent="0.25">
      <c r="A1" s="91"/>
      <c r="B1" s="147" t="s">
        <v>39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92"/>
    </row>
    <row r="2" spans="1:15" x14ac:dyDescent="0.25">
      <c r="A2" s="91"/>
      <c r="B2" s="91"/>
      <c r="C2" s="93"/>
      <c r="D2" s="93"/>
      <c r="E2" s="93"/>
      <c r="F2" s="91"/>
      <c r="G2" s="91"/>
      <c r="H2" s="91"/>
      <c r="I2" s="91"/>
      <c r="J2" s="91"/>
      <c r="K2" s="91"/>
      <c r="L2" s="94"/>
      <c r="M2" s="94"/>
      <c r="N2" s="92"/>
      <c r="O2" s="92"/>
    </row>
    <row r="3" spans="1:15" x14ac:dyDescent="0.25">
      <c r="A3" s="91"/>
      <c r="B3" s="91"/>
      <c r="C3" s="114" t="s">
        <v>1</v>
      </c>
      <c r="D3" s="114"/>
      <c r="E3" s="114"/>
      <c r="F3" s="148" t="str">
        <f>'FINAL GRADES AND GENERAL AVE'!$G$3</f>
        <v/>
      </c>
      <c r="G3" s="148"/>
      <c r="H3" s="148"/>
      <c r="J3" s="113" t="s">
        <v>4</v>
      </c>
      <c r="L3" s="149" t="str">
        <f>'FINAL GRADES AND GENERAL AVE'!$G$5</f>
        <v/>
      </c>
      <c r="M3" s="150"/>
      <c r="N3" s="151"/>
    </row>
    <row r="4" spans="1:15" x14ac:dyDescent="0.25">
      <c r="A4" s="91"/>
      <c r="B4" s="91"/>
      <c r="C4" s="115" t="s">
        <v>2</v>
      </c>
      <c r="D4" s="115"/>
      <c r="E4" s="115"/>
      <c r="F4" s="148" t="str">
        <f>'FINAL GRADES AND GENERAL AVE'!$Y$3</f>
        <v/>
      </c>
      <c r="G4" s="148"/>
      <c r="H4" s="148"/>
      <c r="J4" s="113" t="s">
        <v>5</v>
      </c>
      <c r="L4" s="149" t="str">
        <f>'FINAL GRADES AND GENERAL AVE'!$Y$5</f>
        <v/>
      </c>
      <c r="M4" s="150"/>
      <c r="N4" s="151"/>
    </row>
    <row r="5" spans="1:15" x14ac:dyDescent="0.25">
      <c r="A5" s="91"/>
      <c r="B5" s="91"/>
      <c r="C5" s="115" t="s">
        <v>24</v>
      </c>
      <c r="D5" s="115"/>
      <c r="E5" s="115"/>
      <c r="F5" s="148">
        <f>'[1]INPUT DATA'!$X$4</f>
        <v>0</v>
      </c>
      <c r="G5" s="148"/>
      <c r="H5" s="148"/>
      <c r="J5" s="113" t="s">
        <v>3</v>
      </c>
      <c r="L5" s="149" t="str">
        <f>'FINAL GRADES AND GENERAL AVE'!$AO$3</f>
        <v/>
      </c>
      <c r="M5" s="150"/>
      <c r="N5" s="151"/>
    </row>
    <row r="6" spans="1:15" ht="15.75" thickBot="1" x14ac:dyDescent="0.3">
      <c r="A6" s="91"/>
      <c r="B6" s="91"/>
      <c r="C6" s="96"/>
      <c r="D6" s="96"/>
      <c r="E6" s="96"/>
      <c r="F6" s="96"/>
      <c r="G6" s="97"/>
      <c r="H6" s="97"/>
      <c r="I6" s="97"/>
      <c r="J6" s="95"/>
      <c r="K6" s="98"/>
      <c r="L6" s="97"/>
      <c r="M6" s="97"/>
      <c r="N6" s="92"/>
      <c r="O6" s="92"/>
    </row>
    <row r="7" spans="1:15" ht="16.5" thickTop="1" thickBot="1" x14ac:dyDescent="0.3">
      <c r="A7" s="99"/>
      <c r="B7" s="100" t="s">
        <v>25</v>
      </c>
      <c r="C7" s="139" t="str">
        <f>'FINAL GRADES AND GENERAL AVE'!$AO$5</f>
        <v/>
      </c>
      <c r="D7" s="139"/>
      <c r="E7" s="139"/>
      <c r="F7" s="139"/>
      <c r="G7" s="139"/>
      <c r="H7" s="101"/>
      <c r="I7" s="101"/>
      <c r="J7" s="101"/>
      <c r="K7" s="102" t="s">
        <v>26</v>
      </c>
      <c r="L7" s="152">
        <f>'Summary of 1st Qtr.'!L7</f>
        <v>0</v>
      </c>
      <c r="M7" s="152"/>
      <c r="N7" s="152"/>
      <c r="O7" s="153"/>
    </row>
    <row r="8" spans="1:15" ht="51" customHeight="1" thickTop="1" thickBot="1" x14ac:dyDescent="0.3">
      <c r="A8" s="103"/>
      <c r="B8" s="142"/>
      <c r="C8" s="143"/>
      <c r="D8" s="143"/>
      <c r="E8" s="144"/>
      <c r="F8" s="104" t="s">
        <v>27</v>
      </c>
      <c r="G8" s="105" t="s">
        <v>9</v>
      </c>
      <c r="H8" s="105" t="s">
        <v>28</v>
      </c>
      <c r="I8" s="105" t="s">
        <v>11</v>
      </c>
      <c r="J8" s="106" t="s">
        <v>19</v>
      </c>
      <c r="K8" s="105"/>
      <c r="L8" s="107"/>
      <c r="M8" s="108"/>
      <c r="N8" s="109"/>
      <c r="O8" s="133" t="s">
        <v>29</v>
      </c>
    </row>
    <row r="9" spans="1:15" ht="18" thickTop="1" thickBot="1" x14ac:dyDescent="0.3">
      <c r="A9" s="110"/>
      <c r="B9" s="145" t="s">
        <v>30</v>
      </c>
      <c r="C9" s="146"/>
      <c r="D9" s="146"/>
      <c r="E9" s="146"/>
      <c r="F9" s="130" t="s">
        <v>32</v>
      </c>
      <c r="G9" s="131" t="s">
        <v>33</v>
      </c>
      <c r="H9" s="131" t="s">
        <v>34</v>
      </c>
      <c r="I9" s="131" t="s">
        <v>35</v>
      </c>
      <c r="J9" s="131" t="s">
        <v>36</v>
      </c>
      <c r="K9" s="131" t="s">
        <v>20</v>
      </c>
      <c r="L9" s="131" t="s">
        <v>12</v>
      </c>
      <c r="M9" s="132" t="s">
        <v>22</v>
      </c>
      <c r="N9" s="132" t="s">
        <v>21</v>
      </c>
      <c r="O9" s="134" t="s">
        <v>31</v>
      </c>
    </row>
    <row r="10" spans="1:15" ht="15.75" thickTop="1" x14ac:dyDescent="0.25">
      <c r="A10" s="111">
        <v>1</v>
      </c>
      <c r="B10" s="116" t="str">
        <f>'FINAL GRADES AND GENERAL AVE'!B11</f>
        <v/>
      </c>
      <c r="C10" s="117"/>
      <c r="D10" s="117"/>
      <c r="E10" s="117"/>
      <c r="F10" s="118" t="str">
        <f>'FINAL GRADES AND GENERAL AVE'!$G11</f>
        <v/>
      </c>
      <c r="G10" s="119" t="str">
        <f>'FINAL GRADES AND GENERAL AVE'!$L11</f>
        <v/>
      </c>
      <c r="H10" s="119" t="str">
        <f>'FINAL GRADES AND GENERAL AVE'!$Q11</f>
        <v/>
      </c>
      <c r="I10" s="119" t="str">
        <f>'FINAL GRADES AND GENERAL AVE'!$V11</f>
        <v/>
      </c>
      <c r="J10" s="119" t="str">
        <f>'FINAL GRADES AND GENERAL AVE'!$AA11</f>
        <v/>
      </c>
      <c r="K10" s="119" t="str">
        <f>'FINAL GRADES AND GENERAL AVE'!$AF11</f>
        <v/>
      </c>
      <c r="L10" s="200" t="str">
        <f>'FINAL GRADES AND GENERAL AVE'!$AK11</f>
        <v/>
      </c>
      <c r="M10" s="119" t="str">
        <f>'FINAL GRADES AND GENERAL AVE'!$AP11</f>
        <v/>
      </c>
      <c r="N10" s="119" t="str">
        <f>'FINAL GRADES AND GENERAL AVE'!$AU11</f>
        <v/>
      </c>
      <c r="O10" s="120" t="str">
        <f t="shared" ref="O10:O41" si="0">IF($B10="","",SUM($F10:$J10)/5)</f>
        <v/>
      </c>
    </row>
    <row r="11" spans="1:15" x14ac:dyDescent="0.25">
      <c r="A11" s="112">
        <v>2</v>
      </c>
      <c r="B11" s="116" t="str">
        <f>'FINAL GRADES AND GENERAL AVE'!B12</f>
        <v/>
      </c>
      <c r="C11" s="121"/>
      <c r="D11" s="121"/>
      <c r="E11" s="121"/>
      <c r="F11" s="118" t="str">
        <f>'FINAL GRADES AND GENERAL AVE'!$G12</f>
        <v/>
      </c>
      <c r="G11" s="119" t="str">
        <f>'FINAL GRADES AND GENERAL AVE'!$L12</f>
        <v/>
      </c>
      <c r="H11" s="119" t="str">
        <f>'FINAL GRADES AND GENERAL AVE'!$Q12</f>
        <v/>
      </c>
      <c r="I11" s="119" t="str">
        <f>'FINAL GRADES AND GENERAL AVE'!$V12</f>
        <v/>
      </c>
      <c r="J11" s="119" t="str">
        <f>'FINAL GRADES AND GENERAL AVE'!$AA12</f>
        <v/>
      </c>
      <c r="K11" s="119" t="str">
        <f>'FINAL GRADES AND GENERAL AVE'!$AF12</f>
        <v/>
      </c>
      <c r="L11" s="200" t="str">
        <f>'FINAL GRADES AND GENERAL AVE'!$AK12</f>
        <v/>
      </c>
      <c r="M11" s="119" t="str">
        <f>'FINAL GRADES AND GENERAL AVE'!$AP12</f>
        <v/>
      </c>
      <c r="N11" s="119" t="str">
        <f>'FINAL GRADES AND GENERAL AVE'!$AU12</f>
        <v/>
      </c>
      <c r="O11" s="120" t="str">
        <f t="shared" si="0"/>
        <v/>
      </c>
    </row>
    <row r="12" spans="1:15" x14ac:dyDescent="0.25">
      <c r="A12" s="112">
        <v>3</v>
      </c>
      <c r="B12" s="116" t="str">
        <f>'FINAL GRADES AND GENERAL AVE'!B13</f>
        <v/>
      </c>
      <c r="C12" s="121"/>
      <c r="D12" s="121"/>
      <c r="E12" s="121"/>
      <c r="F12" s="118" t="str">
        <f>'FINAL GRADES AND GENERAL AVE'!$G13</f>
        <v/>
      </c>
      <c r="G12" s="119" t="str">
        <f>'FINAL GRADES AND GENERAL AVE'!$L13</f>
        <v/>
      </c>
      <c r="H12" s="119" t="str">
        <f>'FINAL GRADES AND GENERAL AVE'!$Q13</f>
        <v/>
      </c>
      <c r="I12" s="119" t="str">
        <f>'FINAL GRADES AND GENERAL AVE'!$V13</f>
        <v/>
      </c>
      <c r="J12" s="119" t="str">
        <f>'FINAL GRADES AND GENERAL AVE'!$AA13</f>
        <v/>
      </c>
      <c r="K12" s="119" t="str">
        <f>'FINAL GRADES AND GENERAL AVE'!$AF13</f>
        <v/>
      </c>
      <c r="L12" s="200" t="str">
        <f>'FINAL GRADES AND GENERAL AVE'!$AK13</f>
        <v/>
      </c>
      <c r="M12" s="119" t="str">
        <f>'FINAL GRADES AND GENERAL AVE'!$AP13</f>
        <v/>
      </c>
      <c r="N12" s="119" t="str">
        <f>'FINAL GRADES AND GENERAL AVE'!$AU13</f>
        <v/>
      </c>
      <c r="O12" s="120" t="str">
        <f t="shared" si="0"/>
        <v/>
      </c>
    </row>
    <row r="13" spans="1:15" x14ac:dyDescent="0.25">
      <c r="A13" s="112">
        <v>4</v>
      </c>
      <c r="B13" s="116" t="str">
        <f>'FINAL GRADES AND GENERAL AVE'!B14</f>
        <v/>
      </c>
      <c r="C13" s="121"/>
      <c r="D13" s="121"/>
      <c r="E13" s="121"/>
      <c r="F13" s="118" t="str">
        <f>'FINAL GRADES AND GENERAL AVE'!$G14</f>
        <v/>
      </c>
      <c r="G13" s="119" t="str">
        <f>'FINAL GRADES AND GENERAL AVE'!$L14</f>
        <v/>
      </c>
      <c r="H13" s="119" t="str">
        <f>'FINAL GRADES AND GENERAL AVE'!$Q14</f>
        <v/>
      </c>
      <c r="I13" s="119" t="str">
        <f>'FINAL GRADES AND GENERAL AVE'!$V14</f>
        <v/>
      </c>
      <c r="J13" s="119" t="str">
        <f>'FINAL GRADES AND GENERAL AVE'!$AA14</f>
        <v/>
      </c>
      <c r="K13" s="119" t="str">
        <f>'FINAL GRADES AND GENERAL AVE'!$AF14</f>
        <v/>
      </c>
      <c r="L13" s="200" t="str">
        <f>'FINAL GRADES AND GENERAL AVE'!$AK14</f>
        <v/>
      </c>
      <c r="M13" s="119" t="str">
        <f>'FINAL GRADES AND GENERAL AVE'!$AP14</f>
        <v/>
      </c>
      <c r="N13" s="119" t="str">
        <f>'FINAL GRADES AND GENERAL AVE'!$AU14</f>
        <v/>
      </c>
      <c r="O13" s="120" t="str">
        <f t="shared" si="0"/>
        <v/>
      </c>
    </row>
    <row r="14" spans="1:15" x14ac:dyDescent="0.25">
      <c r="A14" s="112">
        <v>5</v>
      </c>
      <c r="B14" s="116" t="str">
        <f>'FINAL GRADES AND GENERAL AVE'!B15</f>
        <v/>
      </c>
      <c r="C14" s="121"/>
      <c r="D14" s="121"/>
      <c r="E14" s="121"/>
      <c r="F14" s="118" t="str">
        <f>'FINAL GRADES AND GENERAL AVE'!$G15</f>
        <v/>
      </c>
      <c r="G14" s="119" t="str">
        <f>'FINAL GRADES AND GENERAL AVE'!$L15</f>
        <v/>
      </c>
      <c r="H14" s="119" t="str">
        <f>'FINAL GRADES AND GENERAL AVE'!$Q15</f>
        <v/>
      </c>
      <c r="I14" s="119" t="str">
        <f>'FINAL GRADES AND GENERAL AVE'!$V15</f>
        <v/>
      </c>
      <c r="J14" s="119" t="str">
        <f>'FINAL GRADES AND GENERAL AVE'!$AA15</f>
        <v/>
      </c>
      <c r="K14" s="119" t="str">
        <f>'FINAL GRADES AND GENERAL AVE'!$AF15</f>
        <v/>
      </c>
      <c r="L14" s="200" t="str">
        <f>'FINAL GRADES AND GENERAL AVE'!$AK15</f>
        <v/>
      </c>
      <c r="M14" s="119" t="str">
        <f>'FINAL GRADES AND GENERAL AVE'!$AP15</f>
        <v/>
      </c>
      <c r="N14" s="119" t="str">
        <f>'FINAL GRADES AND GENERAL AVE'!$AU15</f>
        <v/>
      </c>
      <c r="O14" s="120" t="str">
        <f t="shared" si="0"/>
        <v/>
      </c>
    </row>
    <row r="15" spans="1:15" x14ac:dyDescent="0.25">
      <c r="A15" s="112">
        <v>6</v>
      </c>
      <c r="B15" s="116" t="str">
        <f>'FINAL GRADES AND GENERAL AVE'!B16</f>
        <v/>
      </c>
      <c r="C15" s="121"/>
      <c r="D15" s="121"/>
      <c r="E15" s="121"/>
      <c r="F15" s="118" t="str">
        <f>'FINAL GRADES AND GENERAL AVE'!$G16</f>
        <v/>
      </c>
      <c r="G15" s="119" t="str">
        <f>'FINAL GRADES AND GENERAL AVE'!$L16</f>
        <v/>
      </c>
      <c r="H15" s="119" t="str">
        <f>'FINAL GRADES AND GENERAL AVE'!$Q16</f>
        <v/>
      </c>
      <c r="I15" s="119" t="str">
        <f>'FINAL GRADES AND GENERAL AVE'!$V16</f>
        <v/>
      </c>
      <c r="J15" s="119" t="str">
        <f>'FINAL GRADES AND GENERAL AVE'!$AA16</f>
        <v/>
      </c>
      <c r="K15" s="119" t="str">
        <f>'FINAL GRADES AND GENERAL AVE'!$AF16</f>
        <v/>
      </c>
      <c r="L15" s="200" t="str">
        <f>'FINAL GRADES AND GENERAL AVE'!$AK16</f>
        <v/>
      </c>
      <c r="M15" s="119" t="str">
        <f>'FINAL GRADES AND GENERAL AVE'!$AP16</f>
        <v/>
      </c>
      <c r="N15" s="119" t="str">
        <f>'FINAL GRADES AND GENERAL AVE'!$AU16</f>
        <v/>
      </c>
      <c r="O15" s="120" t="str">
        <f t="shared" si="0"/>
        <v/>
      </c>
    </row>
    <row r="16" spans="1:15" x14ac:dyDescent="0.25">
      <c r="A16" s="111">
        <v>7</v>
      </c>
      <c r="B16" s="116" t="str">
        <f>'FINAL GRADES AND GENERAL AVE'!B17</f>
        <v/>
      </c>
      <c r="C16" s="121"/>
      <c r="D16" s="121"/>
      <c r="E16" s="121"/>
      <c r="F16" s="118" t="str">
        <f>'FINAL GRADES AND GENERAL AVE'!$G17</f>
        <v/>
      </c>
      <c r="G16" s="119" t="str">
        <f>'FINAL GRADES AND GENERAL AVE'!$L17</f>
        <v/>
      </c>
      <c r="H16" s="119" t="str">
        <f>'FINAL GRADES AND GENERAL AVE'!$Q17</f>
        <v/>
      </c>
      <c r="I16" s="119" t="str">
        <f>'FINAL GRADES AND GENERAL AVE'!$V17</f>
        <v/>
      </c>
      <c r="J16" s="119" t="str">
        <f>'FINAL GRADES AND GENERAL AVE'!$AA17</f>
        <v/>
      </c>
      <c r="K16" s="119" t="str">
        <f>'FINAL GRADES AND GENERAL AVE'!$AF17</f>
        <v/>
      </c>
      <c r="L16" s="200" t="str">
        <f>'FINAL GRADES AND GENERAL AVE'!$AK17</f>
        <v/>
      </c>
      <c r="M16" s="119" t="str">
        <f>'FINAL GRADES AND GENERAL AVE'!$AP17</f>
        <v/>
      </c>
      <c r="N16" s="119" t="str">
        <f>'FINAL GRADES AND GENERAL AVE'!$AU17</f>
        <v/>
      </c>
      <c r="O16" s="120" t="str">
        <f t="shared" si="0"/>
        <v/>
      </c>
    </row>
    <row r="17" spans="1:15" x14ac:dyDescent="0.25">
      <c r="A17" s="112">
        <v>8</v>
      </c>
      <c r="B17" s="116" t="str">
        <f>'FINAL GRADES AND GENERAL AVE'!B18</f>
        <v/>
      </c>
      <c r="C17" s="121"/>
      <c r="D17" s="121"/>
      <c r="E17" s="121"/>
      <c r="F17" s="118" t="str">
        <f>'FINAL GRADES AND GENERAL AVE'!$G18</f>
        <v/>
      </c>
      <c r="G17" s="119" t="str">
        <f>'FINAL GRADES AND GENERAL AVE'!$L18</f>
        <v/>
      </c>
      <c r="H17" s="119" t="str">
        <f>'FINAL GRADES AND GENERAL AVE'!$Q18</f>
        <v/>
      </c>
      <c r="I17" s="119" t="str">
        <f>'FINAL GRADES AND GENERAL AVE'!$V18</f>
        <v/>
      </c>
      <c r="J17" s="119" t="str">
        <f>'FINAL GRADES AND GENERAL AVE'!$AA18</f>
        <v/>
      </c>
      <c r="K17" s="119" t="str">
        <f>'FINAL GRADES AND GENERAL AVE'!$AF18</f>
        <v/>
      </c>
      <c r="L17" s="200" t="str">
        <f>'FINAL GRADES AND GENERAL AVE'!$AK18</f>
        <v/>
      </c>
      <c r="M17" s="119" t="str">
        <f>'FINAL GRADES AND GENERAL AVE'!$AP18</f>
        <v/>
      </c>
      <c r="N17" s="119" t="str">
        <f>'FINAL GRADES AND GENERAL AVE'!$AU18</f>
        <v/>
      </c>
      <c r="O17" s="120" t="str">
        <f t="shared" si="0"/>
        <v/>
      </c>
    </row>
    <row r="18" spans="1:15" x14ac:dyDescent="0.25">
      <c r="A18" s="112">
        <v>9</v>
      </c>
      <c r="B18" s="116" t="str">
        <f>'FINAL GRADES AND GENERAL AVE'!B19</f>
        <v/>
      </c>
      <c r="C18" s="121"/>
      <c r="D18" s="121"/>
      <c r="E18" s="121"/>
      <c r="F18" s="118" t="str">
        <f>'FINAL GRADES AND GENERAL AVE'!$G19</f>
        <v/>
      </c>
      <c r="G18" s="119" t="str">
        <f>'FINAL GRADES AND GENERAL AVE'!$L19</f>
        <v/>
      </c>
      <c r="H18" s="119" t="str">
        <f>'FINAL GRADES AND GENERAL AVE'!$Q19</f>
        <v/>
      </c>
      <c r="I18" s="119" t="str">
        <f>'FINAL GRADES AND GENERAL AVE'!$V19</f>
        <v/>
      </c>
      <c r="J18" s="119" t="str">
        <f>'FINAL GRADES AND GENERAL AVE'!$AA19</f>
        <v/>
      </c>
      <c r="K18" s="119" t="str">
        <f>'FINAL GRADES AND GENERAL AVE'!$AF19</f>
        <v/>
      </c>
      <c r="L18" s="200" t="str">
        <f>'FINAL GRADES AND GENERAL AVE'!$AK19</f>
        <v/>
      </c>
      <c r="M18" s="119" t="str">
        <f>'FINAL GRADES AND GENERAL AVE'!$AP19</f>
        <v/>
      </c>
      <c r="N18" s="119" t="str">
        <f>'FINAL GRADES AND GENERAL AVE'!$AU19</f>
        <v/>
      </c>
      <c r="O18" s="120" t="str">
        <f t="shared" si="0"/>
        <v/>
      </c>
    </row>
    <row r="19" spans="1:15" x14ac:dyDescent="0.25">
      <c r="A19" s="112">
        <v>10</v>
      </c>
      <c r="B19" s="116" t="str">
        <f>'FINAL GRADES AND GENERAL AVE'!B20</f>
        <v/>
      </c>
      <c r="C19" s="121"/>
      <c r="D19" s="121"/>
      <c r="E19" s="121"/>
      <c r="F19" s="118" t="str">
        <f>'FINAL GRADES AND GENERAL AVE'!$G20</f>
        <v/>
      </c>
      <c r="G19" s="119" t="str">
        <f>'FINAL GRADES AND GENERAL AVE'!$L20</f>
        <v/>
      </c>
      <c r="H19" s="119" t="str">
        <f>'FINAL GRADES AND GENERAL AVE'!$Q20</f>
        <v/>
      </c>
      <c r="I19" s="119" t="str">
        <f>'FINAL GRADES AND GENERAL AVE'!$V20</f>
        <v/>
      </c>
      <c r="J19" s="119" t="str">
        <f>'FINAL GRADES AND GENERAL AVE'!$AA20</f>
        <v/>
      </c>
      <c r="K19" s="119" t="str">
        <f>'FINAL GRADES AND GENERAL AVE'!$AF20</f>
        <v/>
      </c>
      <c r="L19" s="200" t="str">
        <f>'FINAL GRADES AND GENERAL AVE'!$AK20</f>
        <v/>
      </c>
      <c r="M19" s="119" t="str">
        <f>'FINAL GRADES AND GENERAL AVE'!$AP20</f>
        <v/>
      </c>
      <c r="N19" s="119" t="str">
        <f>'FINAL GRADES AND GENERAL AVE'!$AU20</f>
        <v/>
      </c>
      <c r="O19" s="120" t="str">
        <f t="shared" si="0"/>
        <v/>
      </c>
    </row>
    <row r="20" spans="1:15" x14ac:dyDescent="0.25">
      <c r="A20" s="112">
        <v>11</v>
      </c>
      <c r="B20" s="116" t="str">
        <f>'FINAL GRADES AND GENERAL AVE'!B21</f>
        <v/>
      </c>
      <c r="C20" s="121"/>
      <c r="D20" s="121"/>
      <c r="E20" s="121"/>
      <c r="F20" s="118" t="str">
        <f>'FINAL GRADES AND GENERAL AVE'!$G21</f>
        <v/>
      </c>
      <c r="G20" s="119" t="str">
        <f>'FINAL GRADES AND GENERAL AVE'!$L21</f>
        <v/>
      </c>
      <c r="H20" s="119" t="str">
        <f>'FINAL GRADES AND GENERAL AVE'!$Q21</f>
        <v/>
      </c>
      <c r="I20" s="119" t="str">
        <f>'FINAL GRADES AND GENERAL AVE'!$V21</f>
        <v/>
      </c>
      <c r="J20" s="119" t="str">
        <f>'FINAL GRADES AND GENERAL AVE'!$AA21</f>
        <v/>
      </c>
      <c r="K20" s="119" t="str">
        <f>'FINAL GRADES AND GENERAL AVE'!$AF21</f>
        <v/>
      </c>
      <c r="L20" s="200" t="str">
        <f>'FINAL GRADES AND GENERAL AVE'!$AK21</f>
        <v/>
      </c>
      <c r="M20" s="119" t="str">
        <f>'FINAL GRADES AND GENERAL AVE'!$AP21</f>
        <v/>
      </c>
      <c r="N20" s="119" t="str">
        <f>'FINAL GRADES AND GENERAL AVE'!$AU21</f>
        <v/>
      </c>
      <c r="O20" s="120" t="str">
        <f t="shared" si="0"/>
        <v/>
      </c>
    </row>
    <row r="21" spans="1:15" x14ac:dyDescent="0.25">
      <c r="A21" s="112">
        <v>12</v>
      </c>
      <c r="B21" s="116" t="str">
        <f>'FINAL GRADES AND GENERAL AVE'!B22</f>
        <v/>
      </c>
      <c r="C21" s="121"/>
      <c r="D21" s="121"/>
      <c r="E21" s="121"/>
      <c r="F21" s="118" t="str">
        <f>'FINAL GRADES AND GENERAL AVE'!$G22</f>
        <v/>
      </c>
      <c r="G21" s="119" t="str">
        <f>'FINAL GRADES AND GENERAL AVE'!$L22</f>
        <v/>
      </c>
      <c r="H21" s="119" t="str">
        <f>'FINAL GRADES AND GENERAL AVE'!$Q22</f>
        <v/>
      </c>
      <c r="I21" s="119" t="str">
        <f>'FINAL GRADES AND GENERAL AVE'!$V22</f>
        <v/>
      </c>
      <c r="J21" s="119" t="str">
        <f>'FINAL GRADES AND GENERAL AVE'!$AA22</f>
        <v/>
      </c>
      <c r="K21" s="119" t="str">
        <f>'FINAL GRADES AND GENERAL AVE'!$AF22</f>
        <v/>
      </c>
      <c r="L21" s="200" t="str">
        <f>'FINAL GRADES AND GENERAL AVE'!$AK22</f>
        <v/>
      </c>
      <c r="M21" s="119" t="str">
        <f>'FINAL GRADES AND GENERAL AVE'!$AP22</f>
        <v/>
      </c>
      <c r="N21" s="119" t="str">
        <f>'FINAL GRADES AND GENERAL AVE'!$AU22</f>
        <v/>
      </c>
      <c r="O21" s="120" t="str">
        <f t="shared" si="0"/>
        <v/>
      </c>
    </row>
    <row r="22" spans="1:15" x14ac:dyDescent="0.25">
      <c r="A22" s="111">
        <v>13</v>
      </c>
      <c r="B22" s="116" t="str">
        <f>'FINAL GRADES AND GENERAL AVE'!B23</f>
        <v/>
      </c>
      <c r="C22" s="121"/>
      <c r="D22" s="121"/>
      <c r="E22" s="121"/>
      <c r="F22" s="118" t="str">
        <f>'FINAL GRADES AND GENERAL AVE'!$G23</f>
        <v/>
      </c>
      <c r="G22" s="119" t="str">
        <f>'FINAL GRADES AND GENERAL AVE'!$L23</f>
        <v/>
      </c>
      <c r="H22" s="119" t="str">
        <f>'FINAL GRADES AND GENERAL AVE'!$Q23</f>
        <v/>
      </c>
      <c r="I22" s="119" t="str">
        <f>'FINAL GRADES AND GENERAL AVE'!$V23</f>
        <v/>
      </c>
      <c r="J22" s="119" t="str">
        <f>'FINAL GRADES AND GENERAL AVE'!$AA23</f>
        <v/>
      </c>
      <c r="K22" s="119" t="str">
        <f>'FINAL GRADES AND GENERAL AVE'!$AF23</f>
        <v/>
      </c>
      <c r="L22" s="200" t="str">
        <f>'FINAL GRADES AND GENERAL AVE'!$AK23</f>
        <v/>
      </c>
      <c r="M22" s="119" t="str">
        <f>'FINAL GRADES AND GENERAL AVE'!$AP23</f>
        <v/>
      </c>
      <c r="N22" s="119" t="str">
        <f>'FINAL GRADES AND GENERAL AVE'!$AU23</f>
        <v/>
      </c>
      <c r="O22" s="120" t="str">
        <f t="shared" si="0"/>
        <v/>
      </c>
    </row>
    <row r="23" spans="1:15" x14ac:dyDescent="0.25">
      <c r="A23" s="112">
        <v>14</v>
      </c>
      <c r="B23" s="116" t="str">
        <f>'FINAL GRADES AND GENERAL AVE'!B24</f>
        <v/>
      </c>
      <c r="C23" s="121"/>
      <c r="D23" s="121"/>
      <c r="E23" s="121"/>
      <c r="F23" s="118" t="str">
        <f>'FINAL GRADES AND GENERAL AVE'!$G24</f>
        <v/>
      </c>
      <c r="G23" s="119" t="str">
        <f>'FINAL GRADES AND GENERAL AVE'!$L24</f>
        <v/>
      </c>
      <c r="H23" s="119" t="str">
        <f>'FINAL GRADES AND GENERAL AVE'!$Q24</f>
        <v/>
      </c>
      <c r="I23" s="119" t="str">
        <f>'FINAL GRADES AND GENERAL AVE'!$V24</f>
        <v/>
      </c>
      <c r="J23" s="119" t="str">
        <f>'FINAL GRADES AND GENERAL AVE'!$AA24</f>
        <v/>
      </c>
      <c r="K23" s="119" t="str">
        <f>'FINAL GRADES AND GENERAL AVE'!$AF24</f>
        <v/>
      </c>
      <c r="L23" s="200" t="str">
        <f>'FINAL GRADES AND GENERAL AVE'!$AK24</f>
        <v/>
      </c>
      <c r="M23" s="119" t="str">
        <f>'FINAL GRADES AND GENERAL AVE'!$AP24</f>
        <v/>
      </c>
      <c r="N23" s="119" t="str">
        <f>'FINAL GRADES AND GENERAL AVE'!$AU24</f>
        <v/>
      </c>
      <c r="O23" s="120" t="str">
        <f t="shared" si="0"/>
        <v/>
      </c>
    </row>
    <row r="24" spans="1:15" x14ac:dyDescent="0.25">
      <c r="A24" s="112">
        <v>15</v>
      </c>
      <c r="B24" s="116" t="str">
        <f>'FINAL GRADES AND GENERAL AVE'!B25</f>
        <v/>
      </c>
      <c r="C24" s="121"/>
      <c r="D24" s="121"/>
      <c r="E24" s="121"/>
      <c r="F24" s="118" t="str">
        <f>'FINAL GRADES AND GENERAL AVE'!$G25</f>
        <v/>
      </c>
      <c r="G24" s="119" t="str">
        <f>'FINAL GRADES AND GENERAL AVE'!$L25</f>
        <v/>
      </c>
      <c r="H24" s="119" t="str">
        <f>'FINAL GRADES AND GENERAL AVE'!$Q25</f>
        <v/>
      </c>
      <c r="I24" s="119" t="str">
        <f>'FINAL GRADES AND GENERAL AVE'!$V25</f>
        <v/>
      </c>
      <c r="J24" s="119" t="str">
        <f>'FINAL GRADES AND GENERAL AVE'!$AA25</f>
        <v/>
      </c>
      <c r="K24" s="119" t="str">
        <f>'FINAL GRADES AND GENERAL AVE'!$AF25</f>
        <v/>
      </c>
      <c r="L24" s="200" t="str">
        <f>'FINAL GRADES AND GENERAL AVE'!$AK25</f>
        <v/>
      </c>
      <c r="M24" s="119" t="str">
        <f>'FINAL GRADES AND GENERAL AVE'!$AP25</f>
        <v/>
      </c>
      <c r="N24" s="119" t="str">
        <f>'FINAL GRADES AND GENERAL AVE'!$AU25</f>
        <v/>
      </c>
      <c r="O24" s="120" t="str">
        <f t="shared" si="0"/>
        <v/>
      </c>
    </row>
    <row r="25" spans="1:15" x14ac:dyDescent="0.25">
      <c r="A25" s="112">
        <v>16</v>
      </c>
      <c r="B25" s="116" t="str">
        <f>'FINAL GRADES AND GENERAL AVE'!B26</f>
        <v/>
      </c>
      <c r="C25" s="121"/>
      <c r="D25" s="121"/>
      <c r="E25" s="121"/>
      <c r="F25" s="118" t="str">
        <f>'FINAL GRADES AND GENERAL AVE'!$G26</f>
        <v/>
      </c>
      <c r="G25" s="119" t="str">
        <f>'FINAL GRADES AND GENERAL AVE'!$L26</f>
        <v/>
      </c>
      <c r="H25" s="119" t="str">
        <f>'FINAL GRADES AND GENERAL AVE'!$Q26</f>
        <v/>
      </c>
      <c r="I25" s="119" t="str">
        <f>'FINAL GRADES AND GENERAL AVE'!$V26</f>
        <v/>
      </c>
      <c r="J25" s="119" t="str">
        <f>'FINAL GRADES AND GENERAL AVE'!$AA26</f>
        <v/>
      </c>
      <c r="K25" s="119" t="str">
        <f>'FINAL GRADES AND GENERAL AVE'!$AF26</f>
        <v/>
      </c>
      <c r="L25" s="200" t="str">
        <f>'FINAL GRADES AND GENERAL AVE'!$AK26</f>
        <v/>
      </c>
      <c r="M25" s="119" t="str">
        <f>'FINAL GRADES AND GENERAL AVE'!$AP26</f>
        <v/>
      </c>
      <c r="N25" s="119" t="str">
        <f>'FINAL GRADES AND GENERAL AVE'!$AU26</f>
        <v/>
      </c>
      <c r="O25" s="120" t="str">
        <f t="shared" si="0"/>
        <v/>
      </c>
    </row>
    <row r="26" spans="1:15" x14ac:dyDescent="0.25">
      <c r="A26" s="112">
        <v>17</v>
      </c>
      <c r="B26" s="116" t="str">
        <f>'FINAL GRADES AND GENERAL AVE'!B27</f>
        <v/>
      </c>
      <c r="C26" s="121"/>
      <c r="D26" s="121"/>
      <c r="E26" s="121"/>
      <c r="F26" s="118" t="str">
        <f>'FINAL GRADES AND GENERAL AVE'!$G27</f>
        <v/>
      </c>
      <c r="G26" s="119" t="str">
        <f>'FINAL GRADES AND GENERAL AVE'!$L27</f>
        <v/>
      </c>
      <c r="H26" s="119" t="str">
        <f>'FINAL GRADES AND GENERAL AVE'!$Q27</f>
        <v/>
      </c>
      <c r="I26" s="119" t="str">
        <f>'FINAL GRADES AND GENERAL AVE'!$V27</f>
        <v/>
      </c>
      <c r="J26" s="119" t="str">
        <f>'FINAL GRADES AND GENERAL AVE'!$AA27</f>
        <v/>
      </c>
      <c r="K26" s="119" t="str">
        <f>'FINAL GRADES AND GENERAL AVE'!$AF27</f>
        <v/>
      </c>
      <c r="L26" s="200" t="str">
        <f>'FINAL GRADES AND GENERAL AVE'!$AK27</f>
        <v/>
      </c>
      <c r="M26" s="119" t="str">
        <f>'FINAL GRADES AND GENERAL AVE'!$AP27</f>
        <v/>
      </c>
      <c r="N26" s="119" t="str">
        <f>'FINAL GRADES AND GENERAL AVE'!$AU27</f>
        <v/>
      </c>
      <c r="O26" s="120" t="str">
        <f t="shared" si="0"/>
        <v/>
      </c>
    </row>
    <row r="27" spans="1:15" x14ac:dyDescent="0.25">
      <c r="A27" s="112">
        <v>18</v>
      </c>
      <c r="B27" s="116" t="str">
        <f>'FINAL GRADES AND GENERAL AVE'!B28</f>
        <v/>
      </c>
      <c r="C27" s="121"/>
      <c r="D27" s="121"/>
      <c r="E27" s="121"/>
      <c r="F27" s="118" t="str">
        <f>'FINAL GRADES AND GENERAL AVE'!$G28</f>
        <v/>
      </c>
      <c r="G27" s="119" t="str">
        <f>'FINAL GRADES AND GENERAL AVE'!$L28</f>
        <v/>
      </c>
      <c r="H27" s="119" t="str">
        <f>'FINAL GRADES AND GENERAL AVE'!$Q28</f>
        <v/>
      </c>
      <c r="I27" s="119" t="str">
        <f>'FINAL GRADES AND GENERAL AVE'!$V28</f>
        <v/>
      </c>
      <c r="J27" s="119" t="str">
        <f>'FINAL GRADES AND GENERAL AVE'!$AA28</f>
        <v/>
      </c>
      <c r="K27" s="119" t="str">
        <f>'FINAL GRADES AND GENERAL AVE'!$AF28</f>
        <v/>
      </c>
      <c r="L27" s="200" t="str">
        <f>'FINAL GRADES AND GENERAL AVE'!$AK28</f>
        <v/>
      </c>
      <c r="M27" s="119" t="str">
        <f>'FINAL GRADES AND GENERAL AVE'!$AP28</f>
        <v/>
      </c>
      <c r="N27" s="119" t="str">
        <f>'FINAL GRADES AND GENERAL AVE'!$AU28</f>
        <v/>
      </c>
      <c r="O27" s="120" t="str">
        <f t="shared" si="0"/>
        <v/>
      </c>
    </row>
    <row r="28" spans="1:15" x14ac:dyDescent="0.25">
      <c r="A28" s="111">
        <v>19</v>
      </c>
      <c r="B28" s="116" t="str">
        <f>'FINAL GRADES AND GENERAL AVE'!B29</f>
        <v/>
      </c>
      <c r="C28" s="121"/>
      <c r="D28" s="121"/>
      <c r="E28" s="121"/>
      <c r="F28" s="118" t="str">
        <f>'FINAL GRADES AND GENERAL AVE'!$G29</f>
        <v/>
      </c>
      <c r="G28" s="119" t="str">
        <f>'FINAL GRADES AND GENERAL AVE'!$L29</f>
        <v/>
      </c>
      <c r="H28" s="119" t="str">
        <f>'FINAL GRADES AND GENERAL AVE'!$Q29</f>
        <v/>
      </c>
      <c r="I28" s="119" t="str">
        <f>'FINAL GRADES AND GENERAL AVE'!$V29</f>
        <v/>
      </c>
      <c r="J28" s="119" t="str">
        <f>'FINAL GRADES AND GENERAL AVE'!$AA29</f>
        <v/>
      </c>
      <c r="K28" s="119" t="str">
        <f>'FINAL GRADES AND GENERAL AVE'!$AF29</f>
        <v/>
      </c>
      <c r="L28" s="200" t="str">
        <f>'FINAL GRADES AND GENERAL AVE'!$AK29</f>
        <v/>
      </c>
      <c r="M28" s="119" t="str">
        <f>'FINAL GRADES AND GENERAL AVE'!$AP29</f>
        <v/>
      </c>
      <c r="N28" s="119" t="str">
        <f>'FINAL GRADES AND GENERAL AVE'!$AU29</f>
        <v/>
      </c>
      <c r="O28" s="120" t="str">
        <f t="shared" si="0"/>
        <v/>
      </c>
    </row>
    <row r="29" spans="1:15" x14ac:dyDescent="0.25">
      <c r="A29" s="112">
        <v>20</v>
      </c>
      <c r="B29" s="116" t="str">
        <f>'FINAL GRADES AND GENERAL AVE'!B30</f>
        <v/>
      </c>
      <c r="C29" s="121"/>
      <c r="D29" s="121"/>
      <c r="E29" s="121"/>
      <c r="F29" s="118" t="str">
        <f>'FINAL GRADES AND GENERAL AVE'!$G30</f>
        <v/>
      </c>
      <c r="G29" s="119" t="str">
        <f>'FINAL GRADES AND GENERAL AVE'!$L30</f>
        <v/>
      </c>
      <c r="H29" s="119" t="str">
        <f>'FINAL GRADES AND GENERAL AVE'!$Q30</f>
        <v/>
      </c>
      <c r="I29" s="119" t="str">
        <f>'FINAL GRADES AND GENERAL AVE'!$V30</f>
        <v/>
      </c>
      <c r="J29" s="119" t="str">
        <f>'FINAL GRADES AND GENERAL AVE'!$AA30</f>
        <v/>
      </c>
      <c r="K29" s="119" t="str">
        <f>'FINAL GRADES AND GENERAL AVE'!$AF30</f>
        <v/>
      </c>
      <c r="L29" s="200" t="str">
        <f>'FINAL GRADES AND GENERAL AVE'!$AK30</f>
        <v/>
      </c>
      <c r="M29" s="119" t="str">
        <f>'FINAL GRADES AND GENERAL AVE'!$AP30</f>
        <v/>
      </c>
      <c r="N29" s="119" t="str">
        <f>'FINAL GRADES AND GENERAL AVE'!$AU30</f>
        <v/>
      </c>
      <c r="O29" s="120" t="str">
        <f t="shared" si="0"/>
        <v/>
      </c>
    </row>
    <row r="30" spans="1:15" x14ac:dyDescent="0.25">
      <c r="A30" s="112">
        <v>21</v>
      </c>
      <c r="B30" s="116" t="str">
        <f>'FINAL GRADES AND GENERAL AVE'!B31</f>
        <v/>
      </c>
      <c r="C30" s="121"/>
      <c r="D30" s="121"/>
      <c r="E30" s="121"/>
      <c r="F30" s="118" t="str">
        <f>'FINAL GRADES AND GENERAL AVE'!$G31</f>
        <v/>
      </c>
      <c r="G30" s="119" t="str">
        <f>'FINAL GRADES AND GENERAL AVE'!$L31</f>
        <v/>
      </c>
      <c r="H30" s="119" t="str">
        <f>'FINAL GRADES AND GENERAL AVE'!$Q31</f>
        <v/>
      </c>
      <c r="I30" s="119" t="str">
        <f>'FINAL GRADES AND GENERAL AVE'!$V31</f>
        <v/>
      </c>
      <c r="J30" s="119" t="str">
        <f>'FINAL GRADES AND GENERAL AVE'!$AA31</f>
        <v/>
      </c>
      <c r="K30" s="119" t="str">
        <f>'FINAL GRADES AND GENERAL AVE'!$AF31</f>
        <v/>
      </c>
      <c r="L30" s="200" t="str">
        <f>'FINAL GRADES AND GENERAL AVE'!$AK31</f>
        <v/>
      </c>
      <c r="M30" s="119" t="str">
        <f>'FINAL GRADES AND GENERAL AVE'!$AP31</f>
        <v/>
      </c>
      <c r="N30" s="119" t="str">
        <f>'FINAL GRADES AND GENERAL AVE'!$AU31</f>
        <v/>
      </c>
      <c r="O30" s="120" t="str">
        <f t="shared" si="0"/>
        <v/>
      </c>
    </row>
    <row r="31" spans="1:15" x14ac:dyDescent="0.25">
      <c r="A31" s="112">
        <v>22</v>
      </c>
      <c r="B31" s="116" t="str">
        <f>'FINAL GRADES AND GENERAL AVE'!B32</f>
        <v/>
      </c>
      <c r="C31" s="121"/>
      <c r="D31" s="121"/>
      <c r="E31" s="121"/>
      <c r="F31" s="118" t="str">
        <f>'FINAL GRADES AND GENERAL AVE'!$G32</f>
        <v/>
      </c>
      <c r="G31" s="119" t="str">
        <f>'FINAL GRADES AND GENERAL AVE'!$L32</f>
        <v/>
      </c>
      <c r="H31" s="119" t="str">
        <f>'FINAL GRADES AND GENERAL AVE'!$Q32</f>
        <v/>
      </c>
      <c r="I31" s="119" t="str">
        <f>'FINAL GRADES AND GENERAL AVE'!$V32</f>
        <v/>
      </c>
      <c r="J31" s="119" t="str">
        <f>'FINAL GRADES AND GENERAL AVE'!$AA32</f>
        <v/>
      </c>
      <c r="K31" s="119" t="str">
        <f>'FINAL GRADES AND GENERAL AVE'!$AF32</f>
        <v/>
      </c>
      <c r="L31" s="200" t="str">
        <f>'FINAL GRADES AND GENERAL AVE'!$AK32</f>
        <v/>
      </c>
      <c r="M31" s="119" t="str">
        <f>'FINAL GRADES AND GENERAL AVE'!$AP32</f>
        <v/>
      </c>
      <c r="N31" s="119" t="str">
        <f>'FINAL GRADES AND GENERAL AVE'!$AU32</f>
        <v/>
      </c>
      <c r="O31" s="120" t="str">
        <f t="shared" si="0"/>
        <v/>
      </c>
    </row>
    <row r="32" spans="1:15" x14ac:dyDescent="0.25">
      <c r="A32" s="112">
        <v>23</v>
      </c>
      <c r="B32" s="116" t="str">
        <f>'FINAL GRADES AND GENERAL AVE'!B33</f>
        <v/>
      </c>
      <c r="C32" s="121"/>
      <c r="D32" s="121"/>
      <c r="E32" s="121"/>
      <c r="F32" s="118" t="str">
        <f>'FINAL GRADES AND GENERAL AVE'!$G33</f>
        <v/>
      </c>
      <c r="G32" s="119" t="str">
        <f>'FINAL GRADES AND GENERAL AVE'!$L33</f>
        <v/>
      </c>
      <c r="H32" s="119" t="str">
        <f>'FINAL GRADES AND GENERAL AVE'!$Q33</f>
        <v/>
      </c>
      <c r="I32" s="119" t="str">
        <f>'FINAL GRADES AND GENERAL AVE'!$V33</f>
        <v/>
      </c>
      <c r="J32" s="119" t="str">
        <f>'FINAL GRADES AND GENERAL AVE'!$AA33</f>
        <v/>
      </c>
      <c r="K32" s="119" t="str">
        <f>'FINAL GRADES AND GENERAL AVE'!$AF33</f>
        <v/>
      </c>
      <c r="L32" s="200" t="str">
        <f>'FINAL GRADES AND GENERAL AVE'!$AK33</f>
        <v/>
      </c>
      <c r="M32" s="119" t="str">
        <f>'FINAL GRADES AND GENERAL AVE'!$AP33</f>
        <v/>
      </c>
      <c r="N32" s="119" t="str">
        <f>'FINAL GRADES AND GENERAL AVE'!$AU33</f>
        <v/>
      </c>
      <c r="O32" s="120" t="str">
        <f t="shared" si="0"/>
        <v/>
      </c>
    </row>
    <row r="33" spans="1:15" x14ac:dyDescent="0.25">
      <c r="A33" s="112">
        <v>24</v>
      </c>
      <c r="B33" s="116" t="str">
        <f>'FINAL GRADES AND GENERAL AVE'!B34</f>
        <v/>
      </c>
      <c r="C33" s="121"/>
      <c r="D33" s="121"/>
      <c r="E33" s="121"/>
      <c r="F33" s="118" t="str">
        <f>'FINAL GRADES AND GENERAL AVE'!$G34</f>
        <v/>
      </c>
      <c r="G33" s="119" t="str">
        <f>'FINAL GRADES AND GENERAL AVE'!$L34</f>
        <v/>
      </c>
      <c r="H33" s="119" t="str">
        <f>'FINAL GRADES AND GENERAL AVE'!$Q34</f>
        <v/>
      </c>
      <c r="I33" s="119" t="str">
        <f>'FINAL GRADES AND GENERAL AVE'!$V34</f>
        <v/>
      </c>
      <c r="J33" s="119" t="str">
        <f>'FINAL GRADES AND GENERAL AVE'!$AA34</f>
        <v/>
      </c>
      <c r="K33" s="119" t="str">
        <f>'FINAL GRADES AND GENERAL AVE'!$AF34</f>
        <v/>
      </c>
      <c r="L33" s="200" t="str">
        <f>'FINAL GRADES AND GENERAL AVE'!$AK34</f>
        <v/>
      </c>
      <c r="M33" s="119" t="str">
        <f>'FINAL GRADES AND GENERAL AVE'!$AP34</f>
        <v/>
      </c>
      <c r="N33" s="119" t="str">
        <f>'FINAL GRADES AND GENERAL AVE'!$AU34</f>
        <v/>
      </c>
      <c r="O33" s="120" t="str">
        <f t="shared" si="0"/>
        <v/>
      </c>
    </row>
    <row r="34" spans="1:15" x14ac:dyDescent="0.25">
      <c r="A34" s="111">
        <v>25</v>
      </c>
      <c r="B34" s="116" t="str">
        <f>'FINAL GRADES AND GENERAL AVE'!B35</f>
        <v/>
      </c>
      <c r="C34" s="121"/>
      <c r="D34" s="121"/>
      <c r="E34" s="121"/>
      <c r="F34" s="118" t="str">
        <f>'FINAL GRADES AND GENERAL AVE'!$G35</f>
        <v/>
      </c>
      <c r="G34" s="119" t="str">
        <f>'FINAL GRADES AND GENERAL AVE'!$L35</f>
        <v/>
      </c>
      <c r="H34" s="119" t="str">
        <f>'FINAL GRADES AND GENERAL AVE'!$Q35</f>
        <v/>
      </c>
      <c r="I34" s="119" t="str">
        <f>'FINAL GRADES AND GENERAL AVE'!$V35</f>
        <v/>
      </c>
      <c r="J34" s="119" t="str">
        <f>'FINAL GRADES AND GENERAL AVE'!$AA35</f>
        <v/>
      </c>
      <c r="K34" s="119" t="str">
        <f>'FINAL GRADES AND GENERAL AVE'!$AF35</f>
        <v/>
      </c>
      <c r="L34" s="200" t="str">
        <f>'FINAL GRADES AND GENERAL AVE'!$AK35</f>
        <v/>
      </c>
      <c r="M34" s="119" t="str">
        <f>'FINAL GRADES AND GENERAL AVE'!$AP35</f>
        <v/>
      </c>
      <c r="N34" s="119" t="str">
        <f>'FINAL GRADES AND GENERAL AVE'!$AU35</f>
        <v/>
      </c>
      <c r="O34" s="120" t="str">
        <f t="shared" si="0"/>
        <v/>
      </c>
    </row>
    <row r="35" spans="1:15" x14ac:dyDescent="0.25">
      <c r="A35" s="112">
        <v>26</v>
      </c>
      <c r="B35" s="116" t="str">
        <f>'FINAL GRADES AND GENERAL AVE'!B36</f>
        <v/>
      </c>
      <c r="C35" s="121"/>
      <c r="D35" s="121"/>
      <c r="E35" s="121"/>
      <c r="F35" s="118" t="str">
        <f>'FINAL GRADES AND GENERAL AVE'!$G36</f>
        <v/>
      </c>
      <c r="G35" s="119" t="str">
        <f>'FINAL GRADES AND GENERAL AVE'!$L36</f>
        <v/>
      </c>
      <c r="H35" s="119" t="str">
        <f>'FINAL GRADES AND GENERAL AVE'!$Q36</f>
        <v/>
      </c>
      <c r="I35" s="119" t="str">
        <f>'FINAL GRADES AND GENERAL AVE'!$V36</f>
        <v/>
      </c>
      <c r="J35" s="119" t="str">
        <f>'FINAL GRADES AND GENERAL AVE'!$AA36</f>
        <v/>
      </c>
      <c r="K35" s="119" t="str">
        <f>'FINAL GRADES AND GENERAL AVE'!$AF36</f>
        <v/>
      </c>
      <c r="L35" s="200" t="str">
        <f>'FINAL GRADES AND GENERAL AVE'!$AK36</f>
        <v/>
      </c>
      <c r="M35" s="119" t="str">
        <f>'FINAL GRADES AND GENERAL AVE'!$AP36</f>
        <v/>
      </c>
      <c r="N35" s="119" t="str">
        <f>'FINAL GRADES AND GENERAL AVE'!$AU36</f>
        <v/>
      </c>
      <c r="O35" s="120" t="str">
        <f t="shared" si="0"/>
        <v/>
      </c>
    </row>
    <row r="36" spans="1:15" x14ac:dyDescent="0.25">
      <c r="A36" s="112">
        <v>27</v>
      </c>
      <c r="B36" s="116" t="str">
        <f>'FINAL GRADES AND GENERAL AVE'!B37</f>
        <v/>
      </c>
      <c r="C36" s="121"/>
      <c r="D36" s="121"/>
      <c r="E36" s="121"/>
      <c r="F36" s="118" t="str">
        <f>'FINAL GRADES AND GENERAL AVE'!$G37</f>
        <v/>
      </c>
      <c r="G36" s="119" t="str">
        <f>'FINAL GRADES AND GENERAL AVE'!$L37</f>
        <v/>
      </c>
      <c r="H36" s="119" t="str">
        <f>'FINAL GRADES AND GENERAL AVE'!$Q37</f>
        <v/>
      </c>
      <c r="I36" s="119" t="str">
        <f>'FINAL GRADES AND GENERAL AVE'!$V37</f>
        <v/>
      </c>
      <c r="J36" s="119" t="str">
        <f>'FINAL GRADES AND GENERAL AVE'!$AA37</f>
        <v/>
      </c>
      <c r="K36" s="119" t="str">
        <f>'FINAL GRADES AND GENERAL AVE'!$AF37</f>
        <v/>
      </c>
      <c r="L36" s="200" t="str">
        <f>'FINAL GRADES AND GENERAL AVE'!$AK37</f>
        <v/>
      </c>
      <c r="M36" s="119" t="str">
        <f>'FINAL GRADES AND GENERAL AVE'!$AP37</f>
        <v/>
      </c>
      <c r="N36" s="119" t="str">
        <f>'FINAL GRADES AND GENERAL AVE'!$AU37</f>
        <v/>
      </c>
      <c r="O36" s="120" t="str">
        <f t="shared" si="0"/>
        <v/>
      </c>
    </row>
    <row r="37" spans="1:15" x14ac:dyDescent="0.25">
      <c r="A37" s="112">
        <v>28</v>
      </c>
      <c r="B37" s="116" t="str">
        <f>'FINAL GRADES AND GENERAL AVE'!B38</f>
        <v/>
      </c>
      <c r="C37" s="121"/>
      <c r="D37" s="121"/>
      <c r="E37" s="121"/>
      <c r="F37" s="118" t="str">
        <f>'FINAL GRADES AND GENERAL AVE'!$G38</f>
        <v/>
      </c>
      <c r="G37" s="119" t="str">
        <f>'FINAL GRADES AND GENERAL AVE'!$L38</f>
        <v/>
      </c>
      <c r="H37" s="119" t="str">
        <f>'FINAL GRADES AND GENERAL AVE'!$Q38</f>
        <v/>
      </c>
      <c r="I37" s="119" t="str">
        <f>'FINAL GRADES AND GENERAL AVE'!$V38</f>
        <v/>
      </c>
      <c r="J37" s="119" t="str">
        <f>'FINAL GRADES AND GENERAL AVE'!$AA38</f>
        <v/>
      </c>
      <c r="K37" s="119" t="str">
        <f>'FINAL GRADES AND GENERAL AVE'!$AF38</f>
        <v/>
      </c>
      <c r="L37" s="200" t="str">
        <f>'FINAL GRADES AND GENERAL AVE'!$AK38</f>
        <v/>
      </c>
      <c r="M37" s="119" t="str">
        <f>'FINAL GRADES AND GENERAL AVE'!$AP38</f>
        <v/>
      </c>
      <c r="N37" s="119" t="str">
        <f>'FINAL GRADES AND GENERAL AVE'!$AU38</f>
        <v/>
      </c>
      <c r="O37" s="120" t="str">
        <f t="shared" si="0"/>
        <v/>
      </c>
    </row>
    <row r="38" spans="1:15" x14ac:dyDescent="0.25">
      <c r="A38" s="112">
        <v>29</v>
      </c>
      <c r="B38" s="116" t="str">
        <f>'FINAL GRADES AND GENERAL AVE'!B39</f>
        <v/>
      </c>
      <c r="C38" s="121"/>
      <c r="D38" s="121"/>
      <c r="E38" s="121"/>
      <c r="F38" s="118" t="str">
        <f>'FINAL GRADES AND GENERAL AVE'!$G39</f>
        <v/>
      </c>
      <c r="G38" s="119" t="str">
        <f>'FINAL GRADES AND GENERAL AVE'!$L39</f>
        <v/>
      </c>
      <c r="H38" s="119" t="str">
        <f>'FINAL GRADES AND GENERAL AVE'!$Q39</f>
        <v/>
      </c>
      <c r="I38" s="119" t="str">
        <f>'FINAL GRADES AND GENERAL AVE'!$V39</f>
        <v/>
      </c>
      <c r="J38" s="119" t="str">
        <f>'FINAL GRADES AND GENERAL AVE'!$AA39</f>
        <v/>
      </c>
      <c r="K38" s="119" t="str">
        <f>'FINAL GRADES AND GENERAL AVE'!$AF39</f>
        <v/>
      </c>
      <c r="L38" s="200" t="str">
        <f>'FINAL GRADES AND GENERAL AVE'!$AK39</f>
        <v/>
      </c>
      <c r="M38" s="119" t="str">
        <f>'FINAL GRADES AND GENERAL AVE'!$AP39</f>
        <v/>
      </c>
      <c r="N38" s="119" t="str">
        <f>'FINAL GRADES AND GENERAL AVE'!$AU39</f>
        <v/>
      </c>
      <c r="O38" s="120" t="str">
        <f t="shared" si="0"/>
        <v/>
      </c>
    </row>
    <row r="39" spans="1:15" x14ac:dyDescent="0.25">
      <c r="A39" s="112">
        <v>30</v>
      </c>
      <c r="B39" s="116" t="str">
        <f>'FINAL GRADES AND GENERAL AVE'!B40</f>
        <v/>
      </c>
      <c r="C39" s="121"/>
      <c r="D39" s="121"/>
      <c r="E39" s="121"/>
      <c r="F39" s="118" t="str">
        <f>'FINAL GRADES AND GENERAL AVE'!$G40</f>
        <v/>
      </c>
      <c r="G39" s="119" t="str">
        <f>'FINAL GRADES AND GENERAL AVE'!$L40</f>
        <v/>
      </c>
      <c r="H39" s="119" t="str">
        <f>'FINAL GRADES AND GENERAL AVE'!$Q40</f>
        <v/>
      </c>
      <c r="I39" s="119" t="str">
        <f>'FINAL GRADES AND GENERAL AVE'!$V40</f>
        <v/>
      </c>
      <c r="J39" s="119" t="str">
        <f>'FINAL GRADES AND GENERAL AVE'!$AA40</f>
        <v/>
      </c>
      <c r="K39" s="119" t="str">
        <f>'FINAL GRADES AND GENERAL AVE'!$AF40</f>
        <v/>
      </c>
      <c r="L39" s="200" t="str">
        <f>'FINAL GRADES AND GENERAL AVE'!$AK40</f>
        <v/>
      </c>
      <c r="M39" s="119" t="str">
        <f>'FINAL GRADES AND GENERAL AVE'!$AP40</f>
        <v/>
      </c>
      <c r="N39" s="119" t="str">
        <f>'FINAL GRADES AND GENERAL AVE'!$AU40</f>
        <v/>
      </c>
      <c r="O39" s="120" t="str">
        <f t="shared" si="0"/>
        <v/>
      </c>
    </row>
    <row r="40" spans="1:15" x14ac:dyDescent="0.25">
      <c r="A40" s="111">
        <v>31</v>
      </c>
      <c r="B40" s="116" t="str">
        <f>'FINAL GRADES AND GENERAL AVE'!B41</f>
        <v/>
      </c>
      <c r="C40" s="121"/>
      <c r="D40" s="121"/>
      <c r="E40" s="121"/>
      <c r="F40" s="118" t="str">
        <f>'FINAL GRADES AND GENERAL AVE'!$G41</f>
        <v/>
      </c>
      <c r="G40" s="119" t="str">
        <f>'FINAL GRADES AND GENERAL AVE'!$L41</f>
        <v/>
      </c>
      <c r="H40" s="119" t="str">
        <f>'FINAL GRADES AND GENERAL AVE'!$Q41</f>
        <v/>
      </c>
      <c r="I40" s="119" t="str">
        <f>'FINAL GRADES AND GENERAL AVE'!$V41</f>
        <v/>
      </c>
      <c r="J40" s="119" t="str">
        <f>'FINAL GRADES AND GENERAL AVE'!$AA41</f>
        <v/>
      </c>
      <c r="K40" s="119" t="str">
        <f>'FINAL GRADES AND GENERAL AVE'!$AF41</f>
        <v/>
      </c>
      <c r="L40" s="200" t="str">
        <f>'FINAL GRADES AND GENERAL AVE'!$AK41</f>
        <v/>
      </c>
      <c r="M40" s="119" t="str">
        <f>'FINAL GRADES AND GENERAL AVE'!$AP41</f>
        <v/>
      </c>
      <c r="N40" s="119" t="str">
        <f>'FINAL GRADES AND GENERAL AVE'!$AU41</f>
        <v/>
      </c>
      <c r="O40" s="120" t="str">
        <f t="shared" si="0"/>
        <v/>
      </c>
    </row>
    <row r="41" spans="1:15" x14ac:dyDescent="0.25">
      <c r="A41" s="112">
        <v>32</v>
      </c>
      <c r="B41" s="116" t="str">
        <f>'FINAL GRADES AND GENERAL AVE'!B42</f>
        <v/>
      </c>
      <c r="C41" s="121"/>
      <c r="D41" s="121"/>
      <c r="E41" s="121"/>
      <c r="F41" s="118" t="str">
        <f>'FINAL GRADES AND GENERAL AVE'!$G42</f>
        <v/>
      </c>
      <c r="G41" s="119" t="str">
        <f>'FINAL GRADES AND GENERAL AVE'!$L42</f>
        <v/>
      </c>
      <c r="H41" s="119" t="str">
        <f>'FINAL GRADES AND GENERAL AVE'!$Q42</f>
        <v/>
      </c>
      <c r="I41" s="119" t="str">
        <f>'FINAL GRADES AND GENERAL AVE'!$V42</f>
        <v/>
      </c>
      <c r="J41" s="119" t="str">
        <f>'FINAL GRADES AND GENERAL AVE'!$AA42</f>
        <v/>
      </c>
      <c r="K41" s="119" t="str">
        <f>'FINAL GRADES AND GENERAL AVE'!$AF42</f>
        <v/>
      </c>
      <c r="L41" s="200" t="str">
        <f>'FINAL GRADES AND GENERAL AVE'!$AK42</f>
        <v/>
      </c>
      <c r="M41" s="119" t="str">
        <f>'FINAL GRADES AND GENERAL AVE'!$AP42</f>
        <v/>
      </c>
      <c r="N41" s="119" t="str">
        <f>'FINAL GRADES AND GENERAL AVE'!$AU42</f>
        <v/>
      </c>
      <c r="O41" s="120" t="str">
        <f t="shared" si="0"/>
        <v/>
      </c>
    </row>
    <row r="42" spans="1:15" x14ac:dyDescent="0.25">
      <c r="A42" s="112">
        <v>33</v>
      </c>
      <c r="B42" s="116" t="str">
        <f>'FINAL GRADES AND GENERAL AVE'!B43</f>
        <v/>
      </c>
      <c r="C42" s="121"/>
      <c r="D42" s="121"/>
      <c r="E42" s="121"/>
      <c r="F42" s="118" t="str">
        <f>'FINAL GRADES AND GENERAL AVE'!$G43</f>
        <v/>
      </c>
      <c r="G42" s="119" t="str">
        <f>'FINAL GRADES AND GENERAL AVE'!$L43</f>
        <v/>
      </c>
      <c r="H42" s="119" t="str">
        <f>'FINAL GRADES AND GENERAL AVE'!$Q43</f>
        <v/>
      </c>
      <c r="I42" s="119" t="str">
        <f>'FINAL GRADES AND GENERAL AVE'!$V43</f>
        <v/>
      </c>
      <c r="J42" s="119" t="str">
        <f>'FINAL GRADES AND GENERAL AVE'!$AA43</f>
        <v/>
      </c>
      <c r="K42" s="119" t="str">
        <f>'FINAL GRADES AND GENERAL AVE'!$AF43</f>
        <v/>
      </c>
      <c r="L42" s="200" t="str">
        <f>'FINAL GRADES AND GENERAL AVE'!$AK43</f>
        <v/>
      </c>
      <c r="M42" s="119" t="str">
        <f>'FINAL GRADES AND GENERAL AVE'!$AP43</f>
        <v/>
      </c>
      <c r="N42" s="119" t="str">
        <f>'FINAL GRADES AND GENERAL AVE'!$AU43</f>
        <v/>
      </c>
      <c r="O42" s="120" t="str">
        <f t="shared" ref="O42:O59" si="1">IF($B42="","",SUM($F42:$J42)/5)</f>
        <v/>
      </c>
    </row>
    <row r="43" spans="1:15" x14ac:dyDescent="0.25">
      <c r="A43" s="112">
        <v>34</v>
      </c>
      <c r="B43" s="116" t="str">
        <f>'FINAL GRADES AND GENERAL AVE'!B44</f>
        <v/>
      </c>
      <c r="C43" s="121"/>
      <c r="D43" s="121"/>
      <c r="E43" s="121"/>
      <c r="F43" s="118" t="str">
        <f>'FINAL GRADES AND GENERAL AVE'!$G44</f>
        <v/>
      </c>
      <c r="G43" s="119" t="str">
        <f>'FINAL GRADES AND GENERAL AVE'!$L44</f>
        <v/>
      </c>
      <c r="H43" s="119" t="str">
        <f>'FINAL GRADES AND GENERAL AVE'!$Q44</f>
        <v/>
      </c>
      <c r="I43" s="119" t="str">
        <f>'FINAL GRADES AND GENERAL AVE'!$V44</f>
        <v/>
      </c>
      <c r="J43" s="119" t="str">
        <f>'FINAL GRADES AND GENERAL AVE'!$AA44</f>
        <v/>
      </c>
      <c r="K43" s="119" t="str">
        <f>'FINAL GRADES AND GENERAL AVE'!$AF44</f>
        <v/>
      </c>
      <c r="L43" s="200" t="str">
        <f>'FINAL GRADES AND GENERAL AVE'!$AK44</f>
        <v/>
      </c>
      <c r="M43" s="119" t="str">
        <f>'FINAL GRADES AND GENERAL AVE'!$AP44</f>
        <v/>
      </c>
      <c r="N43" s="119" t="str">
        <f>'FINAL GRADES AND GENERAL AVE'!$AU44</f>
        <v/>
      </c>
      <c r="O43" s="120" t="str">
        <f t="shared" si="1"/>
        <v/>
      </c>
    </row>
    <row r="44" spans="1:15" x14ac:dyDescent="0.25">
      <c r="A44" s="112">
        <v>35</v>
      </c>
      <c r="B44" s="116" t="str">
        <f>'FINAL GRADES AND GENERAL AVE'!B45</f>
        <v/>
      </c>
      <c r="C44" s="121"/>
      <c r="D44" s="121"/>
      <c r="E44" s="121"/>
      <c r="F44" s="118" t="str">
        <f>'FINAL GRADES AND GENERAL AVE'!$G45</f>
        <v/>
      </c>
      <c r="G44" s="119" t="str">
        <f>'FINAL GRADES AND GENERAL AVE'!$L45</f>
        <v/>
      </c>
      <c r="H44" s="119" t="str">
        <f>'FINAL GRADES AND GENERAL AVE'!$Q45</f>
        <v/>
      </c>
      <c r="I44" s="119" t="str">
        <f>'FINAL GRADES AND GENERAL AVE'!$V45</f>
        <v/>
      </c>
      <c r="J44" s="119" t="str">
        <f>'FINAL GRADES AND GENERAL AVE'!$AA45</f>
        <v/>
      </c>
      <c r="K44" s="119" t="str">
        <f>'FINAL GRADES AND GENERAL AVE'!$AF45</f>
        <v/>
      </c>
      <c r="L44" s="200" t="str">
        <f>'FINAL GRADES AND GENERAL AVE'!$AK45</f>
        <v/>
      </c>
      <c r="M44" s="119" t="str">
        <f>'FINAL GRADES AND GENERAL AVE'!$AP45</f>
        <v/>
      </c>
      <c r="N44" s="119" t="str">
        <f>'FINAL GRADES AND GENERAL AVE'!$AU45</f>
        <v/>
      </c>
      <c r="O44" s="120" t="str">
        <f t="shared" si="1"/>
        <v/>
      </c>
    </row>
    <row r="45" spans="1:15" x14ac:dyDescent="0.25">
      <c r="A45" s="112">
        <v>36</v>
      </c>
      <c r="B45" s="116" t="str">
        <f>'FINAL GRADES AND GENERAL AVE'!B46</f>
        <v/>
      </c>
      <c r="C45" s="121"/>
      <c r="D45" s="121"/>
      <c r="E45" s="121"/>
      <c r="F45" s="118" t="str">
        <f>'FINAL GRADES AND GENERAL AVE'!$G46</f>
        <v/>
      </c>
      <c r="G45" s="119" t="str">
        <f>'FINAL GRADES AND GENERAL AVE'!$L46</f>
        <v/>
      </c>
      <c r="H45" s="119" t="str">
        <f>'FINAL GRADES AND GENERAL AVE'!$Q46</f>
        <v/>
      </c>
      <c r="I45" s="119" t="str">
        <f>'FINAL GRADES AND GENERAL AVE'!$V46</f>
        <v/>
      </c>
      <c r="J45" s="119" t="str">
        <f>'FINAL GRADES AND GENERAL AVE'!$AA46</f>
        <v/>
      </c>
      <c r="K45" s="119" t="str">
        <f>'FINAL GRADES AND GENERAL AVE'!$AF46</f>
        <v/>
      </c>
      <c r="L45" s="200" t="str">
        <f>'FINAL GRADES AND GENERAL AVE'!$AK46</f>
        <v/>
      </c>
      <c r="M45" s="119" t="str">
        <f>'FINAL GRADES AND GENERAL AVE'!$AP46</f>
        <v/>
      </c>
      <c r="N45" s="119" t="str">
        <f>'FINAL GRADES AND GENERAL AVE'!$AU46</f>
        <v/>
      </c>
      <c r="O45" s="120" t="str">
        <f t="shared" si="1"/>
        <v/>
      </c>
    </row>
    <row r="46" spans="1:15" x14ac:dyDescent="0.25">
      <c r="A46" s="111">
        <v>37</v>
      </c>
      <c r="B46" s="116" t="str">
        <f>'FINAL GRADES AND GENERAL AVE'!B47</f>
        <v/>
      </c>
      <c r="C46" s="121"/>
      <c r="D46" s="121"/>
      <c r="E46" s="121"/>
      <c r="F46" s="118" t="str">
        <f>'FINAL GRADES AND GENERAL AVE'!$G47</f>
        <v/>
      </c>
      <c r="G46" s="119" t="str">
        <f>'FINAL GRADES AND GENERAL AVE'!$L47</f>
        <v/>
      </c>
      <c r="H46" s="119" t="str">
        <f>'FINAL GRADES AND GENERAL AVE'!$Q47</f>
        <v/>
      </c>
      <c r="I46" s="119" t="str">
        <f>'FINAL GRADES AND GENERAL AVE'!$V47</f>
        <v/>
      </c>
      <c r="J46" s="119" t="str">
        <f>'FINAL GRADES AND GENERAL AVE'!$AA47</f>
        <v/>
      </c>
      <c r="K46" s="119" t="str">
        <f>'FINAL GRADES AND GENERAL AVE'!$AF47</f>
        <v/>
      </c>
      <c r="L46" s="200" t="str">
        <f>'FINAL GRADES AND GENERAL AVE'!$AK47</f>
        <v/>
      </c>
      <c r="M46" s="119" t="str">
        <f>'FINAL GRADES AND GENERAL AVE'!$AP47</f>
        <v/>
      </c>
      <c r="N46" s="119" t="str">
        <f>'FINAL GRADES AND GENERAL AVE'!$AU47</f>
        <v/>
      </c>
      <c r="O46" s="120" t="str">
        <f t="shared" si="1"/>
        <v/>
      </c>
    </row>
    <row r="47" spans="1:15" x14ac:dyDescent="0.25">
      <c r="A47" s="112">
        <v>38</v>
      </c>
      <c r="B47" s="116" t="str">
        <f>'FINAL GRADES AND GENERAL AVE'!B48</f>
        <v/>
      </c>
      <c r="C47" s="121"/>
      <c r="D47" s="121"/>
      <c r="E47" s="121"/>
      <c r="F47" s="118" t="str">
        <f>'FINAL GRADES AND GENERAL AVE'!$G48</f>
        <v/>
      </c>
      <c r="G47" s="119" t="str">
        <f>'FINAL GRADES AND GENERAL AVE'!$L48</f>
        <v/>
      </c>
      <c r="H47" s="119" t="str">
        <f>'FINAL GRADES AND GENERAL AVE'!$Q48</f>
        <v/>
      </c>
      <c r="I47" s="119" t="str">
        <f>'FINAL GRADES AND GENERAL AVE'!$V48</f>
        <v/>
      </c>
      <c r="J47" s="119" t="str">
        <f>'FINAL GRADES AND GENERAL AVE'!$AA48</f>
        <v/>
      </c>
      <c r="K47" s="119" t="str">
        <f>'FINAL GRADES AND GENERAL AVE'!$AF48</f>
        <v/>
      </c>
      <c r="L47" s="200" t="str">
        <f>'FINAL GRADES AND GENERAL AVE'!$AK48</f>
        <v/>
      </c>
      <c r="M47" s="119" t="str">
        <f>'FINAL GRADES AND GENERAL AVE'!$AP48</f>
        <v/>
      </c>
      <c r="N47" s="119" t="str">
        <f>'FINAL GRADES AND GENERAL AVE'!$AU48</f>
        <v/>
      </c>
      <c r="O47" s="120" t="str">
        <f t="shared" si="1"/>
        <v/>
      </c>
    </row>
    <row r="48" spans="1:15" x14ac:dyDescent="0.25">
      <c r="A48" s="112">
        <v>39</v>
      </c>
      <c r="B48" s="116" t="str">
        <f>'FINAL GRADES AND GENERAL AVE'!B49</f>
        <v/>
      </c>
      <c r="C48" s="121"/>
      <c r="D48" s="121"/>
      <c r="E48" s="121"/>
      <c r="F48" s="118" t="str">
        <f>'FINAL GRADES AND GENERAL AVE'!$G49</f>
        <v/>
      </c>
      <c r="G48" s="119" t="str">
        <f>'FINAL GRADES AND GENERAL AVE'!$L49</f>
        <v/>
      </c>
      <c r="H48" s="119" t="str">
        <f>'FINAL GRADES AND GENERAL AVE'!$Q49</f>
        <v/>
      </c>
      <c r="I48" s="119" t="str">
        <f>'FINAL GRADES AND GENERAL AVE'!$V49</f>
        <v/>
      </c>
      <c r="J48" s="119" t="str">
        <f>'FINAL GRADES AND GENERAL AVE'!$AA49</f>
        <v/>
      </c>
      <c r="K48" s="119" t="str">
        <f>'FINAL GRADES AND GENERAL AVE'!$AF49</f>
        <v/>
      </c>
      <c r="L48" s="200" t="str">
        <f>'FINAL GRADES AND GENERAL AVE'!$AK49</f>
        <v/>
      </c>
      <c r="M48" s="119" t="str">
        <f>'FINAL GRADES AND GENERAL AVE'!$AP49</f>
        <v/>
      </c>
      <c r="N48" s="119" t="str">
        <f>'FINAL GRADES AND GENERAL AVE'!$AU49</f>
        <v/>
      </c>
      <c r="O48" s="120" t="str">
        <f t="shared" si="1"/>
        <v/>
      </c>
    </row>
    <row r="49" spans="1:15" x14ac:dyDescent="0.25">
      <c r="A49" s="112">
        <v>40</v>
      </c>
      <c r="B49" s="116" t="str">
        <f>'FINAL GRADES AND GENERAL AVE'!B50</f>
        <v/>
      </c>
      <c r="C49" s="121"/>
      <c r="D49" s="121"/>
      <c r="E49" s="121"/>
      <c r="F49" s="118" t="str">
        <f>'FINAL GRADES AND GENERAL AVE'!$G50</f>
        <v/>
      </c>
      <c r="G49" s="119" t="str">
        <f>'FINAL GRADES AND GENERAL AVE'!$L50</f>
        <v/>
      </c>
      <c r="H49" s="119" t="str">
        <f>'FINAL GRADES AND GENERAL AVE'!$Q50</f>
        <v/>
      </c>
      <c r="I49" s="119" t="str">
        <f>'FINAL GRADES AND GENERAL AVE'!$V50</f>
        <v/>
      </c>
      <c r="J49" s="119" t="str">
        <f>'FINAL GRADES AND GENERAL AVE'!$AA50</f>
        <v/>
      </c>
      <c r="K49" s="119" t="str">
        <f>'FINAL GRADES AND GENERAL AVE'!$AF50</f>
        <v/>
      </c>
      <c r="L49" s="200" t="str">
        <f>'FINAL GRADES AND GENERAL AVE'!$AK50</f>
        <v/>
      </c>
      <c r="M49" s="119" t="str">
        <f>'FINAL GRADES AND GENERAL AVE'!$AP50</f>
        <v/>
      </c>
      <c r="N49" s="119" t="str">
        <f>'FINAL GRADES AND GENERAL AVE'!$AU50</f>
        <v/>
      </c>
      <c r="O49" s="120" t="str">
        <f t="shared" si="1"/>
        <v/>
      </c>
    </row>
    <row r="50" spans="1:15" x14ac:dyDescent="0.25">
      <c r="A50" s="112">
        <v>41</v>
      </c>
      <c r="B50" s="116" t="str">
        <f>'FINAL GRADES AND GENERAL AVE'!B51</f>
        <v/>
      </c>
      <c r="C50" s="121"/>
      <c r="D50" s="121"/>
      <c r="E50" s="121"/>
      <c r="F50" s="118" t="str">
        <f>'FINAL GRADES AND GENERAL AVE'!$G51</f>
        <v/>
      </c>
      <c r="G50" s="119" t="str">
        <f>'FINAL GRADES AND GENERAL AVE'!$L51</f>
        <v/>
      </c>
      <c r="H50" s="119" t="str">
        <f>'FINAL GRADES AND GENERAL AVE'!$Q51</f>
        <v/>
      </c>
      <c r="I50" s="119" t="str">
        <f>'FINAL GRADES AND GENERAL AVE'!$V51</f>
        <v/>
      </c>
      <c r="J50" s="119" t="str">
        <f>'FINAL GRADES AND GENERAL AVE'!$AA51</f>
        <v/>
      </c>
      <c r="K50" s="119" t="str">
        <f>'FINAL GRADES AND GENERAL AVE'!$AF51</f>
        <v/>
      </c>
      <c r="L50" s="200" t="str">
        <f>'FINAL GRADES AND GENERAL AVE'!$AK51</f>
        <v/>
      </c>
      <c r="M50" s="119" t="str">
        <f>'FINAL GRADES AND GENERAL AVE'!$AP51</f>
        <v/>
      </c>
      <c r="N50" s="119" t="str">
        <f>'FINAL GRADES AND GENERAL AVE'!$AU51</f>
        <v/>
      </c>
      <c r="O50" s="120" t="str">
        <f t="shared" si="1"/>
        <v/>
      </c>
    </row>
    <row r="51" spans="1:15" x14ac:dyDescent="0.25">
      <c r="A51" s="112">
        <v>42</v>
      </c>
      <c r="B51" s="116" t="str">
        <f>'FINAL GRADES AND GENERAL AVE'!B52</f>
        <v/>
      </c>
      <c r="C51" s="121"/>
      <c r="D51" s="121"/>
      <c r="E51" s="121"/>
      <c r="F51" s="118" t="str">
        <f>'FINAL GRADES AND GENERAL AVE'!$G52</f>
        <v/>
      </c>
      <c r="G51" s="119" t="str">
        <f>'FINAL GRADES AND GENERAL AVE'!$L52</f>
        <v/>
      </c>
      <c r="H51" s="119" t="str">
        <f>'FINAL GRADES AND GENERAL AVE'!$Q52</f>
        <v/>
      </c>
      <c r="I51" s="119" t="str">
        <f>'FINAL GRADES AND GENERAL AVE'!$V52</f>
        <v/>
      </c>
      <c r="J51" s="119" t="str">
        <f>'FINAL GRADES AND GENERAL AVE'!$AA52</f>
        <v/>
      </c>
      <c r="K51" s="119" t="str">
        <f>'FINAL GRADES AND GENERAL AVE'!$AF52</f>
        <v/>
      </c>
      <c r="L51" s="200" t="str">
        <f>'FINAL GRADES AND GENERAL AVE'!$AK52</f>
        <v/>
      </c>
      <c r="M51" s="119" t="str">
        <f>'FINAL GRADES AND GENERAL AVE'!$AP52</f>
        <v/>
      </c>
      <c r="N51" s="119" t="str">
        <f>'FINAL GRADES AND GENERAL AVE'!$AU52</f>
        <v/>
      </c>
      <c r="O51" s="120" t="str">
        <f t="shared" si="1"/>
        <v/>
      </c>
    </row>
    <row r="52" spans="1:15" x14ac:dyDescent="0.25">
      <c r="A52" s="111">
        <v>43</v>
      </c>
      <c r="B52" s="116" t="str">
        <f>'FINAL GRADES AND GENERAL AVE'!B53</f>
        <v/>
      </c>
      <c r="C52" s="121"/>
      <c r="D52" s="121"/>
      <c r="E52" s="121"/>
      <c r="F52" s="118" t="str">
        <f>'FINAL GRADES AND GENERAL AVE'!$G53</f>
        <v/>
      </c>
      <c r="G52" s="119" t="str">
        <f>'FINAL GRADES AND GENERAL AVE'!$L53</f>
        <v/>
      </c>
      <c r="H52" s="119" t="str">
        <f>'FINAL GRADES AND GENERAL AVE'!$Q53</f>
        <v/>
      </c>
      <c r="I52" s="119" t="str">
        <f>'FINAL GRADES AND GENERAL AVE'!$V53</f>
        <v/>
      </c>
      <c r="J52" s="119" t="str">
        <f>'FINAL GRADES AND GENERAL AVE'!$AA53</f>
        <v/>
      </c>
      <c r="K52" s="119" t="str">
        <f>'FINAL GRADES AND GENERAL AVE'!$AF53</f>
        <v/>
      </c>
      <c r="L52" s="200" t="str">
        <f>'FINAL GRADES AND GENERAL AVE'!$AK53</f>
        <v/>
      </c>
      <c r="M52" s="119" t="str">
        <f>'FINAL GRADES AND GENERAL AVE'!$AP53</f>
        <v/>
      </c>
      <c r="N52" s="119" t="str">
        <f>'FINAL GRADES AND GENERAL AVE'!$AU53</f>
        <v/>
      </c>
      <c r="O52" s="120" t="str">
        <f t="shared" si="1"/>
        <v/>
      </c>
    </row>
    <row r="53" spans="1:15" x14ac:dyDescent="0.25">
      <c r="A53" s="112">
        <v>44</v>
      </c>
      <c r="B53" s="116" t="str">
        <f>'FINAL GRADES AND GENERAL AVE'!B54</f>
        <v/>
      </c>
      <c r="C53" s="121"/>
      <c r="D53" s="121"/>
      <c r="E53" s="121"/>
      <c r="F53" s="118" t="str">
        <f>'FINAL GRADES AND GENERAL AVE'!$G54</f>
        <v/>
      </c>
      <c r="G53" s="119" t="str">
        <f>'FINAL GRADES AND GENERAL AVE'!$L54</f>
        <v/>
      </c>
      <c r="H53" s="119" t="str">
        <f>'FINAL GRADES AND GENERAL AVE'!$Q54</f>
        <v/>
      </c>
      <c r="I53" s="119" t="str">
        <f>'FINAL GRADES AND GENERAL AVE'!$V54</f>
        <v/>
      </c>
      <c r="J53" s="119" t="str">
        <f>'FINAL GRADES AND GENERAL AVE'!$AA54</f>
        <v/>
      </c>
      <c r="K53" s="119" t="str">
        <f>'FINAL GRADES AND GENERAL AVE'!$AF54</f>
        <v/>
      </c>
      <c r="L53" s="200" t="str">
        <f>'FINAL GRADES AND GENERAL AVE'!$AK54</f>
        <v/>
      </c>
      <c r="M53" s="119" t="str">
        <f>'FINAL GRADES AND GENERAL AVE'!$AP54</f>
        <v/>
      </c>
      <c r="N53" s="119" t="str">
        <f>'FINAL GRADES AND GENERAL AVE'!$AU54</f>
        <v/>
      </c>
      <c r="O53" s="120" t="str">
        <f t="shared" si="1"/>
        <v/>
      </c>
    </row>
    <row r="54" spans="1:15" x14ac:dyDescent="0.25">
      <c r="A54" s="112">
        <v>45</v>
      </c>
      <c r="B54" s="116" t="str">
        <f>'FINAL GRADES AND GENERAL AVE'!B55</f>
        <v/>
      </c>
      <c r="C54" s="121"/>
      <c r="D54" s="121"/>
      <c r="E54" s="121"/>
      <c r="F54" s="118" t="str">
        <f>'FINAL GRADES AND GENERAL AVE'!$G55</f>
        <v/>
      </c>
      <c r="G54" s="119" t="str">
        <f>'FINAL GRADES AND GENERAL AVE'!$L55</f>
        <v/>
      </c>
      <c r="H54" s="119" t="str">
        <f>'FINAL GRADES AND GENERAL AVE'!$Q55</f>
        <v/>
      </c>
      <c r="I54" s="119" t="str">
        <f>'FINAL GRADES AND GENERAL AVE'!$V55</f>
        <v/>
      </c>
      <c r="J54" s="119" t="str">
        <f>'FINAL GRADES AND GENERAL AVE'!$AA55</f>
        <v/>
      </c>
      <c r="K54" s="119" t="str">
        <f>'FINAL GRADES AND GENERAL AVE'!$AF55</f>
        <v/>
      </c>
      <c r="L54" s="200" t="str">
        <f>'FINAL GRADES AND GENERAL AVE'!$AK55</f>
        <v/>
      </c>
      <c r="M54" s="119" t="str">
        <f>'FINAL GRADES AND GENERAL AVE'!$AP55</f>
        <v/>
      </c>
      <c r="N54" s="119" t="str">
        <f>'FINAL GRADES AND GENERAL AVE'!$AU55</f>
        <v/>
      </c>
      <c r="O54" s="120" t="str">
        <f t="shared" si="1"/>
        <v/>
      </c>
    </row>
    <row r="55" spans="1:15" x14ac:dyDescent="0.25">
      <c r="A55" s="112">
        <v>46</v>
      </c>
      <c r="B55" s="116" t="str">
        <f>'FINAL GRADES AND GENERAL AVE'!B56</f>
        <v/>
      </c>
      <c r="C55" s="121"/>
      <c r="D55" s="121"/>
      <c r="E55" s="121"/>
      <c r="F55" s="118" t="str">
        <f>'FINAL GRADES AND GENERAL AVE'!$G56</f>
        <v/>
      </c>
      <c r="G55" s="119" t="str">
        <f>'FINAL GRADES AND GENERAL AVE'!$L56</f>
        <v/>
      </c>
      <c r="H55" s="119" t="str">
        <f>'FINAL GRADES AND GENERAL AVE'!$Q56</f>
        <v/>
      </c>
      <c r="I55" s="119" t="str">
        <f>'FINAL GRADES AND GENERAL AVE'!$V56</f>
        <v/>
      </c>
      <c r="J55" s="119" t="str">
        <f>'FINAL GRADES AND GENERAL AVE'!$AA56</f>
        <v/>
      </c>
      <c r="K55" s="119" t="str">
        <f>'FINAL GRADES AND GENERAL AVE'!$AF56</f>
        <v/>
      </c>
      <c r="L55" s="200" t="str">
        <f>'FINAL GRADES AND GENERAL AVE'!$AK56</f>
        <v/>
      </c>
      <c r="M55" s="119" t="str">
        <f>'FINAL GRADES AND GENERAL AVE'!$AP56</f>
        <v/>
      </c>
      <c r="N55" s="119" t="str">
        <f>'FINAL GRADES AND GENERAL AVE'!$AU56</f>
        <v/>
      </c>
      <c r="O55" s="120" t="str">
        <f t="shared" si="1"/>
        <v/>
      </c>
    </row>
    <row r="56" spans="1:15" x14ac:dyDescent="0.25">
      <c r="A56" s="112">
        <v>47</v>
      </c>
      <c r="B56" s="116" t="str">
        <f>'FINAL GRADES AND GENERAL AVE'!B57</f>
        <v/>
      </c>
      <c r="C56" s="121"/>
      <c r="D56" s="121"/>
      <c r="E56" s="121"/>
      <c r="F56" s="118" t="str">
        <f>'FINAL GRADES AND GENERAL AVE'!$G57</f>
        <v/>
      </c>
      <c r="G56" s="119" t="str">
        <f>'FINAL GRADES AND GENERAL AVE'!$L57</f>
        <v/>
      </c>
      <c r="H56" s="119" t="str">
        <f>'FINAL GRADES AND GENERAL AVE'!$Q57</f>
        <v/>
      </c>
      <c r="I56" s="119" t="str">
        <f>'FINAL GRADES AND GENERAL AVE'!$V57</f>
        <v/>
      </c>
      <c r="J56" s="119" t="str">
        <f>'FINAL GRADES AND GENERAL AVE'!$AA57</f>
        <v/>
      </c>
      <c r="K56" s="119" t="str">
        <f>'FINAL GRADES AND GENERAL AVE'!$AF57</f>
        <v/>
      </c>
      <c r="L56" s="200" t="str">
        <f>'FINAL GRADES AND GENERAL AVE'!$AK57</f>
        <v/>
      </c>
      <c r="M56" s="119" t="str">
        <f>'FINAL GRADES AND GENERAL AVE'!$AP57</f>
        <v/>
      </c>
      <c r="N56" s="119" t="str">
        <f>'FINAL GRADES AND GENERAL AVE'!$AU57</f>
        <v/>
      </c>
      <c r="O56" s="120" t="str">
        <f t="shared" si="1"/>
        <v/>
      </c>
    </row>
    <row r="57" spans="1:15" x14ac:dyDescent="0.25">
      <c r="A57" s="112">
        <v>48</v>
      </c>
      <c r="B57" s="116" t="str">
        <f>'FINAL GRADES AND GENERAL AVE'!B58</f>
        <v/>
      </c>
      <c r="C57" s="121"/>
      <c r="D57" s="121"/>
      <c r="E57" s="121"/>
      <c r="F57" s="118" t="str">
        <f>'FINAL GRADES AND GENERAL AVE'!$G58</f>
        <v/>
      </c>
      <c r="G57" s="119" t="str">
        <f>'FINAL GRADES AND GENERAL AVE'!$L58</f>
        <v/>
      </c>
      <c r="H57" s="119" t="str">
        <f>'FINAL GRADES AND GENERAL AVE'!$Q58</f>
        <v/>
      </c>
      <c r="I57" s="119" t="str">
        <f>'FINAL GRADES AND GENERAL AVE'!$V58</f>
        <v/>
      </c>
      <c r="J57" s="119" t="str">
        <f>'FINAL GRADES AND GENERAL AVE'!$AA58</f>
        <v/>
      </c>
      <c r="K57" s="119" t="str">
        <f>'FINAL GRADES AND GENERAL AVE'!$AF58</f>
        <v/>
      </c>
      <c r="L57" s="200" t="str">
        <f>'FINAL GRADES AND GENERAL AVE'!$AK58</f>
        <v/>
      </c>
      <c r="M57" s="119" t="str">
        <f>'FINAL GRADES AND GENERAL AVE'!$AP58</f>
        <v/>
      </c>
      <c r="N57" s="119" t="str">
        <f>'FINAL GRADES AND GENERAL AVE'!$AU58</f>
        <v/>
      </c>
      <c r="O57" s="120" t="str">
        <f t="shared" si="1"/>
        <v/>
      </c>
    </row>
    <row r="58" spans="1:15" x14ac:dyDescent="0.25">
      <c r="A58" s="111">
        <v>49</v>
      </c>
      <c r="B58" s="116" t="str">
        <f>'FINAL GRADES AND GENERAL AVE'!B59</f>
        <v/>
      </c>
      <c r="C58" s="121"/>
      <c r="D58" s="121"/>
      <c r="E58" s="121"/>
      <c r="F58" s="118" t="str">
        <f>'FINAL GRADES AND GENERAL AVE'!$G59</f>
        <v/>
      </c>
      <c r="G58" s="119" t="str">
        <f>'FINAL GRADES AND GENERAL AVE'!$L59</f>
        <v/>
      </c>
      <c r="H58" s="119" t="str">
        <f>'FINAL GRADES AND GENERAL AVE'!$Q59</f>
        <v/>
      </c>
      <c r="I58" s="119" t="str">
        <f>'FINAL GRADES AND GENERAL AVE'!$V59</f>
        <v/>
      </c>
      <c r="J58" s="119" t="str">
        <f>'FINAL GRADES AND GENERAL AVE'!$AA59</f>
        <v/>
      </c>
      <c r="K58" s="119" t="str">
        <f>'FINAL GRADES AND GENERAL AVE'!$AF59</f>
        <v/>
      </c>
      <c r="L58" s="200" t="str">
        <f>'FINAL GRADES AND GENERAL AVE'!$AK59</f>
        <v/>
      </c>
      <c r="M58" s="119" t="str">
        <f>'FINAL GRADES AND GENERAL AVE'!$AP59</f>
        <v/>
      </c>
      <c r="N58" s="119" t="str">
        <f>'FINAL GRADES AND GENERAL AVE'!$AU59</f>
        <v/>
      </c>
      <c r="O58" s="120" t="str">
        <f t="shared" si="1"/>
        <v/>
      </c>
    </row>
    <row r="59" spans="1:15" ht="15.75" thickBot="1" x14ac:dyDescent="0.3">
      <c r="A59" s="112">
        <v>50</v>
      </c>
      <c r="B59" s="122" t="str">
        <f>'FINAL GRADES AND GENERAL AVE'!B60</f>
        <v/>
      </c>
      <c r="C59" s="123"/>
      <c r="D59" s="123"/>
      <c r="E59" s="123"/>
      <c r="F59" s="135" t="str">
        <f>'FINAL GRADES AND GENERAL AVE'!$G60</f>
        <v/>
      </c>
      <c r="G59" s="136" t="str">
        <f>'FINAL GRADES AND GENERAL AVE'!$L60</f>
        <v/>
      </c>
      <c r="H59" s="126" t="str">
        <f>'FINAL GRADES AND GENERAL AVE'!$Q60</f>
        <v/>
      </c>
      <c r="I59" s="126" t="str">
        <f>'FINAL GRADES AND GENERAL AVE'!$V60</f>
        <v/>
      </c>
      <c r="J59" s="126" t="str">
        <f>'FINAL GRADES AND GENERAL AVE'!$AA60</f>
        <v/>
      </c>
      <c r="K59" s="126" t="str">
        <f>'FINAL GRADES AND GENERAL AVE'!$AF60</f>
        <v/>
      </c>
      <c r="L59" s="201" t="str">
        <f>'FINAL GRADES AND GENERAL AVE'!$AK60</f>
        <v/>
      </c>
      <c r="M59" s="126" t="str">
        <f>'FINAL GRADES AND GENERAL AVE'!$AP60</f>
        <v/>
      </c>
      <c r="N59" s="126" t="str">
        <f>'FINAL GRADES AND GENERAL AVE'!$AU60</f>
        <v/>
      </c>
      <c r="O59" s="127" t="str">
        <f t="shared" si="1"/>
        <v/>
      </c>
    </row>
    <row r="60" spans="1:15" ht="15.75" thickTop="1" x14ac:dyDescent="0.25">
      <c r="A60" s="112"/>
      <c r="B60" s="124" t="s">
        <v>18</v>
      </c>
      <c r="C60" s="125"/>
      <c r="D60" s="125"/>
      <c r="E60" s="125"/>
      <c r="F60" s="137"/>
      <c r="G60" s="138"/>
      <c r="H60" s="119"/>
      <c r="I60" s="119"/>
      <c r="J60" s="119"/>
      <c r="K60" s="119"/>
      <c r="L60" s="200"/>
      <c r="M60" s="119"/>
      <c r="N60" s="119"/>
      <c r="O60" s="120"/>
    </row>
    <row r="61" spans="1:15" x14ac:dyDescent="0.25">
      <c r="A61" s="112">
        <v>1</v>
      </c>
      <c r="B61" s="116" t="str">
        <f>'FINAL GRADES AND GENERAL AVE'!B62</f>
        <v/>
      </c>
      <c r="C61" s="117"/>
      <c r="D61" s="117"/>
      <c r="E61" s="117"/>
      <c r="F61" s="118" t="str">
        <f>'FINAL GRADES AND GENERAL AVE'!$G62</f>
        <v/>
      </c>
      <c r="G61" s="119" t="str">
        <f>'FINAL GRADES AND GENERAL AVE'!$L62</f>
        <v/>
      </c>
      <c r="H61" s="119" t="str">
        <f>'FINAL GRADES AND GENERAL AVE'!$Q62</f>
        <v/>
      </c>
      <c r="I61" s="119" t="str">
        <f>'FINAL GRADES AND GENERAL AVE'!$V62</f>
        <v/>
      </c>
      <c r="J61" s="119" t="str">
        <f>'FINAL GRADES AND GENERAL AVE'!$AA62</f>
        <v/>
      </c>
      <c r="K61" s="119" t="str">
        <f>'FINAL GRADES AND GENERAL AVE'!$AF62</f>
        <v/>
      </c>
      <c r="L61" s="200" t="str">
        <f>'FINAL GRADES AND GENERAL AVE'!$AK62</f>
        <v/>
      </c>
      <c r="M61" s="119" t="str">
        <f>'FINAL GRADES AND GENERAL AVE'!$AP62</f>
        <v/>
      </c>
      <c r="N61" s="119" t="str">
        <f>'FINAL GRADES AND GENERAL AVE'!$AU62</f>
        <v/>
      </c>
      <c r="O61" s="120" t="str">
        <f t="shared" ref="O61:O92" si="2">IF($B61="","",SUM($F61:$J61)/5)</f>
        <v/>
      </c>
    </row>
    <row r="62" spans="1:15" x14ac:dyDescent="0.25">
      <c r="A62" s="112">
        <v>2</v>
      </c>
      <c r="B62" s="116" t="str">
        <f>'FINAL GRADES AND GENERAL AVE'!B63</f>
        <v/>
      </c>
      <c r="C62" s="121"/>
      <c r="D62" s="121"/>
      <c r="E62" s="121"/>
      <c r="F62" s="118" t="str">
        <f>'FINAL GRADES AND GENERAL AVE'!$G63</f>
        <v/>
      </c>
      <c r="G62" s="119" t="str">
        <f>'FINAL GRADES AND GENERAL AVE'!$L63</f>
        <v/>
      </c>
      <c r="H62" s="119" t="str">
        <f>'FINAL GRADES AND GENERAL AVE'!$Q63</f>
        <v/>
      </c>
      <c r="I62" s="119" t="str">
        <f>'FINAL GRADES AND GENERAL AVE'!$V63</f>
        <v/>
      </c>
      <c r="J62" s="119" t="str">
        <f>'FINAL GRADES AND GENERAL AVE'!$AA63</f>
        <v/>
      </c>
      <c r="K62" s="119" t="str">
        <f>'FINAL GRADES AND GENERAL AVE'!$AF63</f>
        <v/>
      </c>
      <c r="L62" s="200" t="str">
        <f>'FINAL GRADES AND GENERAL AVE'!$AK63</f>
        <v/>
      </c>
      <c r="M62" s="119" t="str">
        <f>'FINAL GRADES AND GENERAL AVE'!$AP63</f>
        <v/>
      </c>
      <c r="N62" s="119" t="str">
        <f>'FINAL GRADES AND GENERAL AVE'!$AU63</f>
        <v/>
      </c>
      <c r="O62" s="120" t="str">
        <f t="shared" si="2"/>
        <v/>
      </c>
    </row>
    <row r="63" spans="1:15" x14ac:dyDescent="0.25">
      <c r="A63" s="112">
        <v>3</v>
      </c>
      <c r="B63" s="116" t="str">
        <f>'FINAL GRADES AND GENERAL AVE'!B64</f>
        <v/>
      </c>
      <c r="C63" s="121"/>
      <c r="D63" s="121"/>
      <c r="E63" s="121"/>
      <c r="F63" s="118" t="str">
        <f>'FINAL GRADES AND GENERAL AVE'!$G64</f>
        <v/>
      </c>
      <c r="G63" s="119" t="str">
        <f>'FINAL GRADES AND GENERAL AVE'!$L64</f>
        <v/>
      </c>
      <c r="H63" s="119" t="str">
        <f>'FINAL GRADES AND GENERAL AVE'!$Q64</f>
        <v/>
      </c>
      <c r="I63" s="119" t="str">
        <f>'FINAL GRADES AND GENERAL AVE'!$V64</f>
        <v/>
      </c>
      <c r="J63" s="119" t="str">
        <f>'FINAL GRADES AND GENERAL AVE'!$AA64</f>
        <v/>
      </c>
      <c r="K63" s="119" t="str">
        <f>'FINAL GRADES AND GENERAL AVE'!$AF64</f>
        <v/>
      </c>
      <c r="L63" s="200" t="str">
        <f>'FINAL GRADES AND GENERAL AVE'!$AK64</f>
        <v/>
      </c>
      <c r="M63" s="119" t="str">
        <f>'FINAL GRADES AND GENERAL AVE'!$AP64</f>
        <v/>
      </c>
      <c r="N63" s="119" t="str">
        <f>'FINAL GRADES AND GENERAL AVE'!$AU64</f>
        <v/>
      </c>
      <c r="O63" s="120" t="str">
        <f t="shared" si="2"/>
        <v/>
      </c>
    </row>
    <row r="64" spans="1:15" x14ac:dyDescent="0.25">
      <c r="A64" s="112">
        <v>4</v>
      </c>
      <c r="B64" s="116" t="str">
        <f>'FINAL GRADES AND GENERAL AVE'!B65</f>
        <v/>
      </c>
      <c r="C64" s="121"/>
      <c r="D64" s="121"/>
      <c r="E64" s="121"/>
      <c r="F64" s="118" t="str">
        <f>'FINAL GRADES AND GENERAL AVE'!$G65</f>
        <v/>
      </c>
      <c r="G64" s="119" t="str">
        <f>'FINAL GRADES AND GENERAL AVE'!$L65</f>
        <v/>
      </c>
      <c r="H64" s="119" t="str">
        <f>'FINAL GRADES AND GENERAL AVE'!$Q65</f>
        <v/>
      </c>
      <c r="I64" s="119" t="str">
        <f>'FINAL GRADES AND GENERAL AVE'!$V65</f>
        <v/>
      </c>
      <c r="J64" s="119" t="str">
        <f>'FINAL GRADES AND GENERAL AVE'!$AA65</f>
        <v/>
      </c>
      <c r="K64" s="119" t="str">
        <f>'FINAL GRADES AND GENERAL AVE'!$AF65</f>
        <v/>
      </c>
      <c r="L64" s="200" t="str">
        <f>'FINAL GRADES AND GENERAL AVE'!$AK65</f>
        <v/>
      </c>
      <c r="M64" s="119" t="str">
        <f>'FINAL GRADES AND GENERAL AVE'!$AP65</f>
        <v/>
      </c>
      <c r="N64" s="119" t="str">
        <f>'FINAL GRADES AND GENERAL AVE'!$AU65</f>
        <v/>
      </c>
      <c r="O64" s="120" t="str">
        <f t="shared" si="2"/>
        <v/>
      </c>
    </row>
    <row r="65" spans="1:15" x14ac:dyDescent="0.25">
      <c r="A65" s="112">
        <v>5</v>
      </c>
      <c r="B65" s="116" t="str">
        <f>'FINAL GRADES AND GENERAL AVE'!B66</f>
        <v/>
      </c>
      <c r="C65" s="121"/>
      <c r="D65" s="121"/>
      <c r="E65" s="121"/>
      <c r="F65" s="118" t="str">
        <f>'FINAL GRADES AND GENERAL AVE'!$G66</f>
        <v/>
      </c>
      <c r="G65" s="119" t="str">
        <f>'FINAL GRADES AND GENERAL AVE'!$L66</f>
        <v/>
      </c>
      <c r="H65" s="119" t="str">
        <f>'FINAL GRADES AND GENERAL AVE'!$Q66</f>
        <v/>
      </c>
      <c r="I65" s="119" t="str">
        <f>'FINAL GRADES AND GENERAL AVE'!$V66</f>
        <v/>
      </c>
      <c r="J65" s="119" t="str">
        <f>'FINAL GRADES AND GENERAL AVE'!$AA66</f>
        <v/>
      </c>
      <c r="K65" s="119" t="str">
        <f>'FINAL GRADES AND GENERAL AVE'!$AF66</f>
        <v/>
      </c>
      <c r="L65" s="200" t="str">
        <f>'FINAL GRADES AND GENERAL AVE'!$AK66</f>
        <v/>
      </c>
      <c r="M65" s="119" t="str">
        <f>'FINAL GRADES AND GENERAL AVE'!$AP66</f>
        <v/>
      </c>
      <c r="N65" s="119" t="str">
        <f>'FINAL GRADES AND GENERAL AVE'!$AU66</f>
        <v/>
      </c>
      <c r="O65" s="120" t="str">
        <f t="shared" si="2"/>
        <v/>
      </c>
    </row>
    <row r="66" spans="1:15" x14ac:dyDescent="0.25">
      <c r="A66" s="112">
        <v>6</v>
      </c>
      <c r="B66" s="116" t="str">
        <f>'FINAL GRADES AND GENERAL AVE'!B67</f>
        <v/>
      </c>
      <c r="C66" s="121"/>
      <c r="D66" s="121"/>
      <c r="E66" s="121"/>
      <c r="F66" s="118" t="str">
        <f>'FINAL GRADES AND GENERAL AVE'!$G67</f>
        <v/>
      </c>
      <c r="G66" s="119" t="str">
        <f>'FINAL GRADES AND GENERAL AVE'!$L67</f>
        <v/>
      </c>
      <c r="H66" s="119" t="str">
        <f>'FINAL GRADES AND GENERAL AVE'!$Q67</f>
        <v/>
      </c>
      <c r="I66" s="119" t="str">
        <f>'FINAL GRADES AND GENERAL AVE'!$V67</f>
        <v/>
      </c>
      <c r="J66" s="119" t="str">
        <f>'FINAL GRADES AND GENERAL AVE'!$AA67</f>
        <v/>
      </c>
      <c r="K66" s="119" t="str">
        <f>'FINAL GRADES AND GENERAL AVE'!$AF67</f>
        <v/>
      </c>
      <c r="L66" s="200" t="str">
        <f>'FINAL GRADES AND GENERAL AVE'!$AK67</f>
        <v/>
      </c>
      <c r="M66" s="119" t="str">
        <f>'FINAL GRADES AND GENERAL AVE'!$AP67</f>
        <v/>
      </c>
      <c r="N66" s="119" t="str">
        <f>'FINAL GRADES AND GENERAL AVE'!$AU67</f>
        <v/>
      </c>
      <c r="O66" s="120" t="str">
        <f t="shared" si="2"/>
        <v/>
      </c>
    </row>
    <row r="67" spans="1:15" x14ac:dyDescent="0.25">
      <c r="A67" s="112">
        <v>7</v>
      </c>
      <c r="B67" s="116" t="str">
        <f>'FINAL GRADES AND GENERAL AVE'!B68</f>
        <v/>
      </c>
      <c r="C67" s="121"/>
      <c r="D67" s="121"/>
      <c r="E67" s="121"/>
      <c r="F67" s="118" t="str">
        <f>'FINAL GRADES AND GENERAL AVE'!$G68</f>
        <v/>
      </c>
      <c r="G67" s="119" t="str">
        <f>'FINAL GRADES AND GENERAL AVE'!$L68</f>
        <v/>
      </c>
      <c r="H67" s="119" t="str">
        <f>'FINAL GRADES AND GENERAL AVE'!$Q68</f>
        <v/>
      </c>
      <c r="I67" s="119" t="str">
        <f>'FINAL GRADES AND GENERAL AVE'!$V68</f>
        <v/>
      </c>
      <c r="J67" s="119" t="str">
        <f>'FINAL GRADES AND GENERAL AVE'!$AA68</f>
        <v/>
      </c>
      <c r="K67" s="119" t="str">
        <f>'FINAL GRADES AND GENERAL AVE'!$AF68</f>
        <v/>
      </c>
      <c r="L67" s="200" t="str">
        <f>'FINAL GRADES AND GENERAL AVE'!$AK68</f>
        <v/>
      </c>
      <c r="M67" s="119" t="str">
        <f>'FINAL GRADES AND GENERAL AVE'!$AP68</f>
        <v/>
      </c>
      <c r="N67" s="119" t="str">
        <f>'FINAL GRADES AND GENERAL AVE'!$AU68</f>
        <v/>
      </c>
      <c r="O67" s="120" t="str">
        <f t="shared" si="2"/>
        <v/>
      </c>
    </row>
    <row r="68" spans="1:15" x14ac:dyDescent="0.25">
      <c r="A68" s="112">
        <v>8</v>
      </c>
      <c r="B68" s="116" t="str">
        <f>'FINAL GRADES AND GENERAL AVE'!B69</f>
        <v/>
      </c>
      <c r="C68" s="121"/>
      <c r="D68" s="121"/>
      <c r="E68" s="121"/>
      <c r="F68" s="118" t="str">
        <f>'FINAL GRADES AND GENERAL AVE'!$G69</f>
        <v/>
      </c>
      <c r="G68" s="119" t="str">
        <f>'FINAL GRADES AND GENERAL AVE'!$L69</f>
        <v/>
      </c>
      <c r="H68" s="119" t="str">
        <f>'FINAL GRADES AND GENERAL AVE'!$Q69</f>
        <v/>
      </c>
      <c r="I68" s="119" t="str">
        <f>'FINAL GRADES AND GENERAL AVE'!$V69</f>
        <v/>
      </c>
      <c r="J68" s="119" t="str">
        <f>'FINAL GRADES AND GENERAL AVE'!$AA69</f>
        <v/>
      </c>
      <c r="K68" s="119" t="str">
        <f>'FINAL GRADES AND GENERAL AVE'!$AF69</f>
        <v/>
      </c>
      <c r="L68" s="200" t="str">
        <f>'FINAL GRADES AND GENERAL AVE'!$AK69</f>
        <v/>
      </c>
      <c r="M68" s="119" t="str">
        <f>'FINAL GRADES AND GENERAL AVE'!$AP69</f>
        <v/>
      </c>
      <c r="N68" s="119" t="str">
        <f>'FINAL GRADES AND GENERAL AVE'!$AU69</f>
        <v/>
      </c>
      <c r="O68" s="120" t="str">
        <f t="shared" si="2"/>
        <v/>
      </c>
    </row>
    <row r="69" spans="1:15" x14ac:dyDescent="0.25">
      <c r="A69" s="112">
        <v>9</v>
      </c>
      <c r="B69" s="116" t="str">
        <f>'FINAL GRADES AND GENERAL AVE'!B70</f>
        <v/>
      </c>
      <c r="C69" s="121"/>
      <c r="D69" s="121"/>
      <c r="E69" s="121"/>
      <c r="F69" s="118" t="str">
        <f>'FINAL GRADES AND GENERAL AVE'!$G70</f>
        <v/>
      </c>
      <c r="G69" s="119" t="str">
        <f>'FINAL GRADES AND GENERAL AVE'!$L70</f>
        <v/>
      </c>
      <c r="H69" s="119" t="str">
        <f>'FINAL GRADES AND GENERAL AVE'!$Q70</f>
        <v/>
      </c>
      <c r="I69" s="119" t="str">
        <f>'FINAL GRADES AND GENERAL AVE'!$V70</f>
        <v/>
      </c>
      <c r="J69" s="119" t="str">
        <f>'FINAL GRADES AND GENERAL AVE'!$AA70</f>
        <v/>
      </c>
      <c r="K69" s="119" t="str">
        <f>'FINAL GRADES AND GENERAL AVE'!$AF70</f>
        <v/>
      </c>
      <c r="L69" s="200" t="str">
        <f>'FINAL GRADES AND GENERAL AVE'!$AK70</f>
        <v/>
      </c>
      <c r="M69" s="119" t="str">
        <f>'FINAL GRADES AND GENERAL AVE'!$AP70</f>
        <v/>
      </c>
      <c r="N69" s="119" t="str">
        <f>'FINAL GRADES AND GENERAL AVE'!$AU70</f>
        <v/>
      </c>
      <c r="O69" s="120" t="str">
        <f t="shared" si="2"/>
        <v/>
      </c>
    </row>
    <row r="70" spans="1:15" x14ac:dyDescent="0.25">
      <c r="A70" s="112">
        <v>10</v>
      </c>
      <c r="B70" s="116" t="str">
        <f>'FINAL GRADES AND GENERAL AVE'!B71</f>
        <v/>
      </c>
      <c r="C70" s="121"/>
      <c r="D70" s="121"/>
      <c r="E70" s="121"/>
      <c r="F70" s="118" t="str">
        <f>'FINAL GRADES AND GENERAL AVE'!$G71</f>
        <v/>
      </c>
      <c r="G70" s="119" t="str">
        <f>'FINAL GRADES AND GENERAL AVE'!$L71</f>
        <v/>
      </c>
      <c r="H70" s="119" t="str">
        <f>'FINAL GRADES AND GENERAL AVE'!$Q71</f>
        <v/>
      </c>
      <c r="I70" s="119" t="str">
        <f>'FINAL GRADES AND GENERAL AVE'!$V71</f>
        <v/>
      </c>
      <c r="J70" s="119" t="str">
        <f>'FINAL GRADES AND GENERAL AVE'!$AA71</f>
        <v/>
      </c>
      <c r="K70" s="119" t="str">
        <f>'FINAL GRADES AND GENERAL AVE'!$AF71</f>
        <v/>
      </c>
      <c r="L70" s="200" t="str">
        <f>'FINAL GRADES AND GENERAL AVE'!$AK71</f>
        <v/>
      </c>
      <c r="M70" s="119" t="str">
        <f>'FINAL GRADES AND GENERAL AVE'!$AP71</f>
        <v/>
      </c>
      <c r="N70" s="119" t="str">
        <f>'FINAL GRADES AND GENERAL AVE'!$AU71</f>
        <v/>
      </c>
      <c r="O70" s="120" t="str">
        <f t="shared" si="2"/>
        <v/>
      </c>
    </row>
    <row r="71" spans="1:15" x14ac:dyDescent="0.25">
      <c r="A71" s="112">
        <v>11</v>
      </c>
      <c r="B71" s="116" t="str">
        <f>'FINAL GRADES AND GENERAL AVE'!B72</f>
        <v/>
      </c>
      <c r="C71" s="121"/>
      <c r="D71" s="121"/>
      <c r="E71" s="121"/>
      <c r="F71" s="118" t="str">
        <f>'FINAL GRADES AND GENERAL AVE'!$G72</f>
        <v/>
      </c>
      <c r="G71" s="119" t="str">
        <f>'FINAL GRADES AND GENERAL AVE'!$L72</f>
        <v/>
      </c>
      <c r="H71" s="119" t="str">
        <f>'FINAL GRADES AND GENERAL AVE'!$Q72</f>
        <v/>
      </c>
      <c r="I71" s="119" t="str">
        <f>'FINAL GRADES AND GENERAL AVE'!$V72</f>
        <v/>
      </c>
      <c r="J71" s="119" t="str">
        <f>'FINAL GRADES AND GENERAL AVE'!$AA72</f>
        <v/>
      </c>
      <c r="K71" s="119" t="str">
        <f>'FINAL GRADES AND GENERAL AVE'!$AF72</f>
        <v/>
      </c>
      <c r="L71" s="200" t="str">
        <f>'FINAL GRADES AND GENERAL AVE'!$AK72</f>
        <v/>
      </c>
      <c r="M71" s="119" t="str">
        <f>'FINAL GRADES AND GENERAL AVE'!$AP72</f>
        <v/>
      </c>
      <c r="N71" s="119" t="str">
        <f>'FINAL GRADES AND GENERAL AVE'!$AU72</f>
        <v/>
      </c>
      <c r="O71" s="120" t="str">
        <f t="shared" si="2"/>
        <v/>
      </c>
    </row>
    <row r="72" spans="1:15" x14ac:dyDescent="0.25">
      <c r="A72" s="112">
        <v>12</v>
      </c>
      <c r="B72" s="116" t="str">
        <f>'FINAL GRADES AND GENERAL AVE'!B73</f>
        <v/>
      </c>
      <c r="C72" s="121"/>
      <c r="D72" s="121"/>
      <c r="E72" s="121"/>
      <c r="F72" s="118" t="str">
        <f>'FINAL GRADES AND GENERAL AVE'!$G73</f>
        <v/>
      </c>
      <c r="G72" s="119" t="str">
        <f>'FINAL GRADES AND GENERAL AVE'!$L73</f>
        <v/>
      </c>
      <c r="H72" s="119" t="str">
        <f>'FINAL GRADES AND GENERAL AVE'!$Q73</f>
        <v/>
      </c>
      <c r="I72" s="119" t="str">
        <f>'FINAL GRADES AND GENERAL AVE'!$V73</f>
        <v/>
      </c>
      <c r="J72" s="119" t="str">
        <f>'FINAL GRADES AND GENERAL AVE'!$AA73</f>
        <v/>
      </c>
      <c r="K72" s="119" t="str">
        <f>'FINAL GRADES AND GENERAL AVE'!$AF73</f>
        <v/>
      </c>
      <c r="L72" s="200" t="str">
        <f>'FINAL GRADES AND GENERAL AVE'!$AK73</f>
        <v/>
      </c>
      <c r="M72" s="119" t="str">
        <f>'FINAL GRADES AND GENERAL AVE'!$AP73</f>
        <v/>
      </c>
      <c r="N72" s="119" t="str">
        <f>'FINAL GRADES AND GENERAL AVE'!$AU73</f>
        <v/>
      </c>
      <c r="O72" s="120" t="str">
        <f t="shared" si="2"/>
        <v/>
      </c>
    </row>
    <row r="73" spans="1:15" x14ac:dyDescent="0.25">
      <c r="A73" s="112">
        <v>13</v>
      </c>
      <c r="B73" s="116" t="str">
        <f>'FINAL GRADES AND GENERAL AVE'!B74</f>
        <v/>
      </c>
      <c r="C73" s="121"/>
      <c r="D73" s="121"/>
      <c r="E73" s="121"/>
      <c r="F73" s="118" t="str">
        <f>'FINAL GRADES AND GENERAL AVE'!$G74</f>
        <v/>
      </c>
      <c r="G73" s="119" t="str">
        <f>'FINAL GRADES AND GENERAL AVE'!$L74</f>
        <v/>
      </c>
      <c r="H73" s="119" t="str">
        <f>'FINAL GRADES AND GENERAL AVE'!$Q74</f>
        <v/>
      </c>
      <c r="I73" s="119" t="str">
        <f>'FINAL GRADES AND GENERAL AVE'!$V74</f>
        <v/>
      </c>
      <c r="J73" s="119" t="str">
        <f>'FINAL GRADES AND GENERAL AVE'!$AA74</f>
        <v/>
      </c>
      <c r="K73" s="119" t="str">
        <f>'FINAL GRADES AND GENERAL AVE'!$AF74</f>
        <v/>
      </c>
      <c r="L73" s="200" t="str">
        <f>'FINAL GRADES AND GENERAL AVE'!$AK74</f>
        <v/>
      </c>
      <c r="M73" s="119" t="str">
        <f>'FINAL GRADES AND GENERAL AVE'!$AP74</f>
        <v/>
      </c>
      <c r="N73" s="119" t="str">
        <f>'FINAL GRADES AND GENERAL AVE'!$AU74</f>
        <v/>
      </c>
      <c r="O73" s="120" t="str">
        <f t="shared" si="2"/>
        <v/>
      </c>
    </row>
    <row r="74" spans="1:15" x14ac:dyDescent="0.25">
      <c r="A74" s="112">
        <v>14</v>
      </c>
      <c r="B74" s="116" t="str">
        <f>'FINAL GRADES AND GENERAL AVE'!B75</f>
        <v/>
      </c>
      <c r="C74" s="121"/>
      <c r="D74" s="121"/>
      <c r="E74" s="121"/>
      <c r="F74" s="118" t="str">
        <f>'FINAL GRADES AND GENERAL AVE'!$G75</f>
        <v/>
      </c>
      <c r="G74" s="119" t="str">
        <f>'FINAL GRADES AND GENERAL AVE'!$L75</f>
        <v/>
      </c>
      <c r="H74" s="119" t="str">
        <f>'FINAL GRADES AND GENERAL AVE'!$Q75</f>
        <v/>
      </c>
      <c r="I74" s="119" t="str">
        <f>'FINAL GRADES AND GENERAL AVE'!$V75</f>
        <v/>
      </c>
      <c r="J74" s="119" t="str">
        <f>'FINAL GRADES AND GENERAL AVE'!$AA75</f>
        <v/>
      </c>
      <c r="K74" s="119" t="str">
        <f>'FINAL GRADES AND GENERAL AVE'!$AF75</f>
        <v/>
      </c>
      <c r="L74" s="200" t="str">
        <f>'FINAL GRADES AND GENERAL AVE'!$AK75</f>
        <v/>
      </c>
      <c r="M74" s="119" t="str">
        <f>'FINAL GRADES AND GENERAL AVE'!$AP75</f>
        <v/>
      </c>
      <c r="N74" s="119" t="str">
        <f>'FINAL GRADES AND GENERAL AVE'!$AU75</f>
        <v/>
      </c>
      <c r="O74" s="120" t="str">
        <f t="shared" si="2"/>
        <v/>
      </c>
    </row>
    <row r="75" spans="1:15" x14ac:dyDescent="0.25">
      <c r="A75" s="112">
        <v>15</v>
      </c>
      <c r="B75" s="116" t="str">
        <f>'FINAL GRADES AND GENERAL AVE'!B76</f>
        <v/>
      </c>
      <c r="C75" s="121"/>
      <c r="D75" s="121"/>
      <c r="E75" s="121"/>
      <c r="F75" s="118" t="str">
        <f>'FINAL GRADES AND GENERAL AVE'!$G76</f>
        <v/>
      </c>
      <c r="G75" s="119" t="str">
        <f>'FINAL GRADES AND GENERAL AVE'!$L76</f>
        <v/>
      </c>
      <c r="H75" s="119" t="str">
        <f>'FINAL GRADES AND GENERAL AVE'!$Q76</f>
        <v/>
      </c>
      <c r="I75" s="119" t="str">
        <f>'FINAL GRADES AND GENERAL AVE'!$V76</f>
        <v/>
      </c>
      <c r="J75" s="119" t="str">
        <f>'FINAL GRADES AND GENERAL AVE'!$AA76</f>
        <v/>
      </c>
      <c r="K75" s="119" t="str">
        <f>'FINAL GRADES AND GENERAL AVE'!$AF76</f>
        <v/>
      </c>
      <c r="L75" s="200" t="str">
        <f>'FINAL GRADES AND GENERAL AVE'!$AK76</f>
        <v/>
      </c>
      <c r="M75" s="119" t="str">
        <f>'FINAL GRADES AND GENERAL AVE'!$AP76</f>
        <v/>
      </c>
      <c r="N75" s="119" t="str">
        <f>'FINAL GRADES AND GENERAL AVE'!$AU76</f>
        <v/>
      </c>
      <c r="O75" s="120" t="str">
        <f t="shared" si="2"/>
        <v/>
      </c>
    </row>
    <row r="76" spans="1:15" x14ac:dyDescent="0.25">
      <c r="A76" s="112">
        <v>16</v>
      </c>
      <c r="B76" s="116" t="str">
        <f>'FINAL GRADES AND GENERAL AVE'!B77</f>
        <v/>
      </c>
      <c r="C76" s="121"/>
      <c r="D76" s="121"/>
      <c r="E76" s="121"/>
      <c r="F76" s="118" t="str">
        <f>'FINAL GRADES AND GENERAL AVE'!$G77</f>
        <v/>
      </c>
      <c r="G76" s="119" t="str">
        <f>'FINAL GRADES AND GENERAL AVE'!$L77</f>
        <v/>
      </c>
      <c r="H76" s="119" t="str">
        <f>'FINAL GRADES AND GENERAL AVE'!$Q77</f>
        <v/>
      </c>
      <c r="I76" s="119" t="str">
        <f>'FINAL GRADES AND GENERAL AVE'!$V77</f>
        <v/>
      </c>
      <c r="J76" s="119" t="str">
        <f>'FINAL GRADES AND GENERAL AVE'!$AA77</f>
        <v/>
      </c>
      <c r="K76" s="119" t="str">
        <f>'FINAL GRADES AND GENERAL AVE'!$AF77</f>
        <v/>
      </c>
      <c r="L76" s="200" t="str">
        <f>'FINAL GRADES AND GENERAL AVE'!$AK77</f>
        <v/>
      </c>
      <c r="M76" s="119" t="str">
        <f>'FINAL GRADES AND GENERAL AVE'!$AP77</f>
        <v/>
      </c>
      <c r="N76" s="119" t="str">
        <f>'FINAL GRADES AND GENERAL AVE'!$AU77</f>
        <v/>
      </c>
      <c r="O76" s="120" t="str">
        <f t="shared" si="2"/>
        <v/>
      </c>
    </row>
    <row r="77" spans="1:15" x14ac:dyDescent="0.25">
      <c r="A77" s="112">
        <v>17</v>
      </c>
      <c r="B77" s="116" t="str">
        <f>'FINAL GRADES AND GENERAL AVE'!B78</f>
        <v/>
      </c>
      <c r="C77" s="121"/>
      <c r="D77" s="121"/>
      <c r="E77" s="121"/>
      <c r="F77" s="118" t="str">
        <f>'FINAL GRADES AND GENERAL AVE'!$G78</f>
        <v/>
      </c>
      <c r="G77" s="119" t="str">
        <f>'FINAL GRADES AND GENERAL AVE'!$L78</f>
        <v/>
      </c>
      <c r="H77" s="119" t="str">
        <f>'FINAL GRADES AND GENERAL AVE'!$Q78</f>
        <v/>
      </c>
      <c r="I77" s="119" t="str">
        <f>'FINAL GRADES AND GENERAL AVE'!$V78</f>
        <v/>
      </c>
      <c r="J77" s="119" t="str">
        <f>'FINAL GRADES AND GENERAL AVE'!$AA78</f>
        <v/>
      </c>
      <c r="K77" s="119" t="str">
        <f>'FINAL GRADES AND GENERAL AVE'!$AF78</f>
        <v/>
      </c>
      <c r="L77" s="200" t="str">
        <f>'FINAL GRADES AND GENERAL AVE'!$AK78</f>
        <v/>
      </c>
      <c r="M77" s="119" t="str">
        <f>'FINAL GRADES AND GENERAL AVE'!$AP78</f>
        <v/>
      </c>
      <c r="N77" s="119" t="str">
        <f>'FINAL GRADES AND GENERAL AVE'!$AU78</f>
        <v/>
      </c>
      <c r="O77" s="120" t="str">
        <f t="shared" si="2"/>
        <v/>
      </c>
    </row>
    <row r="78" spans="1:15" x14ac:dyDescent="0.25">
      <c r="A78" s="112">
        <v>18</v>
      </c>
      <c r="B78" s="116" t="str">
        <f>'FINAL GRADES AND GENERAL AVE'!B79</f>
        <v/>
      </c>
      <c r="C78" s="121"/>
      <c r="D78" s="121"/>
      <c r="E78" s="121"/>
      <c r="F78" s="118" t="str">
        <f>'FINAL GRADES AND GENERAL AVE'!$G79</f>
        <v/>
      </c>
      <c r="G78" s="119" t="str">
        <f>'FINAL GRADES AND GENERAL AVE'!$L79</f>
        <v/>
      </c>
      <c r="H78" s="119" t="str">
        <f>'FINAL GRADES AND GENERAL AVE'!$Q79</f>
        <v/>
      </c>
      <c r="I78" s="119" t="str">
        <f>'FINAL GRADES AND GENERAL AVE'!$V79</f>
        <v/>
      </c>
      <c r="J78" s="119" t="str">
        <f>'FINAL GRADES AND GENERAL AVE'!$AA79</f>
        <v/>
      </c>
      <c r="K78" s="119" t="str">
        <f>'FINAL GRADES AND GENERAL AVE'!$AF79</f>
        <v/>
      </c>
      <c r="L78" s="200" t="str">
        <f>'FINAL GRADES AND GENERAL AVE'!$AK79</f>
        <v/>
      </c>
      <c r="M78" s="119" t="str">
        <f>'FINAL GRADES AND GENERAL AVE'!$AP79</f>
        <v/>
      </c>
      <c r="N78" s="119" t="str">
        <f>'FINAL GRADES AND GENERAL AVE'!$AU79</f>
        <v/>
      </c>
      <c r="O78" s="120" t="str">
        <f t="shared" si="2"/>
        <v/>
      </c>
    </row>
    <row r="79" spans="1:15" x14ac:dyDescent="0.25">
      <c r="A79" s="112">
        <v>19</v>
      </c>
      <c r="B79" s="116" t="str">
        <f>'FINAL GRADES AND GENERAL AVE'!B80</f>
        <v/>
      </c>
      <c r="C79" s="121"/>
      <c r="D79" s="121"/>
      <c r="E79" s="121"/>
      <c r="F79" s="118" t="str">
        <f>'FINAL GRADES AND GENERAL AVE'!$G80</f>
        <v/>
      </c>
      <c r="G79" s="119" t="str">
        <f>'FINAL GRADES AND GENERAL AVE'!$L80</f>
        <v/>
      </c>
      <c r="H79" s="119" t="str">
        <f>'FINAL GRADES AND GENERAL AVE'!$Q80</f>
        <v/>
      </c>
      <c r="I79" s="119" t="str">
        <f>'FINAL GRADES AND GENERAL AVE'!$V80</f>
        <v/>
      </c>
      <c r="J79" s="119" t="str">
        <f>'FINAL GRADES AND GENERAL AVE'!$AA80</f>
        <v/>
      </c>
      <c r="K79" s="119" t="str">
        <f>'FINAL GRADES AND GENERAL AVE'!$AF80</f>
        <v/>
      </c>
      <c r="L79" s="200" t="str">
        <f>'FINAL GRADES AND GENERAL AVE'!$AK80</f>
        <v/>
      </c>
      <c r="M79" s="119" t="str">
        <f>'FINAL GRADES AND GENERAL AVE'!$AP80</f>
        <v/>
      </c>
      <c r="N79" s="119" t="str">
        <f>'FINAL GRADES AND GENERAL AVE'!$AU80</f>
        <v/>
      </c>
      <c r="O79" s="120" t="str">
        <f t="shared" si="2"/>
        <v/>
      </c>
    </row>
    <row r="80" spans="1:15" x14ac:dyDescent="0.25">
      <c r="A80" s="112">
        <v>20</v>
      </c>
      <c r="B80" s="116" t="str">
        <f>'FINAL GRADES AND GENERAL AVE'!B81</f>
        <v/>
      </c>
      <c r="C80" s="121"/>
      <c r="D80" s="121"/>
      <c r="E80" s="121"/>
      <c r="F80" s="118" t="str">
        <f>'FINAL GRADES AND GENERAL AVE'!$G81</f>
        <v/>
      </c>
      <c r="G80" s="119" t="str">
        <f>'FINAL GRADES AND GENERAL AVE'!$L81</f>
        <v/>
      </c>
      <c r="H80" s="119" t="str">
        <f>'FINAL GRADES AND GENERAL AVE'!$Q81</f>
        <v/>
      </c>
      <c r="I80" s="119" t="str">
        <f>'FINAL GRADES AND GENERAL AVE'!$V81</f>
        <v/>
      </c>
      <c r="J80" s="119" t="str">
        <f>'FINAL GRADES AND GENERAL AVE'!$AA81</f>
        <v/>
      </c>
      <c r="K80" s="119" t="str">
        <f>'FINAL GRADES AND GENERAL AVE'!$AF81</f>
        <v/>
      </c>
      <c r="L80" s="200" t="str">
        <f>'FINAL GRADES AND GENERAL AVE'!$AK81</f>
        <v/>
      </c>
      <c r="M80" s="119" t="str">
        <f>'FINAL GRADES AND GENERAL AVE'!$AP81</f>
        <v/>
      </c>
      <c r="N80" s="119" t="str">
        <f>'FINAL GRADES AND GENERAL AVE'!$AU81</f>
        <v/>
      </c>
      <c r="O80" s="120" t="str">
        <f t="shared" si="2"/>
        <v/>
      </c>
    </row>
    <row r="81" spans="1:15" x14ac:dyDescent="0.25">
      <c r="A81" s="112">
        <v>21</v>
      </c>
      <c r="B81" s="116" t="str">
        <f>'FINAL GRADES AND GENERAL AVE'!B82</f>
        <v/>
      </c>
      <c r="C81" s="121"/>
      <c r="D81" s="121"/>
      <c r="E81" s="121"/>
      <c r="F81" s="118" t="str">
        <f>'FINAL GRADES AND GENERAL AVE'!$G82</f>
        <v/>
      </c>
      <c r="G81" s="119" t="str">
        <f>'FINAL GRADES AND GENERAL AVE'!$L82</f>
        <v/>
      </c>
      <c r="H81" s="119" t="str">
        <f>'FINAL GRADES AND GENERAL AVE'!$Q82</f>
        <v/>
      </c>
      <c r="I81" s="119" t="str">
        <f>'FINAL GRADES AND GENERAL AVE'!$V82</f>
        <v/>
      </c>
      <c r="J81" s="119" t="str">
        <f>'FINAL GRADES AND GENERAL AVE'!$AA82</f>
        <v/>
      </c>
      <c r="K81" s="119" t="str">
        <f>'FINAL GRADES AND GENERAL AVE'!$AF82</f>
        <v/>
      </c>
      <c r="L81" s="200" t="str">
        <f>'FINAL GRADES AND GENERAL AVE'!$AK82</f>
        <v/>
      </c>
      <c r="M81" s="119" t="str">
        <f>'FINAL GRADES AND GENERAL AVE'!$AP82</f>
        <v/>
      </c>
      <c r="N81" s="119" t="str">
        <f>'FINAL GRADES AND GENERAL AVE'!$AU82</f>
        <v/>
      </c>
      <c r="O81" s="120" t="str">
        <f t="shared" si="2"/>
        <v/>
      </c>
    </row>
    <row r="82" spans="1:15" x14ac:dyDescent="0.25">
      <c r="A82" s="112">
        <v>22</v>
      </c>
      <c r="B82" s="116" t="str">
        <f>'FINAL GRADES AND GENERAL AVE'!B83</f>
        <v/>
      </c>
      <c r="C82" s="121"/>
      <c r="D82" s="121"/>
      <c r="E82" s="121"/>
      <c r="F82" s="118" t="str">
        <f>'FINAL GRADES AND GENERAL AVE'!$G83</f>
        <v/>
      </c>
      <c r="G82" s="119" t="str">
        <f>'FINAL GRADES AND GENERAL AVE'!$L83</f>
        <v/>
      </c>
      <c r="H82" s="119" t="str">
        <f>'FINAL GRADES AND GENERAL AVE'!$Q83</f>
        <v/>
      </c>
      <c r="I82" s="119" t="str">
        <f>'FINAL GRADES AND GENERAL AVE'!$V83</f>
        <v/>
      </c>
      <c r="J82" s="119" t="str">
        <f>'FINAL GRADES AND GENERAL AVE'!$AA83</f>
        <v/>
      </c>
      <c r="K82" s="119" t="str">
        <f>'FINAL GRADES AND GENERAL AVE'!$AF83</f>
        <v/>
      </c>
      <c r="L82" s="200" t="str">
        <f>'FINAL GRADES AND GENERAL AVE'!$AK83</f>
        <v/>
      </c>
      <c r="M82" s="119" t="str">
        <f>'FINAL GRADES AND GENERAL AVE'!$AP83</f>
        <v/>
      </c>
      <c r="N82" s="119" t="str">
        <f>'FINAL GRADES AND GENERAL AVE'!$AU83</f>
        <v/>
      </c>
      <c r="O82" s="120" t="str">
        <f t="shared" si="2"/>
        <v/>
      </c>
    </row>
    <row r="83" spans="1:15" x14ac:dyDescent="0.25">
      <c r="A83" s="112">
        <v>23</v>
      </c>
      <c r="B83" s="116" t="str">
        <f>'FINAL GRADES AND GENERAL AVE'!B84</f>
        <v/>
      </c>
      <c r="C83" s="121"/>
      <c r="D83" s="121"/>
      <c r="E83" s="121"/>
      <c r="F83" s="118" t="str">
        <f>'FINAL GRADES AND GENERAL AVE'!$G84</f>
        <v/>
      </c>
      <c r="G83" s="119" t="str">
        <f>'FINAL GRADES AND GENERAL AVE'!$L84</f>
        <v/>
      </c>
      <c r="H83" s="119" t="str">
        <f>'FINAL GRADES AND GENERAL AVE'!$Q84</f>
        <v/>
      </c>
      <c r="I83" s="119" t="str">
        <f>'FINAL GRADES AND GENERAL AVE'!$V84</f>
        <v/>
      </c>
      <c r="J83" s="119" t="str">
        <f>'FINAL GRADES AND GENERAL AVE'!$AA84</f>
        <v/>
      </c>
      <c r="K83" s="119" t="str">
        <f>'FINAL GRADES AND GENERAL AVE'!$AF84</f>
        <v/>
      </c>
      <c r="L83" s="200" t="str">
        <f>'FINAL GRADES AND GENERAL AVE'!$AK84</f>
        <v/>
      </c>
      <c r="M83" s="119" t="str">
        <f>'FINAL GRADES AND GENERAL AVE'!$AP84</f>
        <v/>
      </c>
      <c r="N83" s="119" t="str">
        <f>'FINAL GRADES AND GENERAL AVE'!$AU84</f>
        <v/>
      </c>
      <c r="O83" s="120" t="str">
        <f t="shared" si="2"/>
        <v/>
      </c>
    </row>
    <row r="84" spans="1:15" x14ac:dyDescent="0.25">
      <c r="A84" s="112">
        <v>24</v>
      </c>
      <c r="B84" s="116" t="str">
        <f>'FINAL GRADES AND GENERAL AVE'!B85</f>
        <v/>
      </c>
      <c r="C84" s="121"/>
      <c r="D84" s="121"/>
      <c r="E84" s="121"/>
      <c r="F84" s="118" t="str">
        <f>'FINAL GRADES AND GENERAL AVE'!$G85</f>
        <v/>
      </c>
      <c r="G84" s="119" t="str">
        <f>'FINAL GRADES AND GENERAL AVE'!$L85</f>
        <v/>
      </c>
      <c r="H84" s="119" t="str">
        <f>'FINAL GRADES AND GENERAL AVE'!$Q85</f>
        <v/>
      </c>
      <c r="I84" s="119" t="str">
        <f>'FINAL GRADES AND GENERAL AVE'!$V85</f>
        <v/>
      </c>
      <c r="J84" s="119" t="str">
        <f>'FINAL GRADES AND GENERAL AVE'!$AA85</f>
        <v/>
      </c>
      <c r="K84" s="119" t="str">
        <f>'FINAL GRADES AND GENERAL AVE'!$AF85</f>
        <v/>
      </c>
      <c r="L84" s="200" t="str">
        <f>'FINAL GRADES AND GENERAL AVE'!$AK85</f>
        <v/>
      </c>
      <c r="M84" s="119" t="str">
        <f>'FINAL GRADES AND GENERAL AVE'!$AP85</f>
        <v/>
      </c>
      <c r="N84" s="119" t="str">
        <f>'FINAL GRADES AND GENERAL AVE'!$AU85</f>
        <v/>
      </c>
      <c r="O84" s="120" t="str">
        <f t="shared" si="2"/>
        <v/>
      </c>
    </row>
    <row r="85" spans="1:15" x14ac:dyDescent="0.25">
      <c r="A85" s="112">
        <v>25</v>
      </c>
      <c r="B85" s="116" t="str">
        <f>'FINAL GRADES AND GENERAL AVE'!B86</f>
        <v/>
      </c>
      <c r="C85" s="121"/>
      <c r="D85" s="121"/>
      <c r="E85" s="121"/>
      <c r="F85" s="118" t="str">
        <f>'FINAL GRADES AND GENERAL AVE'!$G86</f>
        <v/>
      </c>
      <c r="G85" s="119" t="str">
        <f>'FINAL GRADES AND GENERAL AVE'!$L86</f>
        <v/>
      </c>
      <c r="H85" s="119" t="str">
        <f>'FINAL GRADES AND GENERAL AVE'!$Q86</f>
        <v/>
      </c>
      <c r="I85" s="119" t="str">
        <f>'FINAL GRADES AND GENERAL AVE'!$V86</f>
        <v/>
      </c>
      <c r="J85" s="119" t="str">
        <f>'FINAL GRADES AND GENERAL AVE'!$AA86</f>
        <v/>
      </c>
      <c r="K85" s="119" t="str">
        <f>'FINAL GRADES AND GENERAL AVE'!$AF86</f>
        <v/>
      </c>
      <c r="L85" s="200" t="str">
        <f>'FINAL GRADES AND GENERAL AVE'!$AK86</f>
        <v/>
      </c>
      <c r="M85" s="119" t="str">
        <f>'FINAL GRADES AND GENERAL AVE'!$AP86</f>
        <v/>
      </c>
      <c r="N85" s="119" t="str">
        <f>'FINAL GRADES AND GENERAL AVE'!$AU86</f>
        <v/>
      </c>
      <c r="O85" s="120" t="str">
        <f t="shared" si="2"/>
        <v/>
      </c>
    </row>
    <row r="86" spans="1:15" x14ac:dyDescent="0.25">
      <c r="A86" s="112">
        <v>26</v>
      </c>
      <c r="B86" s="116" t="str">
        <f>'FINAL GRADES AND GENERAL AVE'!B87</f>
        <v/>
      </c>
      <c r="C86" s="121"/>
      <c r="D86" s="121"/>
      <c r="E86" s="121"/>
      <c r="F86" s="118" t="str">
        <f>'FINAL GRADES AND GENERAL AVE'!$G87</f>
        <v/>
      </c>
      <c r="G86" s="119" t="str">
        <f>'FINAL GRADES AND GENERAL AVE'!$L87</f>
        <v/>
      </c>
      <c r="H86" s="119" t="str">
        <f>'FINAL GRADES AND GENERAL AVE'!$Q87</f>
        <v/>
      </c>
      <c r="I86" s="119" t="str">
        <f>'FINAL GRADES AND GENERAL AVE'!$V87</f>
        <v/>
      </c>
      <c r="J86" s="119" t="str">
        <f>'FINAL GRADES AND GENERAL AVE'!$AA87</f>
        <v/>
      </c>
      <c r="K86" s="119" t="str">
        <f>'FINAL GRADES AND GENERAL AVE'!$AF87</f>
        <v/>
      </c>
      <c r="L86" s="200" t="str">
        <f>'FINAL GRADES AND GENERAL AVE'!$AK87</f>
        <v/>
      </c>
      <c r="M86" s="119" t="str">
        <f>'FINAL GRADES AND GENERAL AVE'!$AP87</f>
        <v/>
      </c>
      <c r="N86" s="119" t="str">
        <f>'FINAL GRADES AND GENERAL AVE'!$AU87</f>
        <v/>
      </c>
      <c r="O86" s="120" t="str">
        <f t="shared" si="2"/>
        <v/>
      </c>
    </row>
    <row r="87" spans="1:15" x14ac:dyDescent="0.25">
      <c r="A87" s="112">
        <v>27</v>
      </c>
      <c r="B87" s="116" t="str">
        <f>'FINAL GRADES AND GENERAL AVE'!B88</f>
        <v/>
      </c>
      <c r="C87" s="121"/>
      <c r="D87" s="121"/>
      <c r="E87" s="121"/>
      <c r="F87" s="118" t="str">
        <f>'FINAL GRADES AND GENERAL AVE'!$G88</f>
        <v/>
      </c>
      <c r="G87" s="119" t="str">
        <f>'FINAL GRADES AND GENERAL AVE'!$L88</f>
        <v/>
      </c>
      <c r="H87" s="119" t="str">
        <f>'FINAL GRADES AND GENERAL AVE'!$Q88</f>
        <v/>
      </c>
      <c r="I87" s="119" t="str">
        <f>'FINAL GRADES AND GENERAL AVE'!$V88</f>
        <v/>
      </c>
      <c r="J87" s="119" t="str">
        <f>'FINAL GRADES AND GENERAL AVE'!$AA88</f>
        <v/>
      </c>
      <c r="K87" s="119" t="str">
        <f>'FINAL GRADES AND GENERAL AVE'!$AF88</f>
        <v/>
      </c>
      <c r="L87" s="200" t="str">
        <f>'FINAL GRADES AND GENERAL AVE'!$AK88</f>
        <v/>
      </c>
      <c r="M87" s="119" t="str">
        <f>'FINAL GRADES AND GENERAL AVE'!$AP88</f>
        <v/>
      </c>
      <c r="N87" s="119" t="str">
        <f>'FINAL GRADES AND GENERAL AVE'!$AU88</f>
        <v/>
      </c>
      <c r="O87" s="120" t="str">
        <f t="shared" si="2"/>
        <v/>
      </c>
    </row>
    <row r="88" spans="1:15" x14ac:dyDescent="0.25">
      <c r="A88" s="112">
        <v>28</v>
      </c>
      <c r="B88" s="116" t="str">
        <f>'FINAL GRADES AND GENERAL AVE'!B89</f>
        <v/>
      </c>
      <c r="C88" s="121"/>
      <c r="D88" s="121"/>
      <c r="E88" s="121"/>
      <c r="F88" s="118" t="str">
        <f>'FINAL GRADES AND GENERAL AVE'!$G89</f>
        <v/>
      </c>
      <c r="G88" s="119" t="str">
        <f>'FINAL GRADES AND GENERAL AVE'!$L89</f>
        <v/>
      </c>
      <c r="H88" s="119" t="str">
        <f>'FINAL GRADES AND GENERAL AVE'!$Q89</f>
        <v/>
      </c>
      <c r="I88" s="119" t="str">
        <f>'FINAL GRADES AND GENERAL AVE'!$V89</f>
        <v/>
      </c>
      <c r="J88" s="119" t="str">
        <f>'FINAL GRADES AND GENERAL AVE'!$AA89</f>
        <v/>
      </c>
      <c r="K88" s="119" t="str">
        <f>'FINAL GRADES AND GENERAL AVE'!$AF89</f>
        <v/>
      </c>
      <c r="L88" s="200" t="str">
        <f>'FINAL GRADES AND GENERAL AVE'!$AK89</f>
        <v/>
      </c>
      <c r="M88" s="119" t="str">
        <f>'FINAL GRADES AND GENERAL AVE'!$AP89</f>
        <v/>
      </c>
      <c r="N88" s="119" t="str">
        <f>'FINAL GRADES AND GENERAL AVE'!$AU89</f>
        <v/>
      </c>
      <c r="O88" s="120" t="str">
        <f t="shared" si="2"/>
        <v/>
      </c>
    </row>
    <row r="89" spans="1:15" x14ac:dyDescent="0.25">
      <c r="A89" s="112">
        <v>29</v>
      </c>
      <c r="B89" s="116" t="str">
        <f>'FINAL GRADES AND GENERAL AVE'!B90</f>
        <v/>
      </c>
      <c r="C89" s="121"/>
      <c r="D89" s="121"/>
      <c r="E89" s="121"/>
      <c r="F89" s="118" t="str">
        <f>'FINAL GRADES AND GENERAL AVE'!$G90</f>
        <v/>
      </c>
      <c r="G89" s="119" t="str">
        <f>'FINAL GRADES AND GENERAL AVE'!$L90</f>
        <v/>
      </c>
      <c r="H89" s="119" t="str">
        <f>'FINAL GRADES AND GENERAL AVE'!$Q90</f>
        <v/>
      </c>
      <c r="I89" s="119" t="str">
        <f>'FINAL GRADES AND GENERAL AVE'!$V90</f>
        <v/>
      </c>
      <c r="J89" s="119" t="str">
        <f>'FINAL GRADES AND GENERAL AVE'!$AA90</f>
        <v/>
      </c>
      <c r="K89" s="119" t="str">
        <f>'FINAL GRADES AND GENERAL AVE'!$AF90</f>
        <v/>
      </c>
      <c r="L89" s="200" t="str">
        <f>'FINAL GRADES AND GENERAL AVE'!$AK90</f>
        <v/>
      </c>
      <c r="M89" s="119" t="str">
        <f>'FINAL GRADES AND GENERAL AVE'!$AP90</f>
        <v/>
      </c>
      <c r="N89" s="119" t="str">
        <f>'FINAL GRADES AND GENERAL AVE'!$AU90</f>
        <v/>
      </c>
      <c r="O89" s="120" t="str">
        <f t="shared" si="2"/>
        <v/>
      </c>
    </row>
    <row r="90" spans="1:15" x14ac:dyDescent="0.25">
      <c r="A90" s="112">
        <v>30</v>
      </c>
      <c r="B90" s="116" t="str">
        <f>'FINAL GRADES AND GENERAL AVE'!B91</f>
        <v/>
      </c>
      <c r="C90" s="121"/>
      <c r="D90" s="121"/>
      <c r="E90" s="121"/>
      <c r="F90" s="118" t="str">
        <f>'FINAL GRADES AND GENERAL AVE'!$G91</f>
        <v/>
      </c>
      <c r="G90" s="119" t="str">
        <f>'FINAL GRADES AND GENERAL AVE'!$L91</f>
        <v/>
      </c>
      <c r="H90" s="119" t="str">
        <f>'FINAL GRADES AND GENERAL AVE'!$Q91</f>
        <v/>
      </c>
      <c r="I90" s="119" t="str">
        <f>'FINAL GRADES AND GENERAL AVE'!$V91</f>
        <v/>
      </c>
      <c r="J90" s="119" t="str">
        <f>'FINAL GRADES AND GENERAL AVE'!$AA91</f>
        <v/>
      </c>
      <c r="K90" s="119" t="str">
        <f>'FINAL GRADES AND GENERAL AVE'!$AF91</f>
        <v/>
      </c>
      <c r="L90" s="200" t="str">
        <f>'FINAL GRADES AND GENERAL AVE'!$AK91</f>
        <v/>
      </c>
      <c r="M90" s="119" t="str">
        <f>'FINAL GRADES AND GENERAL AVE'!$AP91</f>
        <v/>
      </c>
      <c r="N90" s="119" t="str">
        <f>'FINAL GRADES AND GENERAL AVE'!$AU91</f>
        <v/>
      </c>
      <c r="O90" s="120" t="str">
        <f t="shared" si="2"/>
        <v/>
      </c>
    </row>
    <row r="91" spans="1:15" x14ac:dyDescent="0.25">
      <c r="A91" s="112">
        <v>31</v>
      </c>
      <c r="B91" s="116" t="str">
        <f>'FINAL GRADES AND GENERAL AVE'!B92</f>
        <v/>
      </c>
      <c r="C91" s="121"/>
      <c r="D91" s="121"/>
      <c r="E91" s="121"/>
      <c r="F91" s="118" t="str">
        <f>'FINAL GRADES AND GENERAL AVE'!$G92</f>
        <v/>
      </c>
      <c r="G91" s="119" t="str">
        <f>'FINAL GRADES AND GENERAL AVE'!$L92</f>
        <v/>
      </c>
      <c r="H91" s="119" t="str">
        <f>'FINAL GRADES AND GENERAL AVE'!$Q92</f>
        <v/>
      </c>
      <c r="I91" s="119" t="str">
        <f>'FINAL GRADES AND GENERAL AVE'!$V92</f>
        <v/>
      </c>
      <c r="J91" s="119" t="str">
        <f>'FINAL GRADES AND GENERAL AVE'!$AA92</f>
        <v/>
      </c>
      <c r="K91" s="119" t="str">
        <f>'FINAL GRADES AND GENERAL AVE'!$AF92</f>
        <v/>
      </c>
      <c r="L91" s="200" t="str">
        <f>'FINAL GRADES AND GENERAL AVE'!$AK92</f>
        <v/>
      </c>
      <c r="M91" s="119" t="str">
        <f>'FINAL GRADES AND GENERAL AVE'!$AP92</f>
        <v/>
      </c>
      <c r="N91" s="119" t="str">
        <f>'FINAL GRADES AND GENERAL AVE'!$AU92</f>
        <v/>
      </c>
      <c r="O91" s="120" t="str">
        <f t="shared" si="2"/>
        <v/>
      </c>
    </row>
    <row r="92" spans="1:15" x14ac:dyDescent="0.25">
      <c r="A92" s="112">
        <v>32</v>
      </c>
      <c r="B92" s="116" t="str">
        <f>'FINAL GRADES AND GENERAL AVE'!B93</f>
        <v/>
      </c>
      <c r="C92" s="121"/>
      <c r="D92" s="121"/>
      <c r="E92" s="121"/>
      <c r="F92" s="118" t="str">
        <f>'FINAL GRADES AND GENERAL AVE'!$G93</f>
        <v/>
      </c>
      <c r="G92" s="119" t="str">
        <f>'FINAL GRADES AND GENERAL AVE'!$L93</f>
        <v/>
      </c>
      <c r="H92" s="119" t="str">
        <f>'FINAL GRADES AND GENERAL AVE'!$Q93</f>
        <v/>
      </c>
      <c r="I92" s="119" t="str">
        <f>'FINAL GRADES AND GENERAL AVE'!$V93</f>
        <v/>
      </c>
      <c r="J92" s="119" t="str">
        <f>'FINAL GRADES AND GENERAL AVE'!$AA93</f>
        <v/>
      </c>
      <c r="K92" s="119" t="str">
        <f>'FINAL GRADES AND GENERAL AVE'!$AF93</f>
        <v/>
      </c>
      <c r="L92" s="200" t="str">
        <f>'FINAL GRADES AND GENERAL AVE'!$AK93</f>
        <v/>
      </c>
      <c r="M92" s="119" t="str">
        <f>'FINAL GRADES AND GENERAL AVE'!$AP93</f>
        <v/>
      </c>
      <c r="N92" s="119" t="str">
        <f>'FINAL GRADES AND GENERAL AVE'!$AU93</f>
        <v/>
      </c>
      <c r="O92" s="120" t="str">
        <f t="shared" si="2"/>
        <v/>
      </c>
    </row>
    <row r="93" spans="1:15" x14ac:dyDescent="0.25">
      <c r="A93" s="112">
        <v>33</v>
      </c>
      <c r="B93" s="116" t="str">
        <f>'FINAL GRADES AND GENERAL AVE'!B94</f>
        <v/>
      </c>
      <c r="C93" s="121"/>
      <c r="D93" s="121"/>
      <c r="E93" s="121"/>
      <c r="F93" s="118" t="str">
        <f>'FINAL GRADES AND GENERAL AVE'!$G94</f>
        <v/>
      </c>
      <c r="G93" s="119" t="str">
        <f>'FINAL GRADES AND GENERAL AVE'!$L94</f>
        <v/>
      </c>
      <c r="H93" s="119" t="str">
        <f>'FINAL GRADES AND GENERAL AVE'!$Q94</f>
        <v/>
      </c>
      <c r="I93" s="119" t="str">
        <f>'FINAL GRADES AND GENERAL AVE'!$V94</f>
        <v/>
      </c>
      <c r="J93" s="119" t="str">
        <f>'FINAL GRADES AND GENERAL AVE'!$AA94</f>
        <v/>
      </c>
      <c r="K93" s="119" t="str">
        <f>'FINAL GRADES AND GENERAL AVE'!$AF94</f>
        <v/>
      </c>
      <c r="L93" s="200" t="str">
        <f>'FINAL GRADES AND GENERAL AVE'!$AK94</f>
        <v/>
      </c>
      <c r="M93" s="119" t="str">
        <f>'FINAL GRADES AND GENERAL AVE'!$AP94</f>
        <v/>
      </c>
      <c r="N93" s="119" t="str">
        <f>'FINAL GRADES AND GENERAL AVE'!$AU94</f>
        <v/>
      </c>
      <c r="O93" s="120" t="str">
        <f t="shared" ref="O93:O110" si="3">IF($B93="","",SUM($F93:$J93)/5)</f>
        <v/>
      </c>
    </row>
    <row r="94" spans="1:15" x14ac:dyDescent="0.25">
      <c r="A94" s="112">
        <v>34</v>
      </c>
      <c r="B94" s="116" t="str">
        <f>'FINAL GRADES AND GENERAL AVE'!B95</f>
        <v/>
      </c>
      <c r="C94" s="121"/>
      <c r="D94" s="121"/>
      <c r="E94" s="121"/>
      <c r="F94" s="118" t="str">
        <f>'FINAL GRADES AND GENERAL AVE'!$G95</f>
        <v/>
      </c>
      <c r="G94" s="119" t="str">
        <f>'FINAL GRADES AND GENERAL AVE'!$L95</f>
        <v/>
      </c>
      <c r="H94" s="119" t="str">
        <f>'FINAL GRADES AND GENERAL AVE'!$Q95</f>
        <v/>
      </c>
      <c r="I94" s="119" t="str">
        <f>'FINAL GRADES AND GENERAL AVE'!$V95</f>
        <v/>
      </c>
      <c r="J94" s="119" t="str">
        <f>'FINAL GRADES AND GENERAL AVE'!$AA95</f>
        <v/>
      </c>
      <c r="K94" s="119" t="str">
        <f>'FINAL GRADES AND GENERAL AVE'!$AF95</f>
        <v/>
      </c>
      <c r="L94" s="200" t="str">
        <f>'FINAL GRADES AND GENERAL AVE'!$AK95</f>
        <v/>
      </c>
      <c r="M94" s="119" t="str">
        <f>'FINAL GRADES AND GENERAL AVE'!$AP95</f>
        <v/>
      </c>
      <c r="N94" s="119" t="str">
        <f>'FINAL GRADES AND GENERAL AVE'!$AU95</f>
        <v/>
      </c>
      <c r="O94" s="120" t="str">
        <f t="shared" si="3"/>
        <v/>
      </c>
    </row>
    <row r="95" spans="1:15" x14ac:dyDescent="0.25">
      <c r="A95" s="112">
        <v>35</v>
      </c>
      <c r="B95" s="116" t="str">
        <f>'FINAL GRADES AND GENERAL AVE'!B96</f>
        <v/>
      </c>
      <c r="C95" s="121"/>
      <c r="D95" s="121"/>
      <c r="E95" s="121"/>
      <c r="F95" s="118" t="str">
        <f>'FINAL GRADES AND GENERAL AVE'!$G96</f>
        <v/>
      </c>
      <c r="G95" s="119" t="str">
        <f>'FINAL GRADES AND GENERAL AVE'!$L96</f>
        <v/>
      </c>
      <c r="H95" s="119" t="str">
        <f>'FINAL GRADES AND GENERAL AVE'!$Q96</f>
        <v/>
      </c>
      <c r="I95" s="119" t="str">
        <f>'FINAL GRADES AND GENERAL AVE'!$V96</f>
        <v/>
      </c>
      <c r="J95" s="119" t="str">
        <f>'FINAL GRADES AND GENERAL AVE'!$AA96</f>
        <v/>
      </c>
      <c r="K95" s="119" t="str">
        <f>'FINAL GRADES AND GENERAL AVE'!$AF96</f>
        <v/>
      </c>
      <c r="L95" s="200" t="str">
        <f>'FINAL GRADES AND GENERAL AVE'!$AK96</f>
        <v/>
      </c>
      <c r="M95" s="119" t="str">
        <f>'FINAL GRADES AND GENERAL AVE'!$AP96</f>
        <v/>
      </c>
      <c r="N95" s="119" t="str">
        <f>'FINAL GRADES AND GENERAL AVE'!$AU96</f>
        <v/>
      </c>
      <c r="O95" s="120" t="str">
        <f t="shared" si="3"/>
        <v/>
      </c>
    </row>
    <row r="96" spans="1:15" x14ac:dyDescent="0.25">
      <c r="A96" s="112">
        <v>36</v>
      </c>
      <c r="B96" s="116" t="str">
        <f>'FINAL GRADES AND GENERAL AVE'!B97</f>
        <v/>
      </c>
      <c r="C96" s="121"/>
      <c r="D96" s="121"/>
      <c r="E96" s="121"/>
      <c r="F96" s="118" t="str">
        <f>'FINAL GRADES AND GENERAL AVE'!$G97</f>
        <v/>
      </c>
      <c r="G96" s="119" t="str">
        <f>'FINAL GRADES AND GENERAL AVE'!$L97</f>
        <v/>
      </c>
      <c r="H96" s="119" t="str">
        <f>'FINAL GRADES AND GENERAL AVE'!$Q97</f>
        <v/>
      </c>
      <c r="I96" s="119" t="str">
        <f>'FINAL GRADES AND GENERAL AVE'!$V97</f>
        <v/>
      </c>
      <c r="J96" s="119" t="str">
        <f>'FINAL GRADES AND GENERAL AVE'!$AA97</f>
        <v/>
      </c>
      <c r="K96" s="119" t="str">
        <f>'FINAL GRADES AND GENERAL AVE'!$AF97</f>
        <v/>
      </c>
      <c r="L96" s="200" t="str">
        <f>'FINAL GRADES AND GENERAL AVE'!$AK97</f>
        <v/>
      </c>
      <c r="M96" s="119" t="str">
        <f>'FINAL GRADES AND GENERAL AVE'!$AP97</f>
        <v/>
      </c>
      <c r="N96" s="119" t="str">
        <f>'FINAL GRADES AND GENERAL AVE'!$AU97</f>
        <v/>
      </c>
      <c r="O96" s="120" t="str">
        <f t="shared" si="3"/>
        <v/>
      </c>
    </row>
    <row r="97" spans="1:15" x14ac:dyDescent="0.25">
      <c r="A97" s="112">
        <v>37</v>
      </c>
      <c r="B97" s="116" t="str">
        <f>'FINAL GRADES AND GENERAL AVE'!B98</f>
        <v/>
      </c>
      <c r="C97" s="121"/>
      <c r="D97" s="121"/>
      <c r="E97" s="121"/>
      <c r="F97" s="118" t="str">
        <f>'FINAL GRADES AND GENERAL AVE'!$G98</f>
        <v/>
      </c>
      <c r="G97" s="119" t="str">
        <f>'FINAL GRADES AND GENERAL AVE'!$L98</f>
        <v/>
      </c>
      <c r="H97" s="119" t="str">
        <f>'FINAL GRADES AND GENERAL AVE'!$Q98</f>
        <v/>
      </c>
      <c r="I97" s="119" t="str">
        <f>'FINAL GRADES AND GENERAL AVE'!$V98</f>
        <v/>
      </c>
      <c r="J97" s="119" t="str">
        <f>'FINAL GRADES AND GENERAL AVE'!$AA98</f>
        <v/>
      </c>
      <c r="K97" s="119" t="str">
        <f>'FINAL GRADES AND GENERAL AVE'!$AF98</f>
        <v/>
      </c>
      <c r="L97" s="200" t="str">
        <f>'FINAL GRADES AND GENERAL AVE'!$AK98</f>
        <v/>
      </c>
      <c r="M97" s="119" t="str">
        <f>'FINAL GRADES AND GENERAL AVE'!$AP98</f>
        <v/>
      </c>
      <c r="N97" s="119" t="str">
        <f>'FINAL GRADES AND GENERAL AVE'!$AU98</f>
        <v/>
      </c>
      <c r="O97" s="120" t="str">
        <f t="shared" si="3"/>
        <v/>
      </c>
    </row>
    <row r="98" spans="1:15" x14ac:dyDescent="0.25">
      <c r="A98" s="112">
        <v>38</v>
      </c>
      <c r="B98" s="116" t="str">
        <f>'FINAL GRADES AND GENERAL AVE'!B99</f>
        <v/>
      </c>
      <c r="C98" s="121"/>
      <c r="D98" s="121"/>
      <c r="E98" s="121"/>
      <c r="F98" s="118" t="str">
        <f>'FINAL GRADES AND GENERAL AVE'!$G99</f>
        <v/>
      </c>
      <c r="G98" s="119" t="str">
        <f>'FINAL GRADES AND GENERAL AVE'!$L99</f>
        <v/>
      </c>
      <c r="H98" s="119" t="str">
        <f>'FINAL GRADES AND GENERAL AVE'!$Q99</f>
        <v/>
      </c>
      <c r="I98" s="119" t="str">
        <f>'FINAL GRADES AND GENERAL AVE'!$V99</f>
        <v/>
      </c>
      <c r="J98" s="119" t="str">
        <f>'FINAL GRADES AND GENERAL AVE'!$AA99</f>
        <v/>
      </c>
      <c r="K98" s="119" t="str">
        <f>'FINAL GRADES AND GENERAL AVE'!$AF99</f>
        <v/>
      </c>
      <c r="L98" s="200" t="str">
        <f>'FINAL GRADES AND GENERAL AVE'!$AK99</f>
        <v/>
      </c>
      <c r="M98" s="119" t="str">
        <f>'FINAL GRADES AND GENERAL AVE'!$AP99</f>
        <v/>
      </c>
      <c r="N98" s="119" t="str">
        <f>'FINAL GRADES AND GENERAL AVE'!$AU99</f>
        <v/>
      </c>
      <c r="O98" s="120" t="str">
        <f t="shared" si="3"/>
        <v/>
      </c>
    </row>
    <row r="99" spans="1:15" x14ac:dyDescent="0.25">
      <c r="A99" s="112">
        <v>39</v>
      </c>
      <c r="B99" s="116" t="str">
        <f>'FINAL GRADES AND GENERAL AVE'!B100</f>
        <v/>
      </c>
      <c r="C99" s="121"/>
      <c r="D99" s="121"/>
      <c r="E99" s="121"/>
      <c r="F99" s="118" t="str">
        <f>'FINAL GRADES AND GENERAL AVE'!$G100</f>
        <v/>
      </c>
      <c r="G99" s="119" t="str">
        <f>'FINAL GRADES AND GENERAL AVE'!$L100</f>
        <v/>
      </c>
      <c r="H99" s="119" t="str">
        <f>'FINAL GRADES AND GENERAL AVE'!$Q100</f>
        <v/>
      </c>
      <c r="I99" s="119" t="str">
        <f>'FINAL GRADES AND GENERAL AVE'!$V100</f>
        <v/>
      </c>
      <c r="J99" s="119" t="str">
        <f>'FINAL GRADES AND GENERAL AVE'!$AA100</f>
        <v/>
      </c>
      <c r="K99" s="119" t="str">
        <f>'FINAL GRADES AND GENERAL AVE'!$AF100</f>
        <v/>
      </c>
      <c r="L99" s="200" t="str">
        <f>'FINAL GRADES AND GENERAL AVE'!$AK100</f>
        <v/>
      </c>
      <c r="M99" s="119" t="str">
        <f>'FINAL GRADES AND GENERAL AVE'!$AP100</f>
        <v/>
      </c>
      <c r="N99" s="119" t="str">
        <f>'FINAL GRADES AND GENERAL AVE'!$AU100</f>
        <v/>
      </c>
      <c r="O99" s="120" t="str">
        <f t="shared" si="3"/>
        <v/>
      </c>
    </row>
    <row r="100" spans="1:15" x14ac:dyDescent="0.25">
      <c r="A100" s="112">
        <v>40</v>
      </c>
      <c r="B100" s="116" t="str">
        <f>'FINAL GRADES AND GENERAL AVE'!B101</f>
        <v/>
      </c>
      <c r="C100" s="121"/>
      <c r="D100" s="121"/>
      <c r="E100" s="121"/>
      <c r="F100" s="118" t="str">
        <f>'FINAL GRADES AND GENERAL AVE'!$G101</f>
        <v/>
      </c>
      <c r="G100" s="119" t="str">
        <f>'FINAL GRADES AND GENERAL AVE'!$L101</f>
        <v/>
      </c>
      <c r="H100" s="119" t="str">
        <f>'FINAL GRADES AND GENERAL AVE'!$Q101</f>
        <v/>
      </c>
      <c r="I100" s="119" t="str">
        <f>'FINAL GRADES AND GENERAL AVE'!$V101</f>
        <v/>
      </c>
      <c r="J100" s="119" t="str">
        <f>'FINAL GRADES AND GENERAL AVE'!$AA101</f>
        <v/>
      </c>
      <c r="K100" s="119" t="str">
        <f>'FINAL GRADES AND GENERAL AVE'!$AF101</f>
        <v/>
      </c>
      <c r="L100" s="200" t="str">
        <f>'FINAL GRADES AND GENERAL AVE'!$AK101</f>
        <v/>
      </c>
      <c r="M100" s="119" t="str">
        <f>'FINAL GRADES AND GENERAL AVE'!$AP101</f>
        <v/>
      </c>
      <c r="N100" s="119" t="str">
        <f>'FINAL GRADES AND GENERAL AVE'!$AU101</f>
        <v/>
      </c>
      <c r="O100" s="120" t="str">
        <f t="shared" si="3"/>
        <v/>
      </c>
    </row>
    <row r="101" spans="1:15" x14ac:dyDescent="0.25">
      <c r="A101" s="112">
        <v>41</v>
      </c>
      <c r="B101" s="116" t="str">
        <f>'FINAL GRADES AND GENERAL AVE'!B102</f>
        <v/>
      </c>
      <c r="C101" s="121"/>
      <c r="D101" s="121"/>
      <c r="E101" s="121"/>
      <c r="F101" s="118" t="str">
        <f>'FINAL GRADES AND GENERAL AVE'!$G102</f>
        <v/>
      </c>
      <c r="G101" s="119" t="str">
        <f>'FINAL GRADES AND GENERAL AVE'!$L102</f>
        <v/>
      </c>
      <c r="H101" s="119" t="str">
        <f>'FINAL GRADES AND GENERAL AVE'!$Q102</f>
        <v/>
      </c>
      <c r="I101" s="119" t="str">
        <f>'FINAL GRADES AND GENERAL AVE'!$V102</f>
        <v/>
      </c>
      <c r="J101" s="119" t="str">
        <f>'FINAL GRADES AND GENERAL AVE'!$AA102</f>
        <v/>
      </c>
      <c r="K101" s="119" t="str">
        <f>'FINAL GRADES AND GENERAL AVE'!$AF102</f>
        <v/>
      </c>
      <c r="L101" s="200" t="str">
        <f>'FINAL GRADES AND GENERAL AVE'!$AK102</f>
        <v/>
      </c>
      <c r="M101" s="119" t="str">
        <f>'FINAL GRADES AND GENERAL AVE'!$AP102</f>
        <v/>
      </c>
      <c r="N101" s="119" t="str">
        <f>'FINAL GRADES AND GENERAL AVE'!$AU102</f>
        <v/>
      </c>
      <c r="O101" s="120" t="str">
        <f t="shared" si="3"/>
        <v/>
      </c>
    </row>
    <row r="102" spans="1:15" x14ac:dyDescent="0.25">
      <c r="A102" s="112">
        <v>42</v>
      </c>
      <c r="B102" s="116" t="str">
        <f>'FINAL GRADES AND GENERAL AVE'!B103</f>
        <v/>
      </c>
      <c r="C102" s="121"/>
      <c r="D102" s="121"/>
      <c r="E102" s="121"/>
      <c r="F102" s="118" t="str">
        <f>'FINAL GRADES AND GENERAL AVE'!$G103</f>
        <v/>
      </c>
      <c r="G102" s="119" t="str">
        <f>'FINAL GRADES AND GENERAL AVE'!$L103</f>
        <v/>
      </c>
      <c r="H102" s="119" t="str">
        <f>'FINAL GRADES AND GENERAL AVE'!$Q103</f>
        <v/>
      </c>
      <c r="I102" s="119" t="str">
        <f>'FINAL GRADES AND GENERAL AVE'!$V103</f>
        <v/>
      </c>
      <c r="J102" s="119" t="str">
        <f>'FINAL GRADES AND GENERAL AVE'!$AA103</f>
        <v/>
      </c>
      <c r="K102" s="119" t="str">
        <f>'FINAL GRADES AND GENERAL AVE'!$AF103</f>
        <v/>
      </c>
      <c r="L102" s="200" t="str">
        <f>'FINAL GRADES AND GENERAL AVE'!$AK103</f>
        <v/>
      </c>
      <c r="M102" s="119" t="str">
        <f>'FINAL GRADES AND GENERAL AVE'!$AP103</f>
        <v/>
      </c>
      <c r="N102" s="119" t="str">
        <f>'FINAL GRADES AND GENERAL AVE'!$AU103</f>
        <v/>
      </c>
      <c r="O102" s="120" t="str">
        <f t="shared" si="3"/>
        <v/>
      </c>
    </row>
    <row r="103" spans="1:15" x14ac:dyDescent="0.25">
      <c r="A103" s="112">
        <v>43</v>
      </c>
      <c r="B103" s="116" t="str">
        <f>'FINAL GRADES AND GENERAL AVE'!B104</f>
        <v/>
      </c>
      <c r="C103" s="121"/>
      <c r="D103" s="121"/>
      <c r="E103" s="121"/>
      <c r="F103" s="118" t="str">
        <f>'FINAL GRADES AND GENERAL AVE'!$G104</f>
        <v/>
      </c>
      <c r="G103" s="119" t="str">
        <f>'FINAL GRADES AND GENERAL AVE'!$L104</f>
        <v/>
      </c>
      <c r="H103" s="119" t="str">
        <f>'FINAL GRADES AND GENERAL AVE'!$Q104</f>
        <v/>
      </c>
      <c r="I103" s="119" t="str">
        <f>'FINAL GRADES AND GENERAL AVE'!$V104</f>
        <v/>
      </c>
      <c r="J103" s="119" t="str">
        <f>'FINAL GRADES AND GENERAL AVE'!$AA104</f>
        <v/>
      </c>
      <c r="K103" s="119" t="str">
        <f>'FINAL GRADES AND GENERAL AVE'!$AF104</f>
        <v/>
      </c>
      <c r="L103" s="200" t="str">
        <f>'FINAL GRADES AND GENERAL AVE'!$AK104</f>
        <v/>
      </c>
      <c r="M103" s="119" t="str">
        <f>'FINAL GRADES AND GENERAL AVE'!$AP104</f>
        <v/>
      </c>
      <c r="N103" s="119" t="str">
        <f>'FINAL GRADES AND GENERAL AVE'!$AU104</f>
        <v/>
      </c>
      <c r="O103" s="120" t="str">
        <f t="shared" si="3"/>
        <v/>
      </c>
    </row>
    <row r="104" spans="1:15" x14ac:dyDescent="0.25">
      <c r="A104" s="112">
        <v>44</v>
      </c>
      <c r="B104" s="116" t="str">
        <f>'FINAL GRADES AND GENERAL AVE'!B105</f>
        <v/>
      </c>
      <c r="C104" s="121"/>
      <c r="D104" s="121"/>
      <c r="E104" s="121"/>
      <c r="F104" s="118" t="str">
        <f>'FINAL GRADES AND GENERAL AVE'!$G105</f>
        <v/>
      </c>
      <c r="G104" s="119" t="str">
        <f>'FINAL GRADES AND GENERAL AVE'!$L105</f>
        <v/>
      </c>
      <c r="H104" s="119" t="str">
        <f>'FINAL GRADES AND GENERAL AVE'!$Q105</f>
        <v/>
      </c>
      <c r="I104" s="119" t="str">
        <f>'FINAL GRADES AND GENERAL AVE'!$V105</f>
        <v/>
      </c>
      <c r="J104" s="119" t="str">
        <f>'FINAL GRADES AND GENERAL AVE'!$AA105</f>
        <v/>
      </c>
      <c r="K104" s="119" t="str">
        <f>'FINAL GRADES AND GENERAL AVE'!$AF105</f>
        <v/>
      </c>
      <c r="L104" s="200" t="str">
        <f>'FINAL GRADES AND GENERAL AVE'!$AK105</f>
        <v/>
      </c>
      <c r="M104" s="119" t="str">
        <f>'FINAL GRADES AND GENERAL AVE'!$AP105</f>
        <v/>
      </c>
      <c r="N104" s="119" t="str">
        <f>'FINAL GRADES AND GENERAL AVE'!$AU105</f>
        <v/>
      </c>
      <c r="O104" s="120" t="str">
        <f t="shared" si="3"/>
        <v/>
      </c>
    </row>
    <row r="105" spans="1:15" x14ac:dyDescent="0.25">
      <c r="A105" s="112">
        <v>45</v>
      </c>
      <c r="B105" s="116" t="str">
        <f>'FINAL GRADES AND GENERAL AVE'!B106</f>
        <v/>
      </c>
      <c r="C105" s="121"/>
      <c r="D105" s="121"/>
      <c r="E105" s="121"/>
      <c r="F105" s="118" t="str">
        <f>'FINAL GRADES AND GENERAL AVE'!$G106</f>
        <v/>
      </c>
      <c r="G105" s="119" t="str">
        <f>'FINAL GRADES AND GENERAL AVE'!$L106</f>
        <v/>
      </c>
      <c r="H105" s="119" t="str">
        <f>'FINAL GRADES AND GENERAL AVE'!$Q106</f>
        <v/>
      </c>
      <c r="I105" s="119" t="str">
        <f>'FINAL GRADES AND GENERAL AVE'!$V106</f>
        <v/>
      </c>
      <c r="J105" s="119" t="str">
        <f>'FINAL GRADES AND GENERAL AVE'!$AA106</f>
        <v/>
      </c>
      <c r="K105" s="119" t="str">
        <f>'FINAL GRADES AND GENERAL AVE'!$AF106</f>
        <v/>
      </c>
      <c r="L105" s="200" t="str">
        <f>'FINAL GRADES AND GENERAL AVE'!$AK106</f>
        <v/>
      </c>
      <c r="M105" s="119" t="str">
        <f>'FINAL GRADES AND GENERAL AVE'!$AP106</f>
        <v/>
      </c>
      <c r="N105" s="119" t="str">
        <f>'FINAL GRADES AND GENERAL AVE'!$AU106</f>
        <v/>
      </c>
      <c r="O105" s="120" t="str">
        <f t="shared" si="3"/>
        <v/>
      </c>
    </row>
    <row r="106" spans="1:15" x14ac:dyDescent="0.25">
      <c r="A106" s="112">
        <v>46</v>
      </c>
      <c r="B106" s="116" t="str">
        <f>'FINAL GRADES AND GENERAL AVE'!B107</f>
        <v/>
      </c>
      <c r="C106" s="121"/>
      <c r="D106" s="121"/>
      <c r="E106" s="121"/>
      <c r="F106" s="118" t="str">
        <f>'FINAL GRADES AND GENERAL AVE'!$G107</f>
        <v/>
      </c>
      <c r="G106" s="119" t="str">
        <f>'FINAL GRADES AND GENERAL AVE'!$L107</f>
        <v/>
      </c>
      <c r="H106" s="119" t="str">
        <f>'FINAL GRADES AND GENERAL AVE'!$Q107</f>
        <v/>
      </c>
      <c r="I106" s="119" t="str">
        <f>'FINAL GRADES AND GENERAL AVE'!$V107</f>
        <v/>
      </c>
      <c r="J106" s="119" t="str">
        <f>'FINAL GRADES AND GENERAL AVE'!$AA107</f>
        <v/>
      </c>
      <c r="K106" s="119" t="str">
        <f>'FINAL GRADES AND GENERAL AVE'!$AF107</f>
        <v/>
      </c>
      <c r="L106" s="200" t="str">
        <f>'FINAL GRADES AND GENERAL AVE'!$AK107</f>
        <v/>
      </c>
      <c r="M106" s="119" t="str">
        <f>'FINAL GRADES AND GENERAL AVE'!$AP107</f>
        <v/>
      </c>
      <c r="N106" s="119" t="str">
        <f>'FINAL GRADES AND GENERAL AVE'!$AU107</f>
        <v/>
      </c>
      <c r="O106" s="120" t="str">
        <f t="shared" si="3"/>
        <v/>
      </c>
    </row>
    <row r="107" spans="1:15" x14ac:dyDescent="0.25">
      <c r="A107" s="112">
        <v>47</v>
      </c>
      <c r="B107" s="116" t="str">
        <f>'FINAL GRADES AND GENERAL AVE'!B108</f>
        <v/>
      </c>
      <c r="C107" s="121"/>
      <c r="D107" s="121"/>
      <c r="E107" s="121"/>
      <c r="F107" s="118" t="str">
        <f>'FINAL GRADES AND GENERAL AVE'!$G108</f>
        <v/>
      </c>
      <c r="G107" s="119" t="str">
        <f>'FINAL GRADES AND GENERAL AVE'!$L108</f>
        <v/>
      </c>
      <c r="H107" s="119" t="str">
        <f>'FINAL GRADES AND GENERAL AVE'!$Q108</f>
        <v/>
      </c>
      <c r="I107" s="119" t="str">
        <f>'FINAL GRADES AND GENERAL AVE'!$V108</f>
        <v/>
      </c>
      <c r="J107" s="119" t="str">
        <f>'FINAL GRADES AND GENERAL AVE'!$AA108</f>
        <v/>
      </c>
      <c r="K107" s="119" t="str">
        <f>'FINAL GRADES AND GENERAL AVE'!$AF108</f>
        <v/>
      </c>
      <c r="L107" s="200" t="str">
        <f>'FINAL GRADES AND GENERAL AVE'!$AK108</f>
        <v/>
      </c>
      <c r="M107" s="119" t="str">
        <f>'FINAL GRADES AND GENERAL AVE'!$AP108</f>
        <v/>
      </c>
      <c r="N107" s="119" t="str">
        <f>'FINAL GRADES AND GENERAL AVE'!$AU108</f>
        <v/>
      </c>
      <c r="O107" s="120" t="str">
        <f t="shared" si="3"/>
        <v/>
      </c>
    </row>
    <row r="108" spans="1:15" x14ac:dyDescent="0.25">
      <c r="A108" s="112">
        <v>48</v>
      </c>
      <c r="B108" s="116" t="str">
        <f>'FINAL GRADES AND GENERAL AVE'!B109</f>
        <v/>
      </c>
      <c r="C108" s="121"/>
      <c r="D108" s="121"/>
      <c r="E108" s="121"/>
      <c r="F108" s="118" t="str">
        <f>'FINAL GRADES AND GENERAL AVE'!$G109</f>
        <v/>
      </c>
      <c r="G108" s="119" t="str">
        <f>'FINAL GRADES AND GENERAL AVE'!$L109</f>
        <v/>
      </c>
      <c r="H108" s="119" t="str">
        <f>'FINAL GRADES AND GENERAL AVE'!$Q109</f>
        <v/>
      </c>
      <c r="I108" s="119" t="str">
        <f>'FINAL GRADES AND GENERAL AVE'!$V109</f>
        <v/>
      </c>
      <c r="J108" s="119" t="str">
        <f>'FINAL GRADES AND GENERAL AVE'!$AA109</f>
        <v/>
      </c>
      <c r="K108" s="119" t="str">
        <f>'FINAL GRADES AND GENERAL AVE'!$AF109</f>
        <v/>
      </c>
      <c r="L108" s="200" t="str">
        <f>'FINAL GRADES AND GENERAL AVE'!$AK109</f>
        <v/>
      </c>
      <c r="M108" s="119" t="str">
        <f>'FINAL GRADES AND GENERAL AVE'!$AP109</f>
        <v/>
      </c>
      <c r="N108" s="119" t="str">
        <f>'FINAL GRADES AND GENERAL AVE'!$AU109</f>
        <v/>
      </c>
      <c r="O108" s="120" t="str">
        <f t="shared" si="3"/>
        <v/>
      </c>
    </row>
    <row r="109" spans="1:15" x14ac:dyDescent="0.25">
      <c r="A109" s="112">
        <v>49</v>
      </c>
      <c r="B109" s="116" t="str">
        <f>'FINAL GRADES AND GENERAL AVE'!B110</f>
        <v/>
      </c>
      <c r="C109" s="121"/>
      <c r="D109" s="121"/>
      <c r="E109" s="121"/>
      <c r="F109" s="118" t="str">
        <f>'FINAL GRADES AND GENERAL AVE'!$G110</f>
        <v/>
      </c>
      <c r="G109" s="119" t="str">
        <f>'FINAL GRADES AND GENERAL AVE'!$L110</f>
        <v/>
      </c>
      <c r="H109" s="119" t="str">
        <f>'FINAL GRADES AND GENERAL AVE'!$Q110</f>
        <v/>
      </c>
      <c r="I109" s="119" t="str">
        <f>'FINAL GRADES AND GENERAL AVE'!$V110</f>
        <v/>
      </c>
      <c r="J109" s="119" t="str">
        <f>'FINAL GRADES AND GENERAL AVE'!$AA110</f>
        <v/>
      </c>
      <c r="K109" s="119" t="str">
        <f>'FINAL GRADES AND GENERAL AVE'!$AF110</f>
        <v/>
      </c>
      <c r="L109" s="200" t="str">
        <f>'FINAL GRADES AND GENERAL AVE'!$AK110</f>
        <v/>
      </c>
      <c r="M109" s="119" t="str">
        <f>'FINAL GRADES AND GENERAL AVE'!$AP110</f>
        <v/>
      </c>
      <c r="N109" s="119" t="str">
        <f>'FINAL GRADES AND GENERAL AVE'!$AU110</f>
        <v/>
      </c>
      <c r="O109" s="120" t="str">
        <f t="shared" si="3"/>
        <v/>
      </c>
    </row>
    <row r="110" spans="1:15" ht="15.75" thickBot="1" x14ac:dyDescent="0.3">
      <c r="A110" s="112">
        <v>50</v>
      </c>
      <c r="B110" s="122" t="str">
        <f>'FINAL GRADES AND GENERAL AVE'!B111</f>
        <v/>
      </c>
      <c r="C110" s="123"/>
      <c r="D110" s="123"/>
      <c r="E110" s="123"/>
      <c r="F110" s="118" t="str">
        <f>'FINAL GRADES AND GENERAL AVE'!$G111</f>
        <v/>
      </c>
      <c r="G110" s="119" t="str">
        <f>'FINAL GRADES AND GENERAL AVE'!$L111</f>
        <v/>
      </c>
      <c r="H110" s="128" t="str">
        <f>'FINAL GRADES AND GENERAL AVE'!$Q111</f>
        <v/>
      </c>
      <c r="I110" s="128" t="str">
        <f>'FINAL GRADES AND GENERAL AVE'!$V111</f>
        <v/>
      </c>
      <c r="J110" s="128" t="str">
        <f>'FINAL GRADES AND GENERAL AVE'!$AA111</f>
        <v/>
      </c>
      <c r="K110" s="128" t="str">
        <f>'FINAL GRADES AND GENERAL AVE'!$AF111</f>
        <v/>
      </c>
      <c r="L110" s="202" t="str">
        <f>'FINAL GRADES AND GENERAL AVE'!$AK111</f>
        <v/>
      </c>
      <c r="M110" s="128" t="str">
        <f>'FINAL GRADES AND GENERAL AVE'!$AP111</f>
        <v/>
      </c>
      <c r="N110" s="128" t="str">
        <f>'FINAL GRADES AND GENERAL AVE'!$AU111</f>
        <v/>
      </c>
      <c r="O110" s="129" t="str">
        <f t="shared" si="3"/>
        <v/>
      </c>
    </row>
    <row r="111" spans="1:15" ht="15.75" thickTop="1" x14ac:dyDescent="0.25"/>
  </sheetData>
  <mergeCells count="11">
    <mergeCell ref="C7:G7"/>
    <mergeCell ref="L7:O7"/>
    <mergeCell ref="B8:E8"/>
    <mergeCell ref="B9:E9"/>
    <mergeCell ref="B1:N1"/>
    <mergeCell ref="F3:H3"/>
    <mergeCell ref="L3:N3"/>
    <mergeCell ref="F4:H4"/>
    <mergeCell ref="L4:N4"/>
    <mergeCell ref="F5:H5"/>
    <mergeCell ref="L5:N5"/>
  </mergeCells>
  <dataValidations count="1">
    <dataValidation allowBlank="1" showInputMessage="1" showErrorMessage="1" prompt="TYPE IN INPUT INFOS" sqref="B10:B110"/>
  </dataValidations>
  <pageMargins left="0.25" right="0.1" top="0.25" bottom="0.1" header="0" footer="0"/>
  <pageSetup paperSize="9" scale="85"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11"/>
  <sheetViews>
    <sheetView workbookViewId="0"/>
  </sheetViews>
  <sheetFormatPr defaultRowHeight="15" x14ac:dyDescent="0.25"/>
  <cols>
    <col min="1" max="1" width="3.7109375" customWidth="1"/>
    <col min="2" max="2" width="28.85546875" customWidth="1"/>
    <col min="3" max="5" width="3.28515625" customWidth="1"/>
    <col min="6" max="10" width="7" customWidth="1"/>
    <col min="11" max="11" width="8.5703125" customWidth="1"/>
    <col min="12" max="12" width="7" customWidth="1"/>
    <col min="13" max="13" width="10.7109375" customWidth="1"/>
    <col min="14" max="14" width="7" customWidth="1"/>
    <col min="15" max="15" width="9.140625" customWidth="1"/>
  </cols>
  <sheetData>
    <row r="1" spans="1:15" ht="15.75" x14ac:dyDescent="0.25">
      <c r="A1" s="91"/>
      <c r="B1" s="147" t="s">
        <v>37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92"/>
    </row>
    <row r="2" spans="1:15" x14ac:dyDescent="0.25">
      <c r="A2" s="91"/>
      <c r="B2" s="91"/>
      <c r="C2" s="93"/>
      <c r="D2" s="93"/>
      <c r="E2" s="93"/>
      <c r="F2" s="91"/>
      <c r="G2" s="91"/>
      <c r="H2" s="91"/>
      <c r="I2" s="91"/>
      <c r="J2" s="91"/>
      <c r="K2" s="91"/>
      <c r="L2" s="94"/>
      <c r="M2" s="94"/>
      <c r="N2" s="92"/>
      <c r="O2" s="92"/>
    </row>
    <row r="3" spans="1:15" x14ac:dyDescent="0.25">
      <c r="A3" s="91"/>
      <c r="B3" s="91"/>
      <c r="C3" s="114" t="s">
        <v>1</v>
      </c>
      <c r="D3" s="114"/>
      <c r="E3" s="114"/>
      <c r="F3" s="148" t="str">
        <f>'FINAL GRADES AND GENERAL AVE'!$G$3</f>
        <v/>
      </c>
      <c r="G3" s="148"/>
      <c r="H3" s="148"/>
      <c r="J3" s="113" t="s">
        <v>4</v>
      </c>
      <c r="L3" s="149" t="str">
        <f>'FINAL GRADES AND GENERAL AVE'!$G$5</f>
        <v/>
      </c>
      <c r="M3" s="150"/>
      <c r="N3" s="151"/>
    </row>
    <row r="4" spans="1:15" x14ac:dyDescent="0.25">
      <c r="A4" s="91"/>
      <c r="B4" s="91"/>
      <c r="C4" s="115" t="s">
        <v>2</v>
      </c>
      <c r="D4" s="115"/>
      <c r="E4" s="115"/>
      <c r="F4" s="148" t="str">
        <f>'FINAL GRADES AND GENERAL AVE'!$Y$3</f>
        <v/>
      </c>
      <c r="G4" s="148"/>
      <c r="H4" s="148"/>
      <c r="J4" s="113" t="s">
        <v>5</v>
      </c>
      <c r="L4" s="149" t="str">
        <f>'FINAL GRADES AND GENERAL AVE'!$Y$5</f>
        <v/>
      </c>
      <c r="M4" s="150"/>
      <c r="N4" s="151"/>
    </row>
    <row r="5" spans="1:15" x14ac:dyDescent="0.25">
      <c r="A5" s="91"/>
      <c r="B5" s="91"/>
      <c r="C5" s="115" t="s">
        <v>24</v>
      </c>
      <c r="D5" s="115"/>
      <c r="E5" s="115"/>
      <c r="F5" s="148">
        <f>'[1]INPUT DATA'!$X$4</f>
        <v>0</v>
      </c>
      <c r="G5" s="148"/>
      <c r="H5" s="148"/>
      <c r="J5" s="113" t="s">
        <v>3</v>
      </c>
      <c r="L5" s="149" t="str">
        <f>'FINAL GRADES AND GENERAL AVE'!$AO$3</f>
        <v/>
      </c>
      <c r="M5" s="150"/>
      <c r="N5" s="151"/>
    </row>
    <row r="6" spans="1:15" ht="15.75" thickBot="1" x14ac:dyDescent="0.3">
      <c r="A6" s="91"/>
      <c r="B6" s="91"/>
      <c r="C6" s="96"/>
      <c r="D6" s="96"/>
      <c r="E6" s="96"/>
      <c r="F6" s="96"/>
      <c r="G6" s="97"/>
      <c r="H6" s="97"/>
      <c r="I6" s="97"/>
      <c r="J6" s="95"/>
      <c r="K6" s="98"/>
      <c r="L6" s="97"/>
      <c r="M6" s="97"/>
      <c r="N6" s="92"/>
      <c r="O6" s="92"/>
    </row>
    <row r="7" spans="1:15" ht="16.5" thickTop="1" thickBot="1" x14ac:dyDescent="0.3">
      <c r="A7" s="99"/>
      <c r="B7" s="100" t="s">
        <v>25</v>
      </c>
      <c r="C7" s="139" t="str">
        <f>'FINAL GRADES AND GENERAL AVE'!$AO$5</f>
        <v/>
      </c>
      <c r="D7" s="139"/>
      <c r="E7" s="139"/>
      <c r="F7" s="139"/>
      <c r="G7" s="139"/>
      <c r="H7" s="101"/>
      <c r="I7" s="101"/>
      <c r="J7" s="101"/>
      <c r="K7" s="102" t="s">
        <v>26</v>
      </c>
      <c r="L7" s="152">
        <f>'Summary of 2nd Qtr.'!L7</f>
        <v>0</v>
      </c>
      <c r="M7" s="152"/>
      <c r="N7" s="152"/>
      <c r="O7" s="153"/>
    </row>
    <row r="8" spans="1:15" ht="51" customHeight="1" thickTop="1" thickBot="1" x14ac:dyDescent="0.3">
      <c r="A8" s="103"/>
      <c r="B8" s="142"/>
      <c r="C8" s="143"/>
      <c r="D8" s="143"/>
      <c r="E8" s="144"/>
      <c r="F8" s="104" t="s">
        <v>27</v>
      </c>
      <c r="G8" s="105" t="s">
        <v>9</v>
      </c>
      <c r="H8" s="105" t="s">
        <v>28</v>
      </c>
      <c r="I8" s="105" t="s">
        <v>11</v>
      </c>
      <c r="J8" s="106" t="s">
        <v>19</v>
      </c>
      <c r="K8" s="105"/>
      <c r="L8" s="107"/>
      <c r="M8" s="108"/>
      <c r="N8" s="109"/>
      <c r="O8" s="133" t="s">
        <v>29</v>
      </c>
    </row>
    <row r="9" spans="1:15" ht="18" thickTop="1" thickBot="1" x14ac:dyDescent="0.3">
      <c r="A9" s="110"/>
      <c r="B9" s="145" t="s">
        <v>30</v>
      </c>
      <c r="C9" s="146"/>
      <c r="D9" s="146"/>
      <c r="E9" s="146"/>
      <c r="F9" s="130" t="s">
        <v>32</v>
      </c>
      <c r="G9" s="131" t="s">
        <v>33</v>
      </c>
      <c r="H9" s="131" t="s">
        <v>34</v>
      </c>
      <c r="I9" s="131" t="s">
        <v>35</v>
      </c>
      <c r="J9" s="131" t="s">
        <v>36</v>
      </c>
      <c r="K9" s="131" t="s">
        <v>20</v>
      </c>
      <c r="L9" s="131" t="s">
        <v>12</v>
      </c>
      <c r="M9" s="132" t="s">
        <v>22</v>
      </c>
      <c r="N9" s="132" t="s">
        <v>21</v>
      </c>
      <c r="O9" s="134" t="s">
        <v>31</v>
      </c>
    </row>
    <row r="10" spans="1:15" ht="15.75" thickTop="1" x14ac:dyDescent="0.25">
      <c r="A10" s="111">
        <v>1</v>
      </c>
      <c r="B10" s="116" t="str">
        <f>'FINAL GRADES AND GENERAL AVE'!B11</f>
        <v/>
      </c>
      <c r="C10" s="117"/>
      <c r="D10" s="117"/>
      <c r="E10" s="117"/>
      <c r="F10" s="118" t="str">
        <f>'FINAL GRADES AND GENERAL AVE'!$H11</f>
        <v/>
      </c>
      <c r="G10" s="119" t="str">
        <f>'FINAL GRADES AND GENERAL AVE'!$M11</f>
        <v/>
      </c>
      <c r="H10" s="119" t="str">
        <f>'FINAL GRADES AND GENERAL AVE'!$R11</f>
        <v/>
      </c>
      <c r="I10" s="119" t="str">
        <f>'FINAL GRADES AND GENERAL AVE'!$W11</f>
        <v/>
      </c>
      <c r="J10" s="119" t="str">
        <f>'FINAL GRADES AND GENERAL AVE'!$AB11</f>
        <v/>
      </c>
      <c r="K10" s="119" t="str">
        <f>'FINAL GRADES AND GENERAL AVE'!$AG11</f>
        <v/>
      </c>
      <c r="L10" s="200" t="str">
        <f>'FINAL GRADES AND GENERAL AVE'!$AL11</f>
        <v/>
      </c>
      <c r="M10" s="119" t="str">
        <f>'FINAL GRADES AND GENERAL AVE'!$AQ11</f>
        <v/>
      </c>
      <c r="N10" s="119" t="str">
        <f>'FINAL GRADES AND GENERAL AVE'!$AV11</f>
        <v/>
      </c>
      <c r="O10" s="200" t="str">
        <f t="shared" ref="O10:O41" si="0">IF($B10="","",SUM($F10:$J10)/5)</f>
        <v/>
      </c>
    </row>
    <row r="11" spans="1:15" x14ac:dyDescent="0.25">
      <c r="A11" s="112">
        <v>2</v>
      </c>
      <c r="B11" s="116" t="str">
        <f>'FINAL GRADES AND GENERAL AVE'!B12</f>
        <v/>
      </c>
      <c r="C11" s="121"/>
      <c r="D11" s="121"/>
      <c r="E11" s="121"/>
      <c r="F11" s="118" t="str">
        <f>'FINAL GRADES AND GENERAL AVE'!$H12</f>
        <v/>
      </c>
      <c r="G11" s="119" t="str">
        <f>'FINAL GRADES AND GENERAL AVE'!$M12</f>
        <v/>
      </c>
      <c r="H11" s="119" t="str">
        <f>'FINAL GRADES AND GENERAL AVE'!$R12</f>
        <v/>
      </c>
      <c r="I11" s="119" t="str">
        <f>'FINAL GRADES AND GENERAL AVE'!$W12</f>
        <v/>
      </c>
      <c r="J11" s="119" t="str">
        <f>'FINAL GRADES AND GENERAL AVE'!$AB12</f>
        <v/>
      </c>
      <c r="K11" s="119" t="str">
        <f>'FINAL GRADES AND GENERAL AVE'!$AG12</f>
        <v/>
      </c>
      <c r="L11" s="200" t="str">
        <f>'FINAL GRADES AND GENERAL AVE'!$AL12</f>
        <v/>
      </c>
      <c r="M11" s="119" t="str">
        <f>'FINAL GRADES AND GENERAL AVE'!$AQ12</f>
        <v/>
      </c>
      <c r="N11" s="119" t="str">
        <f>'FINAL GRADES AND GENERAL AVE'!$AV12</f>
        <v/>
      </c>
      <c r="O11" s="200" t="str">
        <f t="shared" si="0"/>
        <v/>
      </c>
    </row>
    <row r="12" spans="1:15" x14ac:dyDescent="0.25">
      <c r="A12" s="112">
        <v>3</v>
      </c>
      <c r="B12" s="116" t="str">
        <f>'FINAL GRADES AND GENERAL AVE'!B13</f>
        <v/>
      </c>
      <c r="C12" s="121"/>
      <c r="D12" s="121"/>
      <c r="E12" s="121"/>
      <c r="F12" s="118" t="str">
        <f>'FINAL GRADES AND GENERAL AVE'!$H13</f>
        <v/>
      </c>
      <c r="G12" s="119" t="str">
        <f>'FINAL GRADES AND GENERAL AVE'!$M13</f>
        <v/>
      </c>
      <c r="H12" s="119" t="str">
        <f>'FINAL GRADES AND GENERAL AVE'!$R13</f>
        <v/>
      </c>
      <c r="I12" s="119" t="str">
        <f>'FINAL GRADES AND GENERAL AVE'!$W13</f>
        <v/>
      </c>
      <c r="J12" s="119" t="str">
        <f>'FINAL GRADES AND GENERAL AVE'!$AB13</f>
        <v/>
      </c>
      <c r="K12" s="119" t="str">
        <f>'FINAL GRADES AND GENERAL AVE'!$AG13</f>
        <v/>
      </c>
      <c r="L12" s="200" t="str">
        <f>'FINAL GRADES AND GENERAL AVE'!$AL13</f>
        <v/>
      </c>
      <c r="M12" s="119" t="str">
        <f>'FINAL GRADES AND GENERAL AVE'!$AQ13</f>
        <v/>
      </c>
      <c r="N12" s="119" t="str">
        <f>'FINAL GRADES AND GENERAL AVE'!$AV13</f>
        <v/>
      </c>
      <c r="O12" s="200" t="str">
        <f t="shared" si="0"/>
        <v/>
      </c>
    </row>
    <row r="13" spans="1:15" x14ac:dyDescent="0.25">
      <c r="A13" s="112">
        <v>4</v>
      </c>
      <c r="B13" s="116" t="str">
        <f>'FINAL GRADES AND GENERAL AVE'!B14</f>
        <v/>
      </c>
      <c r="C13" s="121"/>
      <c r="D13" s="121"/>
      <c r="E13" s="121"/>
      <c r="F13" s="118" t="str">
        <f>'FINAL GRADES AND GENERAL AVE'!$H14</f>
        <v/>
      </c>
      <c r="G13" s="119" t="str">
        <f>'FINAL GRADES AND GENERAL AVE'!$M14</f>
        <v/>
      </c>
      <c r="H13" s="119" t="str">
        <f>'FINAL GRADES AND GENERAL AVE'!$R14</f>
        <v/>
      </c>
      <c r="I13" s="119" t="str">
        <f>'FINAL GRADES AND GENERAL AVE'!$W14</f>
        <v/>
      </c>
      <c r="J13" s="119" t="str">
        <f>'FINAL GRADES AND GENERAL AVE'!$AB14</f>
        <v/>
      </c>
      <c r="K13" s="119" t="str">
        <f>'FINAL GRADES AND GENERAL AVE'!$AG14</f>
        <v/>
      </c>
      <c r="L13" s="200" t="str">
        <f>'FINAL GRADES AND GENERAL AVE'!$AL14</f>
        <v/>
      </c>
      <c r="M13" s="119" t="str">
        <f>'FINAL GRADES AND GENERAL AVE'!$AQ14</f>
        <v/>
      </c>
      <c r="N13" s="119" t="str">
        <f>'FINAL GRADES AND GENERAL AVE'!$AV14</f>
        <v/>
      </c>
      <c r="O13" s="200" t="str">
        <f t="shared" si="0"/>
        <v/>
      </c>
    </row>
    <row r="14" spans="1:15" x14ac:dyDescent="0.25">
      <c r="A14" s="112">
        <v>5</v>
      </c>
      <c r="B14" s="116" t="str">
        <f>'FINAL GRADES AND GENERAL AVE'!B15</f>
        <v/>
      </c>
      <c r="C14" s="121"/>
      <c r="D14" s="121"/>
      <c r="E14" s="121"/>
      <c r="F14" s="118" t="str">
        <f>'FINAL GRADES AND GENERAL AVE'!$H15</f>
        <v/>
      </c>
      <c r="G14" s="119" t="str">
        <f>'FINAL GRADES AND GENERAL AVE'!$M15</f>
        <v/>
      </c>
      <c r="H14" s="119" t="str">
        <f>'FINAL GRADES AND GENERAL AVE'!$R15</f>
        <v/>
      </c>
      <c r="I14" s="119" t="str">
        <f>'FINAL GRADES AND GENERAL AVE'!$W15</f>
        <v/>
      </c>
      <c r="J14" s="119" t="str">
        <f>'FINAL GRADES AND GENERAL AVE'!$AB15</f>
        <v/>
      </c>
      <c r="K14" s="119" t="str">
        <f>'FINAL GRADES AND GENERAL AVE'!$AG15</f>
        <v/>
      </c>
      <c r="L14" s="200" t="str">
        <f>'FINAL GRADES AND GENERAL AVE'!$AL15</f>
        <v/>
      </c>
      <c r="M14" s="119" t="str">
        <f>'FINAL GRADES AND GENERAL AVE'!$AQ15</f>
        <v/>
      </c>
      <c r="N14" s="119" t="str">
        <f>'FINAL GRADES AND GENERAL AVE'!$AV15</f>
        <v/>
      </c>
      <c r="O14" s="200" t="str">
        <f t="shared" si="0"/>
        <v/>
      </c>
    </row>
    <row r="15" spans="1:15" x14ac:dyDescent="0.25">
      <c r="A15" s="112">
        <v>6</v>
      </c>
      <c r="B15" s="116" t="str">
        <f>'FINAL GRADES AND GENERAL AVE'!B16</f>
        <v/>
      </c>
      <c r="C15" s="121"/>
      <c r="D15" s="121"/>
      <c r="E15" s="121"/>
      <c r="F15" s="118" t="str">
        <f>'FINAL GRADES AND GENERAL AVE'!$H16</f>
        <v/>
      </c>
      <c r="G15" s="119" t="str">
        <f>'FINAL GRADES AND GENERAL AVE'!$M16</f>
        <v/>
      </c>
      <c r="H15" s="119" t="str">
        <f>'FINAL GRADES AND GENERAL AVE'!$R16</f>
        <v/>
      </c>
      <c r="I15" s="119" t="str">
        <f>'FINAL GRADES AND GENERAL AVE'!$W16</f>
        <v/>
      </c>
      <c r="J15" s="119" t="str">
        <f>'FINAL GRADES AND GENERAL AVE'!$AB16</f>
        <v/>
      </c>
      <c r="K15" s="119" t="str">
        <f>'FINAL GRADES AND GENERAL AVE'!$AG16</f>
        <v/>
      </c>
      <c r="L15" s="200" t="str">
        <f>'FINAL GRADES AND GENERAL AVE'!$AL16</f>
        <v/>
      </c>
      <c r="M15" s="119" t="str">
        <f>'FINAL GRADES AND GENERAL AVE'!$AQ16</f>
        <v/>
      </c>
      <c r="N15" s="119" t="str">
        <f>'FINAL GRADES AND GENERAL AVE'!$AV16</f>
        <v/>
      </c>
      <c r="O15" s="200" t="str">
        <f t="shared" si="0"/>
        <v/>
      </c>
    </row>
    <row r="16" spans="1:15" x14ac:dyDescent="0.25">
      <c r="A16" s="111">
        <v>7</v>
      </c>
      <c r="B16" s="116" t="str">
        <f>'FINAL GRADES AND GENERAL AVE'!B17</f>
        <v/>
      </c>
      <c r="C16" s="121"/>
      <c r="D16" s="121"/>
      <c r="E16" s="121"/>
      <c r="F16" s="118" t="str">
        <f>'FINAL GRADES AND GENERAL AVE'!$H17</f>
        <v/>
      </c>
      <c r="G16" s="119" t="str">
        <f>'FINAL GRADES AND GENERAL AVE'!$M17</f>
        <v/>
      </c>
      <c r="H16" s="119" t="str">
        <f>'FINAL GRADES AND GENERAL AVE'!$R17</f>
        <v/>
      </c>
      <c r="I16" s="119" t="str">
        <f>'FINAL GRADES AND GENERAL AVE'!$W17</f>
        <v/>
      </c>
      <c r="J16" s="119" t="str">
        <f>'FINAL GRADES AND GENERAL AVE'!$AB17</f>
        <v/>
      </c>
      <c r="K16" s="119" t="str">
        <f>'FINAL GRADES AND GENERAL AVE'!$AG17</f>
        <v/>
      </c>
      <c r="L16" s="200" t="str">
        <f>'FINAL GRADES AND GENERAL AVE'!$AL17</f>
        <v/>
      </c>
      <c r="M16" s="119" t="str">
        <f>'FINAL GRADES AND GENERAL AVE'!$AQ17</f>
        <v/>
      </c>
      <c r="N16" s="119" t="str">
        <f>'FINAL GRADES AND GENERAL AVE'!$AV17</f>
        <v/>
      </c>
      <c r="O16" s="200" t="str">
        <f t="shared" si="0"/>
        <v/>
      </c>
    </row>
    <row r="17" spans="1:15" x14ac:dyDescent="0.25">
      <c r="A17" s="112">
        <v>8</v>
      </c>
      <c r="B17" s="116" t="str">
        <f>'FINAL GRADES AND GENERAL AVE'!B18</f>
        <v/>
      </c>
      <c r="C17" s="121"/>
      <c r="D17" s="121"/>
      <c r="E17" s="121"/>
      <c r="F17" s="118" t="str">
        <f>'FINAL GRADES AND GENERAL AVE'!$H18</f>
        <v/>
      </c>
      <c r="G17" s="119" t="str">
        <f>'FINAL GRADES AND GENERAL AVE'!$M18</f>
        <v/>
      </c>
      <c r="H17" s="119" t="str">
        <f>'FINAL GRADES AND GENERAL AVE'!$R18</f>
        <v/>
      </c>
      <c r="I17" s="119" t="str">
        <f>'FINAL GRADES AND GENERAL AVE'!$W18</f>
        <v/>
      </c>
      <c r="J17" s="119" t="str">
        <f>'FINAL GRADES AND GENERAL AVE'!$AB18</f>
        <v/>
      </c>
      <c r="K17" s="119" t="str">
        <f>'FINAL GRADES AND GENERAL AVE'!$AG18</f>
        <v/>
      </c>
      <c r="L17" s="200" t="str">
        <f>'FINAL GRADES AND GENERAL AVE'!$AL18</f>
        <v/>
      </c>
      <c r="M17" s="119" t="str">
        <f>'FINAL GRADES AND GENERAL AVE'!$AQ18</f>
        <v/>
      </c>
      <c r="N17" s="119" t="str">
        <f>'FINAL GRADES AND GENERAL AVE'!$AV18</f>
        <v/>
      </c>
      <c r="O17" s="200" t="str">
        <f t="shared" si="0"/>
        <v/>
      </c>
    </row>
    <row r="18" spans="1:15" x14ac:dyDescent="0.25">
      <c r="A18" s="112">
        <v>9</v>
      </c>
      <c r="B18" s="116" t="str">
        <f>'FINAL GRADES AND GENERAL AVE'!B19</f>
        <v/>
      </c>
      <c r="C18" s="121"/>
      <c r="D18" s="121"/>
      <c r="E18" s="121"/>
      <c r="F18" s="118" t="str">
        <f>'FINAL GRADES AND GENERAL AVE'!$H19</f>
        <v/>
      </c>
      <c r="G18" s="119" t="str">
        <f>'FINAL GRADES AND GENERAL AVE'!$M19</f>
        <v/>
      </c>
      <c r="H18" s="119" t="str">
        <f>'FINAL GRADES AND GENERAL AVE'!$R19</f>
        <v/>
      </c>
      <c r="I18" s="119" t="str">
        <f>'FINAL GRADES AND GENERAL AVE'!$W19</f>
        <v/>
      </c>
      <c r="J18" s="119" t="str">
        <f>'FINAL GRADES AND GENERAL AVE'!$AB19</f>
        <v/>
      </c>
      <c r="K18" s="119" t="str">
        <f>'FINAL GRADES AND GENERAL AVE'!$AG19</f>
        <v/>
      </c>
      <c r="L18" s="200" t="str">
        <f>'FINAL GRADES AND GENERAL AVE'!$AL19</f>
        <v/>
      </c>
      <c r="M18" s="119" t="str">
        <f>'FINAL GRADES AND GENERAL AVE'!$AQ19</f>
        <v/>
      </c>
      <c r="N18" s="119" t="str">
        <f>'FINAL GRADES AND GENERAL AVE'!$AV19</f>
        <v/>
      </c>
      <c r="O18" s="200" t="str">
        <f t="shared" si="0"/>
        <v/>
      </c>
    </row>
    <row r="19" spans="1:15" x14ac:dyDescent="0.25">
      <c r="A19" s="112">
        <v>10</v>
      </c>
      <c r="B19" s="116" t="str">
        <f>'FINAL GRADES AND GENERAL AVE'!B20</f>
        <v/>
      </c>
      <c r="C19" s="121"/>
      <c r="D19" s="121"/>
      <c r="E19" s="121"/>
      <c r="F19" s="118" t="str">
        <f>'FINAL GRADES AND GENERAL AVE'!$H20</f>
        <v/>
      </c>
      <c r="G19" s="119" t="str">
        <f>'FINAL GRADES AND GENERAL AVE'!$M20</f>
        <v/>
      </c>
      <c r="H19" s="119" t="str">
        <f>'FINAL GRADES AND GENERAL AVE'!$R20</f>
        <v/>
      </c>
      <c r="I19" s="119" t="str">
        <f>'FINAL GRADES AND GENERAL AVE'!$W20</f>
        <v/>
      </c>
      <c r="J19" s="119" t="str">
        <f>'FINAL GRADES AND GENERAL AVE'!$AB20</f>
        <v/>
      </c>
      <c r="K19" s="119" t="str">
        <f>'FINAL GRADES AND GENERAL AVE'!$AG20</f>
        <v/>
      </c>
      <c r="L19" s="200" t="str">
        <f>'FINAL GRADES AND GENERAL AVE'!$AL20</f>
        <v/>
      </c>
      <c r="M19" s="119" t="str">
        <f>'FINAL GRADES AND GENERAL AVE'!$AQ20</f>
        <v/>
      </c>
      <c r="N19" s="119" t="str">
        <f>'FINAL GRADES AND GENERAL AVE'!$AV20</f>
        <v/>
      </c>
      <c r="O19" s="200" t="str">
        <f t="shared" si="0"/>
        <v/>
      </c>
    </row>
    <row r="20" spans="1:15" x14ac:dyDescent="0.25">
      <c r="A20" s="112">
        <v>11</v>
      </c>
      <c r="B20" s="116" t="str">
        <f>'FINAL GRADES AND GENERAL AVE'!B21</f>
        <v/>
      </c>
      <c r="C20" s="121"/>
      <c r="D20" s="121"/>
      <c r="E20" s="121"/>
      <c r="F20" s="118" t="str">
        <f>'FINAL GRADES AND GENERAL AVE'!$H21</f>
        <v/>
      </c>
      <c r="G20" s="119" t="str">
        <f>'FINAL GRADES AND GENERAL AVE'!$M21</f>
        <v/>
      </c>
      <c r="H20" s="119" t="str">
        <f>'FINAL GRADES AND GENERAL AVE'!$R21</f>
        <v/>
      </c>
      <c r="I20" s="119" t="str">
        <f>'FINAL GRADES AND GENERAL AVE'!$W21</f>
        <v/>
      </c>
      <c r="J20" s="119" t="str">
        <f>'FINAL GRADES AND GENERAL AVE'!$AB21</f>
        <v/>
      </c>
      <c r="K20" s="119" t="str">
        <f>'FINAL GRADES AND GENERAL AVE'!$AG21</f>
        <v/>
      </c>
      <c r="L20" s="200" t="str">
        <f>'FINAL GRADES AND GENERAL AVE'!$AL21</f>
        <v/>
      </c>
      <c r="M20" s="119" t="str">
        <f>'FINAL GRADES AND GENERAL AVE'!$AQ21</f>
        <v/>
      </c>
      <c r="N20" s="119" t="str">
        <f>'FINAL GRADES AND GENERAL AVE'!$AV21</f>
        <v/>
      </c>
      <c r="O20" s="200" t="str">
        <f t="shared" si="0"/>
        <v/>
      </c>
    </row>
    <row r="21" spans="1:15" x14ac:dyDescent="0.25">
      <c r="A21" s="112">
        <v>12</v>
      </c>
      <c r="B21" s="116" t="str">
        <f>'FINAL GRADES AND GENERAL AVE'!B22</f>
        <v/>
      </c>
      <c r="C21" s="121"/>
      <c r="D21" s="121"/>
      <c r="E21" s="121"/>
      <c r="F21" s="118" t="str">
        <f>'FINAL GRADES AND GENERAL AVE'!$H22</f>
        <v/>
      </c>
      <c r="G21" s="119" t="str">
        <f>'FINAL GRADES AND GENERAL AVE'!$M22</f>
        <v/>
      </c>
      <c r="H21" s="119" t="str">
        <f>'FINAL GRADES AND GENERAL AVE'!$R22</f>
        <v/>
      </c>
      <c r="I21" s="119" t="str">
        <f>'FINAL GRADES AND GENERAL AVE'!$W22</f>
        <v/>
      </c>
      <c r="J21" s="119" t="str">
        <f>'FINAL GRADES AND GENERAL AVE'!$AB22</f>
        <v/>
      </c>
      <c r="K21" s="119" t="str">
        <f>'FINAL GRADES AND GENERAL AVE'!$AG22</f>
        <v/>
      </c>
      <c r="L21" s="200" t="str">
        <f>'FINAL GRADES AND GENERAL AVE'!$AL22</f>
        <v/>
      </c>
      <c r="M21" s="119" t="str">
        <f>'FINAL GRADES AND GENERAL AVE'!$AQ22</f>
        <v/>
      </c>
      <c r="N21" s="119" t="str">
        <f>'FINAL GRADES AND GENERAL AVE'!$AV22</f>
        <v/>
      </c>
      <c r="O21" s="200" t="str">
        <f t="shared" si="0"/>
        <v/>
      </c>
    </row>
    <row r="22" spans="1:15" x14ac:dyDescent="0.25">
      <c r="A22" s="111">
        <v>13</v>
      </c>
      <c r="B22" s="116" t="str">
        <f>'FINAL GRADES AND GENERAL AVE'!B23</f>
        <v/>
      </c>
      <c r="C22" s="121"/>
      <c r="D22" s="121"/>
      <c r="E22" s="121"/>
      <c r="F22" s="118" t="str">
        <f>'FINAL GRADES AND GENERAL AVE'!$H23</f>
        <v/>
      </c>
      <c r="G22" s="119" t="str">
        <f>'FINAL GRADES AND GENERAL AVE'!$M23</f>
        <v/>
      </c>
      <c r="H22" s="119" t="str">
        <f>'FINAL GRADES AND GENERAL AVE'!$R23</f>
        <v/>
      </c>
      <c r="I22" s="119" t="str">
        <f>'FINAL GRADES AND GENERAL AVE'!$W23</f>
        <v/>
      </c>
      <c r="J22" s="119" t="str">
        <f>'FINAL GRADES AND GENERAL AVE'!$AB23</f>
        <v/>
      </c>
      <c r="K22" s="119" t="str">
        <f>'FINAL GRADES AND GENERAL AVE'!$AG23</f>
        <v/>
      </c>
      <c r="L22" s="200" t="str">
        <f>'FINAL GRADES AND GENERAL AVE'!$AL23</f>
        <v/>
      </c>
      <c r="M22" s="119" t="str">
        <f>'FINAL GRADES AND GENERAL AVE'!$AQ23</f>
        <v/>
      </c>
      <c r="N22" s="119" t="str">
        <f>'FINAL GRADES AND GENERAL AVE'!$AV23</f>
        <v/>
      </c>
      <c r="O22" s="200" t="str">
        <f t="shared" si="0"/>
        <v/>
      </c>
    </row>
    <row r="23" spans="1:15" x14ac:dyDescent="0.25">
      <c r="A23" s="112">
        <v>14</v>
      </c>
      <c r="B23" s="116" t="str">
        <f>'FINAL GRADES AND GENERAL AVE'!B24</f>
        <v/>
      </c>
      <c r="C23" s="121"/>
      <c r="D23" s="121"/>
      <c r="E23" s="121"/>
      <c r="F23" s="118" t="str">
        <f>'FINAL GRADES AND GENERAL AVE'!$H24</f>
        <v/>
      </c>
      <c r="G23" s="119" t="str">
        <f>'FINAL GRADES AND GENERAL AVE'!$M24</f>
        <v/>
      </c>
      <c r="H23" s="119" t="str">
        <f>'FINAL GRADES AND GENERAL AVE'!$R24</f>
        <v/>
      </c>
      <c r="I23" s="119" t="str">
        <f>'FINAL GRADES AND GENERAL AVE'!$W24</f>
        <v/>
      </c>
      <c r="J23" s="119" t="str">
        <f>'FINAL GRADES AND GENERAL AVE'!$AB24</f>
        <v/>
      </c>
      <c r="K23" s="119" t="str">
        <f>'FINAL GRADES AND GENERAL AVE'!$AG24</f>
        <v/>
      </c>
      <c r="L23" s="200" t="str">
        <f>'FINAL GRADES AND GENERAL AVE'!$AL24</f>
        <v/>
      </c>
      <c r="M23" s="119" t="str">
        <f>'FINAL GRADES AND GENERAL AVE'!$AQ24</f>
        <v/>
      </c>
      <c r="N23" s="119" t="str">
        <f>'FINAL GRADES AND GENERAL AVE'!$AV24</f>
        <v/>
      </c>
      <c r="O23" s="200" t="str">
        <f t="shared" si="0"/>
        <v/>
      </c>
    </row>
    <row r="24" spans="1:15" x14ac:dyDescent="0.25">
      <c r="A24" s="112">
        <v>15</v>
      </c>
      <c r="B24" s="116" t="str">
        <f>'FINAL GRADES AND GENERAL AVE'!B25</f>
        <v/>
      </c>
      <c r="C24" s="121"/>
      <c r="D24" s="121"/>
      <c r="E24" s="121"/>
      <c r="F24" s="118" t="str">
        <f>'FINAL GRADES AND GENERAL AVE'!$H25</f>
        <v/>
      </c>
      <c r="G24" s="119" t="str">
        <f>'FINAL GRADES AND GENERAL AVE'!$M25</f>
        <v/>
      </c>
      <c r="H24" s="119" t="str">
        <f>'FINAL GRADES AND GENERAL AVE'!$R25</f>
        <v/>
      </c>
      <c r="I24" s="119" t="str">
        <f>'FINAL GRADES AND GENERAL AVE'!$W25</f>
        <v/>
      </c>
      <c r="J24" s="119" t="str">
        <f>'FINAL GRADES AND GENERAL AVE'!$AB25</f>
        <v/>
      </c>
      <c r="K24" s="119" t="str">
        <f>'FINAL GRADES AND GENERAL AVE'!$AG25</f>
        <v/>
      </c>
      <c r="L24" s="200" t="str">
        <f>'FINAL GRADES AND GENERAL AVE'!$AL25</f>
        <v/>
      </c>
      <c r="M24" s="119" t="str">
        <f>'FINAL GRADES AND GENERAL AVE'!$AQ25</f>
        <v/>
      </c>
      <c r="N24" s="119" t="str">
        <f>'FINAL GRADES AND GENERAL AVE'!$AV25</f>
        <v/>
      </c>
      <c r="O24" s="200" t="str">
        <f t="shared" si="0"/>
        <v/>
      </c>
    </row>
    <row r="25" spans="1:15" x14ac:dyDescent="0.25">
      <c r="A25" s="112">
        <v>16</v>
      </c>
      <c r="B25" s="116" t="str">
        <f>'FINAL GRADES AND GENERAL AVE'!B26</f>
        <v/>
      </c>
      <c r="C25" s="121"/>
      <c r="D25" s="121"/>
      <c r="E25" s="121"/>
      <c r="F25" s="118" t="str">
        <f>'FINAL GRADES AND GENERAL AVE'!$H26</f>
        <v/>
      </c>
      <c r="G25" s="119" t="str">
        <f>'FINAL GRADES AND GENERAL AVE'!$M26</f>
        <v/>
      </c>
      <c r="H25" s="119" t="str">
        <f>'FINAL GRADES AND GENERAL AVE'!$R26</f>
        <v/>
      </c>
      <c r="I25" s="119" t="str">
        <f>'FINAL GRADES AND GENERAL AVE'!$W26</f>
        <v/>
      </c>
      <c r="J25" s="119" t="str">
        <f>'FINAL GRADES AND GENERAL AVE'!$AB26</f>
        <v/>
      </c>
      <c r="K25" s="119" t="str">
        <f>'FINAL GRADES AND GENERAL AVE'!$AG26</f>
        <v/>
      </c>
      <c r="L25" s="200" t="str">
        <f>'FINAL GRADES AND GENERAL AVE'!$AL26</f>
        <v/>
      </c>
      <c r="M25" s="119" t="str">
        <f>'FINAL GRADES AND GENERAL AVE'!$AQ26</f>
        <v/>
      </c>
      <c r="N25" s="119" t="str">
        <f>'FINAL GRADES AND GENERAL AVE'!$AV26</f>
        <v/>
      </c>
      <c r="O25" s="200" t="str">
        <f t="shared" si="0"/>
        <v/>
      </c>
    </row>
    <row r="26" spans="1:15" x14ac:dyDescent="0.25">
      <c r="A26" s="112">
        <v>17</v>
      </c>
      <c r="B26" s="116" t="str">
        <f>'FINAL GRADES AND GENERAL AVE'!B27</f>
        <v/>
      </c>
      <c r="C26" s="121"/>
      <c r="D26" s="121"/>
      <c r="E26" s="121"/>
      <c r="F26" s="118" t="str">
        <f>'FINAL GRADES AND GENERAL AVE'!$H27</f>
        <v/>
      </c>
      <c r="G26" s="119" t="str">
        <f>'FINAL GRADES AND GENERAL AVE'!$M27</f>
        <v/>
      </c>
      <c r="H26" s="119" t="str">
        <f>'FINAL GRADES AND GENERAL AVE'!$R27</f>
        <v/>
      </c>
      <c r="I26" s="119" t="str">
        <f>'FINAL GRADES AND GENERAL AVE'!$W27</f>
        <v/>
      </c>
      <c r="J26" s="119" t="str">
        <f>'FINAL GRADES AND GENERAL AVE'!$AB27</f>
        <v/>
      </c>
      <c r="K26" s="119" t="str">
        <f>'FINAL GRADES AND GENERAL AVE'!$AG27</f>
        <v/>
      </c>
      <c r="L26" s="200" t="str">
        <f>'FINAL GRADES AND GENERAL AVE'!$AL27</f>
        <v/>
      </c>
      <c r="M26" s="119" t="str">
        <f>'FINAL GRADES AND GENERAL AVE'!$AQ27</f>
        <v/>
      </c>
      <c r="N26" s="119" t="str">
        <f>'FINAL GRADES AND GENERAL AVE'!$AV27</f>
        <v/>
      </c>
      <c r="O26" s="200" t="str">
        <f t="shared" si="0"/>
        <v/>
      </c>
    </row>
    <row r="27" spans="1:15" x14ac:dyDescent="0.25">
      <c r="A27" s="112">
        <v>18</v>
      </c>
      <c r="B27" s="116" t="str">
        <f>'FINAL GRADES AND GENERAL AVE'!B28</f>
        <v/>
      </c>
      <c r="C27" s="121"/>
      <c r="D27" s="121"/>
      <c r="E27" s="121"/>
      <c r="F27" s="118" t="str">
        <f>'FINAL GRADES AND GENERAL AVE'!$H28</f>
        <v/>
      </c>
      <c r="G27" s="119" t="str">
        <f>'FINAL GRADES AND GENERAL AVE'!$M28</f>
        <v/>
      </c>
      <c r="H27" s="119" t="str">
        <f>'FINAL GRADES AND GENERAL AVE'!$R28</f>
        <v/>
      </c>
      <c r="I27" s="119" t="str">
        <f>'FINAL GRADES AND GENERAL AVE'!$W28</f>
        <v/>
      </c>
      <c r="J27" s="119" t="str">
        <f>'FINAL GRADES AND GENERAL AVE'!$AB28</f>
        <v/>
      </c>
      <c r="K27" s="119" t="str">
        <f>'FINAL GRADES AND GENERAL AVE'!$AG28</f>
        <v/>
      </c>
      <c r="L27" s="200" t="str">
        <f>'FINAL GRADES AND GENERAL AVE'!$AL28</f>
        <v/>
      </c>
      <c r="M27" s="119" t="str">
        <f>'FINAL GRADES AND GENERAL AVE'!$AQ28</f>
        <v/>
      </c>
      <c r="N27" s="119" t="str">
        <f>'FINAL GRADES AND GENERAL AVE'!$AV28</f>
        <v/>
      </c>
      <c r="O27" s="200" t="str">
        <f t="shared" si="0"/>
        <v/>
      </c>
    </row>
    <row r="28" spans="1:15" x14ac:dyDescent="0.25">
      <c r="A28" s="111">
        <v>19</v>
      </c>
      <c r="B28" s="116" t="str">
        <f>'FINAL GRADES AND GENERAL AVE'!B29</f>
        <v/>
      </c>
      <c r="C28" s="121"/>
      <c r="D28" s="121"/>
      <c r="E28" s="121"/>
      <c r="F28" s="118" t="str">
        <f>'FINAL GRADES AND GENERAL AVE'!$H29</f>
        <v/>
      </c>
      <c r="G28" s="119" t="str">
        <f>'FINAL GRADES AND GENERAL AVE'!$M29</f>
        <v/>
      </c>
      <c r="H28" s="119" t="str">
        <f>'FINAL GRADES AND GENERAL AVE'!$R29</f>
        <v/>
      </c>
      <c r="I28" s="119" t="str">
        <f>'FINAL GRADES AND GENERAL AVE'!$W29</f>
        <v/>
      </c>
      <c r="J28" s="119" t="str">
        <f>'FINAL GRADES AND GENERAL AVE'!$AB29</f>
        <v/>
      </c>
      <c r="K28" s="119" t="str">
        <f>'FINAL GRADES AND GENERAL AVE'!$AG29</f>
        <v/>
      </c>
      <c r="L28" s="200" t="str">
        <f>'FINAL GRADES AND GENERAL AVE'!$AL29</f>
        <v/>
      </c>
      <c r="M28" s="119" t="str">
        <f>'FINAL GRADES AND GENERAL AVE'!$AQ29</f>
        <v/>
      </c>
      <c r="N28" s="119" t="str">
        <f>'FINAL GRADES AND GENERAL AVE'!$AV29</f>
        <v/>
      </c>
      <c r="O28" s="200" t="str">
        <f t="shared" si="0"/>
        <v/>
      </c>
    </row>
    <row r="29" spans="1:15" x14ac:dyDescent="0.25">
      <c r="A29" s="112">
        <v>20</v>
      </c>
      <c r="B29" s="116" t="str">
        <f>'FINAL GRADES AND GENERAL AVE'!B30</f>
        <v/>
      </c>
      <c r="C29" s="121"/>
      <c r="D29" s="121"/>
      <c r="E29" s="121"/>
      <c r="F29" s="118" t="str">
        <f>'FINAL GRADES AND GENERAL AVE'!$H30</f>
        <v/>
      </c>
      <c r="G29" s="119" t="str">
        <f>'FINAL GRADES AND GENERAL AVE'!$M30</f>
        <v/>
      </c>
      <c r="H29" s="119" t="str">
        <f>'FINAL GRADES AND GENERAL AVE'!$R30</f>
        <v/>
      </c>
      <c r="I29" s="119" t="str">
        <f>'FINAL GRADES AND GENERAL AVE'!$W30</f>
        <v/>
      </c>
      <c r="J29" s="119" t="str">
        <f>'FINAL GRADES AND GENERAL AVE'!$AB30</f>
        <v/>
      </c>
      <c r="K29" s="119" t="str">
        <f>'FINAL GRADES AND GENERAL AVE'!$AG30</f>
        <v/>
      </c>
      <c r="L29" s="200" t="str">
        <f>'FINAL GRADES AND GENERAL AVE'!$AL30</f>
        <v/>
      </c>
      <c r="M29" s="119" t="str">
        <f>'FINAL GRADES AND GENERAL AVE'!$AQ30</f>
        <v/>
      </c>
      <c r="N29" s="119" t="str">
        <f>'FINAL GRADES AND GENERAL AVE'!$AV30</f>
        <v/>
      </c>
      <c r="O29" s="200" t="str">
        <f t="shared" si="0"/>
        <v/>
      </c>
    </row>
    <row r="30" spans="1:15" x14ac:dyDescent="0.25">
      <c r="A30" s="112">
        <v>21</v>
      </c>
      <c r="B30" s="116" t="str">
        <f>'FINAL GRADES AND GENERAL AVE'!B31</f>
        <v/>
      </c>
      <c r="C30" s="121"/>
      <c r="D30" s="121"/>
      <c r="E30" s="121"/>
      <c r="F30" s="118" t="str">
        <f>'FINAL GRADES AND GENERAL AVE'!$H31</f>
        <v/>
      </c>
      <c r="G30" s="119" t="str">
        <f>'FINAL GRADES AND GENERAL AVE'!$M31</f>
        <v/>
      </c>
      <c r="H30" s="119" t="str">
        <f>'FINAL GRADES AND GENERAL AVE'!$R31</f>
        <v/>
      </c>
      <c r="I30" s="119" t="str">
        <f>'FINAL GRADES AND GENERAL AVE'!$W31</f>
        <v/>
      </c>
      <c r="J30" s="119" t="str">
        <f>'FINAL GRADES AND GENERAL AVE'!$AB31</f>
        <v/>
      </c>
      <c r="K30" s="119" t="str">
        <f>'FINAL GRADES AND GENERAL AVE'!$AG31</f>
        <v/>
      </c>
      <c r="L30" s="200" t="str">
        <f>'FINAL GRADES AND GENERAL AVE'!$AL31</f>
        <v/>
      </c>
      <c r="M30" s="119" t="str">
        <f>'FINAL GRADES AND GENERAL AVE'!$AQ31</f>
        <v/>
      </c>
      <c r="N30" s="119" t="str">
        <f>'FINAL GRADES AND GENERAL AVE'!$AV31</f>
        <v/>
      </c>
      <c r="O30" s="200" t="str">
        <f t="shared" si="0"/>
        <v/>
      </c>
    </row>
    <row r="31" spans="1:15" x14ac:dyDescent="0.25">
      <c r="A31" s="112">
        <v>22</v>
      </c>
      <c r="B31" s="116" t="str">
        <f>'FINAL GRADES AND GENERAL AVE'!B32</f>
        <v/>
      </c>
      <c r="C31" s="121"/>
      <c r="D31" s="121"/>
      <c r="E31" s="121"/>
      <c r="F31" s="118" t="str">
        <f>'FINAL GRADES AND GENERAL AVE'!$H32</f>
        <v/>
      </c>
      <c r="G31" s="119" t="str">
        <f>'FINAL GRADES AND GENERAL AVE'!$M32</f>
        <v/>
      </c>
      <c r="H31" s="119" t="str">
        <f>'FINAL GRADES AND GENERAL AVE'!$R32</f>
        <v/>
      </c>
      <c r="I31" s="119" t="str">
        <f>'FINAL GRADES AND GENERAL AVE'!$W32</f>
        <v/>
      </c>
      <c r="J31" s="119" t="str">
        <f>'FINAL GRADES AND GENERAL AVE'!$AB32</f>
        <v/>
      </c>
      <c r="K31" s="119" t="str">
        <f>'FINAL GRADES AND GENERAL AVE'!$AG32</f>
        <v/>
      </c>
      <c r="L31" s="200" t="str">
        <f>'FINAL GRADES AND GENERAL AVE'!$AL32</f>
        <v/>
      </c>
      <c r="M31" s="119" t="str">
        <f>'FINAL GRADES AND GENERAL AVE'!$AQ32</f>
        <v/>
      </c>
      <c r="N31" s="119" t="str">
        <f>'FINAL GRADES AND GENERAL AVE'!$AV32</f>
        <v/>
      </c>
      <c r="O31" s="200" t="str">
        <f t="shared" si="0"/>
        <v/>
      </c>
    </row>
    <row r="32" spans="1:15" x14ac:dyDescent="0.25">
      <c r="A32" s="112">
        <v>23</v>
      </c>
      <c r="B32" s="116" t="str">
        <f>'FINAL GRADES AND GENERAL AVE'!B33</f>
        <v/>
      </c>
      <c r="C32" s="121"/>
      <c r="D32" s="121"/>
      <c r="E32" s="121"/>
      <c r="F32" s="118" t="str">
        <f>'FINAL GRADES AND GENERAL AVE'!$H33</f>
        <v/>
      </c>
      <c r="G32" s="119" t="str">
        <f>'FINAL GRADES AND GENERAL AVE'!$M33</f>
        <v/>
      </c>
      <c r="H32" s="119" t="str">
        <f>'FINAL GRADES AND GENERAL AVE'!$R33</f>
        <v/>
      </c>
      <c r="I32" s="119" t="str">
        <f>'FINAL GRADES AND GENERAL AVE'!$W33</f>
        <v/>
      </c>
      <c r="J32" s="119" t="str">
        <f>'FINAL GRADES AND GENERAL AVE'!$AB33</f>
        <v/>
      </c>
      <c r="K32" s="119" t="str">
        <f>'FINAL GRADES AND GENERAL AVE'!$AG33</f>
        <v/>
      </c>
      <c r="L32" s="200" t="str">
        <f>'FINAL GRADES AND GENERAL AVE'!$AL33</f>
        <v/>
      </c>
      <c r="M32" s="119" t="str">
        <f>'FINAL GRADES AND GENERAL AVE'!$AQ33</f>
        <v/>
      </c>
      <c r="N32" s="119" t="str">
        <f>'FINAL GRADES AND GENERAL AVE'!$AV33</f>
        <v/>
      </c>
      <c r="O32" s="200" t="str">
        <f t="shared" si="0"/>
        <v/>
      </c>
    </row>
    <row r="33" spans="1:15" x14ac:dyDescent="0.25">
      <c r="A33" s="112">
        <v>24</v>
      </c>
      <c r="B33" s="116" t="str">
        <f>'FINAL GRADES AND GENERAL AVE'!B34</f>
        <v/>
      </c>
      <c r="C33" s="121"/>
      <c r="D33" s="121"/>
      <c r="E33" s="121"/>
      <c r="F33" s="118" t="str">
        <f>'FINAL GRADES AND GENERAL AVE'!$H34</f>
        <v/>
      </c>
      <c r="G33" s="119" t="str">
        <f>'FINAL GRADES AND GENERAL AVE'!$M34</f>
        <v/>
      </c>
      <c r="H33" s="119" t="str">
        <f>'FINAL GRADES AND GENERAL AVE'!$R34</f>
        <v/>
      </c>
      <c r="I33" s="119" t="str">
        <f>'FINAL GRADES AND GENERAL AVE'!$W34</f>
        <v/>
      </c>
      <c r="J33" s="119" t="str">
        <f>'FINAL GRADES AND GENERAL AVE'!$AB34</f>
        <v/>
      </c>
      <c r="K33" s="119" t="str">
        <f>'FINAL GRADES AND GENERAL AVE'!$AG34</f>
        <v/>
      </c>
      <c r="L33" s="200" t="str">
        <f>'FINAL GRADES AND GENERAL AVE'!$AL34</f>
        <v/>
      </c>
      <c r="M33" s="119" t="str">
        <f>'FINAL GRADES AND GENERAL AVE'!$AQ34</f>
        <v/>
      </c>
      <c r="N33" s="119" t="str">
        <f>'FINAL GRADES AND GENERAL AVE'!$AV34</f>
        <v/>
      </c>
      <c r="O33" s="200" t="str">
        <f t="shared" si="0"/>
        <v/>
      </c>
    </row>
    <row r="34" spans="1:15" x14ac:dyDescent="0.25">
      <c r="A34" s="111">
        <v>25</v>
      </c>
      <c r="B34" s="116" t="str">
        <f>'FINAL GRADES AND GENERAL AVE'!B35</f>
        <v/>
      </c>
      <c r="C34" s="121"/>
      <c r="D34" s="121"/>
      <c r="E34" s="121"/>
      <c r="F34" s="118" t="str">
        <f>'FINAL GRADES AND GENERAL AVE'!$H35</f>
        <v/>
      </c>
      <c r="G34" s="119" t="str">
        <f>'FINAL GRADES AND GENERAL AVE'!$M35</f>
        <v/>
      </c>
      <c r="H34" s="119" t="str">
        <f>'FINAL GRADES AND GENERAL AVE'!$R35</f>
        <v/>
      </c>
      <c r="I34" s="119" t="str">
        <f>'FINAL GRADES AND GENERAL AVE'!$W35</f>
        <v/>
      </c>
      <c r="J34" s="119" t="str">
        <f>'FINAL GRADES AND GENERAL AVE'!$AB35</f>
        <v/>
      </c>
      <c r="K34" s="119" t="str">
        <f>'FINAL GRADES AND GENERAL AVE'!$AG35</f>
        <v/>
      </c>
      <c r="L34" s="200" t="str">
        <f>'FINAL GRADES AND GENERAL AVE'!$AL35</f>
        <v/>
      </c>
      <c r="M34" s="119" t="str">
        <f>'FINAL GRADES AND GENERAL AVE'!$AQ35</f>
        <v/>
      </c>
      <c r="N34" s="119" t="str">
        <f>'FINAL GRADES AND GENERAL AVE'!$AV35</f>
        <v/>
      </c>
      <c r="O34" s="200" t="str">
        <f t="shared" si="0"/>
        <v/>
      </c>
    </row>
    <row r="35" spans="1:15" x14ac:dyDescent="0.25">
      <c r="A35" s="112">
        <v>26</v>
      </c>
      <c r="B35" s="116" t="str">
        <f>'FINAL GRADES AND GENERAL AVE'!B36</f>
        <v/>
      </c>
      <c r="C35" s="121"/>
      <c r="D35" s="121"/>
      <c r="E35" s="121"/>
      <c r="F35" s="118" t="str">
        <f>'FINAL GRADES AND GENERAL AVE'!$H36</f>
        <v/>
      </c>
      <c r="G35" s="119" t="str">
        <f>'FINAL GRADES AND GENERAL AVE'!$M36</f>
        <v/>
      </c>
      <c r="H35" s="119" t="str">
        <f>'FINAL GRADES AND GENERAL AVE'!$R36</f>
        <v/>
      </c>
      <c r="I35" s="119" t="str">
        <f>'FINAL GRADES AND GENERAL AVE'!$W36</f>
        <v/>
      </c>
      <c r="J35" s="119" t="str">
        <f>'FINAL GRADES AND GENERAL AVE'!$AB36</f>
        <v/>
      </c>
      <c r="K35" s="119" t="str">
        <f>'FINAL GRADES AND GENERAL AVE'!$AG36</f>
        <v/>
      </c>
      <c r="L35" s="200" t="str">
        <f>'FINAL GRADES AND GENERAL AVE'!$AL36</f>
        <v/>
      </c>
      <c r="M35" s="119" t="str">
        <f>'FINAL GRADES AND GENERAL AVE'!$AQ36</f>
        <v/>
      </c>
      <c r="N35" s="119" t="str">
        <f>'FINAL GRADES AND GENERAL AVE'!$AV36</f>
        <v/>
      </c>
      <c r="O35" s="200" t="str">
        <f t="shared" si="0"/>
        <v/>
      </c>
    </row>
    <row r="36" spans="1:15" x14ac:dyDescent="0.25">
      <c r="A36" s="112">
        <v>27</v>
      </c>
      <c r="B36" s="116" t="str">
        <f>'FINAL GRADES AND GENERAL AVE'!B37</f>
        <v/>
      </c>
      <c r="C36" s="121"/>
      <c r="D36" s="121"/>
      <c r="E36" s="121"/>
      <c r="F36" s="118" t="str">
        <f>'FINAL GRADES AND GENERAL AVE'!$H37</f>
        <v/>
      </c>
      <c r="G36" s="119" t="str">
        <f>'FINAL GRADES AND GENERAL AVE'!$M37</f>
        <v/>
      </c>
      <c r="H36" s="119" t="str">
        <f>'FINAL GRADES AND GENERAL AVE'!$R37</f>
        <v/>
      </c>
      <c r="I36" s="119" t="str">
        <f>'FINAL GRADES AND GENERAL AVE'!$W37</f>
        <v/>
      </c>
      <c r="J36" s="119" t="str">
        <f>'FINAL GRADES AND GENERAL AVE'!$AB37</f>
        <v/>
      </c>
      <c r="K36" s="119" t="str">
        <f>'FINAL GRADES AND GENERAL AVE'!$AG37</f>
        <v/>
      </c>
      <c r="L36" s="200" t="str">
        <f>'FINAL GRADES AND GENERAL AVE'!$AL37</f>
        <v/>
      </c>
      <c r="M36" s="119" t="str">
        <f>'FINAL GRADES AND GENERAL AVE'!$AQ37</f>
        <v/>
      </c>
      <c r="N36" s="119" t="str">
        <f>'FINAL GRADES AND GENERAL AVE'!$AV37</f>
        <v/>
      </c>
      <c r="O36" s="200" t="str">
        <f t="shared" si="0"/>
        <v/>
      </c>
    </row>
    <row r="37" spans="1:15" x14ac:dyDescent="0.25">
      <c r="A37" s="112">
        <v>28</v>
      </c>
      <c r="B37" s="116" t="str">
        <f>'FINAL GRADES AND GENERAL AVE'!B38</f>
        <v/>
      </c>
      <c r="C37" s="121"/>
      <c r="D37" s="121"/>
      <c r="E37" s="121"/>
      <c r="F37" s="118" t="str">
        <f>'FINAL GRADES AND GENERAL AVE'!$H38</f>
        <v/>
      </c>
      <c r="G37" s="119" t="str">
        <f>'FINAL GRADES AND GENERAL AVE'!$M38</f>
        <v/>
      </c>
      <c r="H37" s="119" t="str">
        <f>'FINAL GRADES AND GENERAL AVE'!$R38</f>
        <v/>
      </c>
      <c r="I37" s="119" t="str">
        <f>'FINAL GRADES AND GENERAL AVE'!$W38</f>
        <v/>
      </c>
      <c r="J37" s="119" t="str">
        <f>'FINAL GRADES AND GENERAL AVE'!$AB38</f>
        <v/>
      </c>
      <c r="K37" s="119" t="str">
        <f>'FINAL GRADES AND GENERAL AVE'!$AG38</f>
        <v/>
      </c>
      <c r="L37" s="200" t="str">
        <f>'FINAL GRADES AND GENERAL AVE'!$AL38</f>
        <v/>
      </c>
      <c r="M37" s="119" t="str">
        <f>'FINAL GRADES AND GENERAL AVE'!$AQ38</f>
        <v/>
      </c>
      <c r="N37" s="119" t="str">
        <f>'FINAL GRADES AND GENERAL AVE'!$AV38</f>
        <v/>
      </c>
      <c r="O37" s="200" t="str">
        <f t="shared" si="0"/>
        <v/>
      </c>
    </row>
    <row r="38" spans="1:15" x14ac:dyDescent="0.25">
      <c r="A38" s="112">
        <v>29</v>
      </c>
      <c r="B38" s="116" t="str">
        <f>'FINAL GRADES AND GENERAL AVE'!B39</f>
        <v/>
      </c>
      <c r="C38" s="121"/>
      <c r="D38" s="121"/>
      <c r="E38" s="121"/>
      <c r="F38" s="118" t="str">
        <f>'FINAL GRADES AND GENERAL AVE'!$H39</f>
        <v/>
      </c>
      <c r="G38" s="119" t="str">
        <f>'FINAL GRADES AND GENERAL AVE'!$M39</f>
        <v/>
      </c>
      <c r="H38" s="119" t="str">
        <f>'FINAL GRADES AND GENERAL AVE'!$R39</f>
        <v/>
      </c>
      <c r="I38" s="119" t="str">
        <f>'FINAL GRADES AND GENERAL AVE'!$W39</f>
        <v/>
      </c>
      <c r="J38" s="119" t="str">
        <f>'FINAL GRADES AND GENERAL AVE'!$AB39</f>
        <v/>
      </c>
      <c r="K38" s="119" t="str">
        <f>'FINAL GRADES AND GENERAL AVE'!$AG39</f>
        <v/>
      </c>
      <c r="L38" s="200" t="str">
        <f>'FINAL GRADES AND GENERAL AVE'!$AL39</f>
        <v/>
      </c>
      <c r="M38" s="119" t="str">
        <f>'FINAL GRADES AND GENERAL AVE'!$AQ39</f>
        <v/>
      </c>
      <c r="N38" s="119" t="str">
        <f>'FINAL GRADES AND GENERAL AVE'!$AV39</f>
        <v/>
      </c>
      <c r="O38" s="200" t="str">
        <f t="shared" si="0"/>
        <v/>
      </c>
    </row>
    <row r="39" spans="1:15" x14ac:dyDescent="0.25">
      <c r="A39" s="112">
        <v>30</v>
      </c>
      <c r="B39" s="116" t="str">
        <f>'FINAL GRADES AND GENERAL AVE'!B40</f>
        <v/>
      </c>
      <c r="C39" s="121"/>
      <c r="D39" s="121"/>
      <c r="E39" s="121"/>
      <c r="F39" s="118" t="str">
        <f>'FINAL GRADES AND GENERAL AVE'!$H40</f>
        <v/>
      </c>
      <c r="G39" s="119" t="str">
        <f>'FINAL GRADES AND GENERAL AVE'!$M40</f>
        <v/>
      </c>
      <c r="H39" s="119" t="str">
        <f>'FINAL GRADES AND GENERAL AVE'!$R40</f>
        <v/>
      </c>
      <c r="I39" s="119" t="str">
        <f>'FINAL GRADES AND GENERAL AVE'!$W40</f>
        <v/>
      </c>
      <c r="J39" s="119" t="str">
        <f>'FINAL GRADES AND GENERAL AVE'!$AB40</f>
        <v/>
      </c>
      <c r="K39" s="119" t="str">
        <f>'FINAL GRADES AND GENERAL AVE'!$AG40</f>
        <v/>
      </c>
      <c r="L39" s="200" t="str">
        <f>'FINAL GRADES AND GENERAL AVE'!$AL40</f>
        <v/>
      </c>
      <c r="M39" s="119" t="str">
        <f>'FINAL GRADES AND GENERAL AVE'!$AQ40</f>
        <v/>
      </c>
      <c r="N39" s="119" t="str">
        <f>'FINAL GRADES AND GENERAL AVE'!$AV40</f>
        <v/>
      </c>
      <c r="O39" s="200" t="str">
        <f t="shared" si="0"/>
        <v/>
      </c>
    </row>
    <row r="40" spans="1:15" x14ac:dyDescent="0.25">
      <c r="A40" s="111">
        <v>31</v>
      </c>
      <c r="B40" s="116" t="str">
        <f>'FINAL GRADES AND GENERAL AVE'!B41</f>
        <v/>
      </c>
      <c r="C40" s="121"/>
      <c r="D40" s="121"/>
      <c r="E40" s="121"/>
      <c r="F40" s="118" t="str">
        <f>'FINAL GRADES AND GENERAL AVE'!$H41</f>
        <v/>
      </c>
      <c r="G40" s="119" t="str">
        <f>'FINAL GRADES AND GENERAL AVE'!$M41</f>
        <v/>
      </c>
      <c r="H40" s="119" t="str">
        <f>'FINAL GRADES AND GENERAL AVE'!$R41</f>
        <v/>
      </c>
      <c r="I40" s="119" t="str">
        <f>'FINAL GRADES AND GENERAL AVE'!$W41</f>
        <v/>
      </c>
      <c r="J40" s="119" t="str">
        <f>'FINAL GRADES AND GENERAL AVE'!$AB41</f>
        <v/>
      </c>
      <c r="K40" s="119" t="str">
        <f>'FINAL GRADES AND GENERAL AVE'!$AG41</f>
        <v/>
      </c>
      <c r="L40" s="200" t="str">
        <f>'FINAL GRADES AND GENERAL AVE'!$AL41</f>
        <v/>
      </c>
      <c r="M40" s="119" t="str">
        <f>'FINAL GRADES AND GENERAL AVE'!$AQ41</f>
        <v/>
      </c>
      <c r="N40" s="119" t="str">
        <f>'FINAL GRADES AND GENERAL AVE'!$AV41</f>
        <v/>
      </c>
      <c r="O40" s="200" t="str">
        <f t="shared" si="0"/>
        <v/>
      </c>
    </row>
    <row r="41" spans="1:15" x14ac:dyDescent="0.25">
      <c r="A41" s="112">
        <v>32</v>
      </c>
      <c r="B41" s="116" t="str">
        <f>'FINAL GRADES AND GENERAL AVE'!B42</f>
        <v/>
      </c>
      <c r="C41" s="121"/>
      <c r="D41" s="121"/>
      <c r="E41" s="121"/>
      <c r="F41" s="118" t="str">
        <f>'FINAL GRADES AND GENERAL AVE'!$H42</f>
        <v/>
      </c>
      <c r="G41" s="119" t="str">
        <f>'FINAL GRADES AND GENERAL AVE'!$M42</f>
        <v/>
      </c>
      <c r="H41" s="119" t="str">
        <f>'FINAL GRADES AND GENERAL AVE'!$R42</f>
        <v/>
      </c>
      <c r="I41" s="119" t="str">
        <f>'FINAL GRADES AND GENERAL AVE'!$W42</f>
        <v/>
      </c>
      <c r="J41" s="119" t="str">
        <f>'FINAL GRADES AND GENERAL AVE'!$AB42</f>
        <v/>
      </c>
      <c r="K41" s="119" t="str">
        <f>'FINAL GRADES AND GENERAL AVE'!$AG42</f>
        <v/>
      </c>
      <c r="L41" s="200" t="str">
        <f>'FINAL GRADES AND GENERAL AVE'!$AL42</f>
        <v/>
      </c>
      <c r="M41" s="119" t="str">
        <f>'FINAL GRADES AND GENERAL AVE'!$AQ42</f>
        <v/>
      </c>
      <c r="N41" s="119" t="str">
        <f>'FINAL GRADES AND GENERAL AVE'!$AV42</f>
        <v/>
      </c>
      <c r="O41" s="200" t="str">
        <f t="shared" si="0"/>
        <v/>
      </c>
    </row>
    <row r="42" spans="1:15" x14ac:dyDescent="0.25">
      <c r="A42" s="112">
        <v>33</v>
      </c>
      <c r="B42" s="116" t="str">
        <f>'FINAL GRADES AND GENERAL AVE'!B43</f>
        <v/>
      </c>
      <c r="C42" s="121"/>
      <c r="D42" s="121"/>
      <c r="E42" s="121"/>
      <c r="F42" s="118" t="str">
        <f>'FINAL GRADES AND GENERAL AVE'!$H43</f>
        <v/>
      </c>
      <c r="G42" s="119" t="str">
        <f>'FINAL GRADES AND GENERAL AVE'!$M43</f>
        <v/>
      </c>
      <c r="H42" s="119" t="str">
        <f>'FINAL GRADES AND GENERAL AVE'!$R43</f>
        <v/>
      </c>
      <c r="I42" s="119" t="str">
        <f>'FINAL GRADES AND GENERAL AVE'!$W43</f>
        <v/>
      </c>
      <c r="J42" s="119" t="str">
        <f>'FINAL GRADES AND GENERAL AVE'!$AB43</f>
        <v/>
      </c>
      <c r="K42" s="119" t="str">
        <f>'FINAL GRADES AND GENERAL AVE'!$AG43</f>
        <v/>
      </c>
      <c r="L42" s="200" t="str">
        <f>'FINAL GRADES AND GENERAL AVE'!$AL43</f>
        <v/>
      </c>
      <c r="M42" s="119" t="str">
        <f>'FINAL GRADES AND GENERAL AVE'!$AQ43</f>
        <v/>
      </c>
      <c r="N42" s="119" t="str">
        <f>'FINAL GRADES AND GENERAL AVE'!$AV43</f>
        <v/>
      </c>
      <c r="O42" s="200" t="str">
        <f t="shared" ref="O42:O59" si="1">IF($B42="","",SUM($F42:$J42)/5)</f>
        <v/>
      </c>
    </row>
    <row r="43" spans="1:15" x14ac:dyDescent="0.25">
      <c r="A43" s="112">
        <v>34</v>
      </c>
      <c r="B43" s="116" t="str">
        <f>'FINAL GRADES AND GENERAL AVE'!B44</f>
        <v/>
      </c>
      <c r="C43" s="121"/>
      <c r="D43" s="121"/>
      <c r="E43" s="121"/>
      <c r="F43" s="118" t="str">
        <f>'FINAL GRADES AND GENERAL AVE'!$H44</f>
        <v/>
      </c>
      <c r="G43" s="119" t="str">
        <f>'FINAL GRADES AND GENERAL AVE'!$M44</f>
        <v/>
      </c>
      <c r="H43" s="119" t="str">
        <f>'FINAL GRADES AND GENERAL AVE'!$R44</f>
        <v/>
      </c>
      <c r="I43" s="119" t="str">
        <f>'FINAL GRADES AND GENERAL AVE'!$W44</f>
        <v/>
      </c>
      <c r="J43" s="119" t="str">
        <f>'FINAL GRADES AND GENERAL AVE'!$AB44</f>
        <v/>
      </c>
      <c r="K43" s="119" t="str">
        <f>'FINAL GRADES AND GENERAL AVE'!$AG44</f>
        <v/>
      </c>
      <c r="L43" s="200" t="str">
        <f>'FINAL GRADES AND GENERAL AVE'!$AL44</f>
        <v/>
      </c>
      <c r="M43" s="119" t="str">
        <f>'FINAL GRADES AND GENERAL AVE'!$AQ44</f>
        <v/>
      </c>
      <c r="N43" s="119" t="str">
        <f>'FINAL GRADES AND GENERAL AVE'!$AV44</f>
        <v/>
      </c>
      <c r="O43" s="200" t="str">
        <f t="shared" si="1"/>
        <v/>
      </c>
    </row>
    <row r="44" spans="1:15" x14ac:dyDescent="0.25">
      <c r="A44" s="112">
        <v>35</v>
      </c>
      <c r="B44" s="116" t="str">
        <f>'FINAL GRADES AND GENERAL AVE'!B45</f>
        <v/>
      </c>
      <c r="C44" s="121"/>
      <c r="D44" s="121"/>
      <c r="E44" s="121"/>
      <c r="F44" s="118" t="str">
        <f>'FINAL GRADES AND GENERAL AVE'!$H45</f>
        <v/>
      </c>
      <c r="G44" s="119" t="str">
        <f>'FINAL GRADES AND GENERAL AVE'!$M45</f>
        <v/>
      </c>
      <c r="H44" s="119" t="str">
        <f>'FINAL GRADES AND GENERAL AVE'!$R45</f>
        <v/>
      </c>
      <c r="I44" s="119" t="str">
        <f>'FINAL GRADES AND GENERAL AVE'!$W45</f>
        <v/>
      </c>
      <c r="J44" s="119" t="str">
        <f>'FINAL GRADES AND GENERAL AVE'!$AB45</f>
        <v/>
      </c>
      <c r="K44" s="119" t="str">
        <f>'FINAL GRADES AND GENERAL AVE'!$AG45</f>
        <v/>
      </c>
      <c r="L44" s="200" t="str">
        <f>'FINAL GRADES AND GENERAL AVE'!$AL45</f>
        <v/>
      </c>
      <c r="M44" s="119" t="str">
        <f>'FINAL GRADES AND GENERAL AVE'!$AQ45</f>
        <v/>
      </c>
      <c r="N44" s="119" t="str">
        <f>'FINAL GRADES AND GENERAL AVE'!$AV45</f>
        <v/>
      </c>
      <c r="O44" s="200" t="str">
        <f t="shared" si="1"/>
        <v/>
      </c>
    </row>
    <row r="45" spans="1:15" x14ac:dyDescent="0.25">
      <c r="A45" s="112">
        <v>36</v>
      </c>
      <c r="B45" s="116" t="str">
        <f>'FINAL GRADES AND GENERAL AVE'!B46</f>
        <v/>
      </c>
      <c r="C45" s="121"/>
      <c r="D45" s="121"/>
      <c r="E45" s="121"/>
      <c r="F45" s="118" t="str">
        <f>'FINAL GRADES AND GENERAL AVE'!$H46</f>
        <v/>
      </c>
      <c r="G45" s="119" t="str">
        <f>'FINAL GRADES AND GENERAL AVE'!$M46</f>
        <v/>
      </c>
      <c r="H45" s="119" t="str">
        <f>'FINAL GRADES AND GENERAL AVE'!$R46</f>
        <v/>
      </c>
      <c r="I45" s="119" t="str">
        <f>'FINAL GRADES AND GENERAL AVE'!$W46</f>
        <v/>
      </c>
      <c r="J45" s="119" t="str">
        <f>'FINAL GRADES AND GENERAL AVE'!$AB46</f>
        <v/>
      </c>
      <c r="K45" s="119" t="str">
        <f>'FINAL GRADES AND GENERAL AVE'!$AG46</f>
        <v/>
      </c>
      <c r="L45" s="200" t="str">
        <f>'FINAL GRADES AND GENERAL AVE'!$AL46</f>
        <v/>
      </c>
      <c r="M45" s="119" t="str">
        <f>'FINAL GRADES AND GENERAL AVE'!$AQ46</f>
        <v/>
      </c>
      <c r="N45" s="119" t="str">
        <f>'FINAL GRADES AND GENERAL AVE'!$AV46</f>
        <v/>
      </c>
      <c r="O45" s="200" t="str">
        <f t="shared" si="1"/>
        <v/>
      </c>
    </row>
    <row r="46" spans="1:15" x14ac:dyDescent="0.25">
      <c r="A46" s="111">
        <v>37</v>
      </c>
      <c r="B46" s="116" t="str">
        <f>'FINAL GRADES AND GENERAL AVE'!B47</f>
        <v/>
      </c>
      <c r="C46" s="121"/>
      <c r="D46" s="121"/>
      <c r="E46" s="121"/>
      <c r="F46" s="118" t="str">
        <f>'FINAL GRADES AND GENERAL AVE'!$H47</f>
        <v/>
      </c>
      <c r="G46" s="119" t="str">
        <f>'FINAL GRADES AND GENERAL AVE'!$M47</f>
        <v/>
      </c>
      <c r="H46" s="119" t="str">
        <f>'FINAL GRADES AND GENERAL AVE'!$R47</f>
        <v/>
      </c>
      <c r="I46" s="119" t="str">
        <f>'FINAL GRADES AND GENERAL AVE'!$W47</f>
        <v/>
      </c>
      <c r="J46" s="119" t="str">
        <f>'FINAL GRADES AND GENERAL AVE'!$AB47</f>
        <v/>
      </c>
      <c r="K46" s="119" t="str">
        <f>'FINAL GRADES AND GENERAL AVE'!$AG47</f>
        <v/>
      </c>
      <c r="L46" s="200" t="str">
        <f>'FINAL GRADES AND GENERAL AVE'!$AL47</f>
        <v/>
      </c>
      <c r="M46" s="119" t="str">
        <f>'FINAL GRADES AND GENERAL AVE'!$AQ47</f>
        <v/>
      </c>
      <c r="N46" s="119" t="str">
        <f>'FINAL GRADES AND GENERAL AVE'!$AV47</f>
        <v/>
      </c>
      <c r="O46" s="200" t="str">
        <f t="shared" si="1"/>
        <v/>
      </c>
    </row>
    <row r="47" spans="1:15" x14ac:dyDescent="0.25">
      <c r="A47" s="112">
        <v>38</v>
      </c>
      <c r="B47" s="116" t="str">
        <f>'FINAL GRADES AND GENERAL AVE'!B48</f>
        <v/>
      </c>
      <c r="C47" s="121"/>
      <c r="D47" s="121"/>
      <c r="E47" s="121"/>
      <c r="F47" s="118" t="str">
        <f>'FINAL GRADES AND GENERAL AVE'!$H48</f>
        <v/>
      </c>
      <c r="G47" s="119" t="str">
        <f>'FINAL GRADES AND GENERAL AVE'!$M48</f>
        <v/>
      </c>
      <c r="H47" s="119" t="str">
        <f>'FINAL GRADES AND GENERAL AVE'!$R48</f>
        <v/>
      </c>
      <c r="I47" s="119" t="str">
        <f>'FINAL GRADES AND GENERAL AVE'!$W48</f>
        <v/>
      </c>
      <c r="J47" s="119" t="str">
        <f>'FINAL GRADES AND GENERAL AVE'!$AB48</f>
        <v/>
      </c>
      <c r="K47" s="119" t="str">
        <f>'FINAL GRADES AND GENERAL AVE'!$AG48</f>
        <v/>
      </c>
      <c r="L47" s="200" t="str">
        <f>'FINAL GRADES AND GENERAL AVE'!$AL48</f>
        <v/>
      </c>
      <c r="M47" s="119" t="str">
        <f>'FINAL GRADES AND GENERAL AVE'!$AQ48</f>
        <v/>
      </c>
      <c r="N47" s="119" t="str">
        <f>'FINAL GRADES AND GENERAL AVE'!$AV48</f>
        <v/>
      </c>
      <c r="O47" s="200" t="str">
        <f t="shared" si="1"/>
        <v/>
      </c>
    </row>
    <row r="48" spans="1:15" x14ac:dyDescent="0.25">
      <c r="A48" s="112">
        <v>39</v>
      </c>
      <c r="B48" s="116" t="str">
        <f>'FINAL GRADES AND GENERAL AVE'!B49</f>
        <v/>
      </c>
      <c r="C48" s="121"/>
      <c r="D48" s="121"/>
      <c r="E48" s="121"/>
      <c r="F48" s="118" t="str">
        <f>'FINAL GRADES AND GENERAL AVE'!$H49</f>
        <v/>
      </c>
      <c r="G48" s="119" t="str">
        <f>'FINAL GRADES AND GENERAL AVE'!$M49</f>
        <v/>
      </c>
      <c r="H48" s="119" t="str">
        <f>'FINAL GRADES AND GENERAL AVE'!$R49</f>
        <v/>
      </c>
      <c r="I48" s="119" t="str">
        <f>'FINAL GRADES AND GENERAL AVE'!$W49</f>
        <v/>
      </c>
      <c r="J48" s="119" t="str">
        <f>'FINAL GRADES AND GENERAL AVE'!$AB49</f>
        <v/>
      </c>
      <c r="K48" s="119" t="str">
        <f>'FINAL GRADES AND GENERAL AVE'!$AG49</f>
        <v/>
      </c>
      <c r="L48" s="200" t="str">
        <f>'FINAL GRADES AND GENERAL AVE'!$AL49</f>
        <v/>
      </c>
      <c r="M48" s="119" t="str">
        <f>'FINAL GRADES AND GENERAL AVE'!$AQ49</f>
        <v/>
      </c>
      <c r="N48" s="119" t="str">
        <f>'FINAL GRADES AND GENERAL AVE'!$AV49</f>
        <v/>
      </c>
      <c r="O48" s="200" t="str">
        <f t="shared" si="1"/>
        <v/>
      </c>
    </row>
    <row r="49" spans="1:15" x14ac:dyDescent="0.25">
      <c r="A49" s="112">
        <v>40</v>
      </c>
      <c r="B49" s="116" t="str">
        <f>'FINAL GRADES AND GENERAL AVE'!B50</f>
        <v/>
      </c>
      <c r="C49" s="121"/>
      <c r="D49" s="121"/>
      <c r="E49" s="121"/>
      <c r="F49" s="118" t="str">
        <f>'FINAL GRADES AND GENERAL AVE'!$H50</f>
        <v/>
      </c>
      <c r="G49" s="119" t="str">
        <f>'FINAL GRADES AND GENERAL AVE'!$M50</f>
        <v/>
      </c>
      <c r="H49" s="119" t="str">
        <f>'FINAL GRADES AND GENERAL AVE'!$R50</f>
        <v/>
      </c>
      <c r="I49" s="119" t="str">
        <f>'FINAL GRADES AND GENERAL AVE'!$W50</f>
        <v/>
      </c>
      <c r="J49" s="119" t="str">
        <f>'FINAL GRADES AND GENERAL AVE'!$AB50</f>
        <v/>
      </c>
      <c r="K49" s="119" t="str">
        <f>'FINAL GRADES AND GENERAL AVE'!$AG50</f>
        <v/>
      </c>
      <c r="L49" s="200" t="str">
        <f>'FINAL GRADES AND GENERAL AVE'!$AL50</f>
        <v/>
      </c>
      <c r="M49" s="119" t="str">
        <f>'FINAL GRADES AND GENERAL AVE'!$AQ50</f>
        <v/>
      </c>
      <c r="N49" s="119" t="str">
        <f>'FINAL GRADES AND GENERAL AVE'!$AV50</f>
        <v/>
      </c>
      <c r="O49" s="200" t="str">
        <f t="shared" si="1"/>
        <v/>
      </c>
    </row>
    <row r="50" spans="1:15" x14ac:dyDescent="0.25">
      <c r="A50" s="112">
        <v>41</v>
      </c>
      <c r="B50" s="116" t="str">
        <f>'FINAL GRADES AND GENERAL AVE'!B51</f>
        <v/>
      </c>
      <c r="C50" s="121"/>
      <c r="D50" s="121"/>
      <c r="E50" s="121"/>
      <c r="F50" s="118" t="str">
        <f>'FINAL GRADES AND GENERAL AVE'!$H51</f>
        <v/>
      </c>
      <c r="G50" s="119" t="str">
        <f>'FINAL GRADES AND GENERAL AVE'!$M51</f>
        <v/>
      </c>
      <c r="H50" s="119" t="str">
        <f>'FINAL GRADES AND GENERAL AVE'!$R51</f>
        <v/>
      </c>
      <c r="I50" s="119" t="str">
        <f>'FINAL GRADES AND GENERAL AVE'!$W51</f>
        <v/>
      </c>
      <c r="J50" s="119" t="str">
        <f>'FINAL GRADES AND GENERAL AVE'!$AB51</f>
        <v/>
      </c>
      <c r="K50" s="119" t="str">
        <f>'FINAL GRADES AND GENERAL AVE'!$AG51</f>
        <v/>
      </c>
      <c r="L50" s="200" t="str">
        <f>'FINAL GRADES AND GENERAL AVE'!$AL51</f>
        <v/>
      </c>
      <c r="M50" s="119" t="str">
        <f>'FINAL GRADES AND GENERAL AVE'!$AQ51</f>
        <v/>
      </c>
      <c r="N50" s="119" t="str">
        <f>'FINAL GRADES AND GENERAL AVE'!$AV51</f>
        <v/>
      </c>
      <c r="O50" s="200" t="str">
        <f t="shared" si="1"/>
        <v/>
      </c>
    </row>
    <row r="51" spans="1:15" x14ac:dyDescent="0.25">
      <c r="A51" s="112">
        <v>42</v>
      </c>
      <c r="B51" s="116" t="str">
        <f>'FINAL GRADES AND GENERAL AVE'!B52</f>
        <v/>
      </c>
      <c r="C51" s="121"/>
      <c r="D51" s="121"/>
      <c r="E51" s="121"/>
      <c r="F51" s="118" t="str">
        <f>'FINAL GRADES AND GENERAL AVE'!$H52</f>
        <v/>
      </c>
      <c r="G51" s="119" t="str">
        <f>'FINAL GRADES AND GENERAL AVE'!$M52</f>
        <v/>
      </c>
      <c r="H51" s="119" t="str">
        <f>'FINAL GRADES AND GENERAL AVE'!$R52</f>
        <v/>
      </c>
      <c r="I51" s="119" t="str">
        <f>'FINAL GRADES AND GENERAL AVE'!$W52</f>
        <v/>
      </c>
      <c r="J51" s="119" t="str">
        <f>'FINAL GRADES AND GENERAL AVE'!$AB52</f>
        <v/>
      </c>
      <c r="K51" s="119" t="str">
        <f>'FINAL GRADES AND GENERAL AVE'!$AG52</f>
        <v/>
      </c>
      <c r="L51" s="200" t="str">
        <f>'FINAL GRADES AND GENERAL AVE'!$AL52</f>
        <v/>
      </c>
      <c r="M51" s="119" t="str">
        <f>'FINAL GRADES AND GENERAL AVE'!$AQ52</f>
        <v/>
      </c>
      <c r="N51" s="119" t="str">
        <f>'FINAL GRADES AND GENERAL AVE'!$AV52</f>
        <v/>
      </c>
      <c r="O51" s="200" t="str">
        <f t="shared" si="1"/>
        <v/>
      </c>
    </row>
    <row r="52" spans="1:15" x14ac:dyDescent="0.25">
      <c r="A52" s="111">
        <v>43</v>
      </c>
      <c r="B52" s="116" t="str">
        <f>'FINAL GRADES AND GENERAL AVE'!B53</f>
        <v/>
      </c>
      <c r="C52" s="121"/>
      <c r="D52" s="121"/>
      <c r="E52" s="121"/>
      <c r="F52" s="118" t="str">
        <f>'FINAL GRADES AND GENERAL AVE'!$H53</f>
        <v/>
      </c>
      <c r="G52" s="119" t="str">
        <f>'FINAL GRADES AND GENERAL AVE'!$M53</f>
        <v/>
      </c>
      <c r="H52" s="119" t="str">
        <f>'FINAL GRADES AND GENERAL AVE'!$R53</f>
        <v/>
      </c>
      <c r="I52" s="119" t="str">
        <f>'FINAL GRADES AND GENERAL AVE'!$W53</f>
        <v/>
      </c>
      <c r="J52" s="119" t="str">
        <f>'FINAL GRADES AND GENERAL AVE'!$AB53</f>
        <v/>
      </c>
      <c r="K52" s="119" t="str">
        <f>'FINAL GRADES AND GENERAL AVE'!$AG53</f>
        <v/>
      </c>
      <c r="L52" s="200" t="str">
        <f>'FINAL GRADES AND GENERAL AVE'!$AL53</f>
        <v/>
      </c>
      <c r="M52" s="119" t="str">
        <f>'FINAL GRADES AND GENERAL AVE'!$AQ53</f>
        <v/>
      </c>
      <c r="N52" s="119" t="str">
        <f>'FINAL GRADES AND GENERAL AVE'!$AV53</f>
        <v/>
      </c>
      <c r="O52" s="200" t="str">
        <f t="shared" si="1"/>
        <v/>
      </c>
    </row>
    <row r="53" spans="1:15" x14ac:dyDescent="0.25">
      <c r="A53" s="112">
        <v>44</v>
      </c>
      <c r="B53" s="116" t="str">
        <f>'FINAL GRADES AND GENERAL AVE'!B54</f>
        <v/>
      </c>
      <c r="C53" s="121"/>
      <c r="D53" s="121"/>
      <c r="E53" s="121"/>
      <c r="F53" s="118" t="str">
        <f>'FINAL GRADES AND GENERAL AVE'!$H54</f>
        <v/>
      </c>
      <c r="G53" s="119" t="str">
        <f>'FINAL GRADES AND GENERAL AVE'!$M54</f>
        <v/>
      </c>
      <c r="H53" s="119" t="str">
        <f>'FINAL GRADES AND GENERAL AVE'!$R54</f>
        <v/>
      </c>
      <c r="I53" s="119" t="str">
        <f>'FINAL GRADES AND GENERAL AVE'!$W54</f>
        <v/>
      </c>
      <c r="J53" s="119" t="str">
        <f>'FINAL GRADES AND GENERAL AVE'!$AB54</f>
        <v/>
      </c>
      <c r="K53" s="119" t="str">
        <f>'FINAL GRADES AND GENERAL AVE'!$AG54</f>
        <v/>
      </c>
      <c r="L53" s="200" t="str">
        <f>'FINAL GRADES AND GENERAL AVE'!$AL54</f>
        <v/>
      </c>
      <c r="M53" s="119" t="str">
        <f>'FINAL GRADES AND GENERAL AVE'!$AQ54</f>
        <v/>
      </c>
      <c r="N53" s="119" t="str">
        <f>'FINAL GRADES AND GENERAL AVE'!$AV54</f>
        <v/>
      </c>
      <c r="O53" s="200" t="str">
        <f t="shared" si="1"/>
        <v/>
      </c>
    </row>
    <row r="54" spans="1:15" x14ac:dyDescent="0.25">
      <c r="A54" s="112">
        <v>45</v>
      </c>
      <c r="B54" s="116" t="str">
        <f>'FINAL GRADES AND GENERAL AVE'!B55</f>
        <v/>
      </c>
      <c r="C54" s="121"/>
      <c r="D54" s="121"/>
      <c r="E54" s="121"/>
      <c r="F54" s="118" t="str">
        <f>'FINAL GRADES AND GENERAL AVE'!$H55</f>
        <v/>
      </c>
      <c r="G54" s="119" t="str">
        <f>'FINAL GRADES AND GENERAL AVE'!$M55</f>
        <v/>
      </c>
      <c r="H54" s="119" t="str">
        <f>'FINAL GRADES AND GENERAL AVE'!$R55</f>
        <v/>
      </c>
      <c r="I54" s="119" t="str">
        <f>'FINAL GRADES AND GENERAL AVE'!$W55</f>
        <v/>
      </c>
      <c r="J54" s="119" t="str">
        <f>'FINAL GRADES AND GENERAL AVE'!$AB55</f>
        <v/>
      </c>
      <c r="K54" s="119" t="str">
        <f>'FINAL GRADES AND GENERAL AVE'!$AG55</f>
        <v/>
      </c>
      <c r="L54" s="200" t="str">
        <f>'FINAL GRADES AND GENERAL AVE'!$AL55</f>
        <v/>
      </c>
      <c r="M54" s="119" t="str">
        <f>'FINAL GRADES AND GENERAL AVE'!$AQ55</f>
        <v/>
      </c>
      <c r="N54" s="119" t="str">
        <f>'FINAL GRADES AND GENERAL AVE'!$AV55</f>
        <v/>
      </c>
      <c r="O54" s="200" t="str">
        <f t="shared" si="1"/>
        <v/>
      </c>
    </row>
    <row r="55" spans="1:15" x14ac:dyDescent="0.25">
      <c r="A55" s="112">
        <v>46</v>
      </c>
      <c r="B55" s="116" t="str">
        <f>'FINAL GRADES AND GENERAL AVE'!B56</f>
        <v/>
      </c>
      <c r="C55" s="121"/>
      <c r="D55" s="121"/>
      <c r="E55" s="121"/>
      <c r="F55" s="118" t="str">
        <f>'FINAL GRADES AND GENERAL AVE'!$H56</f>
        <v/>
      </c>
      <c r="G55" s="119" t="str">
        <f>'FINAL GRADES AND GENERAL AVE'!$M56</f>
        <v/>
      </c>
      <c r="H55" s="119" t="str">
        <f>'FINAL GRADES AND GENERAL AVE'!$R56</f>
        <v/>
      </c>
      <c r="I55" s="119" t="str">
        <f>'FINAL GRADES AND GENERAL AVE'!$W56</f>
        <v/>
      </c>
      <c r="J55" s="119" t="str">
        <f>'FINAL GRADES AND GENERAL AVE'!$AB56</f>
        <v/>
      </c>
      <c r="K55" s="119" t="str">
        <f>'FINAL GRADES AND GENERAL AVE'!$AG56</f>
        <v/>
      </c>
      <c r="L55" s="200" t="str">
        <f>'FINAL GRADES AND GENERAL AVE'!$AL56</f>
        <v/>
      </c>
      <c r="M55" s="119" t="str">
        <f>'FINAL GRADES AND GENERAL AVE'!$AQ56</f>
        <v/>
      </c>
      <c r="N55" s="119" t="str">
        <f>'FINAL GRADES AND GENERAL AVE'!$AV56</f>
        <v/>
      </c>
      <c r="O55" s="200" t="str">
        <f t="shared" si="1"/>
        <v/>
      </c>
    </row>
    <row r="56" spans="1:15" x14ac:dyDescent="0.25">
      <c r="A56" s="112">
        <v>47</v>
      </c>
      <c r="B56" s="116" t="str">
        <f>'FINAL GRADES AND GENERAL AVE'!B57</f>
        <v/>
      </c>
      <c r="C56" s="121"/>
      <c r="D56" s="121"/>
      <c r="E56" s="121"/>
      <c r="F56" s="118" t="str">
        <f>'FINAL GRADES AND GENERAL AVE'!$H57</f>
        <v/>
      </c>
      <c r="G56" s="119" t="str">
        <f>'FINAL GRADES AND GENERAL AVE'!$M57</f>
        <v/>
      </c>
      <c r="H56" s="119" t="str">
        <f>'FINAL GRADES AND GENERAL AVE'!$R57</f>
        <v/>
      </c>
      <c r="I56" s="119" t="str">
        <f>'FINAL GRADES AND GENERAL AVE'!$W57</f>
        <v/>
      </c>
      <c r="J56" s="119" t="str">
        <f>'FINAL GRADES AND GENERAL AVE'!$AB57</f>
        <v/>
      </c>
      <c r="K56" s="119" t="str">
        <f>'FINAL GRADES AND GENERAL AVE'!$AG57</f>
        <v/>
      </c>
      <c r="L56" s="200" t="str">
        <f>'FINAL GRADES AND GENERAL AVE'!$AL57</f>
        <v/>
      </c>
      <c r="M56" s="119" t="str">
        <f>'FINAL GRADES AND GENERAL AVE'!$AQ57</f>
        <v/>
      </c>
      <c r="N56" s="119" t="str">
        <f>'FINAL GRADES AND GENERAL AVE'!$AV57</f>
        <v/>
      </c>
      <c r="O56" s="200" t="str">
        <f t="shared" si="1"/>
        <v/>
      </c>
    </row>
    <row r="57" spans="1:15" x14ac:dyDescent="0.25">
      <c r="A57" s="112">
        <v>48</v>
      </c>
      <c r="B57" s="116" t="str">
        <f>'FINAL GRADES AND GENERAL AVE'!B58</f>
        <v/>
      </c>
      <c r="C57" s="121"/>
      <c r="D57" s="121"/>
      <c r="E57" s="121"/>
      <c r="F57" s="118" t="str">
        <f>'FINAL GRADES AND GENERAL AVE'!$H58</f>
        <v/>
      </c>
      <c r="G57" s="119" t="str">
        <f>'FINAL GRADES AND GENERAL AVE'!$M58</f>
        <v/>
      </c>
      <c r="H57" s="119" t="str">
        <f>'FINAL GRADES AND GENERAL AVE'!$R58</f>
        <v/>
      </c>
      <c r="I57" s="119" t="str">
        <f>'FINAL GRADES AND GENERAL AVE'!$W58</f>
        <v/>
      </c>
      <c r="J57" s="119" t="str">
        <f>'FINAL GRADES AND GENERAL AVE'!$AB58</f>
        <v/>
      </c>
      <c r="K57" s="119" t="str">
        <f>'FINAL GRADES AND GENERAL AVE'!$AG58</f>
        <v/>
      </c>
      <c r="L57" s="200" t="str">
        <f>'FINAL GRADES AND GENERAL AVE'!$AL58</f>
        <v/>
      </c>
      <c r="M57" s="119" t="str">
        <f>'FINAL GRADES AND GENERAL AVE'!$AQ58</f>
        <v/>
      </c>
      <c r="N57" s="119" t="str">
        <f>'FINAL GRADES AND GENERAL AVE'!$AV58</f>
        <v/>
      </c>
      <c r="O57" s="200" t="str">
        <f t="shared" si="1"/>
        <v/>
      </c>
    </row>
    <row r="58" spans="1:15" x14ac:dyDescent="0.25">
      <c r="A58" s="111">
        <v>49</v>
      </c>
      <c r="B58" s="116" t="str">
        <f>'FINAL GRADES AND GENERAL AVE'!B59</f>
        <v/>
      </c>
      <c r="C58" s="121"/>
      <c r="D58" s="121"/>
      <c r="E58" s="121"/>
      <c r="F58" s="118" t="str">
        <f>'FINAL GRADES AND GENERAL AVE'!$H59</f>
        <v/>
      </c>
      <c r="G58" s="119" t="str">
        <f>'FINAL GRADES AND GENERAL AVE'!$M59</f>
        <v/>
      </c>
      <c r="H58" s="119" t="str">
        <f>'FINAL GRADES AND GENERAL AVE'!$R59</f>
        <v/>
      </c>
      <c r="I58" s="119" t="str">
        <f>'FINAL GRADES AND GENERAL AVE'!$W59</f>
        <v/>
      </c>
      <c r="J58" s="119" t="str">
        <f>'FINAL GRADES AND GENERAL AVE'!$AB59</f>
        <v/>
      </c>
      <c r="K58" s="119" t="str">
        <f>'FINAL GRADES AND GENERAL AVE'!$AG59</f>
        <v/>
      </c>
      <c r="L58" s="200" t="str">
        <f>'FINAL GRADES AND GENERAL AVE'!$AL59</f>
        <v/>
      </c>
      <c r="M58" s="119" t="str">
        <f>'FINAL GRADES AND GENERAL AVE'!$AQ59</f>
        <v/>
      </c>
      <c r="N58" s="119" t="str">
        <f>'FINAL GRADES AND GENERAL AVE'!$AV59</f>
        <v/>
      </c>
      <c r="O58" s="200" t="str">
        <f t="shared" si="1"/>
        <v/>
      </c>
    </row>
    <row r="59" spans="1:15" ht="15.75" thickBot="1" x14ac:dyDescent="0.3">
      <c r="A59" s="112">
        <v>50</v>
      </c>
      <c r="B59" s="122" t="str">
        <f>'FINAL GRADES AND GENERAL AVE'!B60</f>
        <v/>
      </c>
      <c r="C59" s="123"/>
      <c r="D59" s="123"/>
      <c r="E59" s="123"/>
      <c r="F59" s="135" t="str">
        <f>'FINAL GRADES AND GENERAL AVE'!$H60</f>
        <v/>
      </c>
      <c r="G59" s="136" t="str">
        <f>'FINAL GRADES AND GENERAL AVE'!$M60</f>
        <v/>
      </c>
      <c r="H59" s="126" t="str">
        <f>'FINAL GRADES AND GENERAL AVE'!$R60</f>
        <v/>
      </c>
      <c r="I59" s="126" t="str">
        <f>'FINAL GRADES AND GENERAL AVE'!$W60</f>
        <v/>
      </c>
      <c r="J59" s="126" t="str">
        <f>'FINAL GRADES AND GENERAL AVE'!$AB60</f>
        <v/>
      </c>
      <c r="K59" s="126" t="str">
        <f>'FINAL GRADES AND GENERAL AVE'!$AG60</f>
        <v/>
      </c>
      <c r="L59" s="201" t="str">
        <f>'FINAL GRADES AND GENERAL AVE'!$AL60</f>
        <v/>
      </c>
      <c r="M59" s="126" t="str">
        <f>'FINAL GRADES AND GENERAL AVE'!$AQ60</f>
        <v/>
      </c>
      <c r="N59" s="126" t="str">
        <f>'FINAL GRADES AND GENERAL AVE'!$AV60</f>
        <v/>
      </c>
      <c r="O59" s="201" t="str">
        <f t="shared" si="1"/>
        <v/>
      </c>
    </row>
    <row r="60" spans="1:15" ht="15.75" thickTop="1" x14ac:dyDescent="0.25">
      <c r="A60" s="112"/>
      <c r="B60" s="124" t="s">
        <v>18</v>
      </c>
      <c r="C60" s="125"/>
      <c r="D60" s="125"/>
      <c r="E60" s="125"/>
      <c r="F60" s="137"/>
      <c r="G60" s="138"/>
      <c r="H60" s="119"/>
      <c r="I60" s="119"/>
      <c r="J60" s="119"/>
      <c r="K60" s="119"/>
      <c r="L60" s="200"/>
      <c r="M60" s="119"/>
      <c r="N60" s="119"/>
      <c r="O60" s="200"/>
    </row>
    <row r="61" spans="1:15" x14ac:dyDescent="0.25">
      <c r="A61" s="112">
        <v>1</v>
      </c>
      <c r="B61" s="116" t="str">
        <f>'FINAL GRADES AND GENERAL AVE'!B62</f>
        <v/>
      </c>
      <c r="C61" s="117"/>
      <c r="D61" s="117"/>
      <c r="E61" s="117"/>
      <c r="F61" s="118" t="str">
        <f>'FINAL GRADES AND GENERAL AVE'!$H62</f>
        <v/>
      </c>
      <c r="G61" s="119" t="str">
        <f>'FINAL GRADES AND GENERAL AVE'!$M62</f>
        <v/>
      </c>
      <c r="H61" s="119" t="str">
        <f>'FINAL GRADES AND GENERAL AVE'!$R62</f>
        <v/>
      </c>
      <c r="I61" s="119" t="str">
        <f>'FINAL GRADES AND GENERAL AVE'!$W62</f>
        <v/>
      </c>
      <c r="J61" s="119" t="str">
        <f>'FINAL GRADES AND GENERAL AVE'!$AB62</f>
        <v/>
      </c>
      <c r="K61" s="119" t="str">
        <f>'FINAL GRADES AND GENERAL AVE'!$AG62</f>
        <v/>
      </c>
      <c r="L61" s="200" t="str">
        <f>'FINAL GRADES AND GENERAL AVE'!$AL62</f>
        <v/>
      </c>
      <c r="M61" s="119" t="str">
        <f>'FINAL GRADES AND GENERAL AVE'!$AQ62</f>
        <v/>
      </c>
      <c r="N61" s="119" t="str">
        <f>'FINAL GRADES AND GENERAL AVE'!$AV62</f>
        <v/>
      </c>
      <c r="O61" s="200" t="str">
        <f t="shared" ref="O61:O92" si="2">IF($B61="","",SUM($F61:$J61)/5)</f>
        <v/>
      </c>
    </row>
    <row r="62" spans="1:15" x14ac:dyDescent="0.25">
      <c r="A62" s="112">
        <v>2</v>
      </c>
      <c r="B62" s="116" t="str">
        <f>'FINAL GRADES AND GENERAL AVE'!B63</f>
        <v/>
      </c>
      <c r="C62" s="121"/>
      <c r="D62" s="121"/>
      <c r="E62" s="121"/>
      <c r="F62" s="118" t="str">
        <f>'FINAL GRADES AND GENERAL AVE'!$H63</f>
        <v/>
      </c>
      <c r="G62" s="119" t="str">
        <f>'FINAL GRADES AND GENERAL AVE'!$M63</f>
        <v/>
      </c>
      <c r="H62" s="119" t="str">
        <f>'FINAL GRADES AND GENERAL AVE'!$R63</f>
        <v/>
      </c>
      <c r="I62" s="119" t="str">
        <f>'FINAL GRADES AND GENERAL AVE'!$W63</f>
        <v/>
      </c>
      <c r="J62" s="119" t="str">
        <f>'FINAL GRADES AND GENERAL AVE'!$AB63</f>
        <v/>
      </c>
      <c r="K62" s="119" t="str">
        <f>'FINAL GRADES AND GENERAL AVE'!$AG63</f>
        <v/>
      </c>
      <c r="L62" s="200" t="str">
        <f>'FINAL GRADES AND GENERAL AVE'!$AL63</f>
        <v/>
      </c>
      <c r="M62" s="119" t="str">
        <f>'FINAL GRADES AND GENERAL AVE'!$AQ63</f>
        <v/>
      </c>
      <c r="N62" s="119" t="str">
        <f>'FINAL GRADES AND GENERAL AVE'!$AV63</f>
        <v/>
      </c>
      <c r="O62" s="200" t="str">
        <f t="shared" si="2"/>
        <v/>
      </c>
    </row>
    <row r="63" spans="1:15" x14ac:dyDescent="0.25">
      <c r="A63" s="112">
        <v>3</v>
      </c>
      <c r="B63" s="116" t="str">
        <f>'FINAL GRADES AND GENERAL AVE'!B64</f>
        <v/>
      </c>
      <c r="C63" s="121"/>
      <c r="D63" s="121"/>
      <c r="E63" s="121"/>
      <c r="F63" s="118" t="str">
        <f>'FINAL GRADES AND GENERAL AVE'!$H64</f>
        <v/>
      </c>
      <c r="G63" s="119" t="str">
        <f>'FINAL GRADES AND GENERAL AVE'!$M64</f>
        <v/>
      </c>
      <c r="H63" s="119" t="str">
        <f>'FINAL GRADES AND GENERAL AVE'!$R64</f>
        <v/>
      </c>
      <c r="I63" s="119" t="str">
        <f>'FINAL GRADES AND GENERAL AVE'!$W64</f>
        <v/>
      </c>
      <c r="J63" s="119" t="str">
        <f>'FINAL GRADES AND GENERAL AVE'!$AB64</f>
        <v/>
      </c>
      <c r="K63" s="119" t="str">
        <f>'FINAL GRADES AND GENERAL AVE'!$AG64</f>
        <v/>
      </c>
      <c r="L63" s="200" t="str">
        <f>'FINAL GRADES AND GENERAL AVE'!$AL64</f>
        <v/>
      </c>
      <c r="M63" s="119" t="str">
        <f>'FINAL GRADES AND GENERAL AVE'!$AQ64</f>
        <v/>
      </c>
      <c r="N63" s="119" t="str">
        <f>'FINAL GRADES AND GENERAL AVE'!$AV64</f>
        <v/>
      </c>
      <c r="O63" s="200" t="str">
        <f t="shared" si="2"/>
        <v/>
      </c>
    </row>
    <row r="64" spans="1:15" x14ac:dyDescent="0.25">
      <c r="A64" s="112">
        <v>4</v>
      </c>
      <c r="B64" s="116" t="str">
        <f>'FINAL GRADES AND GENERAL AVE'!B65</f>
        <v/>
      </c>
      <c r="C64" s="121"/>
      <c r="D64" s="121"/>
      <c r="E64" s="121"/>
      <c r="F64" s="118" t="str">
        <f>'FINAL GRADES AND GENERAL AVE'!$H65</f>
        <v/>
      </c>
      <c r="G64" s="119" t="str">
        <f>'FINAL GRADES AND GENERAL AVE'!$M65</f>
        <v/>
      </c>
      <c r="H64" s="119" t="str">
        <f>'FINAL GRADES AND GENERAL AVE'!$R65</f>
        <v/>
      </c>
      <c r="I64" s="119" t="str">
        <f>'FINAL GRADES AND GENERAL AVE'!$W65</f>
        <v/>
      </c>
      <c r="J64" s="119" t="str">
        <f>'FINAL GRADES AND GENERAL AVE'!$AB65</f>
        <v/>
      </c>
      <c r="K64" s="119" t="str">
        <f>'FINAL GRADES AND GENERAL AVE'!$AG65</f>
        <v/>
      </c>
      <c r="L64" s="200" t="str">
        <f>'FINAL GRADES AND GENERAL AVE'!$AL65</f>
        <v/>
      </c>
      <c r="M64" s="119" t="str">
        <f>'FINAL GRADES AND GENERAL AVE'!$AQ65</f>
        <v/>
      </c>
      <c r="N64" s="119" t="str">
        <f>'FINAL GRADES AND GENERAL AVE'!$AV65</f>
        <v/>
      </c>
      <c r="O64" s="200" t="str">
        <f t="shared" si="2"/>
        <v/>
      </c>
    </row>
    <row r="65" spans="1:15" x14ac:dyDescent="0.25">
      <c r="A65" s="112">
        <v>5</v>
      </c>
      <c r="B65" s="116" t="str">
        <f>'FINAL GRADES AND GENERAL AVE'!B66</f>
        <v/>
      </c>
      <c r="C65" s="121"/>
      <c r="D65" s="121"/>
      <c r="E65" s="121"/>
      <c r="F65" s="118" t="str">
        <f>'FINAL GRADES AND GENERAL AVE'!$H66</f>
        <v/>
      </c>
      <c r="G65" s="119" t="str">
        <f>'FINAL GRADES AND GENERAL AVE'!$M66</f>
        <v/>
      </c>
      <c r="H65" s="119" t="str">
        <f>'FINAL GRADES AND GENERAL AVE'!$R66</f>
        <v/>
      </c>
      <c r="I65" s="119" t="str">
        <f>'FINAL GRADES AND GENERAL AVE'!$W66</f>
        <v/>
      </c>
      <c r="J65" s="119" t="str">
        <f>'FINAL GRADES AND GENERAL AVE'!$AB66</f>
        <v/>
      </c>
      <c r="K65" s="119" t="str">
        <f>'FINAL GRADES AND GENERAL AVE'!$AG66</f>
        <v/>
      </c>
      <c r="L65" s="200" t="str">
        <f>'FINAL GRADES AND GENERAL AVE'!$AL66</f>
        <v/>
      </c>
      <c r="M65" s="119" t="str">
        <f>'FINAL GRADES AND GENERAL AVE'!$AQ66</f>
        <v/>
      </c>
      <c r="N65" s="119" t="str">
        <f>'FINAL GRADES AND GENERAL AVE'!$AV66</f>
        <v/>
      </c>
      <c r="O65" s="200" t="str">
        <f t="shared" si="2"/>
        <v/>
      </c>
    </row>
    <row r="66" spans="1:15" x14ac:dyDescent="0.25">
      <c r="A66" s="112">
        <v>6</v>
      </c>
      <c r="B66" s="116" t="str">
        <f>'FINAL GRADES AND GENERAL AVE'!B67</f>
        <v/>
      </c>
      <c r="C66" s="121"/>
      <c r="D66" s="121"/>
      <c r="E66" s="121"/>
      <c r="F66" s="118" t="str">
        <f>'FINAL GRADES AND GENERAL AVE'!$H67</f>
        <v/>
      </c>
      <c r="G66" s="119" t="str">
        <f>'FINAL GRADES AND GENERAL AVE'!$M67</f>
        <v/>
      </c>
      <c r="H66" s="119" t="str">
        <f>'FINAL GRADES AND GENERAL AVE'!$R67</f>
        <v/>
      </c>
      <c r="I66" s="119" t="str">
        <f>'FINAL GRADES AND GENERAL AVE'!$W67</f>
        <v/>
      </c>
      <c r="J66" s="119" t="str">
        <f>'FINAL GRADES AND GENERAL AVE'!$AB67</f>
        <v/>
      </c>
      <c r="K66" s="119" t="str">
        <f>'FINAL GRADES AND GENERAL AVE'!$AG67</f>
        <v/>
      </c>
      <c r="L66" s="200" t="str">
        <f>'FINAL GRADES AND GENERAL AVE'!$AL67</f>
        <v/>
      </c>
      <c r="M66" s="119" t="str">
        <f>'FINAL GRADES AND GENERAL AVE'!$AQ67</f>
        <v/>
      </c>
      <c r="N66" s="119" t="str">
        <f>'FINAL GRADES AND GENERAL AVE'!$AV67</f>
        <v/>
      </c>
      <c r="O66" s="200" t="str">
        <f t="shared" si="2"/>
        <v/>
      </c>
    </row>
    <row r="67" spans="1:15" x14ac:dyDescent="0.25">
      <c r="A67" s="112">
        <v>7</v>
      </c>
      <c r="B67" s="116" t="str">
        <f>'FINAL GRADES AND GENERAL AVE'!B68</f>
        <v/>
      </c>
      <c r="C67" s="121"/>
      <c r="D67" s="121"/>
      <c r="E67" s="121"/>
      <c r="F67" s="118" t="str">
        <f>'FINAL GRADES AND GENERAL AVE'!$H68</f>
        <v/>
      </c>
      <c r="G67" s="119" t="str">
        <f>'FINAL GRADES AND GENERAL AVE'!$M68</f>
        <v/>
      </c>
      <c r="H67" s="119" t="str">
        <f>'FINAL GRADES AND GENERAL AVE'!$R68</f>
        <v/>
      </c>
      <c r="I67" s="119" t="str">
        <f>'FINAL GRADES AND GENERAL AVE'!$W68</f>
        <v/>
      </c>
      <c r="J67" s="119" t="str">
        <f>'FINAL GRADES AND GENERAL AVE'!$AB68</f>
        <v/>
      </c>
      <c r="K67" s="119" t="str">
        <f>'FINAL GRADES AND GENERAL AVE'!$AG68</f>
        <v/>
      </c>
      <c r="L67" s="200" t="str">
        <f>'FINAL GRADES AND GENERAL AVE'!$AL68</f>
        <v/>
      </c>
      <c r="M67" s="119" t="str">
        <f>'FINAL GRADES AND GENERAL AVE'!$AQ68</f>
        <v/>
      </c>
      <c r="N67" s="119" t="str">
        <f>'FINAL GRADES AND GENERAL AVE'!$AV68</f>
        <v/>
      </c>
      <c r="O67" s="200" t="str">
        <f t="shared" si="2"/>
        <v/>
      </c>
    </row>
    <row r="68" spans="1:15" x14ac:dyDescent="0.25">
      <c r="A68" s="112">
        <v>8</v>
      </c>
      <c r="B68" s="116" t="str">
        <f>'FINAL GRADES AND GENERAL AVE'!B69</f>
        <v/>
      </c>
      <c r="C68" s="121"/>
      <c r="D68" s="121"/>
      <c r="E68" s="121"/>
      <c r="F68" s="118" t="str">
        <f>'FINAL GRADES AND GENERAL AVE'!$H69</f>
        <v/>
      </c>
      <c r="G68" s="119" t="str">
        <f>'FINAL GRADES AND GENERAL AVE'!$M69</f>
        <v/>
      </c>
      <c r="H68" s="119" t="str">
        <f>'FINAL GRADES AND GENERAL AVE'!$R69</f>
        <v/>
      </c>
      <c r="I68" s="119" t="str">
        <f>'FINAL GRADES AND GENERAL AVE'!$W69</f>
        <v/>
      </c>
      <c r="J68" s="119" t="str">
        <f>'FINAL GRADES AND GENERAL AVE'!$AB69</f>
        <v/>
      </c>
      <c r="K68" s="119" t="str">
        <f>'FINAL GRADES AND GENERAL AVE'!$AG69</f>
        <v/>
      </c>
      <c r="L68" s="200" t="str">
        <f>'FINAL GRADES AND GENERAL AVE'!$AL69</f>
        <v/>
      </c>
      <c r="M68" s="119" t="str">
        <f>'FINAL GRADES AND GENERAL AVE'!$AQ69</f>
        <v/>
      </c>
      <c r="N68" s="119" t="str">
        <f>'FINAL GRADES AND GENERAL AVE'!$AV69</f>
        <v/>
      </c>
      <c r="O68" s="200" t="str">
        <f t="shared" si="2"/>
        <v/>
      </c>
    </row>
    <row r="69" spans="1:15" x14ac:dyDescent="0.25">
      <c r="A69" s="112">
        <v>9</v>
      </c>
      <c r="B69" s="116" t="str">
        <f>'FINAL GRADES AND GENERAL AVE'!B70</f>
        <v/>
      </c>
      <c r="C69" s="121"/>
      <c r="D69" s="121"/>
      <c r="E69" s="121"/>
      <c r="F69" s="118" t="str">
        <f>'FINAL GRADES AND GENERAL AVE'!$H70</f>
        <v/>
      </c>
      <c r="G69" s="119" t="str">
        <f>'FINAL GRADES AND GENERAL AVE'!$M70</f>
        <v/>
      </c>
      <c r="H69" s="119" t="str">
        <f>'FINAL GRADES AND GENERAL AVE'!$R70</f>
        <v/>
      </c>
      <c r="I69" s="119" t="str">
        <f>'FINAL GRADES AND GENERAL AVE'!$W70</f>
        <v/>
      </c>
      <c r="J69" s="119" t="str">
        <f>'FINAL GRADES AND GENERAL AVE'!$AB70</f>
        <v/>
      </c>
      <c r="K69" s="119" t="str">
        <f>'FINAL GRADES AND GENERAL AVE'!$AG70</f>
        <v/>
      </c>
      <c r="L69" s="200" t="str">
        <f>'FINAL GRADES AND GENERAL AVE'!$AL70</f>
        <v/>
      </c>
      <c r="M69" s="119" t="str">
        <f>'FINAL GRADES AND GENERAL AVE'!$AQ70</f>
        <v/>
      </c>
      <c r="N69" s="119" t="str">
        <f>'FINAL GRADES AND GENERAL AVE'!$AV70</f>
        <v/>
      </c>
      <c r="O69" s="200" t="str">
        <f t="shared" si="2"/>
        <v/>
      </c>
    </row>
    <row r="70" spans="1:15" x14ac:dyDescent="0.25">
      <c r="A70" s="112">
        <v>10</v>
      </c>
      <c r="B70" s="116" t="str">
        <f>'FINAL GRADES AND GENERAL AVE'!B71</f>
        <v/>
      </c>
      <c r="C70" s="121"/>
      <c r="D70" s="121"/>
      <c r="E70" s="121"/>
      <c r="F70" s="118" t="str">
        <f>'FINAL GRADES AND GENERAL AVE'!$H71</f>
        <v/>
      </c>
      <c r="G70" s="119" t="str">
        <f>'FINAL GRADES AND GENERAL AVE'!$M71</f>
        <v/>
      </c>
      <c r="H70" s="119" t="str">
        <f>'FINAL GRADES AND GENERAL AVE'!$R71</f>
        <v/>
      </c>
      <c r="I70" s="119" t="str">
        <f>'FINAL GRADES AND GENERAL AVE'!$W71</f>
        <v/>
      </c>
      <c r="J70" s="119" t="str">
        <f>'FINAL GRADES AND GENERAL AVE'!$AB71</f>
        <v/>
      </c>
      <c r="K70" s="119" t="str">
        <f>'FINAL GRADES AND GENERAL AVE'!$AG71</f>
        <v/>
      </c>
      <c r="L70" s="200" t="str">
        <f>'FINAL GRADES AND GENERAL AVE'!$AL71</f>
        <v/>
      </c>
      <c r="M70" s="119" t="str">
        <f>'FINAL GRADES AND GENERAL AVE'!$AQ71</f>
        <v/>
      </c>
      <c r="N70" s="119" t="str">
        <f>'FINAL GRADES AND GENERAL AVE'!$AV71</f>
        <v/>
      </c>
      <c r="O70" s="200" t="str">
        <f t="shared" si="2"/>
        <v/>
      </c>
    </row>
    <row r="71" spans="1:15" x14ac:dyDescent="0.25">
      <c r="A71" s="112">
        <v>11</v>
      </c>
      <c r="B71" s="116" t="str">
        <f>'FINAL GRADES AND GENERAL AVE'!B72</f>
        <v/>
      </c>
      <c r="C71" s="121"/>
      <c r="D71" s="121"/>
      <c r="E71" s="121"/>
      <c r="F71" s="118" t="str">
        <f>'FINAL GRADES AND GENERAL AVE'!$H72</f>
        <v/>
      </c>
      <c r="G71" s="119" t="str">
        <f>'FINAL GRADES AND GENERAL AVE'!$M72</f>
        <v/>
      </c>
      <c r="H71" s="119" t="str">
        <f>'FINAL GRADES AND GENERAL AVE'!$R72</f>
        <v/>
      </c>
      <c r="I71" s="119" t="str">
        <f>'FINAL GRADES AND GENERAL AVE'!$W72</f>
        <v/>
      </c>
      <c r="J71" s="119" t="str">
        <f>'FINAL GRADES AND GENERAL AVE'!$AB72</f>
        <v/>
      </c>
      <c r="K71" s="119" t="str">
        <f>'FINAL GRADES AND GENERAL AVE'!$AG72</f>
        <v/>
      </c>
      <c r="L71" s="200" t="str">
        <f>'FINAL GRADES AND GENERAL AVE'!$AL72</f>
        <v/>
      </c>
      <c r="M71" s="119" t="str">
        <f>'FINAL GRADES AND GENERAL AVE'!$AQ72</f>
        <v/>
      </c>
      <c r="N71" s="119" t="str">
        <f>'FINAL GRADES AND GENERAL AVE'!$AV72</f>
        <v/>
      </c>
      <c r="O71" s="200" t="str">
        <f t="shared" si="2"/>
        <v/>
      </c>
    </row>
    <row r="72" spans="1:15" x14ac:dyDescent="0.25">
      <c r="A72" s="112">
        <v>12</v>
      </c>
      <c r="B72" s="116" t="str">
        <f>'FINAL GRADES AND GENERAL AVE'!B73</f>
        <v/>
      </c>
      <c r="C72" s="121"/>
      <c r="D72" s="121"/>
      <c r="E72" s="121"/>
      <c r="F72" s="118" t="str">
        <f>'FINAL GRADES AND GENERAL AVE'!$H73</f>
        <v/>
      </c>
      <c r="G72" s="119" t="str">
        <f>'FINAL GRADES AND GENERAL AVE'!$M73</f>
        <v/>
      </c>
      <c r="H72" s="119" t="str">
        <f>'FINAL GRADES AND GENERAL AVE'!$R73</f>
        <v/>
      </c>
      <c r="I72" s="119" t="str">
        <f>'FINAL GRADES AND GENERAL AVE'!$W73</f>
        <v/>
      </c>
      <c r="J72" s="119" t="str">
        <f>'FINAL GRADES AND GENERAL AVE'!$AB73</f>
        <v/>
      </c>
      <c r="K72" s="119" t="str">
        <f>'FINAL GRADES AND GENERAL AVE'!$AG73</f>
        <v/>
      </c>
      <c r="L72" s="200" t="str">
        <f>'FINAL GRADES AND GENERAL AVE'!$AL73</f>
        <v/>
      </c>
      <c r="M72" s="119" t="str">
        <f>'FINAL GRADES AND GENERAL AVE'!$AQ73</f>
        <v/>
      </c>
      <c r="N72" s="119" t="str">
        <f>'FINAL GRADES AND GENERAL AVE'!$AV73</f>
        <v/>
      </c>
      <c r="O72" s="200" t="str">
        <f t="shared" si="2"/>
        <v/>
      </c>
    </row>
    <row r="73" spans="1:15" x14ac:dyDescent="0.25">
      <c r="A73" s="112">
        <v>13</v>
      </c>
      <c r="B73" s="116" t="str">
        <f>'FINAL GRADES AND GENERAL AVE'!B74</f>
        <v/>
      </c>
      <c r="C73" s="121"/>
      <c r="D73" s="121"/>
      <c r="E73" s="121"/>
      <c r="F73" s="118" t="str">
        <f>'FINAL GRADES AND GENERAL AVE'!$H74</f>
        <v/>
      </c>
      <c r="G73" s="119" t="str">
        <f>'FINAL GRADES AND GENERAL AVE'!$M74</f>
        <v/>
      </c>
      <c r="H73" s="119" t="str">
        <f>'FINAL GRADES AND GENERAL AVE'!$R74</f>
        <v/>
      </c>
      <c r="I73" s="119" t="str">
        <f>'FINAL GRADES AND GENERAL AVE'!$W74</f>
        <v/>
      </c>
      <c r="J73" s="119" t="str">
        <f>'FINAL GRADES AND GENERAL AVE'!$AB74</f>
        <v/>
      </c>
      <c r="K73" s="119" t="str">
        <f>'FINAL GRADES AND GENERAL AVE'!$AG74</f>
        <v/>
      </c>
      <c r="L73" s="200" t="str">
        <f>'FINAL GRADES AND GENERAL AVE'!$AL74</f>
        <v/>
      </c>
      <c r="M73" s="119" t="str">
        <f>'FINAL GRADES AND GENERAL AVE'!$AQ74</f>
        <v/>
      </c>
      <c r="N73" s="119" t="str">
        <f>'FINAL GRADES AND GENERAL AVE'!$AV74</f>
        <v/>
      </c>
      <c r="O73" s="200" t="str">
        <f t="shared" si="2"/>
        <v/>
      </c>
    </row>
    <row r="74" spans="1:15" x14ac:dyDescent="0.25">
      <c r="A74" s="112">
        <v>14</v>
      </c>
      <c r="B74" s="116" t="str">
        <f>'FINAL GRADES AND GENERAL AVE'!B75</f>
        <v/>
      </c>
      <c r="C74" s="121"/>
      <c r="D74" s="121"/>
      <c r="E74" s="121"/>
      <c r="F74" s="118" t="str">
        <f>'FINAL GRADES AND GENERAL AVE'!$H75</f>
        <v/>
      </c>
      <c r="G74" s="119" t="str">
        <f>'FINAL GRADES AND GENERAL AVE'!$M75</f>
        <v/>
      </c>
      <c r="H74" s="119" t="str">
        <f>'FINAL GRADES AND GENERAL AVE'!$R75</f>
        <v/>
      </c>
      <c r="I74" s="119" t="str">
        <f>'FINAL GRADES AND GENERAL AVE'!$W75</f>
        <v/>
      </c>
      <c r="J74" s="119" t="str">
        <f>'FINAL GRADES AND GENERAL AVE'!$AB75</f>
        <v/>
      </c>
      <c r="K74" s="119" t="str">
        <f>'FINAL GRADES AND GENERAL AVE'!$AG75</f>
        <v/>
      </c>
      <c r="L74" s="200" t="str">
        <f>'FINAL GRADES AND GENERAL AVE'!$AL75</f>
        <v/>
      </c>
      <c r="M74" s="119" t="str">
        <f>'FINAL GRADES AND GENERAL AVE'!$AQ75</f>
        <v/>
      </c>
      <c r="N74" s="119" t="str">
        <f>'FINAL GRADES AND GENERAL AVE'!$AV75</f>
        <v/>
      </c>
      <c r="O74" s="200" t="str">
        <f t="shared" si="2"/>
        <v/>
      </c>
    </row>
    <row r="75" spans="1:15" x14ac:dyDescent="0.25">
      <c r="A75" s="112">
        <v>15</v>
      </c>
      <c r="B75" s="116" t="str">
        <f>'FINAL GRADES AND GENERAL AVE'!B76</f>
        <v/>
      </c>
      <c r="C75" s="121"/>
      <c r="D75" s="121"/>
      <c r="E75" s="121"/>
      <c r="F75" s="118" t="str">
        <f>'FINAL GRADES AND GENERAL AVE'!$H76</f>
        <v/>
      </c>
      <c r="G75" s="119" t="str">
        <f>'FINAL GRADES AND GENERAL AVE'!$M76</f>
        <v/>
      </c>
      <c r="H75" s="119" t="str">
        <f>'FINAL GRADES AND GENERAL AVE'!$R76</f>
        <v/>
      </c>
      <c r="I75" s="119" t="str">
        <f>'FINAL GRADES AND GENERAL AVE'!$W76</f>
        <v/>
      </c>
      <c r="J75" s="119" t="str">
        <f>'FINAL GRADES AND GENERAL AVE'!$AB76</f>
        <v/>
      </c>
      <c r="K75" s="119" t="str">
        <f>'FINAL GRADES AND GENERAL AVE'!$AG76</f>
        <v/>
      </c>
      <c r="L75" s="200" t="str">
        <f>'FINAL GRADES AND GENERAL AVE'!$AL76</f>
        <v/>
      </c>
      <c r="M75" s="119" t="str">
        <f>'FINAL GRADES AND GENERAL AVE'!$AQ76</f>
        <v/>
      </c>
      <c r="N75" s="119" t="str">
        <f>'FINAL GRADES AND GENERAL AVE'!$AV76</f>
        <v/>
      </c>
      <c r="O75" s="200" t="str">
        <f t="shared" si="2"/>
        <v/>
      </c>
    </row>
    <row r="76" spans="1:15" x14ac:dyDescent="0.25">
      <c r="A76" s="112">
        <v>16</v>
      </c>
      <c r="B76" s="116" t="str">
        <f>'FINAL GRADES AND GENERAL AVE'!B77</f>
        <v/>
      </c>
      <c r="C76" s="121"/>
      <c r="D76" s="121"/>
      <c r="E76" s="121"/>
      <c r="F76" s="118" t="str">
        <f>'FINAL GRADES AND GENERAL AVE'!$H77</f>
        <v/>
      </c>
      <c r="G76" s="119" t="str">
        <f>'FINAL GRADES AND GENERAL AVE'!$M77</f>
        <v/>
      </c>
      <c r="H76" s="119" t="str">
        <f>'FINAL GRADES AND GENERAL AVE'!$R77</f>
        <v/>
      </c>
      <c r="I76" s="119" t="str">
        <f>'FINAL GRADES AND GENERAL AVE'!$W77</f>
        <v/>
      </c>
      <c r="J76" s="119" t="str">
        <f>'FINAL GRADES AND GENERAL AVE'!$AB77</f>
        <v/>
      </c>
      <c r="K76" s="119" t="str">
        <f>'FINAL GRADES AND GENERAL AVE'!$AG77</f>
        <v/>
      </c>
      <c r="L76" s="200" t="str">
        <f>'FINAL GRADES AND GENERAL AVE'!$AL77</f>
        <v/>
      </c>
      <c r="M76" s="119" t="str">
        <f>'FINAL GRADES AND GENERAL AVE'!$AQ77</f>
        <v/>
      </c>
      <c r="N76" s="119" t="str">
        <f>'FINAL GRADES AND GENERAL AVE'!$AV77</f>
        <v/>
      </c>
      <c r="O76" s="200" t="str">
        <f t="shared" si="2"/>
        <v/>
      </c>
    </row>
    <row r="77" spans="1:15" x14ac:dyDescent="0.25">
      <c r="A77" s="112">
        <v>17</v>
      </c>
      <c r="B77" s="116" t="str">
        <f>'FINAL GRADES AND GENERAL AVE'!B78</f>
        <v/>
      </c>
      <c r="C77" s="121"/>
      <c r="D77" s="121"/>
      <c r="E77" s="121"/>
      <c r="F77" s="118" t="str">
        <f>'FINAL GRADES AND GENERAL AVE'!$H78</f>
        <v/>
      </c>
      <c r="G77" s="119" t="str">
        <f>'FINAL GRADES AND GENERAL AVE'!$M78</f>
        <v/>
      </c>
      <c r="H77" s="119" t="str">
        <f>'FINAL GRADES AND GENERAL AVE'!$R78</f>
        <v/>
      </c>
      <c r="I77" s="119" t="str">
        <f>'FINAL GRADES AND GENERAL AVE'!$W78</f>
        <v/>
      </c>
      <c r="J77" s="119" t="str">
        <f>'FINAL GRADES AND GENERAL AVE'!$AB78</f>
        <v/>
      </c>
      <c r="K77" s="119" t="str">
        <f>'FINAL GRADES AND GENERAL AVE'!$AG78</f>
        <v/>
      </c>
      <c r="L77" s="200" t="str">
        <f>'FINAL GRADES AND GENERAL AVE'!$AL78</f>
        <v/>
      </c>
      <c r="M77" s="119" t="str">
        <f>'FINAL GRADES AND GENERAL AVE'!$AQ78</f>
        <v/>
      </c>
      <c r="N77" s="119" t="str">
        <f>'FINAL GRADES AND GENERAL AVE'!$AV78</f>
        <v/>
      </c>
      <c r="O77" s="200" t="str">
        <f t="shared" si="2"/>
        <v/>
      </c>
    </row>
    <row r="78" spans="1:15" x14ac:dyDescent="0.25">
      <c r="A78" s="112">
        <v>18</v>
      </c>
      <c r="B78" s="116" t="str">
        <f>'FINAL GRADES AND GENERAL AVE'!B79</f>
        <v/>
      </c>
      <c r="C78" s="121"/>
      <c r="D78" s="121"/>
      <c r="E78" s="121"/>
      <c r="F78" s="118" t="str">
        <f>'FINAL GRADES AND GENERAL AVE'!$H79</f>
        <v/>
      </c>
      <c r="G78" s="119" t="str">
        <f>'FINAL GRADES AND GENERAL AVE'!$M79</f>
        <v/>
      </c>
      <c r="H78" s="119" t="str">
        <f>'FINAL GRADES AND GENERAL AVE'!$R79</f>
        <v/>
      </c>
      <c r="I78" s="119" t="str">
        <f>'FINAL GRADES AND GENERAL AVE'!$W79</f>
        <v/>
      </c>
      <c r="J78" s="119" t="str">
        <f>'FINAL GRADES AND GENERAL AVE'!$AB79</f>
        <v/>
      </c>
      <c r="K78" s="119" t="str">
        <f>'FINAL GRADES AND GENERAL AVE'!$AG79</f>
        <v/>
      </c>
      <c r="L78" s="200" t="str">
        <f>'FINAL GRADES AND GENERAL AVE'!$AL79</f>
        <v/>
      </c>
      <c r="M78" s="119" t="str">
        <f>'FINAL GRADES AND GENERAL AVE'!$AQ79</f>
        <v/>
      </c>
      <c r="N78" s="119" t="str">
        <f>'FINAL GRADES AND GENERAL AVE'!$AV79</f>
        <v/>
      </c>
      <c r="O78" s="200" t="str">
        <f t="shared" si="2"/>
        <v/>
      </c>
    </row>
    <row r="79" spans="1:15" x14ac:dyDescent="0.25">
      <c r="A79" s="112">
        <v>19</v>
      </c>
      <c r="B79" s="116" t="str">
        <f>'FINAL GRADES AND GENERAL AVE'!B80</f>
        <v/>
      </c>
      <c r="C79" s="121"/>
      <c r="D79" s="121"/>
      <c r="E79" s="121"/>
      <c r="F79" s="118" t="str">
        <f>'FINAL GRADES AND GENERAL AVE'!$H80</f>
        <v/>
      </c>
      <c r="G79" s="119" t="str">
        <f>'FINAL GRADES AND GENERAL AVE'!$M80</f>
        <v/>
      </c>
      <c r="H79" s="119" t="str">
        <f>'FINAL GRADES AND GENERAL AVE'!$R80</f>
        <v/>
      </c>
      <c r="I79" s="119" t="str">
        <f>'FINAL GRADES AND GENERAL AVE'!$W80</f>
        <v/>
      </c>
      <c r="J79" s="119" t="str">
        <f>'FINAL GRADES AND GENERAL AVE'!$AB80</f>
        <v/>
      </c>
      <c r="K79" s="119" t="str">
        <f>'FINAL GRADES AND GENERAL AVE'!$AG80</f>
        <v/>
      </c>
      <c r="L79" s="200" t="str">
        <f>'FINAL GRADES AND GENERAL AVE'!$AL80</f>
        <v/>
      </c>
      <c r="M79" s="119" t="str">
        <f>'FINAL GRADES AND GENERAL AVE'!$AQ80</f>
        <v/>
      </c>
      <c r="N79" s="119" t="str">
        <f>'FINAL GRADES AND GENERAL AVE'!$AV80</f>
        <v/>
      </c>
      <c r="O79" s="200" t="str">
        <f t="shared" si="2"/>
        <v/>
      </c>
    </row>
    <row r="80" spans="1:15" x14ac:dyDescent="0.25">
      <c r="A80" s="112">
        <v>20</v>
      </c>
      <c r="B80" s="116" t="str">
        <f>'FINAL GRADES AND GENERAL AVE'!B81</f>
        <v/>
      </c>
      <c r="C80" s="121"/>
      <c r="D80" s="121"/>
      <c r="E80" s="121"/>
      <c r="F80" s="118" t="str">
        <f>'FINAL GRADES AND GENERAL AVE'!$H81</f>
        <v/>
      </c>
      <c r="G80" s="119" t="str">
        <f>'FINAL GRADES AND GENERAL AVE'!$M81</f>
        <v/>
      </c>
      <c r="H80" s="119" t="str">
        <f>'FINAL GRADES AND GENERAL AVE'!$R81</f>
        <v/>
      </c>
      <c r="I80" s="119" t="str">
        <f>'FINAL GRADES AND GENERAL AVE'!$W81</f>
        <v/>
      </c>
      <c r="J80" s="119" t="str">
        <f>'FINAL GRADES AND GENERAL AVE'!$AB81</f>
        <v/>
      </c>
      <c r="K80" s="119" t="str">
        <f>'FINAL GRADES AND GENERAL AVE'!$AG81</f>
        <v/>
      </c>
      <c r="L80" s="200" t="str">
        <f>'FINAL GRADES AND GENERAL AVE'!$AL81</f>
        <v/>
      </c>
      <c r="M80" s="119" t="str">
        <f>'FINAL GRADES AND GENERAL AVE'!$AQ81</f>
        <v/>
      </c>
      <c r="N80" s="119" t="str">
        <f>'FINAL GRADES AND GENERAL AVE'!$AV81</f>
        <v/>
      </c>
      <c r="O80" s="200" t="str">
        <f t="shared" si="2"/>
        <v/>
      </c>
    </row>
    <row r="81" spans="1:15" x14ac:dyDescent="0.25">
      <c r="A81" s="112">
        <v>21</v>
      </c>
      <c r="B81" s="116" t="str">
        <f>'FINAL GRADES AND GENERAL AVE'!B82</f>
        <v/>
      </c>
      <c r="C81" s="121"/>
      <c r="D81" s="121"/>
      <c r="E81" s="121"/>
      <c r="F81" s="118" t="str">
        <f>'FINAL GRADES AND GENERAL AVE'!$H82</f>
        <v/>
      </c>
      <c r="G81" s="119" t="str">
        <f>'FINAL GRADES AND GENERAL AVE'!$M82</f>
        <v/>
      </c>
      <c r="H81" s="119" t="str">
        <f>'FINAL GRADES AND GENERAL AVE'!$R82</f>
        <v/>
      </c>
      <c r="I81" s="119" t="str">
        <f>'FINAL GRADES AND GENERAL AVE'!$W82</f>
        <v/>
      </c>
      <c r="J81" s="119" t="str">
        <f>'FINAL GRADES AND GENERAL AVE'!$AB82</f>
        <v/>
      </c>
      <c r="K81" s="119" t="str">
        <f>'FINAL GRADES AND GENERAL AVE'!$AG82</f>
        <v/>
      </c>
      <c r="L81" s="200" t="str">
        <f>'FINAL GRADES AND GENERAL AVE'!$AL82</f>
        <v/>
      </c>
      <c r="M81" s="119" t="str">
        <f>'FINAL GRADES AND GENERAL AVE'!$AQ82</f>
        <v/>
      </c>
      <c r="N81" s="119" t="str">
        <f>'FINAL GRADES AND GENERAL AVE'!$AV82</f>
        <v/>
      </c>
      <c r="O81" s="200" t="str">
        <f t="shared" si="2"/>
        <v/>
      </c>
    </row>
    <row r="82" spans="1:15" x14ac:dyDescent="0.25">
      <c r="A82" s="112">
        <v>22</v>
      </c>
      <c r="B82" s="116" t="str">
        <f>'FINAL GRADES AND GENERAL AVE'!B83</f>
        <v/>
      </c>
      <c r="C82" s="121"/>
      <c r="D82" s="121"/>
      <c r="E82" s="121"/>
      <c r="F82" s="118" t="str">
        <f>'FINAL GRADES AND GENERAL AVE'!$H83</f>
        <v/>
      </c>
      <c r="G82" s="119" t="str">
        <f>'FINAL GRADES AND GENERAL AVE'!$M83</f>
        <v/>
      </c>
      <c r="H82" s="119" t="str">
        <f>'FINAL GRADES AND GENERAL AVE'!$R83</f>
        <v/>
      </c>
      <c r="I82" s="119" t="str">
        <f>'FINAL GRADES AND GENERAL AVE'!$W83</f>
        <v/>
      </c>
      <c r="J82" s="119" t="str">
        <f>'FINAL GRADES AND GENERAL AVE'!$AB83</f>
        <v/>
      </c>
      <c r="K82" s="119" t="str">
        <f>'FINAL GRADES AND GENERAL AVE'!$AG83</f>
        <v/>
      </c>
      <c r="L82" s="200" t="str">
        <f>'FINAL GRADES AND GENERAL AVE'!$AL83</f>
        <v/>
      </c>
      <c r="M82" s="119" t="str">
        <f>'FINAL GRADES AND GENERAL AVE'!$AQ83</f>
        <v/>
      </c>
      <c r="N82" s="119" t="str">
        <f>'FINAL GRADES AND GENERAL AVE'!$AV83</f>
        <v/>
      </c>
      <c r="O82" s="200" t="str">
        <f t="shared" si="2"/>
        <v/>
      </c>
    </row>
    <row r="83" spans="1:15" x14ac:dyDescent="0.25">
      <c r="A83" s="112">
        <v>23</v>
      </c>
      <c r="B83" s="116" t="str">
        <f>'FINAL GRADES AND GENERAL AVE'!B84</f>
        <v/>
      </c>
      <c r="C83" s="121"/>
      <c r="D83" s="121"/>
      <c r="E83" s="121"/>
      <c r="F83" s="118" t="str">
        <f>'FINAL GRADES AND GENERAL AVE'!$H84</f>
        <v/>
      </c>
      <c r="G83" s="119" t="str">
        <f>'FINAL GRADES AND GENERAL AVE'!$M84</f>
        <v/>
      </c>
      <c r="H83" s="119" t="str">
        <f>'FINAL GRADES AND GENERAL AVE'!$R84</f>
        <v/>
      </c>
      <c r="I83" s="119" t="str">
        <f>'FINAL GRADES AND GENERAL AVE'!$W84</f>
        <v/>
      </c>
      <c r="J83" s="119" t="str">
        <f>'FINAL GRADES AND GENERAL AVE'!$AB84</f>
        <v/>
      </c>
      <c r="K83" s="119" t="str">
        <f>'FINAL GRADES AND GENERAL AVE'!$AG84</f>
        <v/>
      </c>
      <c r="L83" s="200" t="str">
        <f>'FINAL GRADES AND GENERAL AVE'!$AL84</f>
        <v/>
      </c>
      <c r="M83" s="119" t="str">
        <f>'FINAL GRADES AND GENERAL AVE'!$AQ84</f>
        <v/>
      </c>
      <c r="N83" s="119" t="str">
        <f>'FINAL GRADES AND GENERAL AVE'!$AV84</f>
        <v/>
      </c>
      <c r="O83" s="200" t="str">
        <f t="shared" si="2"/>
        <v/>
      </c>
    </row>
    <row r="84" spans="1:15" x14ac:dyDescent="0.25">
      <c r="A84" s="112">
        <v>24</v>
      </c>
      <c r="B84" s="116" t="str">
        <f>'FINAL GRADES AND GENERAL AVE'!B85</f>
        <v/>
      </c>
      <c r="C84" s="121"/>
      <c r="D84" s="121"/>
      <c r="E84" s="121"/>
      <c r="F84" s="118" t="str">
        <f>'FINAL GRADES AND GENERAL AVE'!$H85</f>
        <v/>
      </c>
      <c r="G84" s="119" t="str">
        <f>'FINAL GRADES AND GENERAL AVE'!$M85</f>
        <v/>
      </c>
      <c r="H84" s="119" t="str">
        <f>'FINAL GRADES AND GENERAL AVE'!$R85</f>
        <v/>
      </c>
      <c r="I84" s="119" t="str">
        <f>'FINAL GRADES AND GENERAL AVE'!$W85</f>
        <v/>
      </c>
      <c r="J84" s="119" t="str">
        <f>'FINAL GRADES AND GENERAL AVE'!$AB85</f>
        <v/>
      </c>
      <c r="K84" s="119" t="str">
        <f>'FINAL GRADES AND GENERAL AVE'!$AG85</f>
        <v/>
      </c>
      <c r="L84" s="200" t="str">
        <f>'FINAL GRADES AND GENERAL AVE'!$AL85</f>
        <v/>
      </c>
      <c r="M84" s="119" t="str">
        <f>'FINAL GRADES AND GENERAL AVE'!$AQ85</f>
        <v/>
      </c>
      <c r="N84" s="119" t="str">
        <f>'FINAL GRADES AND GENERAL AVE'!$AV85</f>
        <v/>
      </c>
      <c r="O84" s="200" t="str">
        <f t="shared" si="2"/>
        <v/>
      </c>
    </row>
    <row r="85" spans="1:15" x14ac:dyDescent="0.25">
      <c r="A85" s="112">
        <v>25</v>
      </c>
      <c r="B85" s="116" t="str">
        <f>'FINAL GRADES AND GENERAL AVE'!B86</f>
        <v/>
      </c>
      <c r="C85" s="121"/>
      <c r="D85" s="121"/>
      <c r="E85" s="121"/>
      <c r="F85" s="118" t="str">
        <f>'FINAL GRADES AND GENERAL AVE'!$H86</f>
        <v/>
      </c>
      <c r="G85" s="119" t="str">
        <f>'FINAL GRADES AND GENERAL AVE'!$M86</f>
        <v/>
      </c>
      <c r="H85" s="119" t="str">
        <f>'FINAL GRADES AND GENERAL AVE'!$R86</f>
        <v/>
      </c>
      <c r="I85" s="119" t="str">
        <f>'FINAL GRADES AND GENERAL AVE'!$W86</f>
        <v/>
      </c>
      <c r="J85" s="119" t="str">
        <f>'FINAL GRADES AND GENERAL AVE'!$AB86</f>
        <v/>
      </c>
      <c r="K85" s="119" t="str">
        <f>'FINAL GRADES AND GENERAL AVE'!$AG86</f>
        <v/>
      </c>
      <c r="L85" s="200" t="str">
        <f>'FINAL GRADES AND GENERAL AVE'!$AL86</f>
        <v/>
      </c>
      <c r="M85" s="119" t="str">
        <f>'FINAL GRADES AND GENERAL AVE'!$AQ86</f>
        <v/>
      </c>
      <c r="N85" s="119" t="str">
        <f>'FINAL GRADES AND GENERAL AVE'!$AV86</f>
        <v/>
      </c>
      <c r="O85" s="200" t="str">
        <f t="shared" si="2"/>
        <v/>
      </c>
    </row>
    <row r="86" spans="1:15" x14ac:dyDescent="0.25">
      <c r="A86" s="112">
        <v>26</v>
      </c>
      <c r="B86" s="116" t="str">
        <f>'FINAL GRADES AND GENERAL AVE'!B87</f>
        <v/>
      </c>
      <c r="C86" s="121"/>
      <c r="D86" s="121"/>
      <c r="E86" s="121"/>
      <c r="F86" s="118" t="str">
        <f>'FINAL GRADES AND GENERAL AVE'!$H87</f>
        <v/>
      </c>
      <c r="G86" s="119" t="str">
        <f>'FINAL GRADES AND GENERAL AVE'!$M87</f>
        <v/>
      </c>
      <c r="H86" s="119" t="str">
        <f>'FINAL GRADES AND GENERAL AVE'!$R87</f>
        <v/>
      </c>
      <c r="I86" s="119" t="str">
        <f>'FINAL GRADES AND GENERAL AVE'!$W87</f>
        <v/>
      </c>
      <c r="J86" s="119" t="str">
        <f>'FINAL GRADES AND GENERAL AVE'!$AB87</f>
        <v/>
      </c>
      <c r="K86" s="119" t="str">
        <f>'FINAL GRADES AND GENERAL AVE'!$AG87</f>
        <v/>
      </c>
      <c r="L86" s="200" t="str">
        <f>'FINAL GRADES AND GENERAL AVE'!$AL87</f>
        <v/>
      </c>
      <c r="M86" s="119" t="str">
        <f>'FINAL GRADES AND GENERAL AVE'!$AQ87</f>
        <v/>
      </c>
      <c r="N86" s="119" t="str">
        <f>'FINAL GRADES AND GENERAL AVE'!$AV87</f>
        <v/>
      </c>
      <c r="O86" s="200" t="str">
        <f t="shared" si="2"/>
        <v/>
      </c>
    </row>
    <row r="87" spans="1:15" x14ac:dyDescent="0.25">
      <c r="A87" s="112">
        <v>27</v>
      </c>
      <c r="B87" s="116" t="str">
        <f>'FINAL GRADES AND GENERAL AVE'!B88</f>
        <v/>
      </c>
      <c r="C87" s="121"/>
      <c r="D87" s="121"/>
      <c r="E87" s="121"/>
      <c r="F87" s="118" t="str">
        <f>'FINAL GRADES AND GENERAL AVE'!$H88</f>
        <v/>
      </c>
      <c r="G87" s="119" t="str">
        <f>'FINAL GRADES AND GENERAL AVE'!$M88</f>
        <v/>
      </c>
      <c r="H87" s="119" t="str">
        <f>'FINAL GRADES AND GENERAL AVE'!$R88</f>
        <v/>
      </c>
      <c r="I87" s="119" t="str">
        <f>'FINAL GRADES AND GENERAL AVE'!$W88</f>
        <v/>
      </c>
      <c r="J87" s="119" t="str">
        <f>'FINAL GRADES AND GENERAL AVE'!$AB88</f>
        <v/>
      </c>
      <c r="K87" s="119" t="str">
        <f>'FINAL GRADES AND GENERAL AVE'!$AG88</f>
        <v/>
      </c>
      <c r="L87" s="200" t="str">
        <f>'FINAL GRADES AND GENERAL AVE'!$AL88</f>
        <v/>
      </c>
      <c r="M87" s="119" t="str">
        <f>'FINAL GRADES AND GENERAL AVE'!$AQ88</f>
        <v/>
      </c>
      <c r="N87" s="119" t="str">
        <f>'FINAL GRADES AND GENERAL AVE'!$AV88</f>
        <v/>
      </c>
      <c r="O87" s="200" t="str">
        <f t="shared" si="2"/>
        <v/>
      </c>
    </row>
    <row r="88" spans="1:15" x14ac:dyDescent="0.25">
      <c r="A88" s="112">
        <v>28</v>
      </c>
      <c r="B88" s="116" t="str">
        <f>'FINAL GRADES AND GENERAL AVE'!B89</f>
        <v/>
      </c>
      <c r="C88" s="121"/>
      <c r="D88" s="121"/>
      <c r="E88" s="121"/>
      <c r="F88" s="118" t="str">
        <f>'FINAL GRADES AND GENERAL AVE'!$H89</f>
        <v/>
      </c>
      <c r="G88" s="119" t="str">
        <f>'FINAL GRADES AND GENERAL AVE'!$M89</f>
        <v/>
      </c>
      <c r="H88" s="119" t="str">
        <f>'FINAL GRADES AND GENERAL AVE'!$R89</f>
        <v/>
      </c>
      <c r="I88" s="119" t="str">
        <f>'FINAL GRADES AND GENERAL AVE'!$W89</f>
        <v/>
      </c>
      <c r="J88" s="119" t="str">
        <f>'FINAL GRADES AND GENERAL AVE'!$AB89</f>
        <v/>
      </c>
      <c r="K88" s="119" t="str">
        <f>'FINAL GRADES AND GENERAL AVE'!$AG89</f>
        <v/>
      </c>
      <c r="L88" s="200" t="str">
        <f>'FINAL GRADES AND GENERAL AVE'!$AL89</f>
        <v/>
      </c>
      <c r="M88" s="119" t="str">
        <f>'FINAL GRADES AND GENERAL AVE'!$AQ89</f>
        <v/>
      </c>
      <c r="N88" s="119" t="str">
        <f>'FINAL GRADES AND GENERAL AVE'!$AV89</f>
        <v/>
      </c>
      <c r="O88" s="200" t="str">
        <f t="shared" si="2"/>
        <v/>
      </c>
    </row>
    <row r="89" spans="1:15" x14ac:dyDescent="0.25">
      <c r="A89" s="112">
        <v>29</v>
      </c>
      <c r="B89" s="116" t="str">
        <f>'FINAL GRADES AND GENERAL AVE'!B90</f>
        <v/>
      </c>
      <c r="C89" s="121"/>
      <c r="D89" s="121"/>
      <c r="E89" s="121"/>
      <c r="F89" s="118" t="str">
        <f>'FINAL GRADES AND GENERAL AVE'!$H90</f>
        <v/>
      </c>
      <c r="G89" s="119" t="str">
        <f>'FINAL GRADES AND GENERAL AVE'!$M90</f>
        <v/>
      </c>
      <c r="H89" s="119" t="str">
        <f>'FINAL GRADES AND GENERAL AVE'!$R90</f>
        <v/>
      </c>
      <c r="I89" s="119" t="str">
        <f>'FINAL GRADES AND GENERAL AVE'!$W90</f>
        <v/>
      </c>
      <c r="J89" s="119" t="str">
        <f>'FINAL GRADES AND GENERAL AVE'!$AB90</f>
        <v/>
      </c>
      <c r="K89" s="119" t="str">
        <f>'FINAL GRADES AND GENERAL AVE'!$AG90</f>
        <v/>
      </c>
      <c r="L89" s="200" t="str">
        <f>'FINAL GRADES AND GENERAL AVE'!$AL90</f>
        <v/>
      </c>
      <c r="M89" s="119" t="str">
        <f>'FINAL GRADES AND GENERAL AVE'!$AQ90</f>
        <v/>
      </c>
      <c r="N89" s="119" t="str">
        <f>'FINAL GRADES AND GENERAL AVE'!$AV90</f>
        <v/>
      </c>
      <c r="O89" s="200" t="str">
        <f t="shared" si="2"/>
        <v/>
      </c>
    </row>
    <row r="90" spans="1:15" x14ac:dyDescent="0.25">
      <c r="A90" s="112">
        <v>30</v>
      </c>
      <c r="B90" s="116" t="str">
        <f>'FINAL GRADES AND GENERAL AVE'!B91</f>
        <v/>
      </c>
      <c r="C90" s="121"/>
      <c r="D90" s="121"/>
      <c r="E90" s="121"/>
      <c r="F90" s="118" t="str">
        <f>'FINAL GRADES AND GENERAL AVE'!$H91</f>
        <v/>
      </c>
      <c r="G90" s="119" t="str">
        <f>'FINAL GRADES AND GENERAL AVE'!$M91</f>
        <v/>
      </c>
      <c r="H90" s="119" t="str">
        <f>'FINAL GRADES AND GENERAL AVE'!$R91</f>
        <v/>
      </c>
      <c r="I90" s="119" t="str">
        <f>'FINAL GRADES AND GENERAL AVE'!$W91</f>
        <v/>
      </c>
      <c r="J90" s="119" t="str">
        <f>'FINAL GRADES AND GENERAL AVE'!$AB91</f>
        <v/>
      </c>
      <c r="K90" s="119" t="str">
        <f>'FINAL GRADES AND GENERAL AVE'!$AG91</f>
        <v/>
      </c>
      <c r="L90" s="200" t="str">
        <f>'FINAL GRADES AND GENERAL AVE'!$AL91</f>
        <v/>
      </c>
      <c r="M90" s="119" t="str">
        <f>'FINAL GRADES AND GENERAL AVE'!$AQ91</f>
        <v/>
      </c>
      <c r="N90" s="119" t="str">
        <f>'FINAL GRADES AND GENERAL AVE'!$AV91</f>
        <v/>
      </c>
      <c r="O90" s="200" t="str">
        <f t="shared" si="2"/>
        <v/>
      </c>
    </row>
    <row r="91" spans="1:15" x14ac:dyDescent="0.25">
      <c r="A91" s="112">
        <v>31</v>
      </c>
      <c r="B91" s="116" t="str">
        <f>'FINAL GRADES AND GENERAL AVE'!B92</f>
        <v/>
      </c>
      <c r="C91" s="121"/>
      <c r="D91" s="121"/>
      <c r="E91" s="121"/>
      <c r="F91" s="118" t="str">
        <f>'FINAL GRADES AND GENERAL AVE'!$H92</f>
        <v/>
      </c>
      <c r="G91" s="119" t="str">
        <f>'FINAL GRADES AND GENERAL AVE'!$M92</f>
        <v/>
      </c>
      <c r="H91" s="119" t="str">
        <f>'FINAL GRADES AND GENERAL AVE'!$R92</f>
        <v/>
      </c>
      <c r="I91" s="119" t="str">
        <f>'FINAL GRADES AND GENERAL AVE'!$W92</f>
        <v/>
      </c>
      <c r="J91" s="119" t="str">
        <f>'FINAL GRADES AND GENERAL AVE'!$AB92</f>
        <v/>
      </c>
      <c r="K91" s="119" t="str">
        <f>'FINAL GRADES AND GENERAL AVE'!$AG92</f>
        <v/>
      </c>
      <c r="L91" s="200" t="str">
        <f>'FINAL GRADES AND GENERAL AVE'!$AL92</f>
        <v/>
      </c>
      <c r="M91" s="119" t="str">
        <f>'FINAL GRADES AND GENERAL AVE'!$AQ92</f>
        <v/>
      </c>
      <c r="N91" s="119" t="str">
        <f>'FINAL GRADES AND GENERAL AVE'!$AV92</f>
        <v/>
      </c>
      <c r="O91" s="200" t="str">
        <f t="shared" si="2"/>
        <v/>
      </c>
    </row>
    <row r="92" spans="1:15" x14ac:dyDescent="0.25">
      <c r="A92" s="112">
        <v>32</v>
      </c>
      <c r="B92" s="116" t="str">
        <f>'FINAL GRADES AND GENERAL AVE'!B93</f>
        <v/>
      </c>
      <c r="C92" s="121"/>
      <c r="D92" s="121"/>
      <c r="E92" s="121"/>
      <c r="F92" s="118" t="str">
        <f>'FINAL GRADES AND GENERAL AVE'!$H93</f>
        <v/>
      </c>
      <c r="G92" s="119" t="str">
        <f>'FINAL GRADES AND GENERAL AVE'!$M93</f>
        <v/>
      </c>
      <c r="H92" s="119" t="str">
        <f>'FINAL GRADES AND GENERAL AVE'!$R93</f>
        <v/>
      </c>
      <c r="I92" s="119" t="str">
        <f>'FINAL GRADES AND GENERAL AVE'!$W93</f>
        <v/>
      </c>
      <c r="J92" s="119" t="str">
        <f>'FINAL GRADES AND GENERAL AVE'!$AB93</f>
        <v/>
      </c>
      <c r="K92" s="119" t="str">
        <f>'FINAL GRADES AND GENERAL AVE'!$AG93</f>
        <v/>
      </c>
      <c r="L92" s="200" t="str">
        <f>'FINAL GRADES AND GENERAL AVE'!$AL93</f>
        <v/>
      </c>
      <c r="M92" s="119" t="str">
        <f>'FINAL GRADES AND GENERAL AVE'!$AQ93</f>
        <v/>
      </c>
      <c r="N92" s="119" t="str">
        <f>'FINAL GRADES AND GENERAL AVE'!$AV93</f>
        <v/>
      </c>
      <c r="O92" s="200" t="str">
        <f t="shared" si="2"/>
        <v/>
      </c>
    </row>
    <row r="93" spans="1:15" x14ac:dyDescent="0.25">
      <c r="A93" s="112">
        <v>33</v>
      </c>
      <c r="B93" s="116" t="str">
        <f>'FINAL GRADES AND GENERAL AVE'!B94</f>
        <v/>
      </c>
      <c r="C93" s="121"/>
      <c r="D93" s="121"/>
      <c r="E93" s="121"/>
      <c r="F93" s="118" t="str">
        <f>'FINAL GRADES AND GENERAL AVE'!$H94</f>
        <v/>
      </c>
      <c r="G93" s="119" t="str">
        <f>'FINAL GRADES AND GENERAL AVE'!$M94</f>
        <v/>
      </c>
      <c r="H93" s="119" t="str">
        <f>'FINAL GRADES AND GENERAL AVE'!$R94</f>
        <v/>
      </c>
      <c r="I93" s="119" t="str">
        <f>'FINAL GRADES AND GENERAL AVE'!$W94</f>
        <v/>
      </c>
      <c r="J93" s="119" t="str">
        <f>'FINAL GRADES AND GENERAL AVE'!$AB94</f>
        <v/>
      </c>
      <c r="K93" s="119" t="str">
        <f>'FINAL GRADES AND GENERAL AVE'!$AG94</f>
        <v/>
      </c>
      <c r="L93" s="200" t="str">
        <f>'FINAL GRADES AND GENERAL AVE'!$AL94</f>
        <v/>
      </c>
      <c r="M93" s="119" t="str">
        <f>'FINAL GRADES AND GENERAL AVE'!$AQ94</f>
        <v/>
      </c>
      <c r="N93" s="119" t="str">
        <f>'FINAL GRADES AND GENERAL AVE'!$AV94</f>
        <v/>
      </c>
      <c r="O93" s="200" t="str">
        <f t="shared" ref="O93:O110" si="3">IF($B93="","",SUM($F93:$J93)/5)</f>
        <v/>
      </c>
    </row>
    <row r="94" spans="1:15" x14ac:dyDescent="0.25">
      <c r="A94" s="112">
        <v>34</v>
      </c>
      <c r="B94" s="116" t="str">
        <f>'FINAL GRADES AND GENERAL AVE'!B95</f>
        <v/>
      </c>
      <c r="C94" s="121"/>
      <c r="D94" s="121"/>
      <c r="E94" s="121"/>
      <c r="F94" s="118" t="str">
        <f>'FINAL GRADES AND GENERAL AVE'!$H95</f>
        <v/>
      </c>
      <c r="G94" s="119" t="str">
        <f>'FINAL GRADES AND GENERAL AVE'!$M95</f>
        <v/>
      </c>
      <c r="H94" s="119" t="str">
        <f>'FINAL GRADES AND GENERAL AVE'!$R95</f>
        <v/>
      </c>
      <c r="I94" s="119" t="str">
        <f>'FINAL GRADES AND GENERAL AVE'!$W95</f>
        <v/>
      </c>
      <c r="J94" s="119" t="str">
        <f>'FINAL GRADES AND GENERAL AVE'!$AB95</f>
        <v/>
      </c>
      <c r="K94" s="119" t="str">
        <f>'FINAL GRADES AND GENERAL AVE'!$AG95</f>
        <v/>
      </c>
      <c r="L94" s="200" t="str">
        <f>'FINAL GRADES AND GENERAL AVE'!$AL95</f>
        <v/>
      </c>
      <c r="M94" s="119" t="str">
        <f>'FINAL GRADES AND GENERAL AVE'!$AQ95</f>
        <v/>
      </c>
      <c r="N94" s="119" t="str">
        <f>'FINAL GRADES AND GENERAL AVE'!$AV95</f>
        <v/>
      </c>
      <c r="O94" s="200" t="str">
        <f t="shared" si="3"/>
        <v/>
      </c>
    </row>
    <row r="95" spans="1:15" x14ac:dyDescent="0.25">
      <c r="A95" s="112">
        <v>35</v>
      </c>
      <c r="B95" s="116" t="str">
        <f>'FINAL GRADES AND GENERAL AVE'!B96</f>
        <v/>
      </c>
      <c r="C95" s="121"/>
      <c r="D95" s="121"/>
      <c r="E95" s="121"/>
      <c r="F95" s="118" t="str">
        <f>'FINAL GRADES AND GENERAL AVE'!$H96</f>
        <v/>
      </c>
      <c r="G95" s="119" t="str">
        <f>'FINAL GRADES AND GENERAL AVE'!$M96</f>
        <v/>
      </c>
      <c r="H95" s="119" t="str">
        <f>'FINAL GRADES AND GENERAL AVE'!$R96</f>
        <v/>
      </c>
      <c r="I95" s="119" t="str">
        <f>'FINAL GRADES AND GENERAL AVE'!$W96</f>
        <v/>
      </c>
      <c r="J95" s="119" t="str">
        <f>'FINAL GRADES AND GENERAL AVE'!$AB96</f>
        <v/>
      </c>
      <c r="K95" s="119" t="str">
        <f>'FINAL GRADES AND GENERAL AVE'!$AG96</f>
        <v/>
      </c>
      <c r="L95" s="200" t="str">
        <f>'FINAL GRADES AND GENERAL AVE'!$AL96</f>
        <v/>
      </c>
      <c r="M95" s="119" t="str">
        <f>'FINAL GRADES AND GENERAL AVE'!$AQ96</f>
        <v/>
      </c>
      <c r="N95" s="119" t="str">
        <f>'FINAL GRADES AND GENERAL AVE'!$AV96</f>
        <v/>
      </c>
      <c r="O95" s="200" t="str">
        <f t="shared" si="3"/>
        <v/>
      </c>
    </row>
    <row r="96" spans="1:15" x14ac:dyDescent="0.25">
      <c r="A96" s="112">
        <v>36</v>
      </c>
      <c r="B96" s="116" t="str">
        <f>'FINAL GRADES AND GENERAL AVE'!B97</f>
        <v/>
      </c>
      <c r="C96" s="121"/>
      <c r="D96" s="121"/>
      <c r="E96" s="121"/>
      <c r="F96" s="118" t="str">
        <f>'FINAL GRADES AND GENERAL AVE'!$H97</f>
        <v/>
      </c>
      <c r="G96" s="119" t="str">
        <f>'FINAL GRADES AND GENERAL AVE'!$M97</f>
        <v/>
      </c>
      <c r="H96" s="119" t="str">
        <f>'FINAL GRADES AND GENERAL AVE'!$R97</f>
        <v/>
      </c>
      <c r="I96" s="119" t="str">
        <f>'FINAL GRADES AND GENERAL AVE'!$W97</f>
        <v/>
      </c>
      <c r="J96" s="119" t="str">
        <f>'FINAL GRADES AND GENERAL AVE'!$AB97</f>
        <v/>
      </c>
      <c r="K96" s="119" t="str">
        <f>'FINAL GRADES AND GENERAL AVE'!$AG97</f>
        <v/>
      </c>
      <c r="L96" s="200" t="str">
        <f>'FINAL GRADES AND GENERAL AVE'!$AL97</f>
        <v/>
      </c>
      <c r="M96" s="119" t="str">
        <f>'FINAL GRADES AND GENERAL AVE'!$AQ97</f>
        <v/>
      </c>
      <c r="N96" s="119" t="str">
        <f>'FINAL GRADES AND GENERAL AVE'!$AV97</f>
        <v/>
      </c>
      <c r="O96" s="200" t="str">
        <f t="shared" si="3"/>
        <v/>
      </c>
    </row>
    <row r="97" spans="1:15" x14ac:dyDescent="0.25">
      <c r="A97" s="112">
        <v>37</v>
      </c>
      <c r="B97" s="116" t="str">
        <f>'FINAL GRADES AND GENERAL AVE'!B98</f>
        <v/>
      </c>
      <c r="C97" s="121"/>
      <c r="D97" s="121"/>
      <c r="E97" s="121"/>
      <c r="F97" s="118" t="str">
        <f>'FINAL GRADES AND GENERAL AVE'!$H98</f>
        <v/>
      </c>
      <c r="G97" s="119" t="str">
        <f>'FINAL GRADES AND GENERAL AVE'!$M98</f>
        <v/>
      </c>
      <c r="H97" s="119" t="str">
        <f>'FINAL GRADES AND GENERAL AVE'!$R98</f>
        <v/>
      </c>
      <c r="I97" s="119" t="str">
        <f>'FINAL GRADES AND GENERAL AVE'!$W98</f>
        <v/>
      </c>
      <c r="J97" s="119" t="str">
        <f>'FINAL GRADES AND GENERAL AVE'!$AB98</f>
        <v/>
      </c>
      <c r="K97" s="119" t="str">
        <f>'FINAL GRADES AND GENERAL AVE'!$AG98</f>
        <v/>
      </c>
      <c r="L97" s="200" t="str">
        <f>'FINAL GRADES AND GENERAL AVE'!$AL98</f>
        <v/>
      </c>
      <c r="M97" s="119" t="str">
        <f>'FINAL GRADES AND GENERAL AVE'!$AQ98</f>
        <v/>
      </c>
      <c r="N97" s="119" t="str">
        <f>'FINAL GRADES AND GENERAL AVE'!$AV98</f>
        <v/>
      </c>
      <c r="O97" s="200" t="str">
        <f t="shared" si="3"/>
        <v/>
      </c>
    </row>
    <row r="98" spans="1:15" x14ac:dyDescent="0.25">
      <c r="A98" s="112">
        <v>38</v>
      </c>
      <c r="B98" s="116" t="str">
        <f>'FINAL GRADES AND GENERAL AVE'!B99</f>
        <v/>
      </c>
      <c r="C98" s="121"/>
      <c r="D98" s="121"/>
      <c r="E98" s="121"/>
      <c r="F98" s="118" t="str">
        <f>'FINAL GRADES AND GENERAL AVE'!$H99</f>
        <v/>
      </c>
      <c r="G98" s="119" t="str">
        <f>'FINAL GRADES AND GENERAL AVE'!$M99</f>
        <v/>
      </c>
      <c r="H98" s="119" t="str">
        <f>'FINAL GRADES AND GENERAL AVE'!$R99</f>
        <v/>
      </c>
      <c r="I98" s="119" t="str">
        <f>'FINAL GRADES AND GENERAL AVE'!$W99</f>
        <v/>
      </c>
      <c r="J98" s="119" t="str">
        <f>'FINAL GRADES AND GENERAL AVE'!$AB99</f>
        <v/>
      </c>
      <c r="K98" s="119" t="str">
        <f>'FINAL GRADES AND GENERAL AVE'!$AG99</f>
        <v/>
      </c>
      <c r="L98" s="200" t="str">
        <f>'FINAL GRADES AND GENERAL AVE'!$AL99</f>
        <v/>
      </c>
      <c r="M98" s="119" t="str">
        <f>'FINAL GRADES AND GENERAL AVE'!$AQ99</f>
        <v/>
      </c>
      <c r="N98" s="119" t="str">
        <f>'FINAL GRADES AND GENERAL AVE'!$AV99</f>
        <v/>
      </c>
      <c r="O98" s="200" t="str">
        <f t="shared" si="3"/>
        <v/>
      </c>
    </row>
    <row r="99" spans="1:15" x14ac:dyDescent="0.25">
      <c r="A99" s="112">
        <v>39</v>
      </c>
      <c r="B99" s="116" t="str">
        <f>'FINAL GRADES AND GENERAL AVE'!B100</f>
        <v/>
      </c>
      <c r="C99" s="121"/>
      <c r="D99" s="121"/>
      <c r="E99" s="121"/>
      <c r="F99" s="118" t="str">
        <f>'FINAL GRADES AND GENERAL AVE'!$H100</f>
        <v/>
      </c>
      <c r="G99" s="119" t="str">
        <f>'FINAL GRADES AND GENERAL AVE'!$M100</f>
        <v/>
      </c>
      <c r="H99" s="119" t="str">
        <f>'FINAL GRADES AND GENERAL AVE'!$R100</f>
        <v/>
      </c>
      <c r="I99" s="119" t="str">
        <f>'FINAL GRADES AND GENERAL AVE'!$W100</f>
        <v/>
      </c>
      <c r="J99" s="119" t="str">
        <f>'FINAL GRADES AND GENERAL AVE'!$AB100</f>
        <v/>
      </c>
      <c r="K99" s="119" t="str">
        <f>'FINAL GRADES AND GENERAL AVE'!$AG100</f>
        <v/>
      </c>
      <c r="L99" s="200" t="str">
        <f>'FINAL GRADES AND GENERAL AVE'!$AL100</f>
        <v/>
      </c>
      <c r="M99" s="119" t="str">
        <f>'FINAL GRADES AND GENERAL AVE'!$AQ100</f>
        <v/>
      </c>
      <c r="N99" s="119" t="str">
        <f>'FINAL GRADES AND GENERAL AVE'!$AV100</f>
        <v/>
      </c>
      <c r="O99" s="200" t="str">
        <f t="shared" si="3"/>
        <v/>
      </c>
    </row>
    <row r="100" spans="1:15" x14ac:dyDescent="0.25">
      <c r="A100" s="112">
        <v>40</v>
      </c>
      <c r="B100" s="116" t="str">
        <f>'FINAL GRADES AND GENERAL AVE'!B101</f>
        <v/>
      </c>
      <c r="C100" s="121"/>
      <c r="D100" s="121"/>
      <c r="E100" s="121"/>
      <c r="F100" s="118" t="str">
        <f>'FINAL GRADES AND GENERAL AVE'!$H101</f>
        <v/>
      </c>
      <c r="G100" s="119" t="str">
        <f>'FINAL GRADES AND GENERAL AVE'!$M101</f>
        <v/>
      </c>
      <c r="H100" s="119" t="str">
        <f>'FINAL GRADES AND GENERAL AVE'!$R101</f>
        <v/>
      </c>
      <c r="I100" s="119" t="str">
        <f>'FINAL GRADES AND GENERAL AVE'!$W101</f>
        <v/>
      </c>
      <c r="J100" s="119" t="str">
        <f>'FINAL GRADES AND GENERAL AVE'!$AB101</f>
        <v/>
      </c>
      <c r="K100" s="119" t="str">
        <f>'FINAL GRADES AND GENERAL AVE'!$AG101</f>
        <v/>
      </c>
      <c r="L100" s="200" t="str">
        <f>'FINAL GRADES AND GENERAL AVE'!$AL101</f>
        <v/>
      </c>
      <c r="M100" s="119" t="str">
        <f>'FINAL GRADES AND GENERAL AVE'!$AQ101</f>
        <v/>
      </c>
      <c r="N100" s="119" t="str">
        <f>'FINAL GRADES AND GENERAL AVE'!$AV101</f>
        <v/>
      </c>
      <c r="O100" s="200" t="str">
        <f t="shared" si="3"/>
        <v/>
      </c>
    </row>
    <row r="101" spans="1:15" x14ac:dyDescent="0.25">
      <c r="A101" s="112">
        <v>41</v>
      </c>
      <c r="B101" s="116" t="str">
        <f>'FINAL GRADES AND GENERAL AVE'!B102</f>
        <v/>
      </c>
      <c r="C101" s="121"/>
      <c r="D101" s="121"/>
      <c r="E101" s="121"/>
      <c r="F101" s="118" t="str">
        <f>'FINAL GRADES AND GENERAL AVE'!$H102</f>
        <v/>
      </c>
      <c r="G101" s="119" t="str">
        <f>'FINAL GRADES AND GENERAL AVE'!$M102</f>
        <v/>
      </c>
      <c r="H101" s="119" t="str">
        <f>'FINAL GRADES AND GENERAL AVE'!$R102</f>
        <v/>
      </c>
      <c r="I101" s="119" t="str">
        <f>'FINAL GRADES AND GENERAL AVE'!$W102</f>
        <v/>
      </c>
      <c r="J101" s="119" t="str">
        <f>'FINAL GRADES AND GENERAL AVE'!$AB102</f>
        <v/>
      </c>
      <c r="K101" s="119" t="str">
        <f>'FINAL GRADES AND GENERAL AVE'!$AG102</f>
        <v/>
      </c>
      <c r="L101" s="200" t="str">
        <f>'FINAL GRADES AND GENERAL AVE'!$AL102</f>
        <v/>
      </c>
      <c r="M101" s="119" t="str">
        <f>'FINAL GRADES AND GENERAL AVE'!$AQ102</f>
        <v/>
      </c>
      <c r="N101" s="119" t="str">
        <f>'FINAL GRADES AND GENERAL AVE'!$AV102</f>
        <v/>
      </c>
      <c r="O101" s="200" t="str">
        <f t="shared" si="3"/>
        <v/>
      </c>
    </row>
    <row r="102" spans="1:15" x14ac:dyDescent="0.25">
      <c r="A102" s="112">
        <v>42</v>
      </c>
      <c r="B102" s="116" t="str">
        <f>'FINAL GRADES AND GENERAL AVE'!B103</f>
        <v/>
      </c>
      <c r="C102" s="121"/>
      <c r="D102" s="121"/>
      <c r="E102" s="121"/>
      <c r="F102" s="118" t="str">
        <f>'FINAL GRADES AND GENERAL AVE'!$H103</f>
        <v/>
      </c>
      <c r="G102" s="119" t="str">
        <f>'FINAL GRADES AND GENERAL AVE'!$M103</f>
        <v/>
      </c>
      <c r="H102" s="119" t="str">
        <f>'FINAL GRADES AND GENERAL AVE'!$R103</f>
        <v/>
      </c>
      <c r="I102" s="119" t="str">
        <f>'FINAL GRADES AND GENERAL AVE'!$W103</f>
        <v/>
      </c>
      <c r="J102" s="119" t="str">
        <f>'FINAL GRADES AND GENERAL AVE'!$AB103</f>
        <v/>
      </c>
      <c r="K102" s="119" t="str">
        <f>'FINAL GRADES AND GENERAL AVE'!$AG103</f>
        <v/>
      </c>
      <c r="L102" s="200" t="str">
        <f>'FINAL GRADES AND GENERAL AVE'!$AL103</f>
        <v/>
      </c>
      <c r="M102" s="119" t="str">
        <f>'FINAL GRADES AND GENERAL AVE'!$AQ103</f>
        <v/>
      </c>
      <c r="N102" s="119" t="str">
        <f>'FINAL GRADES AND GENERAL AVE'!$AV103</f>
        <v/>
      </c>
      <c r="O102" s="200" t="str">
        <f t="shared" si="3"/>
        <v/>
      </c>
    </row>
    <row r="103" spans="1:15" x14ac:dyDescent="0.25">
      <c r="A103" s="112">
        <v>43</v>
      </c>
      <c r="B103" s="116" t="str">
        <f>'FINAL GRADES AND GENERAL AVE'!B104</f>
        <v/>
      </c>
      <c r="C103" s="121"/>
      <c r="D103" s="121"/>
      <c r="E103" s="121"/>
      <c r="F103" s="118" t="str">
        <f>'FINAL GRADES AND GENERAL AVE'!$H104</f>
        <v/>
      </c>
      <c r="G103" s="119" t="str">
        <f>'FINAL GRADES AND GENERAL AVE'!$M104</f>
        <v/>
      </c>
      <c r="H103" s="119" t="str">
        <f>'FINAL GRADES AND GENERAL AVE'!$R104</f>
        <v/>
      </c>
      <c r="I103" s="119" t="str">
        <f>'FINAL GRADES AND GENERAL AVE'!$W104</f>
        <v/>
      </c>
      <c r="J103" s="119" t="str">
        <f>'FINAL GRADES AND GENERAL AVE'!$AB104</f>
        <v/>
      </c>
      <c r="K103" s="119" t="str">
        <f>'FINAL GRADES AND GENERAL AVE'!$AG104</f>
        <v/>
      </c>
      <c r="L103" s="200" t="str">
        <f>'FINAL GRADES AND GENERAL AVE'!$AL104</f>
        <v/>
      </c>
      <c r="M103" s="119" t="str">
        <f>'FINAL GRADES AND GENERAL AVE'!$AQ104</f>
        <v/>
      </c>
      <c r="N103" s="119" t="str">
        <f>'FINAL GRADES AND GENERAL AVE'!$AV104</f>
        <v/>
      </c>
      <c r="O103" s="200" t="str">
        <f t="shared" si="3"/>
        <v/>
      </c>
    </row>
    <row r="104" spans="1:15" x14ac:dyDescent="0.25">
      <c r="A104" s="112">
        <v>44</v>
      </c>
      <c r="B104" s="116" t="str">
        <f>'FINAL GRADES AND GENERAL AVE'!B105</f>
        <v/>
      </c>
      <c r="C104" s="121"/>
      <c r="D104" s="121"/>
      <c r="E104" s="121"/>
      <c r="F104" s="118" t="str">
        <f>'FINAL GRADES AND GENERAL AVE'!$H105</f>
        <v/>
      </c>
      <c r="G104" s="119" t="str">
        <f>'FINAL GRADES AND GENERAL AVE'!$M105</f>
        <v/>
      </c>
      <c r="H104" s="119" t="str">
        <f>'FINAL GRADES AND GENERAL AVE'!$R105</f>
        <v/>
      </c>
      <c r="I104" s="119" t="str">
        <f>'FINAL GRADES AND GENERAL AVE'!$W105</f>
        <v/>
      </c>
      <c r="J104" s="119" t="str">
        <f>'FINAL GRADES AND GENERAL AVE'!$AB105</f>
        <v/>
      </c>
      <c r="K104" s="119" t="str">
        <f>'FINAL GRADES AND GENERAL AVE'!$AG105</f>
        <v/>
      </c>
      <c r="L104" s="200" t="str">
        <f>'FINAL GRADES AND GENERAL AVE'!$AL105</f>
        <v/>
      </c>
      <c r="M104" s="119" t="str">
        <f>'FINAL GRADES AND GENERAL AVE'!$AQ105</f>
        <v/>
      </c>
      <c r="N104" s="119" t="str">
        <f>'FINAL GRADES AND GENERAL AVE'!$AV105</f>
        <v/>
      </c>
      <c r="O104" s="200" t="str">
        <f t="shared" si="3"/>
        <v/>
      </c>
    </row>
    <row r="105" spans="1:15" x14ac:dyDescent="0.25">
      <c r="A105" s="112">
        <v>45</v>
      </c>
      <c r="B105" s="116" t="str">
        <f>'FINAL GRADES AND GENERAL AVE'!B106</f>
        <v/>
      </c>
      <c r="C105" s="121"/>
      <c r="D105" s="121"/>
      <c r="E105" s="121"/>
      <c r="F105" s="118" t="str">
        <f>'FINAL GRADES AND GENERAL AVE'!$H106</f>
        <v/>
      </c>
      <c r="G105" s="119" t="str">
        <f>'FINAL GRADES AND GENERAL AVE'!$M106</f>
        <v/>
      </c>
      <c r="H105" s="119" t="str">
        <f>'FINAL GRADES AND GENERAL AVE'!$R106</f>
        <v/>
      </c>
      <c r="I105" s="119" t="str">
        <f>'FINAL GRADES AND GENERAL AVE'!$W106</f>
        <v/>
      </c>
      <c r="J105" s="119" t="str">
        <f>'FINAL GRADES AND GENERAL AVE'!$AB106</f>
        <v/>
      </c>
      <c r="K105" s="119" t="str">
        <f>'FINAL GRADES AND GENERAL AVE'!$AG106</f>
        <v/>
      </c>
      <c r="L105" s="200" t="str">
        <f>'FINAL GRADES AND GENERAL AVE'!$AL106</f>
        <v/>
      </c>
      <c r="M105" s="119" t="str">
        <f>'FINAL GRADES AND GENERAL AVE'!$AQ106</f>
        <v/>
      </c>
      <c r="N105" s="119" t="str">
        <f>'FINAL GRADES AND GENERAL AVE'!$AV106</f>
        <v/>
      </c>
      <c r="O105" s="200" t="str">
        <f t="shared" si="3"/>
        <v/>
      </c>
    </row>
    <row r="106" spans="1:15" x14ac:dyDescent="0.25">
      <c r="A106" s="112">
        <v>46</v>
      </c>
      <c r="B106" s="116" t="str">
        <f>'FINAL GRADES AND GENERAL AVE'!B107</f>
        <v/>
      </c>
      <c r="C106" s="121"/>
      <c r="D106" s="121"/>
      <c r="E106" s="121"/>
      <c r="F106" s="118" t="str">
        <f>'FINAL GRADES AND GENERAL AVE'!$H107</f>
        <v/>
      </c>
      <c r="G106" s="119" t="str">
        <f>'FINAL GRADES AND GENERAL AVE'!$M107</f>
        <v/>
      </c>
      <c r="H106" s="119" t="str">
        <f>'FINAL GRADES AND GENERAL AVE'!$R107</f>
        <v/>
      </c>
      <c r="I106" s="119" t="str">
        <f>'FINAL GRADES AND GENERAL AVE'!$W107</f>
        <v/>
      </c>
      <c r="J106" s="119" t="str">
        <f>'FINAL GRADES AND GENERAL AVE'!$AB107</f>
        <v/>
      </c>
      <c r="K106" s="119" t="str">
        <f>'FINAL GRADES AND GENERAL AVE'!$AG107</f>
        <v/>
      </c>
      <c r="L106" s="200" t="str">
        <f>'FINAL GRADES AND GENERAL AVE'!$AL107</f>
        <v/>
      </c>
      <c r="M106" s="119" t="str">
        <f>'FINAL GRADES AND GENERAL AVE'!$AQ107</f>
        <v/>
      </c>
      <c r="N106" s="119" t="str">
        <f>'FINAL GRADES AND GENERAL AVE'!$AV107</f>
        <v/>
      </c>
      <c r="O106" s="200" t="str">
        <f t="shared" si="3"/>
        <v/>
      </c>
    </row>
    <row r="107" spans="1:15" x14ac:dyDescent="0.25">
      <c r="A107" s="112">
        <v>47</v>
      </c>
      <c r="B107" s="116" t="str">
        <f>'FINAL GRADES AND GENERAL AVE'!B108</f>
        <v/>
      </c>
      <c r="C107" s="121"/>
      <c r="D107" s="121"/>
      <c r="E107" s="121"/>
      <c r="F107" s="118" t="str">
        <f>'FINAL GRADES AND GENERAL AVE'!$H108</f>
        <v/>
      </c>
      <c r="G107" s="119" t="str">
        <f>'FINAL GRADES AND GENERAL AVE'!$M108</f>
        <v/>
      </c>
      <c r="H107" s="119" t="str">
        <f>'FINAL GRADES AND GENERAL AVE'!$R108</f>
        <v/>
      </c>
      <c r="I107" s="119" t="str">
        <f>'FINAL GRADES AND GENERAL AVE'!$W108</f>
        <v/>
      </c>
      <c r="J107" s="119" t="str">
        <f>'FINAL GRADES AND GENERAL AVE'!$AB108</f>
        <v/>
      </c>
      <c r="K107" s="119" t="str">
        <f>'FINAL GRADES AND GENERAL AVE'!$AG108</f>
        <v/>
      </c>
      <c r="L107" s="200" t="str">
        <f>'FINAL GRADES AND GENERAL AVE'!$AL108</f>
        <v/>
      </c>
      <c r="M107" s="119" t="str">
        <f>'FINAL GRADES AND GENERAL AVE'!$AQ108</f>
        <v/>
      </c>
      <c r="N107" s="119" t="str">
        <f>'FINAL GRADES AND GENERAL AVE'!$AV108</f>
        <v/>
      </c>
      <c r="O107" s="200" t="str">
        <f t="shared" si="3"/>
        <v/>
      </c>
    </row>
    <row r="108" spans="1:15" x14ac:dyDescent="0.25">
      <c r="A108" s="112">
        <v>48</v>
      </c>
      <c r="B108" s="116" t="str">
        <f>'FINAL GRADES AND GENERAL AVE'!B109</f>
        <v/>
      </c>
      <c r="C108" s="121"/>
      <c r="D108" s="121"/>
      <c r="E108" s="121"/>
      <c r="F108" s="118" t="str">
        <f>'FINAL GRADES AND GENERAL AVE'!$H109</f>
        <v/>
      </c>
      <c r="G108" s="119" t="str">
        <f>'FINAL GRADES AND GENERAL AVE'!$M109</f>
        <v/>
      </c>
      <c r="H108" s="119" t="str">
        <f>'FINAL GRADES AND GENERAL AVE'!$R109</f>
        <v/>
      </c>
      <c r="I108" s="119" t="str">
        <f>'FINAL GRADES AND GENERAL AVE'!$W109</f>
        <v/>
      </c>
      <c r="J108" s="119" t="str">
        <f>'FINAL GRADES AND GENERAL AVE'!$AB109</f>
        <v/>
      </c>
      <c r="K108" s="119" t="str">
        <f>'FINAL GRADES AND GENERAL AVE'!$AG109</f>
        <v/>
      </c>
      <c r="L108" s="200" t="str">
        <f>'FINAL GRADES AND GENERAL AVE'!$AL109</f>
        <v/>
      </c>
      <c r="M108" s="119" t="str">
        <f>'FINAL GRADES AND GENERAL AVE'!$AQ109</f>
        <v/>
      </c>
      <c r="N108" s="119" t="str">
        <f>'FINAL GRADES AND GENERAL AVE'!$AV109</f>
        <v/>
      </c>
      <c r="O108" s="200" t="str">
        <f t="shared" si="3"/>
        <v/>
      </c>
    </row>
    <row r="109" spans="1:15" x14ac:dyDescent="0.25">
      <c r="A109" s="112">
        <v>49</v>
      </c>
      <c r="B109" s="116" t="str">
        <f>'FINAL GRADES AND GENERAL AVE'!B110</f>
        <v/>
      </c>
      <c r="C109" s="121"/>
      <c r="D109" s="121"/>
      <c r="E109" s="121"/>
      <c r="F109" s="118" t="str">
        <f>'FINAL GRADES AND GENERAL AVE'!$H110</f>
        <v/>
      </c>
      <c r="G109" s="119" t="str">
        <f>'FINAL GRADES AND GENERAL AVE'!$M110</f>
        <v/>
      </c>
      <c r="H109" s="119" t="str">
        <f>'FINAL GRADES AND GENERAL AVE'!$R110</f>
        <v/>
      </c>
      <c r="I109" s="119" t="str">
        <f>'FINAL GRADES AND GENERAL AVE'!$W110</f>
        <v/>
      </c>
      <c r="J109" s="119" t="str">
        <f>'FINAL GRADES AND GENERAL AVE'!$AB110</f>
        <v/>
      </c>
      <c r="K109" s="119" t="str">
        <f>'FINAL GRADES AND GENERAL AVE'!$AG110</f>
        <v/>
      </c>
      <c r="L109" s="200" t="str">
        <f>'FINAL GRADES AND GENERAL AVE'!$AL110</f>
        <v/>
      </c>
      <c r="M109" s="119" t="str">
        <f>'FINAL GRADES AND GENERAL AVE'!$AQ110</f>
        <v/>
      </c>
      <c r="N109" s="119" t="str">
        <f>'FINAL GRADES AND GENERAL AVE'!$AV110</f>
        <v/>
      </c>
      <c r="O109" s="200" t="str">
        <f t="shared" si="3"/>
        <v/>
      </c>
    </row>
    <row r="110" spans="1:15" ht="15.75" thickBot="1" x14ac:dyDescent="0.3">
      <c r="A110" s="112">
        <v>50</v>
      </c>
      <c r="B110" s="122" t="str">
        <f>'FINAL GRADES AND GENERAL AVE'!B111</f>
        <v/>
      </c>
      <c r="C110" s="123"/>
      <c r="D110" s="123"/>
      <c r="E110" s="123"/>
      <c r="F110" s="118" t="str">
        <f>'FINAL GRADES AND GENERAL AVE'!$H111</f>
        <v/>
      </c>
      <c r="G110" s="119" t="str">
        <f>'FINAL GRADES AND GENERAL AVE'!$M111</f>
        <v/>
      </c>
      <c r="H110" s="128" t="str">
        <f>'FINAL GRADES AND GENERAL AVE'!$R111</f>
        <v/>
      </c>
      <c r="I110" s="128" t="str">
        <f>'FINAL GRADES AND GENERAL AVE'!$W111</f>
        <v/>
      </c>
      <c r="J110" s="128" t="str">
        <f>'FINAL GRADES AND GENERAL AVE'!$AB111</f>
        <v/>
      </c>
      <c r="K110" s="128" t="str">
        <f>'FINAL GRADES AND GENERAL AVE'!$AG111</f>
        <v/>
      </c>
      <c r="L110" s="202" t="str">
        <f>'FINAL GRADES AND GENERAL AVE'!$AL111</f>
        <v/>
      </c>
      <c r="M110" s="128" t="str">
        <f>'FINAL GRADES AND GENERAL AVE'!$AQ111</f>
        <v/>
      </c>
      <c r="N110" s="128" t="str">
        <f>'FINAL GRADES AND GENERAL AVE'!$AV111</f>
        <v/>
      </c>
      <c r="O110" s="202" t="str">
        <f t="shared" si="3"/>
        <v/>
      </c>
    </row>
    <row r="111" spans="1:15" ht="15.75" thickTop="1" x14ac:dyDescent="0.25"/>
  </sheetData>
  <mergeCells count="11">
    <mergeCell ref="C7:G7"/>
    <mergeCell ref="L7:O7"/>
    <mergeCell ref="B8:E8"/>
    <mergeCell ref="B9:E9"/>
    <mergeCell ref="B1:N1"/>
    <mergeCell ref="F3:H3"/>
    <mergeCell ref="L3:N3"/>
    <mergeCell ref="F4:H4"/>
    <mergeCell ref="L4:N4"/>
    <mergeCell ref="F5:H5"/>
    <mergeCell ref="L5:N5"/>
  </mergeCells>
  <dataValidations count="1">
    <dataValidation allowBlank="1" showInputMessage="1" showErrorMessage="1" prompt="TYPE IN INPUT INFOS" sqref="B10:B110"/>
  </dataValidations>
  <pageMargins left="0.25" right="0.1" top="0.25" bottom="0.1" header="0" footer="0"/>
  <pageSetup paperSize="9" scale="85"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11"/>
  <sheetViews>
    <sheetView workbookViewId="0"/>
  </sheetViews>
  <sheetFormatPr defaultRowHeight="15" x14ac:dyDescent="0.25"/>
  <cols>
    <col min="1" max="1" width="3.7109375" customWidth="1"/>
    <col min="2" max="2" width="28.85546875" customWidth="1"/>
    <col min="3" max="5" width="3.28515625" customWidth="1"/>
    <col min="6" max="10" width="7" customWidth="1"/>
    <col min="11" max="11" width="8.5703125" customWidth="1"/>
    <col min="12" max="12" width="7" customWidth="1"/>
    <col min="13" max="13" width="10.7109375" customWidth="1"/>
    <col min="14" max="14" width="7" customWidth="1"/>
    <col min="15" max="15" width="9.140625" customWidth="1"/>
  </cols>
  <sheetData>
    <row r="1" spans="1:15" ht="15.75" x14ac:dyDescent="0.25">
      <c r="A1" s="91"/>
      <c r="B1" s="147" t="s">
        <v>23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92"/>
    </row>
    <row r="2" spans="1:15" x14ac:dyDescent="0.25">
      <c r="A2" s="91"/>
      <c r="B2" s="91"/>
      <c r="C2" s="93"/>
      <c r="D2" s="93"/>
      <c r="E2" s="93"/>
      <c r="F2" s="91"/>
      <c r="G2" s="91"/>
      <c r="H2" s="91"/>
      <c r="I2" s="91"/>
      <c r="J2" s="91"/>
      <c r="K2" s="91"/>
      <c r="L2" s="94"/>
      <c r="M2" s="94"/>
      <c r="N2" s="92"/>
      <c r="O2" s="92"/>
    </row>
    <row r="3" spans="1:15" x14ac:dyDescent="0.25">
      <c r="A3" s="91"/>
      <c r="B3" s="91"/>
      <c r="C3" s="114" t="s">
        <v>1</v>
      </c>
      <c r="D3" s="114"/>
      <c r="E3" s="114"/>
      <c r="F3" s="148" t="str">
        <f>'FINAL GRADES AND GENERAL AVE'!$G$3</f>
        <v/>
      </c>
      <c r="G3" s="148"/>
      <c r="H3" s="148"/>
      <c r="J3" s="113" t="s">
        <v>4</v>
      </c>
      <c r="L3" s="149" t="str">
        <f>'FINAL GRADES AND GENERAL AVE'!$G$5</f>
        <v/>
      </c>
      <c r="M3" s="150"/>
      <c r="N3" s="151"/>
    </row>
    <row r="4" spans="1:15" x14ac:dyDescent="0.25">
      <c r="A4" s="91"/>
      <c r="B4" s="91"/>
      <c r="C4" s="115" t="s">
        <v>2</v>
      </c>
      <c r="D4" s="115"/>
      <c r="E4" s="115"/>
      <c r="F4" s="148" t="str">
        <f>'FINAL GRADES AND GENERAL AVE'!$Y$3</f>
        <v/>
      </c>
      <c r="G4" s="148"/>
      <c r="H4" s="148"/>
      <c r="J4" s="113" t="s">
        <v>5</v>
      </c>
      <c r="L4" s="149" t="str">
        <f>'FINAL GRADES AND GENERAL AVE'!$Y$5</f>
        <v/>
      </c>
      <c r="M4" s="150"/>
      <c r="N4" s="151"/>
    </row>
    <row r="5" spans="1:15" x14ac:dyDescent="0.25">
      <c r="A5" s="91"/>
      <c r="B5" s="91"/>
      <c r="C5" s="115" t="s">
        <v>24</v>
      </c>
      <c r="D5" s="115"/>
      <c r="E5" s="115"/>
      <c r="F5" s="148">
        <f>'[1]INPUT DATA'!$X$4</f>
        <v>0</v>
      </c>
      <c r="G5" s="148"/>
      <c r="H5" s="148"/>
      <c r="J5" s="113" t="s">
        <v>3</v>
      </c>
      <c r="L5" s="149" t="str">
        <f>'FINAL GRADES AND GENERAL AVE'!$AO$3</f>
        <v/>
      </c>
      <c r="M5" s="150"/>
      <c r="N5" s="151"/>
    </row>
    <row r="6" spans="1:15" ht="15.75" thickBot="1" x14ac:dyDescent="0.3">
      <c r="A6" s="91"/>
      <c r="B6" s="91"/>
      <c r="C6" s="96"/>
      <c r="D6" s="96"/>
      <c r="E6" s="96"/>
      <c r="F6" s="96"/>
      <c r="G6" s="97"/>
      <c r="H6" s="97"/>
      <c r="I6" s="97"/>
      <c r="J6" s="95"/>
      <c r="K6" s="98"/>
      <c r="L6" s="97"/>
      <c r="M6" s="97"/>
      <c r="N6" s="92"/>
      <c r="O6" s="92"/>
    </row>
    <row r="7" spans="1:15" ht="16.5" thickTop="1" thickBot="1" x14ac:dyDescent="0.3">
      <c r="A7" s="99"/>
      <c r="B7" s="100" t="s">
        <v>25</v>
      </c>
      <c r="C7" s="139" t="str">
        <f>'FINAL GRADES AND GENERAL AVE'!$AO$5</f>
        <v/>
      </c>
      <c r="D7" s="139"/>
      <c r="E7" s="139"/>
      <c r="F7" s="139"/>
      <c r="G7" s="139"/>
      <c r="H7" s="101"/>
      <c r="I7" s="101"/>
      <c r="J7" s="101"/>
      <c r="K7" s="102" t="s">
        <v>26</v>
      </c>
      <c r="L7" s="152">
        <f>'Summary of 3rd Qtr.'!L7</f>
        <v>0</v>
      </c>
      <c r="M7" s="152"/>
      <c r="N7" s="152"/>
      <c r="O7" s="153"/>
    </row>
    <row r="8" spans="1:15" ht="51" customHeight="1" thickTop="1" thickBot="1" x14ac:dyDescent="0.3">
      <c r="A8" s="103"/>
      <c r="B8" s="142"/>
      <c r="C8" s="143"/>
      <c r="D8" s="143"/>
      <c r="E8" s="144"/>
      <c r="F8" s="104" t="s">
        <v>27</v>
      </c>
      <c r="G8" s="105" t="s">
        <v>9</v>
      </c>
      <c r="H8" s="105" t="s">
        <v>28</v>
      </c>
      <c r="I8" s="105" t="s">
        <v>11</v>
      </c>
      <c r="J8" s="106" t="s">
        <v>19</v>
      </c>
      <c r="K8" s="105"/>
      <c r="L8" s="107"/>
      <c r="M8" s="108"/>
      <c r="N8" s="109"/>
      <c r="O8" s="133" t="s">
        <v>29</v>
      </c>
    </row>
    <row r="9" spans="1:15" ht="18" thickTop="1" thickBot="1" x14ac:dyDescent="0.3">
      <c r="A9" s="110"/>
      <c r="B9" s="145" t="s">
        <v>30</v>
      </c>
      <c r="C9" s="146"/>
      <c r="D9" s="146"/>
      <c r="E9" s="146"/>
      <c r="F9" s="130" t="s">
        <v>32</v>
      </c>
      <c r="G9" s="131" t="s">
        <v>33</v>
      </c>
      <c r="H9" s="131" t="s">
        <v>34</v>
      </c>
      <c r="I9" s="131" t="s">
        <v>35</v>
      </c>
      <c r="J9" s="131" t="s">
        <v>36</v>
      </c>
      <c r="K9" s="131" t="s">
        <v>20</v>
      </c>
      <c r="L9" s="131" t="s">
        <v>12</v>
      </c>
      <c r="M9" s="132" t="s">
        <v>22</v>
      </c>
      <c r="N9" s="132" t="s">
        <v>21</v>
      </c>
      <c r="O9" s="134" t="s">
        <v>31</v>
      </c>
    </row>
    <row r="10" spans="1:15" ht="15.75" thickTop="1" x14ac:dyDescent="0.25">
      <c r="A10" s="111">
        <v>1</v>
      </c>
      <c r="B10" s="116" t="str">
        <f>'FINAL GRADES AND GENERAL AVE'!B11</f>
        <v/>
      </c>
      <c r="C10" s="117"/>
      <c r="D10" s="117"/>
      <c r="E10" s="117"/>
      <c r="F10" s="118" t="str">
        <f>'FINAL GRADES AND GENERAL AVE'!$I11</f>
        <v/>
      </c>
      <c r="G10" s="119" t="str">
        <f>'FINAL GRADES AND GENERAL AVE'!$N11</f>
        <v/>
      </c>
      <c r="H10" s="119" t="str">
        <f>'FINAL GRADES AND GENERAL AVE'!$S11</f>
        <v/>
      </c>
      <c r="I10" s="119" t="str">
        <f>'FINAL GRADES AND GENERAL AVE'!$X11</f>
        <v/>
      </c>
      <c r="J10" s="119" t="str">
        <f>'FINAL GRADES AND GENERAL AVE'!$AC11</f>
        <v/>
      </c>
      <c r="K10" s="119" t="str">
        <f>'FINAL GRADES AND GENERAL AVE'!$AH11</f>
        <v/>
      </c>
      <c r="L10" s="200" t="str">
        <f>'FINAL GRADES AND GENERAL AVE'!$AM11</f>
        <v/>
      </c>
      <c r="M10" s="119" t="str">
        <f>'FINAL GRADES AND GENERAL AVE'!$AR11</f>
        <v/>
      </c>
      <c r="N10" s="119" t="str">
        <f>'FINAL GRADES AND GENERAL AVE'!$AW11</f>
        <v/>
      </c>
      <c r="O10" s="200" t="str">
        <f t="shared" ref="O10:O41" si="0">IF($B10="","",SUM($F10:$J10)/5)</f>
        <v/>
      </c>
    </row>
    <row r="11" spans="1:15" x14ac:dyDescent="0.25">
      <c r="A11" s="112">
        <v>2</v>
      </c>
      <c r="B11" s="116" t="str">
        <f>'FINAL GRADES AND GENERAL AVE'!B12</f>
        <v/>
      </c>
      <c r="C11" s="121"/>
      <c r="D11" s="121"/>
      <c r="E11" s="121"/>
      <c r="F11" s="118" t="str">
        <f>'FINAL GRADES AND GENERAL AVE'!$I12</f>
        <v/>
      </c>
      <c r="G11" s="119" t="str">
        <f>'FINAL GRADES AND GENERAL AVE'!$N12</f>
        <v/>
      </c>
      <c r="H11" s="119" t="str">
        <f>'FINAL GRADES AND GENERAL AVE'!$S12</f>
        <v/>
      </c>
      <c r="I11" s="119" t="str">
        <f>'FINAL GRADES AND GENERAL AVE'!$X12</f>
        <v/>
      </c>
      <c r="J11" s="119" t="str">
        <f>'FINAL GRADES AND GENERAL AVE'!$AC12</f>
        <v/>
      </c>
      <c r="K11" s="119" t="str">
        <f>'FINAL GRADES AND GENERAL AVE'!$AH12</f>
        <v/>
      </c>
      <c r="L11" s="200" t="str">
        <f>'FINAL GRADES AND GENERAL AVE'!$AM12</f>
        <v/>
      </c>
      <c r="M11" s="119" t="str">
        <f>'FINAL GRADES AND GENERAL AVE'!$AR12</f>
        <v/>
      </c>
      <c r="N11" s="119" t="str">
        <f>'FINAL GRADES AND GENERAL AVE'!$AW12</f>
        <v/>
      </c>
      <c r="O11" s="200" t="str">
        <f t="shared" si="0"/>
        <v/>
      </c>
    </row>
    <row r="12" spans="1:15" x14ac:dyDescent="0.25">
      <c r="A12" s="112">
        <v>3</v>
      </c>
      <c r="B12" s="116" t="str">
        <f>'FINAL GRADES AND GENERAL AVE'!B13</f>
        <v/>
      </c>
      <c r="C12" s="121"/>
      <c r="D12" s="121"/>
      <c r="E12" s="121"/>
      <c r="F12" s="118" t="str">
        <f>'FINAL GRADES AND GENERAL AVE'!$I13</f>
        <v/>
      </c>
      <c r="G12" s="119" t="str">
        <f>'FINAL GRADES AND GENERAL AVE'!$N13</f>
        <v/>
      </c>
      <c r="H12" s="119" t="str">
        <f>'FINAL GRADES AND GENERAL AVE'!$S13</f>
        <v/>
      </c>
      <c r="I12" s="119" t="str">
        <f>'FINAL GRADES AND GENERAL AVE'!$X13</f>
        <v/>
      </c>
      <c r="J12" s="119" t="str">
        <f>'FINAL GRADES AND GENERAL AVE'!$AC13</f>
        <v/>
      </c>
      <c r="K12" s="119" t="str">
        <f>'FINAL GRADES AND GENERAL AVE'!$AH13</f>
        <v/>
      </c>
      <c r="L12" s="200" t="str">
        <f>'FINAL GRADES AND GENERAL AVE'!$AM13</f>
        <v/>
      </c>
      <c r="M12" s="119" t="str">
        <f>'FINAL GRADES AND GENERAL AVE'!$AR13</f>
        <v/>
      </c>
      <c r="N12" s="119" t="str">
        <f>'FINAL GRADES AND GENERAL AVE'!$AW13</f>
        <v/>
      </c>
      <c r="O12" s="200" t="str">
        <f t="shared" si="0"/>
        <v/>
      </c>
    </row>
    <row r="13" spans="1:15" x14ac:dyDescent="0.25">
      <c r="A13" s="112">
        <v>4</v>
      </c>
      <c r="B13" s="116" t="str">
        <f>'FINAL GRADES AND GENERAL AVE'!B14</f>
        <v/>
      </c>
      <c r="C13" s="121"/>
      <c r="D13" s="121"/>
      <c r="E13" s="121"/>
      <c r="F13" s="118" t="str">
        <f>'FINAL GRADES AND GENERAL AVE'!$I14</f>
        <v/>
      </c>
      <c r="G13" s="119" t="str">
        <f>'FINAL GRADES AND GENERAL AVE'!$N14</f>
        <v/>
      </c>
      <c r="H13" s="119" t="str">
        <f>'FINAL GRADES AND GENERAL AVE'!$S14</f>
        <v/>
      </c>
      <c r="I13" s="119" t="str">
        <f>'FINAL GRADES AND GENERAL AVE'!$X14</f>
        <v/>
      </c>
      <c r="J13" s="119" t="str">
        <f>'FINAL GRADES AND GENERAL AVE'!$AC14</f>
        <v/>
      </c>
      <c r="K13" s="119" t="str">
        <f>'FINAL GRADES AND GENERAL AVE'!$AH14</f>
        <v/>
      </c>
      <c r="L13" s="200" t="str">
        <f>'FINAL GRADES AND GENERAL AVE'!$AM14</f>
        <v/>
      </c>
      <c r="M13" s="119" t="str">
        <f>'FINAL GRADES AND GENERAL AVE'!$AR14</f>
        <v/>
      </c>
      <c r="N13" s="119" t="str">
        <f>'FINAL GRADES AND GENERAL AVE'!$AW14</f>
        <v/>
      </c>
      <c r="O13" s="200" t="str">
        <f t="shared" si="0"/>
        <v/>
      </c>
    </row>
    <row r="14" spans="1:15" x14ac:dyDescent="0.25">
      <c r="A14" s="112">
        <v>5</v>
      </c>
      <c r="B14" s="116" t="str">
        <f>'FINAL GRADES AND GENERAL AVE'!B15</f>
        <v/>
      </c>
      <c r="C14" s="121"/>
      <c r="D14" s="121"/>
      <c r="E14" s="121"/>
      <c r="F14" s="118" t="str">
        <f>'FINAL GRADES AND GENERAL AVE'!$I15</f>
        <v/>
      </c>
      <c r="G14" s="119" t="str">
        <f>'FINAL GRADES AND GENERAL AVE'!$N15</f>
        <v/>
      </c>
      <c r="H14" s="119" t="str">
        <f>'FINAL GRADES AND GENERAL AVE'!$S15</f>
        <v/>
      </c>
      <c r="I14" s="119" t="str">
        <f>'FINAL GRADES AND GENERAL AVE'!$X15</f>
        <v/>
      </c>
      <c r="J14" s="119" t="str">
        <f>'FINAL GRADES AND GENERAL AVE'!$AC15</f>
        <v/>
      </c>
      <c r="K14" s="119" t="str">
        <f>'FINAL GRADES AND GENERAL AVE'!$AH15</f>
        <v/>
      </c>
      <c r="L14" s="200" t="str">
        <f>'FINAL GRADES AND GENERAL AVE'!$AM15</f>
        <v/>
      </c>
      <c r="M14" s="119" t="str">
        <f>'FINAL GRADES AND GENERAL AVE'!$AR15</f>
        <v/>
      </c>
      <c r="N14" s="119" t="str">
        <f>'FINAL GRADES AND GENERAL AVE'!$AW15</f>
        <v/>
      </c>
      <c r="O14" s="200" t="str">
        <f t="shared" si="0"/>
        <v/>
      </c>
    </row>
    <row r="15" spans="1:15" x14ac:dyDescent="0.25">
      <c r="A15" s="112">
        <v>6</v>
      </c>
      <c r="B15" s="116" t="str">
        <f>'FINAL GRADES AND GENERAL AVE'!B16</f>
        <v/>
      </c>
      <c r="C15" s="121"/>
      <c r="D15" s="121"/>
      <c r="E15" s="121"/>
      <c r="F15" s="118" t="str">
        <f>'FINAL GRADES AND GENERAL AVE'!$I16</f>
        <v/>
      </c>
      <c r="G15" s="119" t="str">
        <f>'FINAL GRADES AND GENERAL AVE'!$N16</f>
        <v/>
      </c>
      <c r="H15" s="119" t="str">
        <f>'FINAL GRADES AND GENERAL AVE'!$S16</f>
        <v/>
      </c>
      <c r="I15" s="119" t="str">
        <f>'FINAL GRADES AND GENERAL AVE'!$X16</f>
        <v/>
      </c>
      <c r="J15" s="119" t="str">
        <f>'FINAL GRADES AND GENERAL AVE'!$AC16</f>
        <v/>
      </c>
      <c r="K15" s="119" t="str">
        <f>'FINAL GRADES AND GENERAL AVE'!$AH16</f>
        <v/>
      </c>
      <c r="L15" s="200" t="str">
        <f>'FINAL GRADES AND GENERAL AVE'!$AM16</f>
        <v/>
      </c>
      <c r="M15" s="119" t="str">
        <f>'FINAL GRADES AND GENERAL AVE'!$AR16</f>
        <v/>
      </c>
      <c r="N15" s="119" t="str">
        <f>'FINAL GRADES AND GENERAL AVE'!$AW16</f>
        <v/>
      </c>
      <c r="O15" s="200" t="str">
        <f t="shared" si="0"/>
        <v/>
      </c>
    </row>
    <row r="16" spans="1:15" x14ac:dyDescent="0.25">
      <c r="A16" s="111">
        <v>7</v>
      </c>
      <c r="B16" s="116" t="str">
        <f>'FINAL GRADES AND GENERAL AVE'!B17</f>
        <v/>
      </c>
      <c r="C16" s="121"/>
      <c r="D16" s="121"/>
      <c r="E16" s="121"/>
      <c r="F16" s="118" t="str">
        <f>'FINAL GRADES AND GENERAL AVE'!$I17</f>
        <v/>
      </c>
      <c r="G16" s="119" t="str">
        <f>'FINAL GRADES AND GENERAL AVE'!$N17</f>
        <v/>
      </c>
      <c r="H16" s="119" t="str">
        <f>'FINAL GRADES AND GENERAL AVE'!$S17</f>
        <v/>
      </c>
      <c r="I16" s="119" t="str">
        <f>'FINAL GRADES AND GENERAL AVE'!$X17</f>
        <v/>
      </c>
      <c r="J16" s="119" t="str">
        <f>'FINAL GRADES AND GENERAL AVE'!$AC17</f>
        <v/>
      </c>
      <c r="K16" s="119" t="str">
        <f>'FINAL GRADES AND GENERAL AVE'!$AH17</f>
        <v/>
      </c>
      <c r="L16" s="200" t="str">
        <f>'FINAL GRADES AND GENERAL AVE'!$AM17</f>
        <v/>
      </c>
      <c r="M16" s="119" t="str">
        <f>'FINAL GRADES AND GENERAL AVE'!$AR17</f>
        <v/>
      </c>
      <c r="N16" s="119" t="str">
        <f>'FINAL GRADES AND GENERAL AVE'!$AW17</f>
        <v/>
      </c>
      <c r="O16" s="200" t="str">
        <f t="shared" si="0"/>
        <v/>
      </c>
    </row>
    <row r="17" spans="1:15" x14ac:dyDescent="0.25">
      <c r="A17" s="112">
        <v>8</v>
      </c>
      <c r="B17" s="116" t="str">
        <f>'FINAL GRADES AND GENERAL AVE'!B18</f>
        <v/>
      </c>
      <c r="C17" s="121"/>
      <c r="D17" s="121"/>
      <c r="E17" s="121"/>
      <c r="F17" s="118" t="str">
        <f>'FINAL GRADES AND GENERAL AVE'!$I18</f>
        <v/>
      </c>
      <c r="G17" s="119" t="str">
        <f>'FINAL GRADES AND GENERAL AVE'!$N18</f>
        <v/>
      </c>
      <c r="H17" s="119" t="str">
        <f>'FINAL GRADES AND GENERAL AVE'!$S18</f>
        <v/>
      </c>
      <c r="I17" s="119" t="str">
        <f>'FINAL GRADES AND GENERAL AVE'!$X18</f>
        <v/>
      </c>
      <c r="J17" s="119" t="str">
        <f>'FINAL GRADES AND GENERAL AVE'!$AC18</f>
        <v/>
      </c>
      <c r="K17" s="119" t="str">
        <f>'FINAL GRADES AND GENERAL AVE'!$AH18</f>
        <v/>
      </c>
      <c r="L17" s="200" t="str">
        <f>'FINAL GRADES AND GENERAL AVE'!$AM18</f>
        <v/>
      </c>
      <c r="M17" s="119" t="str">
        <f>'FINAL GRADES AND GENERAL AVE'!$AR18</f>
        <v/>
      </c>
      <c r="N17" s="119" t="str">
        <f>'FINAL GRADES AND GENERAL AVE'!$AW18</f>
        <v/>
      </c>
      <c r="O17" s="200" t="str">
        <f t="shared" si="0"/>
        <v/>
      </c>
    </row>
    <row r="18" spans="1:15" x14ac:dyDescent="0.25">
      <c r="A18" s="112">
        <v>9</v>
      </c>
      <c r="B18" s="116" t="str">
        <f>'FINAL GRADES AND GENERAL AVE'!B19</f>
        <v/>
      </c>
      <c r="C18" s="121"/>
      <c r="D18" s="121"/>
      <c r="E18" s="121"/>
      <c r="F18" s="118" t="str">
        <f>'FINAL GRADES AND GENERAL AVE'!$I19</f>
        <v/>
      </c>
      <c r="G18" s="119" t="str">
        <f>'FINAL GRADES AND GENERAL AVE'!$N19</f>
        <v/>
      </c>
      <c r="H18" s="119" t="str">
        <f>'FINAL GRADES AND GENERAL AVE'!$S19</f>
        <v/>
      </c>
      <c r="I18" s="119" t="str">
        <f>'FINAL GRADES AND GENERAL AVE'!$X19</f>
        <v/>
      </c>
      <c r="J18" s="119" t="str">
        <f>'FINAL GRADES AND GENERAL AVE'!$AC19</f>
        <v/>
      </c>
      <c r="K18" s="119" t="str">
        <f>'FINAL GRADES AND GENERAL AVE'!$AH19</f>
        <v/>
      </c>
      <c r="L18" s="200" t="str">
        <f>'FINAL GRADES AND GENERAL AVE'!$AM19</f>
        <v/>
      </c>
      <c r="M18" s="119" t="str">
        <f>'FINAL GRADES AND GENERAL AVE'!$AR19</f>
        <v/>
      </c>
      <c r="N18" s="119" t="str">
        <f>'FINAL GRADES AND GENERAL AVE'!$AW19</f>
        <v/>
      </c>
      <c r="O18" s="200" t="str">
        <f t="shared" si="0"/>
        <v/>
      </c>
    </row>
    <row r="19" spans="1:15" x14ac:dyDescent="0.25">
      <c r="A19" s="112">
        <v>10</v>
      </c>
      <c r="B19" s="116" t="str">
        <f>'FINAL GRADES AND GENERAL AVE'!B20</f>
        <v/>
      </c>
      <c r="C19" s="121"/>
      <c r="D19" s="121"/>
      <c r="E19" s="121"/>
      <c r="F19" s="118" t="str">
        <f>'FINAL GRADES AND GENERAL AVE'!$I20</f>
        <v/>
      </c>
      <c r="G19" s="119" t="str">
        <f>'FINAL GRADES AND GENERAL AVE'!$N20</f>
        <v/>
      </c>
      <c r="H19" s="119" t="str">
        <f>'FINAL GRADES AND GENERAL AVE'!$S20</f>
        <v/>
      </c>
      <c r="I19" s="119" t="str">
        <f>'FINAL GRADES AND GENERAL AVE'!$X20</f>
        <v/>
      </c>
      <c r="J19" s="119" t="str">
        <f>'FINAL GRADES AND GENERAL AVE'!$AC20</f>
        <v/>
      </c>
      <c r="K19" s="119" t="str">
        <f>'FINAL GRADES AND GENERAL AVE'!$AH20</f>
        <v/>
      </c>
      <c r="L19" s="200" t="str">
        <f>'FINAL GRADES AND GENERAL AVE'!$AM20</f>
        <v/>
      </c>
      <c r="M19" s="119" t="str">
        <f>'FINAL GRADES AND GENERAL AVE'!$AR20</f>
        <v/>
      </c>
      <c r="N19" s="119" t="str">
        <f>'FINAL GRADES AND GENERAL AVE'!$AW20</f>
        <v/>
      </c>
      <c r="O19" s="200" t="str">
        <f t="shared" si="0"/>
        <v/>
      </c>
    </row>
    <row r="20" spans="1:15" x14ac:dyDescent="0.25">
      <c r="A20" s="112">
        <v>11</v>
      </c>
      <c r="B20" s="116" t="str">
        <f>'FINAL GRADES AND GENERAL AVE'!B21</f>
        <v/>
      </c>
      <c r="C20" s="121"/>
      <c r="D20" s="121"/>
      <c r="E20" s="121"/>
      <c r="F20" s="118" t="str">
        <f>'FINAL GRADES AND GENERAL AVE'!$I21</f>
        <v/>
      </c>
      <c r="G20" s="119" t="str">
        <f>'FINAL GRADES AND GENERAL AVE'!$N21</f>
        <v/>
      </c>
      <c r="H20" s="119" t="str">
        <f>'FINAL GRADES AND GENERAL AVE'!$S21</f>
        <v/>
      </c>
      <c r="I20" s="119" t="str">
        <f>'FINAL GRADES AND GENERAL AVE'!$X21</f>
        <v/>
      </c>
      <c r="J20" s="119" t="str">
        <f>'FINAL GRADES AND GENERAL AVE'!$AC21</f>
        <v/>
      </c>
      <c r="K20" s="119" t="str">
        <f>'FINAL GRADES AND GENERAL AVE'!$AH21</f>
        <v/>
      </c>
      <c r="L20" s="200" t="str">
        <f>'FINAL GRADES AND GENERAL AVE'!$AM21</f>
        <v/>
      </c>
      <c r="M20" s="119" t="str">
        <f>'FINAL GRADES AND GENERAL AVE'!$AR21</f>
        <v/>
      </c>
      <c r="N20" s="119" t="str">
        <f>'FINAL GRADES AND GENERAL AVE'!$AW21</f>
        <v/>
      </c>
      <c r="O20" s="200" t="str">
        <f t="shared" si="0"/>
        <v/>
      </c>
    </row>
    <row r="21" spans="1:15" x14ac:dyDescent="0.25">
      <c r="A21" s="112">
        <v>12</v>
      </c>
      <c r="B21" s="116" t="str">
        <f>'FINAL GRADES AND GENERAL AVE'!B22</f>
        <v/>
      </c>
      <c r="C21" s="121"/>
      <c r="D21" s="121"/>
      <c r="E21" s="121"/>
      <c r="F21" s="118" t="str">
        <f>'FINAL GRADES AND GENERAL AVE'!$I22</f>
        <v/>
      </c>
      <c r="G21" s="119" t="str">
        <f>'FINAL GRADES AND GENERAL AVE'!$N22</f>
        <v/>
      </c>
      <c r="H21" s="119" t="str">
        <f>'FINAL GRADES AND GENERAL AVE'!$S22</f>
        <v/>
      </c>
      <c r="I21" s="119" t="str">
        <f>'FINAL GRADES AND GENERAL AVE'!$X22</f>
        <v/>
      </c>
      <c r="J21" s="119" t="str">
        <f>'FINAL GRADES AND GENERAL AVE'!$AC22</f>
        <v/>
      </c>
      <c r="K21" s="119" t="str">
        <f>'FINAL GRADES AND GENERAL AVE'!$AH22</f>
        <v/>
      </c>
      <c r="L21" s="200" t="str">
        <f>'FINAL GRADES AND GENERAL AVE'!$AM22</f>
        <v/>
      </c>
      <c r="M21" s="119" t="str">
        <f>'FINAL GRADES AND GENERAL AVE'!$AR22</f>
        <v/>
      </c>
      <c r="N21" s="119" t="str">
        <f>'FINAL GRADES AND GENERAL AVE'!$AW22</f>
        <v/>
      </c>
      <c r="O21" s="200" t="str">
        <f t="shared" si="0"/>
        <v/>
      </c>
    </row>
    <row r="22" spans="1:15" x14ac:dyDescent="0.25">
      <c r="A22" s="111">
        <v>13</v>
      </c>
      <c r="B22" s="116" t="str">
        <f>'FINAL GRADES AND GENERAL AVE'!B23</f>
        <v/>
      </c>
      <c r="C22" s="121"/>
      <c r="D22" s="121"/>
      <c r="E22" s="121"/>
      <c r="F22" s="118" t="str">
        <f>'FINAL GRADES AND GENERAL AVE'!$I23</f>
        <v/>
      </c>
      <c r="G22" s="119" t="str">
        <f>'FINAL GRADES AND GENERAL AVE'!$N23</f>
        <v/>
      </c>
      <c r="H22" s="119" t="str">
        <f>'FINAL GRADES AND GENERAL AVE'!$S23</f>
        <v/>
      </c>
      <c r="I22" s="119" t="str">
        <f>'FINAL GRADES AND GENERAL AVE'!$X23</f>
        <v/>
      </c>
      <c r="J22" s="119" t="str">
        <f>'FINAL GRADES AND GENERAL AVE'!$AC23</f>
        <v/>
      </c>
      <c r="K22" s="119" t="str">
        <f>'FINAL GRADES AND GENERAL AVE'!$AH23</f>
        <v/>
      </c>
      <c r="L22" s="200" t="str">
        <f>'FINAL GRADES AND GENERAL AVE'!$AM23</f>
        <v/>
      </c>
      <c r="M22" s="119" t="str">
        <f>'FINAL GRADES AND GENERAL AVE'!$AR23</f>
        <v/>
      </c>
      <c r="N22" s="119" t="str">
        <f>'FINAL GRADES AND GENERAL AVE'!$AW23</f>
        <v/>
      </c>
      <c r="O22" s="200" t="str">
        <f t="shared" si="0"/>
        <v/>
      </c>
    </row>
    <row r="23" spans="1:15" x14ac:dyDescent="0.25">
      <c r="A23" s="112">
        <v>14</v>
      </c>
      <c r="B23" s="116" t="str">
        <f>'FINAL GRADES AND GENERAL AVE'!B24</f>
        <v/>
      </c>
      <c r="C23" s="121"/>
      <c r="D23" s="121"/>
      <c r="E23" s="121"/>
      <c r="F23" s="118" t="str">
        <f>'FINAL GRADES AND GENERAL AVE'!$I24</f>
        <v/>
      </c>
      <c r="G23" s="119" t="str">
        <f>'FINAL GRADES AND GENERAL AVE'!$N24</f>
        <v/>
      </c>
      <c r="H23" s="119" t="str">
        <f>'FINAL GRADES AND GENERAL AVE'!$S24</f>
        <v/>
      </c>
      <c r="I23" s="119" t="str">
        <f>'FINAL GRADES AND GENERAL AVE'!$X24</f>
        <v/>
      </c>
      <c r="J23" s="119" t="str">
        <f>'FINAL GRADES AND GENERAL AVE'!$AC24</f>
        <v/>
      </c>
      <c r="K23" s="119" t="str">
        <f>'FINAL GRADES AND GENERAL AVE'!$AH24</f>
        <v/>
      </c>
      <c r="L23" s="200" t="str">
        <f>'FINAL GRADES AND GENERAL AVE'!$AM24</f>
        <v/>
      </c>
      <c r="M23" s="119" t="str">
        <f>'FINAL GRADES AND GENERAL AVE'!$AR24</f>
        <v/>
      </c>
      <c r="N23" s="119" t="str">
        <f>'FINAL GRADES AND GENERAL AVE'!$AW24</f>
        <v/>
      </c>
      <c r="O23" s="200" t="str">
        <f t="shared" si="0"/>
        <v/>
      </c>
    </row>
    <row r="24" spans="1:15" x14ac:dyDescent="0.25">
      <c r="A24" s="112">
        <v>15</v>
      </c>
      <c r="B24" s="116" t="str">
        <f>'FINAL GRADES AND GENERAL AVE'!B25</f>
        <v/>
      </c>
      <c r="C24" s="121"/>
      <c r="D24" s="121"/>
      <c r="E24" s="121"/>
      <c r="F24" s="118" t="str">
        <f>'FINAL GRADES AND GENERAL AVE'!$I25</f>
        <v/>
      </c>
      <c r="G24" s="119" t="str">
        <f>'FINAL GRADES AND GENERAL AVE'!$N25</f>
        <v/>
      </c>
      <c r="H24" s="119" t="str">
        <f>'FINAL GRADES AND GENERAL AVE'!$S25</f>
        <v/>
      </c>
      <c r="I24" s="119" t="str">
        <f>'FINAL GRADES AND GENERAL AVE'!$X25</f>
        <v/>
      </c>
      <c r="J24" s="119" t="str">
        <f>'FINAL GRADES AND GENERAL AVE'!$AC25</f>
        <v/>
      </c>
      <c r="K24" s="119" t="str">
        <f>'FINAL GRADES AND GENERAL AVE'!$AH25</f>
        <v/>
      </c>
      <c r="L24" s="200" t="str">
        <f>'FINAL GRADES AND GENERAL AVE'!$AM25</f>
        <v/>
      </c>
      <c r="M24" s="119" t="str">
        <f>'FINAL GRADES AND GENERAL AVE'!$AR25</f>
        <v/>
      </c>
      <c r="N24" s="119" t="str">
        <f>'FINAL GRADES AND GENERAL AVE'!$AW25</f>
        <v/>
      </c>
      <c r="O24" s="200" t="str">
        <f t="shared" si="0"/>
        <v/>
      </c>
    </row>
    <row r="25" spans="1:15" x14ac:dyDescent="0.25">
      <c r="A25" s="112">
        <v>16</v>
      </c>
      <c r="B25" s="116" t="str">
        <f>'FINAL GRADES AND GENERAL AVE'!B26</f>
        <v/>
      </c>
      <c r="C25" s="121"/>
      <c r="D25" s="121"/>
      <c r="E25" s="121"/>
      <c r="F25" s="118" t="str">
        <f>'FINAL GRADES AND GENERAL AVE'!$I26</f>
        <v/>
      </c>
      <c r="G25" s="119" t="str">
        <f>'FINAL GRADES AND GENERAL AVE'!$N26</f>
        <v/>
      </c>
      <c r="H25" s="119" t="str">
        <f>'FINAL GRADES AND GENERAL AVE'!$S26</f>
        <v/>
      </c>
      <c r="I25" s="119" t="str">
        <f>'FINAL GRADES AND GENERAL AVE'!$X26</f>
        <v/>
      </c>
      <c r="J25" s="119" t="str">
        <f>'FINAL GRADES AND GENERAL AVE'!$AC26</f>
        <v/>
      </c>
      <c r="K25" s="119" t="str">
        <f>'FINAL GRADES AND GENERAL AVE'!$AH26</f>
        <v/>
      </c>
      <c r="L25" s="200" t="str">
        <f>'FINAL GRADES AND GENERAL AVE'!$AM26</f>
        <v/>
      </c>
      <c r="M25" s="119" t="str">
        <f>'FINAL GRADES AND GENERAL AVE'!$AR26</f>
        <v/>
      </c>
      <c r="N25" s="119" t="str">
        <f>'FINAL GRADES AND GENERAL AVE'!$AW26</f>
        <v/>
      </c>
      <c r="O25" s="200" t="str">
        <f t="shared" si="0"/>
        <v/>
      </c>
    </row>
    <row r="26" spans="1:15" x14ac:dyDescent="0.25">
      <c r="A26" s="112">
        <v>17</v>
      </c>
      <c r="B26" s="116" t="str">
        <f>'FINAL GRADES AND GENERAL AVE'!B27</f>
        <v/>
      </c>
      <c r="C26" s="121"/>
      <c r="D26" s="121"/>
      <c r="E26" s="121"/>
      <c r="F26" s="118" t="str">
        <f>'FINAL GRADES AND GENERAL AVE'!$I27</f>
        <v/>
      </c>
      <c r="G26" s="119" t="str">
        <f>'FINAL GRADES AND GENERAL AVE'!$N27</f>
        <v/>
      </c>
      <c r="H26" s="119" t="str">
        <f>'FINAL GRADES AND GENERAL AVE'!$S27</f>
        <v/>
      </c>
      <c r="I26" s="119" t="str">
        <f>'FINAL GRADES AND GENERAL AVE'!$X27</f>
        <v/>
      </c>
      <c r="J26" s="119" t="str">
        <f>'FINAL GRADES AND GENERAL AVE'!$AC27</f>
        <v/>
      </c>
      <c r="K26" s="119" t="str">
        <f>'FINAL GRADES AND GENERAL AVE'!$AH27</f>
        <v/>
      </c>
      <c r="L26" s="200" t="str">
        <f>'FINAL GRADES AND GENERAL AVE'!$AM27</f>
        <v/>
      </c>
      <c r="M26" s="119" t="str">
        <f>'FINAL GRADES AND GENERAL AVE'!$AR27</f>
        <v/>
      </c>
      <c r="N26" s="119" t="str">
        <f>'FINAL GRADES AND GENERAL AVE'!$AW27</f>
        <v/>
      </c>
      <c r="O26" s="200" t="str">
        <f t="shared" si="0"/>
        <v/>
      </c>
    </row>
    <row r="27" spans="1:15" x14ac:dyDescent="0.25">
      <c r="A27" s="112">
        <v>18</v>
      </c>
      <c r="B27" s="116" t="str">
        <f>'FINAL GRADES AND GENERAL AVE'!B28</f>
        <v/>
      </c>
      <c r="C27" s="121"/>
      <c r="D27" s="121"/>
      <c r="E27" s="121"/>
      <c r="F27" s="118" t="str">
        <f>'FINAL GRADES AND GENERAL AVE'!$I28</f>
        <v/>
      </c>
      <c r="G27" s="119" t="str">
        <f>'FINAL GRADES AND GENERAL AVE'!$N28</f>
        <v/>
      </c>
      <c r="H27" s="119" t="str">
        <f>'FINAL GRADES AND GENERAL AVE'!$S28</f>
        <v/>
      </c>
      <c r="I27" s="119" t="str">
        <f>'FINAL GRADES AND GENERAL AVE'!$X28</f>
        <v/>
      </c>
      <c r="J27" s="119" t="str">
        <f>'FINAL GRADES AND GENERAL AVE'!$AC28</f>
        <v/>
      </c>
      <c r="K27" s="119" t="str">
        <f>'FINAL GRADES AND GENERAL AVE'!$AH28</f>
        <v/>
      </c>
      <c r="L27" s="200" t="str">
        <f>'FINAL GRADES AND GENERAL AVE'!$AM28</f>
        <v/>
      </c>
      <c r="M27" s="119" t="str">
        <f>'FINAL GRADES AND GENERAL AVE'!$AR28</f>
        <v/>
      </c>
      <c r="N27" s="119" t="str">
        <f>'FINAL GRADES AND GENERAL AVE'!$AW28</f>
        <v/>
      </c>
      <c r="O27" s="200" t="str">
        <f t="shared" si="0"/>
        <v/>
      </c>
    </row>
    <row r="28" spans="1:15" x14ac:dyDescent="0.25">
      <c r="A28" s="111">
        <v>19</v>
      </c>
      <c r="B28" s="116" t="str">
        <f>'FINAL GRADES AND GENERAL AVE'!B29</f>
        <v/>
      </c>
      <c r="C28" s="121"/>
      <c r="D28" s="121"/>
      <c r="E28" s="121"/>
      <c r="F28" s="118" t="str">
        <f>'FINAL GRADES AND GENERAL AVE'!$I29</f>
        <v/>
      </c>
      <c r="G28" s="119" t="str">
        <f>'FINAL GRADES AND GENERAL AVE'!$N29</f>
        <v/>
      </c>
      <c r="H28" s="119" t="str">
        <f>'FINAL GRADES AND GENERAL AVE'!$S29</f>
        <v/>
      </c>
      <c r="I28" s="119" t="str">
        <f>'FINAL GRADES AND GENERAL AVE'!$X29</f>
        <v/>
      </c>
      <c r="J28" s="119" t="str">
        <f>'FINAL GRADES AND GENERAL AVE'!$AC29</f>
        <v/>
      </c>
      <c r="K28" s="119" t="str">
        <f>'FINAL GRADES AND GENERAL AVE'!$AH29</f>
        <v/>
      </c>
      <c r="L28" s="200" t="str">
        <f>'FINAL GRADES AND GENERAL AVE'!$AM29</f>
        <v/>
      </c>
      <c r="M28" s="119" t="str">
        <f>'FINAL GRADES AND GENERAL AVE'!$AR29</f>
        <v/>
      </c>
      <c r="N28" s="119" t="str">
        <f>'FINAL GRADES AND GENERAL AVE'!$AW29</f>
        <v/>
      </c>
      <c r="O28" s="200" t="str">
        <f t="shared" si="0"/>
        <v/>
      </c>
    </row>
    <row r="29" spans="1:15" x14ac:dyDescent="0.25">
      <c r="A29" s="112">
        <v>20</v>
      </c>
      <c r="B29" s="116" t="str">
        <f>'FINAL GRADES AND GENERAL AVE'!B30</f>
        <v/>
      </c>
      <c r="C29" s="121"/>
      <c r="D29" s="121"/>
      <c r="E29" s="121"/>
      <c r="F29" s="118" t="str">
        <f>'FINAL GRADES AND GENERAL AVE'!$I30</f>
        <v/>
      </c>
      <c r="G29" s="119" t="str">
        <f>'FINAL GRADES AND GENERAL AVE'!$N30</f>
        <v/>
      </c>
      <c r="H29" s="119" t="str">
        <f>'FINAL GRADES AND GENERAL AVE'!$S30</f>
        <v/>
      </c>
      <c r="I29" s="119" t="str">
        <f>'FINAL GRADES AND GENERAL AVE'!$X30</f>
        <v/>
      </c>
      <c r="J29" s="119" t="str">
        <f>'FINAL GRADES AND GENERAL AVE'!$AC30</f>
        <v/>
      </c>
      <c r="K29" s="119" t="str">
        <f>'FINAL GRADES AND GENERAL AVE'!$AH30</f>
        <v/>
      </c>
      <c r="L29" s="200" t="str">
        <f>'FINAL GRADES AND GENERAL AVE'!$AM30</f>
        <v/>
      </c>
      <c r="M29" s="119" t="str">
        <f>'FINAL GRADES AND GENERAL AVE'!$AR30</f>
        <v/>
      </c>
      <c r="N29" s="119" t="str">
        <f>'FINAL GRADES AND GENERAL AVE'!$AW30</f>
        <v/>
      </c>
      <c r="O29" s="200" t="str">
        <f t="shared" si="0"/>
        <v/>
      </c>
    </row>
    <row r="30" spans="1:15" x14ac:dyDescent="0.25">
      <c r="A30" s="112">
        <v>21</v>
      </c>
      <c r="B30" s="116" t="str">
        <f>'FINAL GRADES AND GENERAL AVE'!B31</f>
        <v/>
      </c>
      <c r="C30" s="121"/>
      <c r="D30" s="121"/>
      <c r="E30" s="121"/>
      <c r="F30" s="118" t="str">
        <f>'FINAL GRADES AND GENERAL AVE'!$I31</f>
        <v/>
      </c>
      <c r="G30" s="119" t="str">
        <f>'FINAL GRADES AND GENERAL AVE'!$N31</f>
        <v/>
      </c>
      <c r="H30" s="119" t="str">
        <f>'FINAL GRADES AND GENERAL AVE'!$S31</f>
        <v/>
      </c>
      <c r="I30" s="119" t="str">
        <f>'FINAL GRADES AND GENERAL AVE'!$X31</f>
        <v/>
      </c>
      <c r="J30" s="119" t="str">
        <f>'FINAL GRADES AND GENERAL AVE'!$AC31</f>
        <v/>
      </c>
      <c r="K30" s="119" t="str">
        <f>'FINAL GRADES AND GENERAL AVE'!$AH31</f>
        <v/>
      </c>
      <c r="L30" s="200" t="str">
        <f>'FINAL GRADES AND GENERAL AVE'!$AM31</f>
        <v/>
      </c>
      <c r="M30" s="119" t="str">
        <f>'FINAL GRADES AND GENERAL AVE'!$AR31</f>
        <v/>
      </c>
      <c r="N30" s="119" t="str">
        <f>'FINAL GRADES AND GENERAL AVE'!$AW31</f>
        <v/>
      </c>
      <c r="O30" s="200" t="str">
        <f t="shared" si="0"/>
        <v/>
      </c>
    </row>
    <row r="31" spans="1:15" x14ac:dyDescent="0.25">
      <c r="A31" s="112">
        <v>22</v>
      </c>
      <c r="B31" s="116" t="str">
        <f>'FINAL GRADES AND GENERAL AVE'!B32</f>
        <v/>
      </c>
      <c r="C31" s="121"/>
      <c r="D31" s="121"/>
      <c r="E31" s="121"/>
      <c r="F31" s="118" t="str">
        <f>'FINAL GRADES AND GENERAL AVE'!$I32</f>
        <v/>
      </c>
      <c r="G31" s="119" t="str">
        <f>'FINAL GRADES AND GENERAL AVE'!$N32</f>
        <v/>
      </c>
      <c r="H31" s="119" t="str">
        <f>'FINAL GRADES AND GENERAL AVE'!$S32</f>
        <v/>
      </c>
      <c r="I31" s="119" t="str">
        <f>'FINAL GRADES AND GENERAL AVE'!$X32</f>
        <v/>
      </c>
      <c r="J31" s="119" t="str">
        <f>'FINAL GRADES AND GENERAL AVE'!$AC32</f>
        <v/>
      </c>
      <c r="K31" s="119" t="str">
        <f>'FINAL GRADES AND GENERAL AVE'!$AH32</f>
        <v/>
      </c>
      <c r="L31" s="200" t="str">
        <f>'FINAL GRADES AND GENERAL AVE'!$AM32</f>
        <v/>
      </c>
      <c r="M31" s="119" t="str">
        <f>'FINAL GRADES AND GENERAL AVE'!$AR32</f>
        <v/>
      </c>
      <c r="N31" s="119" t="str">
        <f>'FINAL GRADES AND GENERAL AVE'!$AW32</f>
        <v/>
      </c>
      <c r="O31" s="200" t="str">
        <f t="shared" si="0"/>
        <v/>
      </c>
    </row>
    <row r="32" spans="1:15" x14ac:dyDescent="0.25">
      <c r="A32" s="112">
        <v>23</v>
      </c>
      <c r="B32" s="116" t="str">
        <f>'FINAL GRADES AND GENERAL AVE'!B33</f>
        <v/>
      </c>
      <c r="C32" s="121"/>
      <c r="D32" s="121"/>
      <c r="E32" s="121"/>
      <c r="F32" s="118" t="str">
        <f>'FINAL GRADES AND GENERAL AVE'!$I33</f>
        <v/>
      </c>
      <c r="G32" s="119" t="str">
        <f>'FINAL GRADES AND GENERAL AVE'!$N33</f>
        <v/>
      </c>
      <c r="H32" s="119" t="str">
        <f>'FINAL GRADES AND GENERAL AVE'!$S33</f>
        <v/>
      </c>
      <c r="I32" s="119" t="str">
        <f>'FINAL GRADES AND GENERAL AVE'!$X33</f>
        <v/>
      </c>
      <c r="J32" s="119" t="str">
        <f>'FINAL GRADES AND GENERAL AVE'!$AC33</f>
        <v/>
      </c>
      <c r="K32" s="119" t="str">
        <f>'FINAL GRADES AND GENERAL AVE'!$AH33</f>
        <v/>
      </c>
      <c r="L32" s="200" t="str">
        <f>'FINAL GRADES AND GENERAL AVE'!$AM33</f>
        <v/>
      </c>
      <c r="M32" s="119" t="str">
        <f>'FINAL GRADES AND GENERAL AVE'!$AR33</f>
        <v/>
      </c>
      <c r="N32" s="119" t="str">
        <f>'FINAL GRADES AND GENERAL AVE'!$AW33</f>
        <v/>
      </c>
      <c r="O32" s="200" t="str">
        <f t="shared" si="0"/>
        <v/>
      </c>
    </row>
    <row r="33" spans="1:15" x14ac:dyDescent="0.25">
      <c r="A33" s="112">
        <v>24</v>
      </c>
      <c r="B33" s="116" t="str">
        <f>'FINAL GRADES AND GENERAL AVE'!B34</f>
        <v/>
      </c>
      <c r="C33" s="121"/>
      <c r="D33" s="121"/>
      <c r="E33" s="121"/>
      <c r="F33" s="118" t="str">
        <f>'FINAL GRADES AND GENERAL AVE'!$I34</f>
        <v/>
      </c>
      <c r="G33" s="119" t="str">
        <f>'FINAL GRADES AND GENERAL AVE'!$N34</f>
        <v/>
      </c>
      <c r="H33" s="119" t="str">
        <f>'FINAL GRADES AND GENERAL AVE'!$S34</f>
        <v/>
      </c>
      <c r="I33" s="119" t="str">
        <f>'FINAL GRADES AND GENERAL AVE'!$X34</f>
        <v/>
      </c>
      <c r="J33" s="119" t="str">
        <f>'FINAL GRADES AND GENERAL AVE'!$AC34</f>
        <v/>
      </c>
      <c r="K33" s="119" t="str">
        <f>'FINAL GRADES AND GENERAL AVE'!$AH34</f>
        <v/>
      </c>
      <c r="L33" s="200" t="str">
        <f>'FINAL GRADES AND GENERAL AVE'!$AM34</f>
        <v/>
      </c>
      <c r="M33" s="119" t="str">
        <f>'FINAL GRADES AND GENERAL AVE'!$AR34</f>
        <v/>
      </c>
      <c r="N33" s="119" t="str">
        <f>'FINAL GRADES AND GENERAL AVE'!$AW34</f>
        <v/>
      </c>
      <c r="O33" s="200" t="str">
        <f t="shared" si="0"/>
        <v/>
      </c>
    </row>
    <row r="34" spans="1:15" x14ac:dyDescent="0.25">
      <c r="A34" s="111">
        <v>25</v>
      </c>
      <c r="B34" s="116" t="str">
        <f>'FINAL GRADES AND GENERAL AVE'!B35</f>
        <v/>
      </c>
      <c r="C34" s="121"/>
      <c r="D34" s="121"/>
      <c r="E34" s="121"/>
      <c r="F34" s="118" t="str">
        <f>'FINAL GRADES AND GENERAL AVE'!$I35</f>
        <v/>
      </c>
      <c r="G34" s="119" t="str">
        <f>'FINAL GRADES AND GENERAL AVE'!$N35</f>
        <v/>
      </c>
      <c r="H34" s="119" t="str">
        <f>'FINAL GRADES AND GENERAL AVE'!$S35</f>
        <v/>
      </c>
      <c r="I34" s="119" t="str">
        <f>'FINAL GRADES AND GENERAL AVE'!$X35</f>
        <v/>
      </c>
      <c r="J34" s="119" t="str">
        <f>'FINAL GRADES AND GENERAL AVE'!$AC35</f>
        <v/>
      </c>
      <c r="K34" s="119" t="str">
        <f>'FINAL GRADES AND GENERAL AVE'!$AH35</f>
        <v/>
      </c>
      <c r="L34" s="200" t="str">
        <f>'FINAL GRADES AND GENERAL AVE'!$AM35</f>
        <v/>
      </c>
      <c r="M34" s="119" t="str">
        <f>'FINAL GRADES AND GENERAL AVE'!$AR35</f>
        <v/>
      </c>
      <c r="N34" s="119" t="str">
        <f>'FINAL GRADES AND GENERAL AVE'!$AW35</f>
        <v/>
      </c>
      <c r="O34" s="200" t="str">
        <f t="shared" si="0"/>
        <v/>
      </c>
    </row>
    <row r="35" spans="1:15" x14ac:dyDescent="0.25">
      <c r="A35" s="112">
        <v>26</v>
      </c>
      <c r="B35" s="116" t="str">
        <f>'FINAL GRADES AND GENERAL AVE'!B36</f>
        <v/>
      </c>
      <c r="C35" s="121"/>
      <c r="D35" s="121"/>
      <c r="E35" s="121"/>
      <c r="F35" s="118" t="str">
        <f>'FINAL GRADES AND GENERAL AVE'!$I36</f>
        <v/>
      </c>
      <c r="G35" s="119" t="str">
        <f>'FINAL GRADES AND GENERAL AVE'!$N36</f>
        <v/>
      </c>
      <c r="H35" s="119" t="str">
        <f>'FINAL GRADES AND GENERAL AVE'!$S36</f>
        <v/>
      </c>
      <c r="I35" s="119" t="str">
        <f>'FINAL GRADES AND GENERAL AVE'!$X36</f>
        <v/>
      </c>
      <c r="J35" s="119" t="str">
        <f>'FINAL GRADES AND GENERAL AVE'!$AC36</f>
        <v/>
      </c>
      <c r="K35" s="119" t="str">
        <f>'FINAL GRADES AND GENERAL AVE'!$AH36</f>
        <v/>
      </c>
      <c r="L35" s="200" t="str">
        <f>'FINAL GRADES AND GENERAL AVE'!$AM36</f>
        <v/>
      </c>
      <c r="M35" s="119" t="str">
        <f>'FINAL GRADES AND GENERAL AVE'!$AR36</f>
        <v/>
      </c>
      <c r="N35" s="119" t="str">
        <f>'FINAL GRADES AND GENERAL AVE'!$AW36</f>
        <v/>
      </c>
      <c r="O35" s="200" t="str">
        <f t="shared" si="0"/>
        <v/>
      </c>
    </row>
    <row r="36" spans="1:15" x14ac:dyDescent="0.25">
      <c r="A36" s="112">
        <v>27</v>
      </c>
      <c r="B36" s="116" t="str">
        <f>'FINAL GRADES AND GENERAL AVE'!B37</f>
        <v/>
      </c>
      <c r="C36" s="121"/>
      <c r="D36" s="121"/>
      <c r="E36" s="121"/>
      <c r="F36" s="118" t="str">
        <f>'FINAL GRADES AND GENERAL AVE'!$I37</f>
        <v/>
      </c>
      <c r="G36" s="119" t="str">
        <f>'FINAL GRADES AND GENERAL AVE'!$N37</f>
        <v/>
      </c>
      <c r="H36" s="119" t="str">
        <f>'FINAL GRADES AND GENERAL AVE'!$S37</f>
        <v/>
      </c>
      <c r="I36" s="119" t="str">
        <f>'FINAL GRADES AND GENERAL AVE'!$X37</f>
        <v/>
      </c>
      <c r="J36" s="119" t="str">
        <f>'FINAL GRADES AND GENERAL AVE'!$AC37</f>
        <v/>
      </c>
      <c r="K36" s="119" t="str">
        <f>'FINAL GRADES AND GENERAL AVE'!$AH37</f>
        <v/>
      </c>
      <c r="L36" s="200" t="str">
        <f>'FINAL GRADES AND GENERAL AVE'!$AM37</f>
        <v/>
      </c>
      <c r="M36" s="119" t="str">
        <f>'FINAL GRADES AND GENERAL AVE'!$AR37</f>
        <v/>
      </c>
      <c r="N36" s="119" t="str">
        <f>'FINAL GRADES AND GENERAL AVE'!$AW37</f>
        <v/>
      </c>
      <c r="O36" s="200" t="str">
        <f t="shared" si="0"/>
        <v/>
      </c>
    </row>
    <row r="37" spans="1:15" x14ac:dyDescent="0.25">
      <c r="A37" s="112">
        <v>28</v>
      </c>
      <c r="B37" s="116" t="str">
        <f>'FINAL GRADES AND GENERAL AVE'!B38</f>
        <v/>
      </c>
      <c r="C37" s="121"/>
      <c r="D37" s="121"/>
      <c r="E37" s="121"/>
      <c r="F37" s="118" t="str">
        <f>'FINAL GRADES AND GENERAL AVE'!$I38</f>
        <v/>
      </c>
      <c r="G37" s="119" t="str">
        <f>'FINAL GRADES AND GENERAL AVE'!$N38</f>
        <v/>
      </c>
      <c r="H37" s="119" t="str">
        <f>'FINAL GRADES AND GENERAL AVE'!$S38</f>
        <v/>
      </c>
      <c r="I37" s="119" t="str">
        <f>'FINAL GRADES AND GENERAL AVE'!$X38</f>
        <v/>
      </c>
      <c r="J37" s="119" t="str">
        <f>'FINAL GRADES AND GENERAL AVE'!$AC38</f>
        <v/>
      </c>
      <c r="K37" s="119" t="str">
        <f>'FINAL GRADES AND GENERAL AVE'!$AH38</f>
        <v/>
      </c>
      <c r="L37" s="200" t="str">
        <f>'FINAL GRADES AND GENERAL AVE'!$AM38</f>
        <v/>
      </c>
      <c r="M37" s="119" t="str">
        <f>'FINAL GRADES AND GENERAL AVE'!$AR38</f>
        <v/>
      </c>
      <c r="N37" s="119" t="str">
        <f>'FINAL GRADES AND GENERAL AVE'!$AW38</f>
        <v/>
      </c>
      <c r="O37" s="200" t="str">
        <f t="shared" si="0"/>
        <v/>
      </c>
    </row>
    <row r="38" spans="1:15" x14ac:dyDescent="0.25">
      <c r="A38" s="112">
        <v>29</v>
      </c>
      <c r="B38" s="116" t="str">
        <f>'FINAL GRADES AND GENERAL AVE'!B39</f>
        <v/>
      </c>
      <c r="C38" s="121"/>
      <c r="D38" s="121"/>
      <c r="E38" s="121"/>
      <c r="F38" s="118" t="str">
        <f>'FINAL GRADES AND GENERAL AVE'!$I39</f>
        <v/>
      </c>
      <c r="G38" s="119" t="str">
        <f>'FINAL GRADES AND GENERAL AVE'!$N39</f>
        <v/>
      </c>
      <c r="H38" s="119" t="str">
        <f>'FINAL GRADES AND GENERAL AVE'!$S39</f>
        <v/>
      </c>
      <c r="I38" s="119" t="str">
        <f>'FINAL GRADES AND GENERAL AVE'!$X39</f>
        <v/>
      </c>
      <c r="J38" s="119" t="str">
        <f>'FINAL GRADES AND GENERAL AVE'!$AC39</f>
        <v/>
      </c>
      <c r="K38" s="119" t="str">
        <f>'FINAL GRADES AND GENERAL AVE'!$AH39</f>
        <v/>
      </c>
      <c r="L38" s="200" t="str">
        <f>'FINAL GRADES AND GENERAL AVE'!$AM39</f>
        <v/>
      </c>
      <c r="M38" s="119" t="str">
        <f>'FINAL GRADES AND GENERAL AVE'!$AR39</f>
        <v/>
      </c>
      <c r="N38" s="119" t="str">
        <f>'FINAL GRADES AND GENERAL AVE'!$AW39</f>
        <v/>
      </c>
      <c r="O38" s="200" t="str">
        <f t="shared" si="0"/>
        <v/>
      </c>
    </row>
    <row r="39" spans="1:15" x14ac:dyDescent="0.25">
      <c r="A39" s="112">
        <v>30</v>
      </c>
      <c r="B39" s="116" t="str">
        <f>'FINAL GRADES AND GENERAL AVE'!B40</f>
        <v/>
      </c>
      <c r="C39" s="121"/>
      <c r="D39" s="121"/>
      <c r="E39" s="121"/>
      <c r="F39" s="118" t="str">
        <f>'FINAL GRADES AND GENERAL AVE'!$I40</f>
        <v/>
      </c>
      <c r="G39" s="119" t="str">
        <f>'FINAL GRADES AND GENERAL AVE'!$N40</f>
        <v/>
      </c>
      <c r="H39" s="119" t="str">
        <f>'FINAL GRADES AND GENERAL AVE'!$S40</f>
        <v/>
      </c>
      <c r="I39" s="119" t="str">
        <f>'FINAL GRADES AND GENERAL AVE'!$X40</f>
        <v/>
      </c>
      <c r="J39" s="119" t="str">
        <f>'FINAL GRADES AND GENERAL AVE'!$AC40</f>
        <v/>
      </c>
      <c r="K39" s="119" t="str">
        <f>'FINAL GRADES AND GENERAL AVE'!$AH40</f>
        <v/>
      </c>
      <c r="L39" s="200" t="str">
        <f>'FINAL GRADES AND GENERAL AVE'!$AM40</f>
        <v/>
      </c>
      <c r="M39" s="119" t="str">
        <f>'FINAL GRADES AND GENERAL AVE'!$AR40</f>
        <v/>
      </c>
      <c r="N39" s="119" t="str">
        <f>'FINAL GRADES AND GENERAL AVE'!$AW40</f>
        <v/>
      </c>
      <c r="O39" s="200" t="str">
        <f t="shared" si="0"/>
        <v/>
      </c>
    </row>
    <row r="40" spans="1:15" x14ac:dyDescent="0.25">
      <c r="A40" s="111">
        <v>31</v>
      </c>
      <c r="B40" s="116" t="str">
        <f>'FINAL GRADES AND GENERAL AVE'!B41</f>
        <v/>
      </c>
      <c r="C40" s="121"/>
      <c r="D40" s="121"/>
      <c r="E40" s="121"/>
      <c r="F40" s="118" t="str">
        <f>'FINAL GRADES AND GENERAL AVE'!$I41</f>
        <v/>
      </c>
      <c r="G40" s="119" t="str">
        <f>'FINAL GRADES AND GENERAL AVE'!$N41</f>
        <v/>
      </c>
      <c r="H40" s="119" t="str">
        <f>'FINAL GRADES AND GENERAL AVE'!$S41</f>
        <v/>
      </c>
      <c r="I40" s="119" t="str">
        <f>'FINAL GRADES AND GENERAL AVE'!$X41</f>
        <v/>
      </c>
      <c r="J40" s="119" t="str">
        <f>'FINAL GRADES AND GENERAL AVE'!$AC41</f>
        <v/>
      </c>
      <c r="K40" s="119" t="str">
        <f>'FINAL GRADES AND GENERAL AVE'!$AH41</f>
        <v/>
      </c>
      <c r="L40" s="200" t="str">
        <f>'FINAL GRADES AND GENERAL AVE'!$AM41</f>
        <v/>
      </c>
      <c r="M40" s="119" t="str">
        <f>'FINAL GRADES AND GENERAL AVE'!$AR41</f>
        <v/>
      </c>
      <c r="N40" s="119" t="str">
        <f>'FINAL GRADES AND GENERAL AVE'!$AW41</f>
        <v/>
      </c>
      <c r="O40" s="200" t="str">
        <f t="shared" si="0"/>
        <v/>
      </c>
    </row>
    <row r="41" spans="1:15" x14ac:dyDescent="0.25">
      <c r="A41" s="112">
        <v>32</v>
      </c>
      <c r="B41" s="116" t="str">
        <f>'FINAL GRADES AND GENERAL AVE'!B42</f>
        <v/>
      </c>
      <c r="C41" s="121"/>
      <c r="D41" s="121"/>
      <c r="E41" s="121"/>
      <c r="F41" s="118" t="str">
        <f>'FINAL GRADES AND GENERAL AVE'!$I42</f>
        <v/>
      </c>
      <c r="G41" s="119" t="str">
        <f>'FINAL GRADES AND GENERAL AVE'!$N42</f>
        <v/>
      </c>
      <c r="H41" s="119" t="str">
        <f>'FINAL GRADES AND GENERAL AVE'!$S42</f>
        <v/>
      </c>
      <c r="I41" s="119" t="str">
        <f>'FINAL GRADES AND GENERAL AVE'!$X42</f>
        <v/>
      </c>
      <c r="J41" s="119" t="str">
        <f>'FINAL GRADES AND GENERAL AVE'!$AC42</f>
        <v/>
      </c>
      <c r="K41" s="119" t="str">
        <f>'FINAL GRADES AND GENERAL AVE'!$AH42</f>
        <v/>
      </c>
      <c r="L41" s="200" t="str">
        <f>'FINAL GRADES AND GENERAL AVE'!$AM42</f>
        <v/>
      </c>
      <c r="M41" s="119" t="str">
        <f>'FINAL GRADES AND GENERAL AVE'!$AR42</f>
        <v/>
      </c>
      <c r="N41" s="119" t="str">
        <f>'FINAL GRADES AND GENERAL AVE'!$AW42</f>
        <v/>
      </c>
      <c r="O41" s="200" t="str">
        <f t="shared" si="0"/>
        <v/>
      </c>
    </row>
    <row r="42" spans="1:15" x14ac:dyDescent="0.25">
      <c r="A42" s="112">
        <v>33</v>
      </c>
      <c r="B42" s="116" t="str">
        <f>'FINAL GRADES AND GENERAL AVE'!B43</f>
        <v/>
      </c>
      <c r="C42" s="121"/>
      <c r="D42" s="121"/>
      <c r="E42" s="121"/>
      <c r="F42" s="118" t="str">
        <f>'FINAL GRADES AND GENERAL AVE'!$I43</f>
        <v/>
      </c>
      <c r="G42" s="119" t="str">
        <f>'FINAL GRADES AND GENERAL AVE'!$N43</f>
        <v/>
      </c>
      <c r="H42" s="119" t="str">
        <f>'FINAL GRADES AND GENERAL AVE'!$S43</f>
        <v/>
      </c>
      <c r="I42" s="119" t="str">
        <f>'FINAL GRADES AND GENERAL AVE'!$X43</f>
        <v/>
      </c>
      <c r="J42" s="119" t="str">
        <f>'FINAL GRADES AND GENERAL AVE'!$AC43</f>
        <v/>
      </c>
      <c r="K42" s="119" t="str">
        <f>'FINAL GRADES AND GENERAL AVE'!$AH43</f>
        <v/>
      </c>
      <c r="L42" s="200" t="str">
        <f>'FINAL GRADES AND GENERAL AVE'!$AM43</f>
        <v/>
      </c>
      <c r="M42" s="119" t="str">
        <f>'FINAL GRADES AND GENERAL AVE'!$AR43</f>
        <v/>
      </c>
      <c r="N42" s="119" t="str">
        <f>'FINAL GRADES AND GENERAL AVE'!$AW43</f>
        <v/>
      </c>
      <c r="O42" s="200" t="str">
        <f t="shared" ref="O42:O59" si="1">IF($B42="","",SUM($F42:$J42)/5)</f>
        <v/>
      </c>
    </row>
    <row r="43" spans="1:15" x14ac:dyDescent="0.25">
      <c r="A43" s="112">
        <v>34</v>
      </c>
      <c r="B43" s="116" t="str">
        <f>'FINAL GRADES AND GENERAL AVE'!B44</f>
        <v/>
      </c>
      <c r="C43" s="121"/>
      <c r="D43" s="121"/>
      <c r="E43" s="121"/>
      <c r="F43" s="118" t="str">
        <f>'FINAL GRADES AND GENERAL AVE'!$I44</f>
        <v/>
      </c>
      <c r="G43" s="119" t="str">
        <f>'FINAL GRADES AND GENERAL AVE'!$N44</f>
        <v/>
      </c>
      <c r="H43" s="119" t="str">
        <f>'FINAL GRADES AND GENERAL AVE'!$S44</f>
        <v/>
      </c>
      <c r="I43" s="119" t="str">
        <f>'FINAL GRADES AND GENERAL AVE'!$X44</f>
        <v/>
      </c>
      <c r="J43" s="119" t="str">
        <f>'FINAL GRADES AND GENERAL AVE'!$AC44</f>
        <v/>
      </c>
      <c r="K43" s="119" t="str">
        <f>'FINAL GRADES AND GENERAL AVE'!$AH44</f>
        <v/>
      </c>
      <c r="L43" s="200" t="str">
        <f>'FINAL GRADES AND GENERAL AVE'!$AM44</f>
        <v/>
      </c>
      <c r="M43" s="119" t="str">
        <f>'FINAL GRADES AND GENERAL AVE'!$AR44</f>
        <v/>
      </c>
      <c r="N43" s="119" t="str">
        <f>'FINAL GRADES AND GENERAL AVE'!$AW44</f>
        <v/>
      </c>
      <c r="O43" s="200" t="str">
        <f t="shared" si="1"/>
        <v/>
      </c>
    </row>
    <row r="44" spans="1:15" x14ac:dyDescent="0.25">
      <c r="A44" s="112">
        <v>35</v>
      </c>
      <c r="B44" s="116" t="str">
        <f>'FINAL GRADES AND GENERAL AVE'!B45</f>
        <v/>
      </c>
      <c r="C44" s="121"/>
      <c r="D44" s="121"/>
      <c r="E44" s="121"/>
      <c r="F44" s="118" t="str">
        <f>'FINAL GRADES AND GENERAL AVE'!$I45</f>
        <v/>
      </c>
      <c r="G44" s="119" t="str">
        <f>'FINAL GRADES AND GENERAL AVE'!$N45</f>
        <v/>
      </c>
      <c r="H44" s="119" t="str">
        <f>'FINAL GRADES AND GENERAL AVE'!$S45</f>
        <v/>
      </c>
      <c r="I44" s="119" t="str">
        <f>'FINAL GRADES AND GENERAL AVE'!$X45</f>
        <v/>
      </c>
      <c r="J44" s="119" t="str">
        <f>'FINAL GRADES AND GENERAL AVE'!$AC45</f>
        <v/>
      </c>
      <c r="K44" s="119" t="str">
        <f>'FINAL GRADES AND GENERAL AVE'!$AH45</f>
        <v/>
      </c>
      <c r="L44" s="200" t="str">
        <f>'FINAL GRADES AND GENERAL AVE'!$AM45</f>
        <v/>
      </c>
      <c r="M44" s="119" t="str">
        <f>'FINAL GRADES AND GENERAL AVE'!$AR45</f>
        <v/>
      </c>
      <c r="N44" s="119" t="str">
        <f>'FINAL GRADES AND GENERAL AVE'!$AW45</f>
        <v/>
      </c>
      <c r="O44" s="200" t="str">
        <f t="shared" si="1"/>
        <v/>
      </c>
    </row>
    <row r="45" spans="1:15" x14ac:dyDescent="0.25">
      <c r="A45" s="112">
        <v>36</v>
      </c>
      <c r="B45" s="116" t="str">
        <f>'FINAL GRADES AND GENERAL AVE'!B46</f>
        <v/>
      </c>
      <c r="C45" s="121"/>
      <c r="D45" s="121"/>
      <c r="E45" s="121"/>
      <c r="F45" s="118" t="str">
        <f>'FINAL GRADES AND GENERAL AVE'!$I46</f>
        <v/>
      </c>
      <c r="G45" s="119" t="str">
        <f>'FINAL GRADES AND GENERAL AVE'!$N46</f>
        <v/>
      </c>
      <c r="H45" s="119" t="str">
        <f>'FINAL GRADES AND GENERAL AVE'!$S46</f>
        <v/>
      </c>
      <c r="I45" s="119" t="str">
        <f>'FINAL GRADES AND GENERAL AVE'!$X46</f>
        <v/>
      </c>
      <c r="J45" s="119" t="str">
        <f>'FINAL GRADES AND GENERAL AVE'!$AC46</f>
        <v/>
      </c>
      <c r="K45" s="119" t="str">
        <f>'FINAL GRADES AND GENERAL AVE'!$AH46</f>
        <v/>
      </c>
      <c r="L45" s="200" t="str">
        <f>'FINAL GRADES AND GENERAL AVE'!$AM46</f>
        <v/>
      </c>
      <c r="M45" s="119" t="str">
        <f>'FINAL GRADES AND GENERAL AVE'!$AR46</f>
        <v/>
      </c>
      <c r="N45" s="119" t="str">
        <f>'FINAL GRADES AND GENERAL AVE'!$AW46</f>
        <v/>
      </c>
      <c r="O45" s="200" t="str">
        <f t="shared" si="1"/>
        <v/>
      </c>
    </row>
    <row r="46" spans="1:15" x14ac:dyDescent="0.25">
      <c r="A46" s="111">
        <v>37</v>
      </c>
      <c r="B46" s="116" t="str">
        <f>'FINAL GRADES AND GENERAL AVE'!B47</f>
        <v/>
      </c>
      <c r="C46" s="121"/>
      <c r="D46" s="121"/>
      <c r="E46" s="121"/>
      <c r="F46" s="118" t="str">
        <f>'FINAL GRADES AND GENERAL AVE'!$I47</f>
        <v/>
      </c>
      <c r="G46" s="119" t="str">
        <f>'FINAL GRADES AND GENERAL AVE'!$N47</f>
        <v/>
      </c>
      <c r="H46" s="119" t="str">
        <f>'FINAL GRADES AND GENERAL AVE'!$S47</f>
        <v/>
      </c>
      <c r="I46" s="119" t="str">
        <f>'FINAL GRADES AND GENERAL AVE'!$X47</f>
        <v/>
      </c>
      <c r="J46" s="119" t="str">
        <f>'FINAL GRADES AND GENERAL AVE'!$AC47</f>
        <v/>
      </c>
      <c r="K46" s="119" t="str">
        <f>'FINAL GRADES AND GENERAL AVE'!$AH47</f>
        <v/>
      </c>
      <c r="L46" s="200" t="str">
        <f>'FINAL GRADES AND GENERAL AVE'!$AM47</f>
        <v/>
      </c>
      <c r="M46" s="119" t="str">
        <f>'FINAL GRADES AND GENERAL AVE'!$AR47</f>
        <v/>
      </c>
      <c r="N46" s="119" t="str">
        <f>'FINAL GRADES AND GENERAL AVE'!$AW47</f>
        <v/>
      </c>
      <c r="O46" s="200" t="str">
        <f t="shared" si="1"/>
        <v/>
      </c>
    </row>
    <row r="47" spans="1:15" x14ac:dyDescent="0.25">
      <c r="A47" s="112">
        <v>38</v>
      </c>
      <c r="B47" s="116" t="str">
        <f>'FINAL GRADES AND GENERAL AVE'!B48</f>
        <v/>
      </c>
      <c r="C47" s="121"/>
      <c r="D47" s="121"/>
      <c r="E47" s="121"/>
      <c r="F47" s="118" t="str">
        <f>'FINAL GRADES AND GENERAL AVE'!$I48</f>
        <v/>
      </c>
      <c r="G47" s="119" t="str">
        <f>'FINAL GRADES AND GENERAL AVE'!$N48</f>
        <v/>
      </c>
      <c r="H47" s="119" t="str">
        <f>'FINAL GRADES AND GENERAL AVE'!$S48</f>
        <v/>
      </c>
      <c r="I47" s="119" t="str">
        <f>'FINAL GRADES AND GENERAL AVE'!$X48</f>
        <v/>
      </c>
      <c r="J47" s="119" t="str">
        <f>'FINAL GRADES AND GENERAL AVE'!$AC48</f>
        <v/>
      </c>
      <c r="K47" s="119" t="str">
        <f>'FINAL GRADES AND GENERAL AVE'!$AH48</f>
        <v/>
      </c>
      <c r="L47" s="200" t="str">
        <f>'FINAL GRADES AND GENERAL AVE'!$AM48</f>
        <v/>
      </c>
      <c r="M47" s="119" t="str">
        <f>'FINAL GRADES AND GENERAL AVE'!$AR48</f>
        <v/>
      </c>
      <c r="N47" s="119" t="str">
        <f>'FINAL GRADES AND GENERAL AVE'!$AW48</f>
        <v/>
      </c>
      <c r="O47" s="200" t="str">
        <f t="shared" si="1"/>
        <v/>
      </c>
    </row>
    <row r="48" spans="1:15" x14ac:dyDescent="0.25">
      <c r="A48" s="112">
        <v>39</v>
      </c>
      <c r="B48" s="116" t="str">
        <f>'FINAL GRADES AND GENERAL AVE'!B49</f>
        <v/>
      </c>
      <c r="C48" s="121"/>
      <c r="D48" s="121"/>
      <c r="E48" s="121"/>
      <c r="F48" s="118" t="str">
        <f>'FINAL GRADES AND GENERAL AVE'!$I49</f>
        <v/>
      </c>
      <c r="G48" s="119" t="str">
        <f>'FINAL GRADES AND GENERAL AVE'!$N49</f>
        <v/>
      </c>
      <c r="H48" s="119" t="str">
        <f>'FINAL GRADES AND GENERAL AVE'!$S49</f>
        <v/>
      </c>
      <c r="I48" s="119" t="str">
        <f>'FINAL GRADES AND GENERAL AVE'!$X49</f>
        <v/>
      </c>
      <c r="J48" s="119" t="str">
        <f>'FINAL GRADES AND GENERAL AVE'!$AC49</f>
        <v/>
      </c>
      <c r="K48" s="119" t="str">
        <f>'FINAL GRADES AND GENERAL AVE'!$AH49</f>
        <v/>
      </c>
      <c r="L48" s="200" t="str">
        <f>'FINAL GRADES AND GENERAL AVE'!$AM49</f>
        <v/>
      </c>
      <c r="M48" s="119" t="str">
        <f>'FINAL GRADES AND GENERAL AVE'!$AR49</f>
        <v/>
      </c>
      <c r="N48" s="119" t="str">
        <f>'FINAL GRADES AND GENERAL AVE'!$AW49</f>
        <v/>
      </c>
      <c r="O48" s="200" t="str">
        <f t="shared" si="1"/>
        <v/>
      </c>
    </row>
    <row r="49" spans="1:15" x14ac:dyDescent="0.25">
      <c r="A49" s="112">
        <v>40</v>
      </c>
      <c r="B49" s="116" t="str">
        <f>'FINAL GRADES AND GENERAL AVE'!B50</f>
        <v/>
      </c>
      <c r="C49" s="121"/>
      <c r="D49" s="121"/>
      <c r="E49" s="121"/>
      <c r="F49" s="118" t="str">
        <f>'FINAL GRADES AND GENERAL AVE'!$I50</f>
        <v/>
      </c>
      <c r="G49" s="119" t="str">
        <f>'FINAL GRADES AND GENERAL AVE'!$N50</f>
        <v/>
      </c>
      <c r="H49" s="119" t="str">
        <f>'FINAL GRADES AND GENERAL AVE'!$S50</f>
        <v/>
      </c>
      <c r="I49" s="119" t="str">
        <f>'FINAL GRADES AND GENERAL AVE'!$X50</f>
        <v/>
      </c>
      <c r="J49" s="119" t="str">
        <f>'FINAL GRADES AND GENERAL AVE'!$AC50</f>
        <v/>
      </c>
      <c r="K49" s="119" t="str">
        <f>'FINAL GRADES AND GENERAL AVE'!$AH50</f>
        <v/>
      </c>
      <c r="L49" s="200" t="str">
        <f>'FINAL GRADES AND GENERAL AVE'!$AM50</f>
        <v/>
      </c>
      <c r="M49" s="119" t="str">
        <f>'FINAL GRADES AND GENERAL AVE'!$AR50</f>
        <v/>
      </c>
      <c r="N49" s="119" t="str">
        <f>'FINAL GRADES AND GENERAL AVE'!$AW50</f>
        <v/>
      </c>
      <c r="O49" s="200" t="str">
        <f t="shared" si="1"/>
        <v/>
      </c>
    </row>
    <row r="50" spans="1:15" x14ac:dyDescent="0.25">
      <c r="A50" s="112">
        <v>41</v>
      </c>
      <c r="B50" s="116" t="str">
        <f>'FINAL GRADES AND GENERAL AVE'!B51</f>
        <v/>
      </c>
      <c r="C50" s="121"/>
      <c r="D50" s="121"/>
      <c r="E50" s="121"/>
      <c r="F50" s="118" t="str">
        <f>'FINAL GRADES AND GENERAL AVE'!$I51</f>
        <v/>
      </c>
      <c r="G50" s="119" t="str">
        <f>'FINAL GRADES AND GENERAL AVE'!$N51</f>
        <v/>
      </c>
      <c r="H50" s="119" t="str">
        <f>'FINAL GRADES AND GENERAL AVE'!$S51</f>
        <v/>
      </c>
      <c r="I50" s="119" t="str">
        <f>'FINAL GRADES AND GENERAL AVE'!$X51</f>
        <v/>
      </c>
      <c r="J50" s="119" t="str">
        <f>'FINAL GRADES AND GENERAL AVE'!$AC51</f>
        <v/>
      </c>
      <c r="K50" s="119" t="str">
        <f>'FINAL GRADES AND GENERAL AVE'!$AH51</f>
        <v/>
      </c>
      <c r="L50" s="200" t="str">
        <f>'FINAL GRADES AND GENERAL AVE'!$AM51</f>
        <v/>
      </c>
      <c r="M50" s="119" t="str">
        <f>'FINAL GRADES AND GENERAL AVE'!$AR51</f>
        <v/>
      </c>
      <c r="N50" s="119" t="str">
        <f>'FINAL GRADES AND GENERAL AVE'!$AW51</f>
        <v/>
      </c>
      <c r="O50" s="200" t="str">
        <f t="shared" si="1"/>
        <v/>
      </c>
    </row>
    <row r="51" spans="1:15" x14ac:dyDescent="0.25">
      <c r="A51" s="112">
        <v>42</v>
      </c>
      <c r="B51" s="116" t="str">
        <f>'FINAL GRADES AND GENERAL AVE'!B52</f>
        <v/>
      </c>
      <c r="C51" s="121"/>
      <c r="D51" s="121"/>
      <c r="E51" s="121"/>
      <c r="F51" s="118" t="str">
        <f>'FINAL GRADES AND GENERAL AVE'!$I52</f>
        <v/>
      </c>
      <c r="G51" s="119" t="str">
        <f>'FINAL GRADES AND GENERAL AVE'!$N52</f>
        <v/>
      </c>
      <c r="H51" s="119" t="str">
        <f>'FINAL GRADES AND GENERAL AVE'!$S52</f>
        <v/>
      </c>
      <c r="I51" s="119" t="str">
        <f>'FINAL GRADES AND GENERAL AVE'!$X52</f>
        <v/>
      </c>
      <c r="J51" s="119" t="str">
        <f>'FINAL GRADES AND GENERAL AVE'!$AC52</f>
        <v/>
      </c>
      <c r="K51" s="119" t="str">
        <f>'FINAL GRADES AND GENERAL AVE'!$AH52</f>
        <v/>
      </c>
      <c r="L51" s="200" t="str">
        <f>'FINAL GRADES AND GENERAL AVE'!$AM52</f>
        <v/>
      </c>
      <c r="M51" s="119" t="str">
        <f>'FINAL GRADES AND GENERAL AVE'!$AR52</f>
        <v/>
      </c>
      <c r="N51" s="119" t="str">
        <f>'FINAL GRADES AND GENERAL AVE'!$AW52</f>
        <v/>
      </c>
      <c r="O51" s="200" t="str">
        <f t="shared" si="1"/>
        <v/>
      </c>
    </row>
    <row r="52" spans="1:15" x14ac:dyDescent="0.25">
      <c r="A52" s="111">
        <v>43</v>
      </c>
      <c r="B52" s="116" t="str">
        <f>'FINAL GRADES AND GENERAL AVE'!B53</f>
        <v/>
      </c>
      <c r="C52" s="121"/>
      <c r="D52" s="121"/>
      <c r="E52" s="121"/>
      <c r="F52" s="118" t="str">
        <f>'FINAL GRADES AND GENERAL AVE'!$I53</f>
        <v/>
      </c>
      <c r="G52" s="119" t="str">
        <f>'FINAL GRADES AND GENERAL AVE'!$N53</f>
        <v/>
      </c>
      <c r="H52" s="119" t="str">
        <f>'FINAL GRADES AND GENERAL AVE'!$S53</f>
        <v/>
      </c>
      <c r="I52" s="119" t="str">
        <f>'FINAL GRADES AND GENERAL AVE'!$X53</f>
        <v/>
      </c>
      <c r="J52" s="119" t="str">
        <f>'FINAL GRADES AND GENERAL AVE'!$AC53</f>
        <v/>
      </c>
      <c r="K52" s="119" t="str">
        <f>'FINAL GRADES AND GENERAL AVE'!$AH53</f>
        <v/>
      </c>
      <c r="L52" s="200" t="str">
        <f>'FINAL GRADES AND GENERAL AVE'!$AM53</f>
        <v/>
      </c>
      <c r="M52" s="119" t="str">
        <f>'FINAL GRADES AND GENERAL AVE'!$AR53</f>
        <v/>
      </c>
      <c r="N52" s="119" t="str">
        <f>'FINAL GRADES AND GENERAL AVE'!$AW53</f>
        <v/>
      </c>
      <c r="O52" s="200" t="str">
        <f t="shared" si="1"/>
        <v/>
      </c>
    </row>
    <row r="53" spans="1:15" x14ac:dyDescent="0.25">
      <c r="A53" s="112">
        <v>44</v>
      </c>
      <c r="B53" s="116" t="str">
        <f>'FINAL GRADES AND GENERAL AVE'!B54</f>
        <v/>
      </c>
      <c r="C53" s="121"/>
      <c r="D53" s="121"/>
      <c r="E53" s="121"/>
      <c r="F53" s="118" t="str">
        <f>'FINAL GRADES AND GENERAL AVE'!$I54</f>
        <v/>
      </c>
      <c r="G53" s="119" t="str">
        <f>'FINAL GRADES AND GENERAL AVE'!$N54</f>
        <v/>
      </c>
      <c r="H53" s="119" t="str">
        <f>'FINAL GRADES AND GENERAL AVE'!$S54</f>
        <v/>
      </c>
      <c r="I53" s="119" t="str">
        <f>'FINAL GRADES AND GENERAL AVE'!$X54</f>
        <v/>
      </c>
      <c r="J53" s="119" t="str">
        <f>'FINAL GRADES AND GENERAL AVE'!$AC54</f>
        <v/>
      </c>
      <c r="K53" s="119" t="str">
        <f>'FINAL GRADES AND GENERAL AVE'!$AH54</f>
        <v/>
      </c>
      <c r="L53" s="200" t="str">
        <f>'FINAL GRADES AND GENERAL AVE'!$AM54</f>
        <v/>
      </c>
      <c r="M53" s="119" t="str">
        <f>'FINAL GRADES AND GENERAL AVE'!$AR54</f>
        <v/>
      </c>
      <c r="N53" s="119" t="str">
        <f>'FINAL GRADES AND GENERAL AVE'!$AW54</f>
        <v/>
      </c>
      <c r="O53" s="200" t="str">
        <f t="shared" si="1"/>
        <v/>
      </c>
    </row>
    <row r="54" spans="1:15" x14ac:dyDescent="0.25">
      <c r="A54" s="112">
        <v>45</v>
      </c>
      <c r="B54" s="116" t="str">
        <f>'FINAL GRADES AND GENERAL AVE'!B55</f>
        <v/>
      </c>
      <c r="C54" s="121"/>
      <c r="D54" s="121"/>
      <c r="E54" s="121"/>
      <c r="F54" s="118" t="str">
        <f>'FINAL GRADES AND GENERAL AVE'!$I55</f>
        <v/>
      </c>
      <c r="G54" s="119" t="str">
        <f>'FINAL GRADES AND GENERAL AVE'!$N55</f>
        <v/>
      </c>
      <c r="H54" s="119" t="str">
        <f>'FINAL GRADES AND GENERAL AVE'!$S55</f>
        <v/>
      </c>
      <c r="I54" s="119" t="str">
        <f>'FINAL GRADES AND GENERAL AVE'!$X55</f>
        <v/>
      </c>
      <c r="J54" s="119" t="str">
        <f>'FINAL GRADES AND GENERAL AVE'!$AC55</f>
        <v/>
      </c>
      <c r="K54" s="119" t="str">
        <f>'FINAL GRADES AND GENERAL AVE'!$AH55</f>
        <v/>
      </c>
      <c r="L54" s="200" t="str">
        <f>'FINAL GRADES AND GENERAL AVE'!$AM55</f>
        <v/>
      </c>
      <c r="M54" s="119" t="str">
        <f>'FINAL GRADES AND GENERAL AVE'!$AR55</f>
        <v/>
      </c>
      <c r="N54" s="119" t="str">
        <f>'FINAL GRADES AND GENERAL AVE'!$AW55</f>
        <v/>
      </c>
      <c r="O54" s="200" t="str">
        <f t="shared" si="1"/>
        <v/>
      </c>
    </row>
    <row r="55" spans="1:15" x14ac:dyDescent="0.25">
      <c r="A55" s="112">
        <v>46</v>
      </c>
      <c r="B55" s="116" t="str">
        <f>'FINAL GRADES AND GENERAL AVE'!B56</f>
        <v/>
      </c>
      <c r="C55" s="121"/>
      <c r="D55" s="121"/>
      <c r="E55" s="121"/>
      <c r="F55" s="118" t="str">
        <f>'FINAL GRADES AND GENERAL AVE'!$I56</f>
        <v/>
      </c>
      <c r="G55" s="119" t="str">
        <f>'FINAL GRADES AND GENERAL AVE'!$N56</f>
        <v/>
      </c>
      <c r="H55" s="119" t="str">
        <f>'FINAL GRADES AND GENERAL AVE'!$S56</f>
        <v/>
      </c>
      <c r="I55" s="119" t="str">
        <f>'FINAL GRADES AND GENERAL AVE'!$X56</f>
        <v/>
      </c>
      <c r="J55" s="119" t="str">
        <f>'FINAL GRADES AND GENERAL AVE'!$AC56</f>
        <v/>
      </c>
      <c r="K55" s="119" t="str">
        <f>'FINAL GRADES AND GENERAL AVE'!$AH56</f>
        <v/>
      </c>
      <c r="L55" s="200" t="str">
        <f>'FINAL GRADES AND GENERAL AVE'!$AM56</f>
        <v/>
      </c>
      <c r="M55" s="119" t="str">
        <f>'FINAL GRADES AND GENERAL AVE'!$AR56</f>
        <v/>
      </c>
      <c r="N55" s="119" t="str">
        <f>'FINAL GRADES AND GENERAL AVE'!$AW56</f>
        <v/>
      </c>
      <c r="O55" s="200" t="str">
        <f t="shared" si="1"/>
        <v/>
      </c>
    </row>
    <row r="56" spans="1:15" x14ac:dyDescent="0.25">
      <c r="A56" s="112">
        <v>47</v>
      </c>
      <c r="B56" s="116" t="str">
        <f>'FINAL GRADES AND GENERAL AVE'!B57</f>
        <v/>
      </c>
      <c r="C56" s="121"/>
      <c r="D56" s="121"/>
      <c r="E56" s="121"/>
      <c r="F56" s="118" t="str">
        <f>'FINAL GRADES AND GENERAL AVE'!$I57</f>
        <v/>
      </c>
      <c r="G56" s="119" t="str">
        <f>'FINAL GRADES AND GENERAL AVE'!$N57</f>
        <v/>
      </c>
      <c r="H56" s="119" t="str">
        <f>'FINAL GRADES AND GENERAL AVE'!$S57</f>
        <v/>
      </c>
      <c r="I56" s="119" t="str">
        <f>'FINAL GRADES AND GENERAL AVE'!$X57</f>
        <v/>
      </c>
      <c r="J56" s="119" t="str">
        <f>'FINAL GRADES AND GENERAL AVE'!$AC57</f>
        <v/>
      </c>
      <c r="K56" s="119" t="str">
        <f>'FINAL GRADES AND GENERAL AVE'!$AH57</f>
        <v/>
      </c>
      <c r="L56" s="200" t="str">
        <f>'FINAL GRADES AND GENERAL AVE'!$AM57</f>
        <v/>
      </c>
      <c r="M56" s="119" t="str">
        <f>'FINAL GRADES AND GENERAL AVE'!$AR57</f>
        <v/>
      </c>
      <c r="N56" s="119" t="str">
        <f>'FINAL GRADES AND GENERAL AVE'!$AW57</f>
        <v/>
      </c>
      <c r="O56" s="200" t="str">
        <f t="shared" si="1"/>
        <v/>
      </c>
    </row>
    <row r="57" spans="1:15" x14ac:dyDescent="0.25">
      <c r="A57" s="112">
        <v>48</v>
      </c>
      <c r="B57" s="116" t="str">
        <f>'FINAL GRADES AND GENERAL AVE'!B58</f>
        <v/>
      </c>
      <c r="C57" s="121"/>
      <c r="D57" s="121"/>
      <c r="E57" s="121"/>
      <c r="F57" s="118" t="str">
        <f>'FINAL GRADES AND GENERAL AVE'!$I58</f>
        <v/>
      </c>
      <c r="G57" s="119" t="str">
        <f>'FINAL GRADES AND GENERAL AVE'!$N58</f>
        <v/>
      </c>
      <c r="H57" s="119" t="str">
        <f>'FINAL GRADES AND GENERAL AVE'!$S58</f>
        <v/>
      </c>
      <c r="I57" s="119" t="str">
        <f>'FINAL GRADES AND GENERAL AVE'!$X58</f>
        <v/>
      </c>
      <c r="J57" s="119" t="str">
        <f>'FINAL GRADES AND GENERAL AVE'!$AC58</f>
        <v/>
      </c>
      <c r="K57" s="119" t="str">
        <f>'FINAL GRADES AND GENERAL AVE'!$AH58</f>
        <v/>
      </c>
      <c r="L57" s="200" t="str">
        <f>'FINAL GRADES AND GENERAL AVE'!$AM58</f>
        <v/>
      </c>
      <c r="M57" s="119" t="str">
        <f>'FINAL GRADES AND GENERAL AVE'!$AR58</f>
        <v/>
      </c>
      <c r="N57" s="119" t="str">
        <f>'FINAL GRADES AND GENERAL AVE'!$AW58</f>
        <v/>
      </c>
      <c r="O57" s="200" t="str">
        <f t="shared" si="1"/>
        <v/>
      </c>
    </row>
    <row r="58" spans="1:15" x14ac:dyDescent="0.25">
      <c r="A58" s="111">
        <v>49</v>
      </c>
      <c r="B58" s="116" t="str">
        <f>'FINAL GRADES AND GENERAL AVE'!B59</f>
        <v/>
      </c>
      <c r="C58" s="121"/>
      <c r="D58" s="121"/>
      <c r="E58" s="121"/>
      <c r="F58" s="118" t="str">
        <f>'FINAL GRADES AND GENERAL AVE'!$I59</f>
        <v/>
      </c>
      <c r="G58" s="119" t="str">
        <f>'FINAL GRADES AND GENERAL AVE'!$N59</f>
        <v/>
      </c>
      <c r="H58" s="119" t="str">
        <f>'FINAL GRADES AND GENERAL AVE'!$S59</f>
        <v/>
      </c>
      <c r="I58" s="119" t="str">
        <f>'FINAL GRADES AND GENERAL AVE'!$X59</f>
        <v/>
      </c>
      <c r="J58" s="119" t="str">
        <f>'FINAL GRADES AND GENERAL AVE'!$AC59</f>
        <v/>
      </c>
      <c r="K58" s="119" t="str">
        <f>'FINAL GRADES AND GENERAL AVE'!$AH59</f>
        <v/>
      </c>
      <c r="L58" s="200" t="str">
        <f>'FINAL GRADES AND GENERAL AVE'!$AM59</f>
        <v/>
      </c>
      <c r="M58" s="119" t="str">
        <f>'FINAL GRADES AND GENERAL AVE'!$AR59</f>
        <v/>
      </c>
      <c r="N58" s="119" t="str">
        <f>'FINAL GRADES AND GENERAL AVE'!$AW59</f>
        <v/>
      </c>
      <c r="O58" s="200" t="str">
        <f t="shared" si="1"/>
        <v/>
      </c>
    </row>
    <row r="59" spans="1:15" ht="15.75" thickBot="1" x14ac:dyDescent="0.3">
      <c r="A59" s="112">
        <v>50</v>
      </c>
      <c r="B59" s="122" t="str">
        <f>'FINAL GRADES AND GENERAL AVE'!B60</f>
        <v/>
      </c>
      <c r="C59" s="123"/>
      <c r="D59" s="123"/>
      <c r="E59" s="123"/>
      <c r="F59" s="126" t="str">
        <f>'FINAL GRADES AND GENERAL AVE'!$I60</f>
        <v/>
      </c>
      <c r="G59" s="126" t="str">
        <f>'FINAL GRADES AND GENERAL AVE'!$N60</f>
        <v/>
      </c>
      <c r="H59" s="126" t="str">
        <f>'FINAL GRADES AND GENERAL AVE'!$S60</f>
        <v/>
      </c>
      <c r="I59" s="126" t="str">
        <f>'FINAL GRADES AND GENERAL AVE'!$X60</f>
        <v/>
      </c>
      <c r="J59" s="126" t="str">
        <f>'FINAL GRADES AND GENERAL AVE'!$AC60</f>
        <v/>
      </c>
      <c r="K59" s="126" t="str">
        <f>'FINAL GRADES AND GENERAL AVE'!$AH60</f>
        <v/>
      </c>
      <c r="L59" s="201" t="str">
        <f>'FINAL GRADES AND GENERAL AVE'!$AM60</f>
        <v/>
      </c>
      <c r="M59" s="126" t="str">
        <f>'FINAL GRADES AND GENERAL AVE'!$AR60</f>
        <v/>
      </c>
      <c r="N59" s="126" t="str">
        <f>'FINAL GRADES AND GENERAL AVE'!$AW60</f>
        <v/>
      </c>
      <c r="O59" s="201" t="str">
        <f t="shared" si="1"/>
        <v/>
      </c>
    </row>
    <row r="60" spans="1:15" ht="15.75" thickTop="1" x14ac:dyDescent="0.25">
      <c r="A60" s="112"/>
      <c r="B60" s="124" t="s">
        <v>18</v>
      </c>
      <c r="C60" s="125"/>
      <c r="D60" s="125"/>
      <c r="E60" s="125"/>
      <c r="F60" s="118"/>
      <c r="G60" s="119"/>
      <c r="H60" s="119"/>
      <c r="I60" s="119"/>
      <c r="J60" s="119"/>
      <c r="K60" s="119"/>
      <c r="L60" s="200"/>
      <c r="M60" s="119"/>
      <c r="N60" s="119"/>
      <c r="O60" s="200"/>
    </row>
    <row r="61" spans="1:15" x14ac:dyDescent="0.25">
      <c r="A61" s="112">
        <v>1</v>
      </c>
      <c r="B61" s="116" t="str">
        <f>'FINAL GRADES AND GENERAL AVE'!B62</f>
        <v/>
      </c>
      <c r="C61" s="117"/>
      <c r="D61" s="117"/>
      <c r="E61" s="117"/>
      <c r="F61" s="118" t="str">
        <f>'FINAL GRADES AND GENERAL AVE'!$I62</f>
        <v/>
      </c>
      <c r="G61" s="119" t="str">
        <f>'FINAL GRADES AND GENERAL AVE'!$N62</f>
        <v/>
      </c>
      <c r="H61" s="119" t="str">
        <f>'FINAL GRADES AND GENERAL AVE'!$S62</f>
        <v/>
      </c>
      <c r="I61" s="119" t="str">
        <f>'FINAL GRADES AND GENERAL AVE'!$X62</f>
        <v/>
      </c>
      <c r="J61" s="119" t="str">
        <f>'FINAL GRADES AND GENERAL AVE'!$AC62</f>
        <v/>
      </c>
      <c r="K61" s="119" t="str">
        <f>'FINAL GRADES AND GENERAL AVE'!$AH62</f>
        <v/>
      </c>
      <c r="L61" s="200" t="str">
        <f>'FINAL GRADES AND GENERAL AVE'!$AM62</f>
        <v/>
      </c>
      <c r="M61" s="119" t="str">
        <f>'FINAL GRADES AND GENERAL AVE'!$AR62</f>
        <v/>
      </c>
      <c r="N61" s="119" t="str">
        <f>'FINAL GRADES AND GENERAL AVE'!$AW62</f>
        <v/>
      </c>
      <c r="O61" s="200" t="str">
        <f t="shared" ref="O61:O92" si="2">IF($B61="","",SUM($F61:$J61)/5)</f>
        <v/>
      </c>
    </row>
    <row r="62" spans="1:15" x14ac:dyDescent="0.25">
      <c r="A62" s="112">
        <v>2</v>
      </c>
      <c r="B62" s="116" t="str">
        <f>'FINAL GRADES AND GENERAL AVE'!B63</f>
        <v/>
      </c>
      <c r="C62" s="121"/>
      <c r="D62" s="121"/>
      <c r="E62" s="121"/>
      <c r="F62" s="118" t="str">
        <f>'FINAL GRADES AND GENERAL AVE'!$I63</f>
        <v/>
      </c>
      <c r="G62" s="119" t="str">
        <f>'FINAL GRADES AND GENERAL AVE'!$N63</f>
        <v/>
      </c>
      <c r="H62" s="119" t="str">
        <f>'FINAL GRADES AND GENERAL AVE'!$S63</f>
        <v/>
      </c>
      <c r="I62" s="119" t="str">
        <f>'FINAL GRADES AND GENERAL AVE'!$X63</f>
        <v/>
      </c>
      <c r="J62" s="119" t="str">
        <f>'FINAL GRADES AND GENERAL AVE'!$AC63</f>
        <v/>
      </c>
      <c r="K62" s="119" t="str">
        <f>'FINAL GRADES AND GENERAL AVE'!$AH63</f>
        <v/>
      </c>
      <c r="L62" s="200" t="str">
        <f>'FINAL GRADES AND GENERAL AVE'!$AM63</f>
        <v/>
      </c>
      <c r="M62" s="119" t="str">
        <f>'FINAL GRADES AND GENERAL AVE'!$AR63</f>
        <v/>
      </c>
      <c r="N62" s="119" t="str">
        <f>'FINAL GRADES AND GENERAL AVE'!$AW63</f>
        <v/>
      </c>
      <c r="O62" s="200" t="str">
        <f t="shared" si="2"/>
        <v/>
      </c>
    </row>
    <row r="63" spans="1:15" x14ac:dyDescent="0.25">
      <c r="A63" s="112">
        <v>3</v>
      </c>
      <c r="B63" s="116" t="str">
        <f>'FINAL GRADES AND GENERAL AVE'!B64</f>
        <v/>
      </c>
      <c r="C63" s="121"/>
      <c r="D63" s="121"/>
      <c r="E63" s="121"/>
      <c r="F63" s="118" t="str">
        <f>'FINAL GRADES AND GENERAL AVE'!$I64</f>
        <v/>
      </c>
      <c r="G63" s="119" t="str">
        <f>'FINAL GRADES AND GENERAL AVE'!$N64</f>
        <v/>
      </c>
      <c r="H63" s="119" t="str">
        <f>'FINAL GRADES AND GENERAL AVE'!$S64</f>
        <v/>
      </c>
      <c r="I63" s="119" t="str">
        <f>'FINAL GRADES AND GENERAL AVE'!$X64</f>
        <v/>
      </c>
      <c r="J63" s="119" t="str">
        <f>'FINAL GRADES AND GENERAL AVE'!$AC64</f>
        <v/>
      </c>
      <c r="K63" s="119" t="str">
        <f>'FINAL GRADES AND GENERAL AVE'!$AH64</f>
        <v/>
      </c>
      <c r="L63" s="200" t="str">
        <f>'FINAL GRADES AND GENERAL AVE'!$AM64</f>
        <v/>
      </c>
      <c r="M63" s="119" t="str">
        <f>'FINAL GRADES AND GENERAL AVE'!$AR64</f>
        <v/>
      </c>
      <c r="N63" s="119" t="str">
        <f>'FINAL GRADES AND GENERAL AVE'!$AW64</f>
        <v/>
      </c>
      <c r="O63" s="200" t="str">
        <f t="shared" si="2"/>
        <v/>
      </c>
    </row>
    <row r="64" spans="1:15" x14ac:dyDescent="0.25">
      <c r="A64" s="112">
        <v>4</v>
      </c>
      <c r="B64" s="116" t="str">
        <f>'FINAL GRADES AND GENERAL AVE'!B65</f>
        <v/>
      </c>
      <c r="C64" s="121"/>
      <c r="D64" s="121"/>
      <c r="E64" s="121"/>
      <c r="F64" s="118" t="str">
        <f>'FINAL GRADES AND GENERAL AVE'!$I65</f>
        <v/>
      </c>
      <c r="G64" s="119" t="str">
        <f>'FINAL GRADES AND GENERAL AVE'!$N65</f>
        <v/>
      </c>
      <c r="H64" s="119" t="str">
        <f>'FINAL GRADES AND GENERAL AVE'!$S65</f>
        <v/>
      </c>
      <c r="I64" s="119" t="str">
        <f>'FINAL GRADES AND GENERAL AVE'!$X65</f>
        <v/>
      </c>
      <c r="J64" s="119" t="str">
        <f>'FINAL GRADES AND GENERAL AVE'!$AC65</f>
        <v/>
      </c>
      <c r="K64" s="119" t="str">
        <f>'FINAL GRADES AND GENERAL AVE'!$AH65</f>
        <v/>
      </c>
      <c r="L64" s="200" t="str">
        <f>'FINAL GRADES AND GENERAL AVE'!$AM65</f>
        <v/>
      </c>
      <c r="M64" s="119" t="str">
        <f>'FINAL GRADES AND GENERAL AVE'!$AR65</f>
        <v/>
      </c>
      <c r="N64" s="119" t="str">
        <f>'FINAL GRADES AND GENERAL AVE'!$AW65</f>
        <v/>
      </c>
      <c r="O64" s="200" t="str">
        <f t="shared" si="2"/>
        <v/>
      </c>
    </row>
    <row r="65" spans="1:15" x14ac:dyDescent="0.25">
      <c r="A65" s="112">
        <v>5</v>
      </c>
      <c r="B65" s="116" t="str">
        <f>'FINAL GRADES AND GENERAL AVE'!B66</f>
        <v/>
      </c>
      <c r="C65" s="121"/>
      <c r="D65" s="121"/>
      <c r="E65" s="121"/>
      <c r="F65" s="118" t="str">
        <f>'FINAL GRADES AND GENERAL AVE'!$I66</f>
        <v/>
      </c>
      <c r="G65" s="119" t="str">
        <f>'FINAL GRADES AND GENERAL AVE'!$N66</f>
        <v/>
      </c>
      <c r="H65" s="119" t="str">
        <f>'FINAL GRADES AND GENERAL AVE'!$S66</f>
        <v/>
      </c>
      <c r="I65" s="119" t="str">
        <f>'FINAL GRADES AND GENERAL AVE'!$X66</f>
        <v/>
      </c>
      <c r="J65" s="119" t="str">
        <f>'FINAL GRADES AND GENERAL AVE'!$AC66</f>
        <v/>
      </c>
      <c r="K65" s="119" t="str">
        <f>'FINAL GRADES AND GENERAL AVE'!$AH66</f>
        <v/>
      </c>
      <c r="L65" s="200" t="str">
        <f>'FINAL GRADES AND GENERAL AVE'!$AM66</f>
        <v/>
      </c>
      <c r="M65" s="119" t="str">
        <f>'FINAL GRADES AND GENERAL AVE'!$AR66</f>
        <v/>
      </c>
      <c r="N65" s="119" t="str">
        <f>'FINAL GRADES AND GENERAL AVE'!$AW66</f>
        <v/>
      </c>
      <c r="O65" s="200" t="str">
        <f t="shared" si="2"/>
        <v/>
      </c>
    </row>
    <row r="66" spans="1:15" x14ac:dyDescent="0.25">
      <c r="A66" s="112">
        <v>6</v>
      </c>
      <c r="B66" s="116" t="str">
        <f>'FINAL GRADES AND GENERAL AVE'!B67</f>
        <v/>
      </c>
      <c r="C66" s="121"/>
      <c r="D66" s="121"/>
      <c r="E66" s="121"/>
      <c r="F66" s="118" t="str">
        <f>'FINAL GRADES AND GENERAL AVE'!$I67</f>
        <v/>
      </c>
      <c r="G66" s="119" t="str">
        <f>'FINAL GRADES AND GENERAL AVE'!$N67</f>
        <v/>
      </c>
      <c r="H66" s="119" t="str">
        <f>'FINAL GRADES AND GENERAL AVE'!$S67</f>
        <v/>
      </c>
      <c r="I66" s="119" t="str">
        <f>'FINAL GRADES AND GENERAL AVE'!$X67</f>
        <v/>
      </c>
      <c r="J66" s="119" t="str">
        <f>'FINAL GRADES AND GENERAL AVE'!$AC67</f>
        <v/>
      </c>
      <c r="K66" s="119" t="str">
        <f>'FINAL GRADES AND GENERAL AVE'!$AH67</f>
        <v/>
      </c>
      <c r="L66" s="200" t="str">
        <f>'FINAL GRADES AND GENERAL AVE'!$AM67</f>
        <v/>
      </c>
      <c r="M66" s="119" t="str">
        <f>'FINAL GRADES AND GENERAL AVE'!$AR67</f>
        <v/>
      </c>
      <c r="N66" s="119" t="str">
        <f>'FINAL GRADES AND GENERAL AVE'!$AW67</f>
        <v/>
      </c>
      <c r="O66" s="200" t="str">
        <f t="shared" si="2"/>
        <v/>
      </c>
    </row>
    <row r="67" spans="1:15" x14ac:dyDescent="0.25">
      <c r="A67" s="112">
        <v>7</v>
      </c>
      <c r="B67" s="116" t="str">
        <f>'FINAL GRADES AND GENERAL AVE'!B68</f>
        <v/>
      </c>
      <c r="C67" s="121"/>
      <c r="D67" s="121"/>
      <c r="E67" s="121"/>
      <c r="F67" s="118" t="str">
        <f>'FINAL GRADES AND GENERAL AVE'!$I68</f>
        <v/>
      </c>
      <c r="G67" s="119" t="str">
        <f>'FINAL GRADES AND GENERAL AVE'!$N68</f>
        <v/>
      </c>
      <c r="H67" s="119" t="str">
        <f>'FINAL GRADES AND GENERAL AVE'!$S68</f>
        <v/>
      </c>
      <c r="I67" s="119" t="str">
        <f>'FINAL GRADES AND GENERAL AVE'!$X68</f>
        <v/>
      </c>
      <c r="J67" s="119" t="str">
        <f>'FINAL GRADES AND GENERAL AVE'!$AC68</f>
        <v/>
      </c>
      <c r="K67" s="119" t="str">
        <f>'FINAL GRADES AND GENERAL AVE'!$AH68</f>
        <v/>
      </c>
      <c r="L67" s="200" t="str">
        <f>'FINAL GRADES AND GENERAL AVE'!$AM68</f>
        <v/>
      </c>
      <c r="M67" s="119" t="str">
        <f>'FINAL GRADES AND GENERAL AVE'!$AR68</f>
        <v/>
      </c>
      <c r="N67" s="119" t="str">
        <f>'FINAL GRADES AND GENERAL AVE'!$AW68</f>
        <v/>
      </c>
      <c r="O67" s="200" t="str">
        <f t="shared" si="2"/>
        <v/>
      </c>
    </row>
    <row r="68" spans="1:15" x14ac:dyDescent="0.25">
      <c r="A68" s="112">
        <v>8</v>
      </c>
      <c r="B68" s="116" t="str">
        <f>'FINAL GRADES AND GENERAL AVE'!B69</f>
        <v/>
      </c>
      <c r="C68" s="121"/>
      <c r="D68" s="121"/>
      <c r="E68" s="121"/>
      <c r="F68" s="118" t="str">
        <f>'FINAL GRADES AND GENERAL AVE'!$I69</f>
        <v/>
      </c>
      <c r="G68" s="119" t="str">
        <f>'FINAL GRADES AND GENERAL AVE'!$N69</f>
        <v/>
      </c>
      <c r="H68" s="119" t="str">
        <f>'FINAL GRADES AND GENERAL AVE'!$S69</f>
        <v/>
      </c>
      <c r="I68" s="119" t="str">
        <f>'FINAL GRADES AND GENERAL AVE'!$X69</f>
        <v/>
      </c>
      <c r="J68" s="119" t="str">
        <f>'FINAL GRADES AND GENERAL AVE'!$AC69</f>
        <v/>
      </c>
      <c r="K68" s="119" t="str">
        <f>'FINAL GRADES AND GENERAL AVE'!$AH69</f>
        <v/>
      </c>
      <c r="L68" s="200" t="str">
        <f>'FINAL GRADES AND GENERAL AVE'!$AM69</f>
        <v/>
      </c>
      <c r="M68" s="119" t="str">
        <f>'FINAL GRADES AND GENERAL AVE'!$AR69</f>
        <v/>
      </c>
      <c r="N68" s="119" t="str">
        <f>'FINAL GRADES AND GENERAL AVE'!$AW69</f>
        <v/>
      </c>
      <c r="O68" s="200" t="str">
        <f t="shared" si="2"/>
        <v/>
      </c>
    </row>
    <row r="69" spans="1:15" x14ac:dyDescent="0.25">
      <c r="A69" s="112">
        <v>9</v>
      </c>
      <c r="B69" s="116" t="str">
        <f>'FINAL GRADES AND GENERAL AVE'!B70</f>
        <v/>
      </c>
      <c r="C69" s="121"/>
      <c r="D69" s="121"/>
      <c r="E69" s="121"/>
      <c r="F69" s="118" t="str">
        <f>'FINAL GRADES AND GENERAL AVE'!$I70</f>
        <v/>
      </c>
      <c r="G69" s="119" t="str">
        <f>'FINAL GRADES AND GENERAL AVE'!$N70</f>
        <v/>
      </c>
      <c r="H69" s="119" t="str">
        <f>'FINAL GRADES AND GENERAL AVE'!$S70</f>
        <v/>
      </c>
      <c r="I69" s="119" t="str">
        <f>'FINAL GRADES AND GENERAL AVE'!$X70</f>
        <v/>
      </c>
      <c r="J69" s="119" t="str">
        <f>'FINAL GRADES AND GENERAL AVE'!$AC70</f>
        <v/>
      </c>
      <c r="K69" s="119" t="str">
        <f>'FINAL GRADES AND GENERAL AVE'!$AH70</f>
        <v/>
      </c>
      <c r="L69" s="200" t="str">
        <f>'FINAL GRADES AND GENERAL AVE'!$AM70</f>
        <v/>
      </c>
      <c r="M69" s="119" t="str">
        <f>'FINAL GRADES AND GENERAL AVE'!$AR70</f>
        <v/>
      </c>
      <c r="N69" s="119" t="str">
        <f>'FINAL GRADES AND GENERAL AVE'!$AW70</f>
        <v/>
      </c>
      <c r="O69" s="200" t="str">
        <f t="shared" si="2"/>
        <v/>
      </c>
    </row>
    <row r="70" spans="1:15" x14ac:dyDescent="0.25">
      <c r="A70" s="112">
        <v>10</v>
      </c>
      <c r="B70" s="116" t="str">
        <f>'FINAL GRADES AND GENERAL AVE'!B71</f>
        <v/>
      </c>
      <c r="C70" s="121"/>
      <c r="D70" s="121"/>
      <c r="E70" s="121"/>
      <c r="F70" s="118" t="str">
        <f>'FINAL GRADES AND GENERAL AVE'!$I71</f>
        <v/>
      </c>
      <c r="G70" s="119" t="str">
        <f>'FINAL GRADES AND GENERAL AVE'!$N71</f>
        <v/>
      </c>
      <c r="H70" s="119" t="str">
        <f>'FINAL GRADES AND GENERAL AVE'!$S71</f>
        <v/>
      </c>
      <c r="I70" s="119" t="str">
        <f>'FINAL GRADES AND GENERAL AVE'!$X71</f>
        <v/>
      </c>
      <c r="J70" s="119" t="str">
        <f>'FINAL GRADES AND GENERAL AVE'!$AC71</f>
        <v/>
      </c>
      <c r="K70" s="119" t="str">
        <f>'FINAL GRADES AND GENERAL AVE'!$AH71</f>
        <v/>
      </c>
      <c r="L70" s="200" t="str">
        <f>'FINAL GRADES AND GENERAL AVE'!$AM71</f>
        <v/>
      </c>
      <c r="M70" s="119" t="str">
        <f>'FINAL GRADES AND GENERAL AVE'!$AR71</f>
        <v/>
      </c>
      <c r="N70" s="119" t="str">
        <f>'FINAL GRADES AND GENERAL AVE'!$AW71</f>
        <v/>
      </c>
      <c r="O70" s="200" t="str">
        <f t="shared" si="2"/>
        <v/>
      </c>
    </row>
    <row r="71" spans="1:15" x14ac:dyDescent="0.25">
      <c r="A71" s="112">
        <v>11</v>
      </c>
      <c r="B71" s="116" t="str">
        <f>'FINAL GRADES AND GENERAL AVE'!B72</f>
        <v/>
      </c>
      <c r="C71" s="121"/>
      <c r="D71" s="121"/>
      <c r="E71" s="121"/>
      <c r="F71" s="118" t="str">
        <f>'FINAL GRADES AND GENERAL AVE'!$I72</f>
        <v/>
      </c>
      <c r="G71" s="119" t="str">
        <f>'FINAL GRADES AND GENERAL AVE'!$N72</f>
        <v/>
      </c>
      <c r="H71" s="119" t="str">
        <f>'FINAL GRADES AND GENERAL AVE'!$S72</f>
        <v/>
      </c>
      <c r="I71" s="119" t="str">
        <f>'FINAL GRADES AND GENERAL AVE'!$X72</f>
        <v/>
      </c>
      <c r="J71" s="119" t="str">
        <f>'FINAL GRADES AND GENERAL AVE'!$AC72</f>
        <v/>
      </c>
      <c r="K71" s="119" t="str">
        <f>'FINAL GRADES AND GENERAL AVE'!$AH72</f>
        <v/>
      </c>
      <c r="L71" s="200" t="str">
        <f>'FINAL GRADES AND GENERAL AVE'!$AM72</f>
        <v/>
      </c>
      <c r="M71" s="119" t="str">
        <f>'FINAL GRADES AND GENERAL AVE'!$AR72</f>
        <v/>
      </c>
      <c r="N71" s="119" t="str">
        <f>'FINAL GRADES AND GENERAL AVE'!$AW72</f>
        <v/>
      </c>
      <c r="O71" s="200" t="str">
        <f t="shared" si="2"/>
        <v/>
      </c>
    </row>
    <row r="72" spans="1:15" x14ac:dyDescent="0.25">
      <c r="A72" s="112">
        <v>12</v>
      </c>
      <c r="B72" s="116" t="str">
        <f>'FINAL GRADES AND GENERAL AVE'!B73</f>
        <v/>
      </c>
      <c r="C72" s="121"/>
      <c r="D72" s="121"/>
      <c r="E72" s="121"/>
      <c r="F72" s="118" t="str">
        <f>'FINAL GRADES AND GENERAL AVE'!$I73</f>
        <v/>
      </c>
      <c r="G72" s="119" t="str">
        <f>'FINAL GRADES AND GENERAL AVE'!$N73</f>
        <v/>
      </c>
      <c r="H72" s="119" t="str">
        <f>'FINAL GRADES AND GENERAL AVE'!$S73</f>
        <v/>
      </c>
      <c r="I72" s="119" t="str">
        <f>'FINAL GRADES AND GENERAL AVE'!$X73</f>
        <v/>
      </c>
      <c r="J72" s="119" t="str">
        <f>'FINAL GRADES AND GENERAL AVE'!$AC73</f>
        <v/>
      </c>
      <c r="K72" s="119" t="str">
        <f>'FINAL GRADES AND GENERAL AVE'!$AH73</f>
        <v/>
      </c>
      <c r="L72" s="200" t="str">
        <f>'FINAL GRADES AND GENERAL AVE'!$AM73</f>
        <v/>
      </c>
      <c r="M72" s="119" t="str">
        <f>'FINAL GRADES AND GENERAL AVE'!$AR73</f>
        <v/>
      </c>
      <c r="N72" s="119" t="str">
        <f>'FINAL GRADES AND GENERAL AVE'!$AW73</f>
        <v/>
      </c>
      <c r="O72" s="200" t="str">
        <f t="shared" si="2"/>
        <v/>
      </c>
    </row>
    <row r="73" spans="1:15" x14ac:dyDescent="0.25">
      <c r="A73" s="112">
        <v>13</v>
      </c>
      <c r="B73" s="116" t="str">
        <f>'FINAL GRADES AND GENERAL AVE'!B74</f>
        <v/>
      </c>
      <c r="C73" s="121"/>
      <c r="D73" s="121"/>
      <c r="E73" s="121"/>
      <c r="F73" s="118" t="str">
        <f>'FINAL GRADES AND GENERAL AVE'!$I74</f>
        <v/>
      </c>
      <c r="G73" s="119" t="str">
        <f>'FINAL GRADES AND GENERAL AVE'!$N74</f>
        <v/>
      </c>
      <c r="H73" s="119" t="str">
        <f>'FINAL GRADES AND GENERAL AVE'!$S74</f>
        <v/>
      </c>
      <c r="I73" s="119" t="str">
        <f>'FINAL GRADES AND GENERAL AVE'!$X74</f>
        <v/>
      </c>
      <c r="J73" s="119" t="str">
        <f>'FINAL GRADES AND GENERAL AVE'!$AC74</f>
        <v/>
      </c>
      <c r="K73" s="119" t="str">
        <f>'FINAL GRADES AND GENERAL AVE'!$AH74</f>
        <v/>
      </c>
      <c r="L73" s="200" t="str">
        <f>'FINAL GRADES AND GENERAL AVE'!$AM74</f>
        <v/>
      </c>
      <c r="M73" s="119" t="str">
        <f>'FINAL GRADES AND GENERAL AVE'!$AR74</f>
        <v/>
      </c>
      <c r="N73" s="119" t="str">
        <f>'FINAL GRADES AND GENERAL AVE'!$AW74</f>
        <v/>
      </c>
      <c r="O73" s="200" t="str">
        <f t="shared" si="2"/>
        <v/>
      </c>
    </row>
    <row r="74" spans="1:15" x14ac:dyDescent="0.25">
      <c r="A74" s="112">
        <v>14</v>
      </c>
      <c r="B74" s="116" t="str">
        <f>'FINAL GRADES AND GENERAL AVE'!B75</f>
        <v/>
      </c>
      <c r="C74" s="121"/>
      <c r="D74" s="121"/>
      <c r="E74" s="121"/>
      <c r="F74" s="118" t="str">
        <f>'FINAL GRADES AND GENERAL AVE'!$I75</f>
        <v/>
      </c>
      <c r="G74" s="119" t="str">
        <f>'FINAL GRADES AND GENERAL AVE'!$N75</f>
        <v/>
      </c>
      <c r="H74" s="119" t="str">
        <f>'FINAL GRADES AND GENERAL AVE'!$S75</f>
        <v/>
      </c>
      <c r="I74" s="119" t="str">
        <f>'FINAL GRADES AND GENERAL AVE'!$X75</f>
        <v/>
      </c>
      <c r="J74" s="119" t="str">
        <f>'FINAL GRADES AND GENERAL AVE'!$AC75</f>
        <v/>
      </c>
      <c r="K74" s="119" t="str">
        <f>'FINAL GRADES AND GENERAL AVE'!$AH75</f>
        <v/>
      </c>
      <c r="L74" s="200" t="str">
        <f>'FINAL GRADES AND GENERAL AVE'!$AM75</f>
        <v/>
      </c>
      <c r="M74" s="119" t="str">
        <f>'FINAL GRADES AND GENERAL AVE'!$AR75</f>
        <v/>
      </c>
      <c r="N74" s="119" t="str">
        <f>'FINAL GRADES AND GENERAL AVE'!$AW75</f>
        <v/>
      </c>
      <c r="O74" s="200" t="str">
        <f t="shared" si="2"/>
        <v/>
      </c>
    </row>
    <row r="75" spans="1:15" x14ac:dyDescent="0.25">
      <c r="A75" s="112">
        <v>15</v>
      </c>
      <c r="B75" s="116" t="str">
        <f>'FINAL GRADES AND GENERAL AVE'!B76</f>
        <v/>
      </c>
      <c r="C75" s="121"/>
      <c r="D75" s="121"/>
      <c r="E75" s="121"/>
      <c r="F75" s="118" t="str">
        <f>'FINAL GRADES AND GENERAL AVE'!$I76</f>
        <v/>
      </c>
      <c r="G75" s="119" t="str">
        <f>'FINAL GRADES AND GENERAL AVE'!$N76</f>
        <v/>
      </c>
      <c r="H75" s="119" t="str">
        <f>'FINAL GRADES AND GENERAL AVE'!$S76</f>
        <v/>
      </c>
      <c r="I75" s="119" t="str">
        <f>'FINAL GRADES AND GENERAL AVE'!$X76</f>
        <v/>
      </c>
      <c r="J75" s="119" t="str">
        <f>'FINAL GRADES AND GENERAL AVE'!$AC76</f>
        <v/>
      </c>
      <c r="K75" s="119" t="str">
        <f>'FINAL GRADES AND GENERAL AVE'!$AH76</f>
        <v/>
      </c>
      <c r="L75" s="200" t="str">
        <f>'FINAL GRADES AND GENERAL AVE'!$AM76</f>
        <v/>
      </c>
      <c r="M75" s="119" t="str">
        <f>'FINAL GRADES AND GENERAL AVE'!$AR76</f>
        <v/>
      </c>
      <c r="N75" s="119" t="str">
        <f>'FINAL GRADES AND GENERAL AVE'!$AW76</f>
        <v/>
      </c>
      <c r="O75" s="200" t="str">
        <f t="shared" si="2"/>
        <v/>
      </c>
    </row>
    <row r="76" spans="1:15" x14ac:dyDescent="0.25">
      <c r="A76" s="112">
        <v>16</v>
      </c>
      <c r="B76" s="116" t="str">
        <f>'FINAL GRADES AND GENERAL AVE'!B77</f>
        <v/>
      </c>
      <c r="C76" s="121"/>
      <c r="D76" s="121"/>
      <c r="E76" s="121"/>
      <c r="F76" s="118" t="str">
        <f>'FINAL GRADES AND GENERAL AVE'!$I77</f>
        <v/>
      </c>
      <c r="G76" s="119" t="str">
        <f>'FINAL GRADES AND GENERAL AVE'!$N77</f>
        <v/>
      </c>
      <c r="H76" s="119" t="str">
        <f>'FINAL GRADES AND GENERAL AVE'!$S77</f>
        <v/>
      </c>
      <c r="I76" s="119" t="str">
        <f>'FINAL GRADES AND GENERAL AVE'!$X77</f>
        <v/>
      </c>
      <c r="J76" s="119" t="str">
        <f>'FINAL GRADES AND GENERAL AVE'!$AC77</f>
        <v/>
      </c>
      <c r="K76" s="119" t="str">
        <f>'FINAL GRADES AND GENERAL AVE'!$AH77</f>
        <v/>
      </c>
      <c r="L76" s="200" t="str">
        <f>'FINAL GRADES AND GENERAL AVE'!$AM77</f>
        <v/>
      </c>
      <c r="M76" s="119" t="str">
        <f>'FINAL GRADES AND GENERAL AVE'!$AR77</f>
        <v/>
      </c>
      <c r="N76" s="119" t="str">
        <f>'FINAL GRADES AND GENERAL AVE'!$AW77</f>
        <v/>
      </c>
      <c r="O76" s="200" t="str">
        <f t="shared" si="2"/>
        <v/>
      </c>
    </row>
    <row r="77" spans="1:15" x14ac:dyDescent="0.25">
      <c r="A77" s="112">
        <v>17</v>
      </c>
      <c r="B77" s="116" t="str">
        <f>'FINAL GRADES AND GENERAL AVE'!B78</f>
        <v/>
      </c>
      <c r="C77" s="121"/>
      <c r="D77" s="121"/>
      <c r="E77" s="121"/>
      <c r="F77" s="118" t="str">
        <f>'FINAL GRADES AND GENERAL AVE'!$I78</f>
        <v/>
      </c>
      <c r="G77" s="119" t="str">
        <f>'FINAL GRADES AND GENERAL AVE'!$N78</f>
        <v/>
      </c>
      <c r="H77" s="119" t="str">
        <f>'FINAL GRADES AND GENERAL AVE'!$S78</f>
        <v/>
      </c>
      <c r="I77" s="119" t="str">
        <f>'FINAL GRADES AND GENERAL AVE'!$X78</f>
        <v/>
      </c>
      <c r="J77" s="119" t="str">
        <f>'FINAL GRADES AND GENERAL AVE'!$AC78</f>
        <v/>
      </c>
      <c r="K77" s="119" t="str">
        <f>'FINAL GRADES AND GENERAL AVE'!$AH78</f>
        <v/>
      </c>
      <c r="L77" s="200" t="str">
        <f>'FINAL GRADES AND GENERAL AVE'!$AM78</f>
        <v/>
      </c>
      <c r="M77" s="119" t="str">
        <f>'FINAL GRADES AND GENERAL AVE'!$AR78</f>
        <v/>
      </c>
      <c r="N77" s="119" t="str">
        <f>'FINAL GRADES AND GENERAL AVE'!$AW78</f>
        <v/>
      </c>
      <c r="O77" s="200" t="str">
        <f t="shared" si="2"/>
        <v/>
      </c>
    </row>
    <row r="78" spans="1:15" x14ac:dyDescent="0.25">
      <c r="A78" s="112">
        <v>18</v>
      </c>
      <c r="B78" s="116" t="str">
        <f>'FINAL GRADES AND GENERAL AVE'!B79</f>
        <v/>
      </c>
      <c r="C78" s="121"/>
      <c r="D78" s="121"/>
      <c r="E78" s="121"/>
      <c r="F78" s="118" t="str">
        <f>'FINAL GRADES AND GENERAL AVE'!$I79</f>
        <v/>
      </c>
      <c r="G78" s="119" t="str">
        <f>'FINAL GRADES AND GENERAL AVE'!$N79</f>
        <v/>
      </c>
      <c r="H78" s="119" t="str">
        <f>'FINAL GRADES AND GENERAL AVE'!$S79</f>
        <v/>
      </c>
      <c r="I78" s="119" t="str">
        <f>'FINAL GRADES AND GENERAL AVE'!$X79</f>
        <v/>
      </c>
      <c r="J78" s="119" t="str">
        <f>'FINAL GRADES AND GENERAL AVE'!$AC79</f>
        <v/>
      </c>
      <c r="K78" s="119" t="str">
        <f>'FINAL GRADES AND GENERAL AVE'!$AH79</f>
        <v/>
      </c>
      <c r="L78" s="200" t="str">
        <f>'FINAL GRADES AND GENERAL AVE'!$AM79</f>
        <v/>
      </c>
      <c r="M78" s="119" t="str">
        <f>'FINAL GRADES AND GENERAL AVE'!$AR79</f>
        <v/>
      </c>
      <c r="N78" s="119" t="str">
        <f>'FINAL GRADES AND GENERAL AVE'!$AW79</f>
        <v/>
      </c>
      <c r="O78" s="200" t="str">
        <f t="shared" si="2"/>
        <v/>
      </c>
    </row>
    <row r="79" spans="1:15" x14ac:dyDescent="0.25">
      <c r="A79" s="112">
        <v>19</v>
      </c>
      <c r="B79" s="116" t="str">
        <f>'FINAL GRADES AND GENERAL AVE'!B80</f>
        <v/>
      </c>
      <c r="C79" s="121"/>
      <c r="D79" s="121"/>
      <c r="E79" s="121"/>
      <c r="F79" s="118" t="str">
        <f>'FINAL GRADES AND GENERAL AVE'!$I80</f>
        <v/>
      </c>
      <c r="G79" s="119" t="str">
        <f>'FINAL GRADES AND GENERAL AVE'!$N80</f>
        <v/>
      </c>
      <c r="H79" s="119" t="str">
        <f>'FINAL GRADES AND GENERAL AVE'!$S80</f>
        <v/>
      </c>
      <c r="I79" s="119" t="str">
        <f>'FINAL GRADES AND GENERAL AVE'!$X80</f>
        <v/>
      </c>
      <c r="J79" s="119" t="str">
        <f>'FINAL GRADES AND GENERAL AVE'!$AC80</f>
        <v/>
      </c>
      <c r="K79" s="119" t="str">
        <f>'FINAL GRADES AND GENERAL AVE'!$AH80</f>
        <v/>
      </c>
      <c r="L79" s="200" t="str">
        <f>'FINAL GRADES AND GENERAL AVE'!$AM80</f>
        <v/>
      </c>
      <c r="M79" s="119" t="str">
        <f>'FINAL GRADES AND GENERAL AVE'!$AR80</f>
        <v/>
      </c>
      <c r="N79" s="119" t="str">
        <f>'FINAL GRADES AND GENERAL AVE'!$AW80</f>
        <v/>
      </c>
      <c r="O79" s="200" t="str">
        <f t="shared" si="2"/>
        <v/>
      </c>
    </row>
    <row r="80" spans="1:15" x14ac:dyDescent="0.25">
      <c r="A80" s="112">
        <v>20</v>
      </c>
      <c r="B80" s="116" t="str">
        <f>'FINAL GRADES AND GENERAL AVE'!B81</f>
        <v/>
      </c>
      <c r="C80" s="121"/>
      <c r="D80" s="121"/>
      <c r="E80" s="121"/>
      <c r="F80" s="118" t="str">
        <f>'FINAL GRADES AND GENERAL AVE'!$I81</f>
        <v/>
      </c>
      <c r="G80" s="119" t="str">
        <f>'FINAL GRADES AND GENERAL AVE'!$N81</f>
        <v/>
      </c>
      <c r="H80" s="119" t="str">
        <f>'FINAL GRADES AND GENERAL AVE'!$S81</f>
        <v/>
      </c>
      <c r="I80" s="119" t="str">
        <f>'FINAL GRADES AND GENERAL AVE'!$X81</f>
        <v/>
      </c>
      <c r="J80" s="119" t="str">
        <f>'FINAL GRADES AND GENERAL AVE'!$AC81</f>
        <v/>
      </c>
      <c r="K80" s="119" t="str">
        <f>'FINAL GRADES AND GENERAL AVE'!$AH81</f>
        <v/>
      </c>
      <c r="L80" s="200" t="str">
        <f>'FINAL GRADES AND GENERAL AVE'!$AM81</f>
        <v/>
      </c>
      <c r="M80" s="119" t="str">
        <f>'FINAL GRADES AND GENERAL AVE'!$AR81</f>
        <v/>
      </c>
      <c r="N80" s="119" t="str">
        <f>'FINAL GRADES AND GENERAL AVE'!$AW81</f>
        <v/>
      </c>
      <c r="O80" s="200" t="str">
        <f t="shared" si="2"/>
        <v/>
      </c>
    </row>
    <row r="81" spans="1:15" x14ac:dyDescent="0.25">
      <c r="A81" s="112">
        <v>21</v>
      </c>
      <c r="B81" s="116" t="str">
        <f>'FINAL GRADES AND GENERAL AVE'!B82</f>
        <v/>
      </c>
      <c r="C81" s="121"/>
      <c r="D81" s="121"/>
      <c r="E81" s="121"/>
      <c r="F81" s="118" t="str">
        <f>'FINAL GRADES AND GENERAL AVE'!$I82</f>
        <v/>
      </c>
      <c r="G81" s="119" t="str">
        <f>'FINAL GRADES AND GENERAL AVE'!$N82</f>
        <v/>
      </c>
      <c r="H81" s="119" t="str">
        <f>'FINAL GRADES AND GENERAL AVE'!$S82</f>
        <v/>
      </c>
      <c r="I81" s="119" t="str">
        <f>'FINAL GRADES AND GENERAL AVE'!$X82</f>
        <v/>
      </c>
      <c r="J81" s="119" t="str">
        <f>'FINAL GRADES AND GENERAL AVE'!$AC82</f>
        <v/>
      </c>
      <c r="K81" s="119" t="str">
        <f>'FINAL GRADES AND GENERAL AVE'!$AH82</f>
        <v/>
      </c>
      <c r="L81" s="200" t="str">
        <f>'FINAL GRADES AND GENERAL AVE'!$AM82</f>
        <v/>
      </c>
      <c r="M81" s="119" t="str">
        <f>'FINAL GRADES AND GENERAL AVE'!$AR82</f>
        <v/>
      </c>
      <c r="N81" s="119" t="str">
        <f>'FINAL GRADES AND GENERAL AVE'!$AW82</f>
        <v/>
      </c>
      <c r="O81" s="200" t="str">
        <f t="shared" si="2"/>
        <v/>
      </c>
    </row>
    <row r="82" spans="1:15" x14ac:dyDescent="0.25">
      <c r="A82" s="112">
        <v>22</v>
      </c>
      <c r="B82" s="116" t="str">
        <f>'FINAL GRADES AND GENERAL AVE'!B83</f>
        <v/>
      </c>
      <c r="C82" s="121"/>
      <c r="D82" s="121"/>
      <c r="E82" s="121"/>
      <c r="F82" s="118" t="str">
        <f>'FINAL GRADES AND GENERAL AVE'!$I83</f>
        <v/>
      </c>
      <c r="G82" s="119" t="str">
        <f>'FINAL GRADES AND GENERAL AVE'!$N83</f>
        <v/>
      </c>
      <c r="H82" s="119" t="str">
        <f>'FINAL GRADES AND GENERAL AVE'!$S83</f>
        <v/>
      </c>
      <c r="I82" s="119" t="str">
        <f>'FINAL GRADES AND GENERAL AVE'!$X83</f>
        <v/>
      </c>
      <c r="J82" s="119" t="str">
        <f>'FINAL GRADES AND GENERAL AVE'!$AC83</f>
        <v/>
      </c>
      <c r="K82" s="119" t="str">
        <f>'FINAL GRADES AND GENERAL AVE'!$AH83</f>
        <v/>
      </c>
      <c r="L82" s="200" t="str">
        <f>'FINAL GRADES AND GENERAL AVE'!$AM83</f>
        <v/>
      </c>
      <c r="M82" s="119" t="str">
        <f>'FINAL GRADES AND GENERAL AVE'!$AR83</f>
        <v/>
      </c>
      <c r="N82" s="119" t="str">
        <f>'FINAL GRADES AND GENERAL AVE'!$AW83</f>
        <v/>
      </c>
      <c r="O82" s="200" t="str">
        <f t="shared" si="2"/>
        <v/>
      </c>
    </row>
    <row r="83" spans="1:15" x14ac:dyDescent="0.25">
      <c r="A83" s="112">
        <v>23</v>
      </c>
      <c r="B83" s="116" t="str">
        <f>'FINAL GRADES AND GENERAL AVE'!B84</f>
        <v/>
      </c>
      <c r="C83" s="121"/>
      <c r="D83" s="121"/>
      <c r="E83" s="121"/>
      <c r="F83" s="118" t="str">
        <f>'FINAL GRADES AND GENERAL AVE'!$I84</f>
        <v/>
      </c>
      <c r="G83" s="119" t="str">
        <f>'FINAL GRADES AND GENERAL AVE'!$N84</f>
        <v/>
      </c>
      <c r="H83" s="119" t="str">
        <f>'FINAL GRADES AND GENERAL AVE'!$S84</f>
        <v/>
      </c>
      <c r="I83" s="119" t="str">
        <f>'FINAL GRADES AND GENERAL AVE'!$X84</f>
        <v/>
      </c>
      <c r="J83" s="119" t="str">
        <f>'FINAL GRADES AND GENERAL AVE'!$AC84</f>
        <v/>
      </c>
      <c r="K83" s="119" t="str">
        <f>'FINAL GRADES AND GENERAL AVE'!$AH84</f>
        <v/>
      </c>
      <c r="L83" s="200" t="str">
        <f>'FINAL GRADES AND GENERAL AVE'!$AM84</f>
        <v/>
      </c>
      <c r="M83" s="119" t="str">
        <f>'FINAL GRADES AND GENERAL AVE'!$AR84</f>
        <v/>
      </c>
      <c r="N83" s="119" t="str">
        <f>'FINAL GRADES AND GENERAL AVE'!$AW84</f>
        <v/>
      </c>
      <c r="O83" s="200" t="str">
        <f t="shared" si="2"/>
        <v/>
      </c>
    </row>
    <row r="84" spans="1:15" x14ac:dyDescent="0.25">
      <c r="A84" s="112">
        <v>24</v>
      </c>
      <c r="B84" s="116" t="str">
        <f>'FINAL GRADES AND GENERAL AVE'!B85</f>
        <v/>
      </c>
      <c r="C84" s="121"/>
      <c r="D84" s="121"/>
      <c r="E84" s="121"/>
      <c r="F84" s="118" t="str">
        <f>'FINAL GRADES AND GENERAL AVE'!$I85</f>
        <v/>
      </c>
      <c r="G84" s="119" t="str">
        <f>'FINAL GRADES AND GENERAL AVE'!$N85</f>
        <v/>
      </c>
      <c r="H84" s="119" t="str">
        <f>'FINAL GRADES AND GENERAL AVE'!$S85</f>
        <v/>
      </c>
      <c r="I84" s="119" t="str">
        <f>'FINAL GRADES AND GENERAL AVE'!$X85</f>
        <v/>
      </c>
      <c r="J84" s="119" t="str">
        <f>'FINAL GRADES AND GENERAL AVE'!$AC85</f>
        <v/>
      </c>
      <c r="K84" s="119" t="str">
        <f>'FINAL GRADES AND GENERAL AVE'!$AH85</f>
        <v/>
      </c>
      <c r="L84" s="200" t="str">
        <f>'FINAL GRADES AND GENERAL AVE'!$AM85</f>
        <v/>
      </c>
      <c r="M84" s="119" t="str">
        <f>'FINAL GRADES AND GENERAL AVE'!$AR85</f>
        <v/>
      </c>
      <c r="N84" s="119" t="str">
        <f>'FINAL GRADES AND GENERAL AVE'!$AW85</f>
        <v/>
      </c>
      <c r="O84" s="200" t="str">
        <f t="shared" si="2"/>
        <v/>
      </c>
    </row>
    <row r="85" spans="1:15" x14ac:dyDescent="0.25">
      <c r="A85" s="112">
        <v>25</v>
      </c>
      <c r="B85" s="116" t="str">
        <f>'FINAL GRADES AND GENERAL AVE'!B86</f>
        <v/>
      </c>
      <c r="C85" s="121"/>
      <c r="D85" s="121"/>
      <c r="E85" s="121"/>
      <c r="F85" s="118" t="str">
        <f>'FINAL GRADES AND GENERAL AVE'!$I86</f>
        <v/>
      </c>
      <c r="G85" s="119" t="str">
        <f>'FINAL GRADES AND GENERAL AVE'!$N86</f>
        <v/>
      </c>
      <c r="H85" s="119" t="str">
        <f>'FINAL GRADES AND GENERAL AVE'!$S86</f>
        <v/>
      </c>
      <c r="I85" s="119" t="str">
        <f>'FINAL GRADES AND GENERAL AVE'!$X86</f>
        <v/>
      </c>
      <c r="J85" s="119" t="str">
        <f>'FINAL GRADES AND GENERAL AVE'!$AC86</f>
        <v/>
      </c>
      <c r="K85" s="119" t="str">
        <f>'FINAL GRADES AND GENERAL AVE'!$AH86</f>
        <v/>
      </c>
      <c r="L85" s="200" t="str">
        <f>'FINAL GRADES AND GENERAL AVE'!$AM86</f>
        <v/>
      </c>
      <c r="M85" s="119" t="str">
        <f>'FINAL GRADES AND GENERAL AVE'!$AR86</f>
        <v/>
      </c>
      <c r="N85" s="119" t="str">
        <f>'FINAL GRADES AND GENERAL AVE'!$AW86</f>
        <v/>
      </c>
      <c r="O85" s="200" t="str">
        <f t="shared" si="2"/>
        <v/>
      </c>
    </row>
    <row r="86" spans="1:15" x14ac:dyDescent="0.25">
      <c r="A86" s="112">
        <v>26</v>
      </c>
      <c r="B86" s="116" t="str">
        <f>'FINAL GRADES AND GENERAL AVE'!B87</f>
        <v/>
      </c>
      <c r="C86" s="121"/>
      <c r="D86" s="121"/>
      <c r="E86" s="121"/>
      <c r="F86" s="118" t="str">
        <f>'FINAL GRADES AND GENERAL AVE'!$I87</f>
        <v/>
      </c>
      <c r="G86" s="119" t="str">
        <f>'FINAL GRADES AND GENERAL AVE'!$N87</f>
        <v/>
      </c>
      <c r="H86" s="119" t="str">
        <f>'FINAL GRADES AND GENERAL AVE'!$S87</f>
        <v/>
      </c>
      <c r="I86" s="119" t="str">
        <f>'FINAL GRADES AND GENERAL AVE'!$X87</f>
        <v/>
      </c>
      <c r="J86" s="119" t="str">
        <f>'FINAL GRADES AND GENERAL AVE'!$AC87</f>
        <v/>
      </c>
      <c r="K86" s="119" t="str">
        <f>'FINAL GRADES AND GENERAL AVE'!$AH87</f>
        <v/>
      </c>
      <c r="L86" s="200" t="str">
        <f>'FINAL GRADES AND GENERAL AVE'!$AM87</f>
        <v/>
      </c>
      <c r="M86" s="119" t="str">
        <f>'FINAL GRADES AND GENERAL AVE'!$AR87</f>
        <v/>
      </c>
      <c r="N86" s="119" t="str">
        <f>'FINAL GRADES AND GENERAL AVE'!$AW87</f>
        <v/>
      </c>
      <c r="O86" s="200" t="str">
        <f t="shared" si="2"/>
        <v/>
      </c>
    </row>
    <row r="87" spans="1:15" x14ac:dyDescent="0.25">
      <c r="A87" s="112">
        <v>27</v>
      </c>
      <c r="B87" s="116" t="str">
        <f>'FINAL GRADES AND GENERAL AVE'!B88</f>
        <v/>
      </c>
      <c r="C87" s="121"/>
      <c r="D87" s="121"/>
      <c r="E87" s="121"/>
      <c r="F87" s="118" t="str">
        <f>'FINAL GRADES AND GENERAL AVE'!$I88</f>
        <v/>
      </c>
      <c r="G87" s="119" t="str">
        <f>'FINAL GRADES AND GENERAL AVE'!$N88</f>
        <v/>
      </c>
      <c r="H87" s="119" t="str">
        <f>'FINAL GRADES AND GENERAL AVE'!$S88</f>
        <v/>
      </c>
      <c r="I87" s="119" t="str">
        <f>'FINAL GRADES AND GENERAL AVE'!$X88</f>
        <v/>
      </c>
      <c r="J87" s="119" t="str">
        <f>'FINAL GRADES AND GENERAL AVE'!$AC88</f>
        <v/>
      </c>
      <c r="K87" s="119" t="str">
        <f>'FINAL GRADES AND GENERAL AVE'!$AH88</f>
        <v/>
      </c>
      <c r="L87" s="200" t="str">
        <f>'FINAL GRADES AND GENERAL AVE'!$AM88</f>
        <v/>
      </c>
      <c r="M87" s="119" t="str">
        <f>'FINAL GRADES AND GENERAL AVE'!$AR88</f>
        <v/>
      </c>
      <c r="N87" s="119" t="str">
        <f>'FINAL GRADES AND GENERAL AVE'!$AW88</f>
        <v/>
      </c>
      <c r="O87" s="200" t="str">
        <f t="shared" si="2"/>
        <v/>
      </c>
    </row>
    <row r="88" spans="1:15" x14ac:dyDescent="0.25">
      <c r="A88" s="112">
        <v>28</v>
      </c>
      <c r="B88" s="116" t="str">
        <f>'FINAL GRADES AND GENERAL AVE'!B89</f>
        <v/>
      </c>
      <c r="C88" s="121"/>
      <c r="D88" s="121"/>
      <c r="E88" s="121"/>
      <c r="F88" s="118" t="str">
        <f>'FINAL GRADES AND GENERAL AVE'!$I89</f>
        <v/>
      </c>
      <c r="G88" s="119" t="str">
        <f>'FINAL GRADES AND GENERAL AVE'!$N89</f>
        <v/>
      </c>
      <c r="H88" s="119" t="str">
        <f>'FINAL GRADES AND GENERAL AVE'!$S89</f>
        <v/>
      </c>
      <c r="I88" s="119" t="str">
        <f>'FINAL GRADES AND GENERAL AVE'!$X89</f>
        <v/>
      </c>
      <c r="J88" s="119" t="str">
        <f>'FINAL GRADES AND GENERAL AVE'!$AC89</f>
        <v/>
      </c>
      <c r="K88" s="119" t="str">
        <f>'FINAL GRADES AND GENERAL AVE'!$AH89</f>
        <v/>
      </c>
      <c r="L88" s="200" t="str">
        <f>'FINAL GRADES AND GENERAL AVE'!$AM89</f>
        <v/>
      </c>
      <c r="M88" s="119" t="str">
        <f>'FINAL GRADES AND GENERAL AVE'!$AR89</f>
        <v/>
      </c>
      <c r="N88" s="119" t="str">
        <f>'FINAL GRADES AND GENERAL AVE'!$AW89</f>
        <v/>
      </c>
      <c r="O88" s="200" t="str">
        <f t="shared" si="2"/>
        <v/>
      </c>
    </row>
    <row r="89" spans="1:15" x14ac:dyDescent="0.25">
      <c r="A89" s="112">
        <v>29</v>
      </c>
      <c r="B89" s="116" t="str">
        <f>'FINAL GRADES AND GENERAL AVE'!B90</f>
        <v/>
      </c>
      <c r="C89" s="121"/>
      <c r="D89" s="121"/>
      <c r="E89" s="121"/>
      <c r="F89" s="118" t="str">
        <f>'FINAL GRADES AND GENERAL AVE'!$I90</f>
        <v/>
      </c>
      <c r="G89" s="119" t="str">
        <f>'FINAL GRADES AND GENERAL AVE'!$N90</f>
        <v/>
      </c>
      <c r="H89" s="119" t="str">
        <f>'FINAL GRADES AND GENERAL AVE'!$S90</f>
        <v/>
      </c>
      <c r="I89" s="119" t="str">
        <f>'FINAL GRADES AND GENERAL AVE'!$X90</f>
        <v/>
      </c>
      <c r="J89" s="119" t="str">
        <f>'FINAL GRADES AND GENERAL AVE'!$AC90</f>
        <v/>
      </c>
      <c r="K89" s="119" t="str">
        <f>'FINAL GRADES AND GENERAL AVE'!$AH90</f>
        <v/>
      </c>
      <c r="L89" s="200" t="str">
        <f>'FINAL GRADES AND GENERAL AVE'!$AM90</f>
        <v/>
      </c>
      <c r="M89" s="119" t="str">
        <f>'FINAL GRADES AND GENERAL AVE'!$AR90</f>
        <v/>
      </c>
      <c r="N89" s="119" t="str">
        <f>'FINAL GRADES AND GENERAL AVE'!$AW90</f>
        <v/>
      </c>
      <c r="O89" s="200" t="str">
        <f t="shared" si="2"/>
        <v/>
      </c>
    </row>
    <row r="90" spans="1:15" x14ac:dyDescent="0.25">
      <c r="A90" s="112">
        <v>30</v>
      </c>
      <c r="B90" s="116" t="str">
        <f>'FINAL GRADES AND GENERAL AVE'!B91</f>
        <v/>
      </c>
      <c r="C90" s="121"/>
      <c r="D90" s="121"/>
      <c r="E90" s="121"/>
      <c r="F90" s="118" t="str">
        <f>'FINAL GRADES AND GENERAL AVE'!$I91</f>
        <v/>
      </c>
      <c r="G90" s="119" t="str">
        <f>'FINAL GRADES AND GENERAL AVE'!$N91</f>
        <v/>
      </c>
      <c r="H90" s="119" t="str">
        <f>'FINAL GRADES AND GENERAL AVE'!$S91</f>
        <v/>
      </c>
      <c r="I90" s="119" t="str">
        <f>'FINAL GRADES AND GENERAL AVE'!$X91</f>
        <v/>
      </c>
      <c r="J90" s="119" t="str">
        <f>'FINAL GRADES AND GENERAL AVE'!$AC91</f>
        <v/>
      </c>
      <c r="K90" s="119" t="str">
        <f>'FINAL GRADES AND GENERAL AVE'!$AH91</f>
        <v/>
      </c>
      <c r="L90" s="200" t="str">
        <f>'FINAL GRADES AND GENERAL AVE'!$AM91</f>
        <v/>
      </c>
      <c r="M90" s="119" t="str">
        <f>'FINAL GRADES AND GENERAL AVE'!$AR91</f>
        <v/>
      </c>
      <c r="N90" s="119" t="str">
        <f>'FINAL GRADES AND GENERAL AVE'!$AW91</f>
        <v/>
      </c>
      <c r="O90" s="200" t="str">
        <f t="shared" si="2"/>
        <v/>
      </c>
    </row>
    <row r="91" spans="1:15" x14ac:dyDescent="0.25">
      <c r="A91" s="112">
        <v>31</v>
      </c>
      <c r="B91" s="116" t="str">
        <f>'FINAL GRADES AND GENERAL AVE'!B92</f>
        <v/>
      </c>
      <c r="C91" s="121"/>
      <c r="D91" s="121"/>
      <c r="E91" s="121"/>
      <c r="F91" s="118" t="str">
        <f>'FINAL GRADES AND GENERAL AVE'!$I92</f>
        <v/>
      </c>
      <c r="G91" s="119" t="str">
        <f>'FINAL GRADES AND GENERAL AVE'!$N92</f>
        <v/>
      </c>
      <c r="H91" s="119" t="str">
        <f>'FINAL GRADES AND GENERAL AVE'!$S92</f>
        <v/>
      </c>
      <c r="I91" s="119" t="str">
        <f>'FINAL GRADES AND GENERAL AVE'!$X92</f>
        <v/>
      </c>
      <c r="J91" s="119" t="str">
        <f>'FINAL GRADES AND GENERAL AVE'!$AC92</f>
        <v/>
      </c>
      <c r="K91" s="119" t="str">
        <f>'FINAL GRADES AND GENERAL AVE'!$AH92</f>
        <v/>
      </c>
      <c r="L91" s="200" t="str">
        <f>'FINAL GRADES AND GENERAL AVE'!$AM92</f>
        <v/>
      </c>
      <c r="M91" s="119" t="str">
        <f>'FINAL GRADES AND GENERAL AVE'!$AR92</f>
        <v/>
      </c>
      <c r="N91" s="119" t="str">
        <f>'FINAL GRADES AND GENERAL AVE'!$AW92</f>
        <v/>
      </c>
      <c r="O91" s="200" t="str">
        <f t="shared" si="2"/>
        <v/>
      </c>
    </row>
    <row r="92" spans="1:15" x14ac:dyDescent="0.25">
      <c r="A92" s="112">
        <v>32</v>
      </c>
      <c r="B92" s="116" t="str">
        <f>'FINAL GRADES AND GENERAL AVE'!B93</f>
        <v/>
      </c>
      <c r="C92" s="121"/>
      <c r="D92" s="121"/>
      <c r="E92" s="121"/>
      <c r="F92" s="118" t="str">
        <f>'FINAL GRADES AND GENERAL AVE'!$I93</f>
        <v/>
      </c>
      <c r="G92" s="119" t="str">
        <f>'FINAL GRADES AND GENERAL AVE'!$N93</f>
        <v/>
      </c>
      <c r="H92" s="119" t="str">
        <f>'FINAL GRADES AND GENERAL AVE'!$S93</f>
        <v/>
      </c>
      <c r="I92" s="119" t="str">
        <f>'FINAL GRADES AND GENERAL AVE'!$X93</f>
        <v/>
      </c>
      <c r="J92" s="119" t="str">
        <f>'FINAL GRADES AND GENERAL AVE'!$AC93</f>
        <v/>
      </c>
      <c r="K92" s="119" t="str">
        <f>'FINAL GRADES AND GENERAL AVE'!$AH93</f>
        <v/>
      </c>
      <c r="L92" s="200" t="str">
        <f>'FINAL GRADES AND GENERAL AVE'!$AM93</f>
        <v/>
      </c>
      <c r="M92" s="119" t="str">
        <f>'FINAL GRADES AND GENERAL AVE'!$AR93</f>
        <v/>
      </c>
      <c r="N92" s="119" t="str">
        <f>'FINAL GRADES AND GENERAL AVE'!$AW93</f>
        <v/>
      </c>
      <c r="O92" s="200" t="str">
        <f t="shared" si="2"/>
        <v/>
      </c>
    </row>
    <row r="93" spans="1:15" x14ac:dyDescent="0.25">
      <c r="A93" s="112">
        <v>33</v>
      </c>
      <c r="B93" s="116" t="str">
        <f>'FINAL GRADES AND GENERAL AVE'!B94</f>
        <v/>
      </c>
      <c r="C93" s="121"/>
      <c r="D93" s="121"/>
      <c r="E93" s="121"/>
      <c r="F93" s="118" t="str">
        <f>'FINAL GRADES AND GENERAL AVE'!$I94</f>
        <v/>
      </c>
      <c r="G93" s="119" t="str">
        <f>'FINAL GRADES AND GENERAL AVE'!$N94</f>
        <v/>
      </c>
      <c r="H93" s="119" t="str">
        <f>'FINAL GRADES AND GENERAL AVE'!$S94</f>
        <v/>
      </c>
      <c r="I93" s="119" t="str">
        <f>'FINAL GRADES AND GENERAL AVE'!$X94</f>
        <v/>
      </c>
      <c r="J93" s="119" t="str">
        <f>'FINAL GRADES AND GENERAL AVE'!$AC94</f>
        <v/>
      </c>
      <c r="K93" s="119" t="str">
        <f>'FINAL GRADES AND GENERAL AVE'!$AH94</f>
        <v/>
      </c>
      <c r="L93" s="200" t="str">
        <f>'FINAL GRADES AND GENERAL AVE'!$AM94</f>
        <v/>
      </c>
      <c r="M93" s="119" t="str">
        <f>'FINAL GRADES AND GENERAL AVE'!$AR94</f>
        <v/>
      </c>
      <c r="N93" s="119" t="str">
        <f>'FINAL GRADES AND GENERAL AVE'!$AW94</f>
        <v/>
      </c>
      <c r="O93" s="200" t="str">
        <f t="shared" ref="O93:O110" si="3">IF($B93="","",SUM($F93:$J93)/5)</f>
        <v/>
      </c>
    </row>
    <row r="94" spans="1:15" x14ac:dyDescent="0.25">
      <c r="A94" s="112">
        <v>34</v>
      </c>
      <c r="B94" s="116" t="str">
        <f>'FINAL GRADES AND GENERAL AVE'!B95</f>
        <v/>
      </c>
      <c r="C94" s="121"/>
      <c r="D94" s="121"/>
      <c r="E94" s="121"/>
      <c r="F94" s="118" t="str">
        <f>'FINAL GRADES AND GENERAL AVE'!$I95</f>
        <v/>
      </c>
      <c r="G94" s="119" t="str">
        <f>'FINAL GRADES AND GENERAL AVE'!$N95</f>
        <v/>
      </c>
      <c r="H94" s="119" t="str">
        <f>'FINAL GRADES AND GENERAL AVE'!$S95</f>
        <v/>
      </c>
      <c r="I94" s="119" t="str">
        <f>'FINAL GRADES AND GENERAL AVE'!$X95</f>
        <v/>
      </c>
      <c r="J94" s="119" t="str">
        <f>'FINAL GRADES AND GENERAL AVE'!$AC95</f>
        <v/>
      </c>
      <c r="K94" s="119" t="str">
        <f>'FINAL GRADES AND GENERAL AVE'!$AH95</f>
        <v/>
      </c>
      <c r="L94" s="200" t="str">
        <f>'FINAL GRADES AND GENERAL AVE'!$AM95</f>
        <v/>
      </c>
      <c r="M94" s="119" t="str">
        <f>'FINAL GRADES AND GENERAL AVE'!$AR95</f>
        <v/>
      </c>
      <c r="N94" s="119" t="str">
        <f>'FINAL GRADES AND GENERAL AVE'!$AW95</f>
        <v/>
      </c>
      <c r="O94" s="200" t="str">
        <f t="shared" si="3"/>
        <v/>
      </c>
    </row>
    <row r="95" spans="1:15" x14ac:dyDescent="0.25">
      <c r="A95" s="112">
        <v>35</v>
      </c>
      <c r="B95" s="116" t="str">
        <f>'FINAL GRADES AND GENERAL AVE'!B96</f>
        <v/>
      </c>
      <c r="C95" s="121"/>
      <c r="D95" s="121"/>
      <c r="E95" s="121"/>
      <c r="F95" s="118" t="str">
        <f>'FINAL GRADES AND GENERAL AVE'!$I96</f>
        <v/>
      </c>
      <c r="G95" s="119" t="str">
        <f>'FINAL GRADES AND GENERAL AVE'!$N96</f>
        <v/>
      </c>
      <c r="H95" s="119" t="str">
        <f>'FINAL GRADES AND GENERAL AVE'!$S96</f>
        <v/>
      </c>
      <c r="I95" s="119" t="str">
        <f>'FINAL GRADES AND GENERAL AVE'!$X96</f>
        <v/>
      </c>
      <c r="J95" s="119" t="str">
        <f>'FINAL GRADES AND GENERAL AVE'!$AC96</f>
        <v/>
      </c>
      <c r="K95" s="119" t="str">
        <f>'FINAL GRADES AND GENERAL AVE'!$AH96</f>
        <v/>
      </c>
      <c r="L95" s="200" t="str">
        <f>'FINAL GRADES AND GENERAL AVE'!$AM96</f>
        <v/>
      </c>
      <c r="M95" s="119" t="str">
        <f>'FINAL GRADES AND GENERAL AVE'!$AR96</f>
        <v/>
      </c>
      <c r="N95" s="119" t="str">
        <f>'FINAL GRADES AND GENERAL AVE'!$AW96</f>
        <v/>
      </c>
      <c r="O95" s="200" t="str">
        <f t="shared" si="3"/>
        <v/>
      </c>
    </row>
    <row r="96" spans="1:15" x14ac:dyDescent="0.25">
      <c r="A96" s="112">
        <v>36</v>
      </c>
      <c r="B96" s="116" t="str">
        <f>'FINAL GRADES AND GENERAL AVE'!B97</f>
        <v/>
      </c>
      <c r="C96" s="121"/>
      <c r="D96" s="121"/>
      <c r="E96" s="121"/>
      <c r="F96" s="118" t="str">
        <f>'FINAL GRADES AND GENERAL AVE'!$I97</f>
        <v/>
      </c>
      <c r="G96" s="119" t="str">
        <f>'FINAL GRADES AND GENERAL AVE'!$N97</f>
        <v/>
      </c>
      <c r="H96" s="119" t="str">
        <f>'FINAL GRADES AND GENERAL AVE'!$S97</f>
        <v/>
      </c>
      <c r="I96" s="119" t="str">
        <f>'FINAL GRADES AND GENERAL AVE'!$X97</f>
        <v/>
      </c>
      <c r="J96" s="119" t="str">
        <f>'FINAL GRADES AND GENERAL AVE'!$AC97</f>
        <v/>
      </c>
      <c r="K96" s="119" t="str">
        <f>'FINAL GRADES AND GENERAL AVE'!$AH97</f>
        <v/>
      </c>
      <c r="L96" s="200" t="str">
        <f>'FINAL GRADES AND GENERAL AVE'!$AM97</f>
        <v/>
      </c>
      <c r="M96" s="119" t="str">
        <f>'FINAL GRADES AND GENERAL AVE'!$AR97</f>
        <v/>
      </c>
      <c r="N96" s="119" t="str">
        <f>'FINAL GRADES AND GENERAL AVE'!$AW97</f>
        <v/>
      </c>
      <c r="O96" s="200" t="str">
        <f t="shared" si="3"/>
        <v/>
      </c>
    </row>
    <row r="97" spans="1:15" x14ac:dyDescent="0.25">
      <c r="A97" s="112">
        <v>37</v>
      </c>
      <c r="B97" s="116" t="str">
        <f>'FINAL GRADES AND GENERAL AVE'!B98</f>
        <v/>
      </c>
      <c r="C97" s="121"/>
      <c r="D97" s="121"/>
      <c r="E97" s="121"/>
      <c r="F97" s="118" t="str">
        <f>'FINAL GRADES AND GENERAL AVE'!$I98</f>
        <v/>
      </c>
      <c r="G97" s="119" t="str">
        <f>'FINAL GRADES AND GENERAL AVE'!$N98</f>
        <v/>
      </c>
      <c r="H97" s="119" t="str">
        <f>'FINAL GRADES AND GENERAL AVE'!$S98</f>
        <v/>
      </c>
      <c r="I97" s="119" t="str">
        <f>'FINAL GRADES AND GENERAL AVE'!$X98</f>
        <v/>
      </c>
      <c r="J97" s="119" t="str">
        <f>'FINAL GRADES AND GENERAL AVE'!$AC98</f>
        <v/>
      </c>
      <c r="K97" s="119" t="str">
        <f>'FINAL GRADES AND GENERAL AVE'!$AH98</f>
        <v/>
      </c>
      <c r="L97" s="200" t="str">
        <f>'FINAL GRADES AND GENERAL AVE'!$AM98</f>
        <v/>
      </c>
      <c r="M97" s="119" t="str">
        <f>'FINAL GRADES AND GENERAL AVE'!$AR98</f>
        <v/>
      </c>
      <c r="N97" s="119" t="str">
        <f>'FINAL GRADES AND GENERAL AVE'!$AW98</f>
        <v/>
      </c>
      <c r="O97" s="200" t="str">
        <f t="shared" si="3"/>
        <v/>
      </c>
    </row>
    <row r="98" spans="1:15" x14ac:dyDescent="0.25">
      <c r="A98" s="112">
        <v>38</v>
      </c>
      <c r="B98" s="116" t="str">
        <f>'FINAL GRADES AND GENERAL AVE'!B99</f>
        <v/>
      </c>
      <c r="C98" s="121"/>
      <c r="D98" s="121"/>
      <c r="E98" s="121"/>
      <c r="F98" s="118" t="str">
        <f>'FINAL GRADES AND GENERAL AVE'!$I99</f>
        <v/>
      </c>
      <c r="G98" s="119" t="str">
        <f>'FINAL GRADES AND GENERAL AVE'!$N99</f>
        <v/>
      </c>
      <c r="H98" s="119" t="str">
        <f>'FINAL GRADES AND GENERAL AVE'!$S99</f>
        <v/>
      </c>
      <c r="I98" s="119" t="str">
        <f>'FINAL GRADES AND GENERAL AVE'!$X99</f>
        <v/>
      </c>
      <c r="J98" s="119" t="str">
        <f>'FINAL GRADES AND GENERAL AVE'!$AC99</f>
        <v/>
      </c>
      <c r="K98" s="119" t="str">
        <f>'FINAL GRADES AND GENERAL AVE'!$AH99</f>
        <v/>
      </c>
      <c r="L98" s="200" t="str">
        <f>'FINAL GRADES AND GENERAL AVE'!$AM99</f>
        <v/>
      </c>
      <c r="M98" s="119" t="str">
        <f>'FINAL GRADES AND GENERAL AVE'!$AR99</f>
        <v/>
      </c>
      <c r="N98" s="119" t="str">
        <f>'FINAL GRADES AND GENERAL AVE'!$AW99</f>
        <v/>
      </c>
      <c r="O98" s="200" t="str">
        <f t="shared" si="3"/>
        <v/>
      </c>
    </row>
    <row r="99" spans="1:15" x14ac:dyDescent="0.25">
      <c r="A99" s="112">
        <v>39</v>
      </c>
      <c r="B99" s="116" t="str">
        <f>'FINAL GRADES AND GENERAL AVE'!B100</f>
        <v/>
      </c>
      <c r="C99" s="121"/>
      <c r="D99" s="121"/>
      <c r="E99" s="121"/>
      <c r="F99" s="118" t="str">
        <f>'FINAL GRADES AND GENERAL AVE'!$I100</f>
        <v/>
      </c>
      <c r="G99" s="119" t="str">
        <f>'FINAL GRADES AND GENERAL AVE'!$N100</f>
        <v/>
      </c>
      <c r="H99" s="119" t="str">
        <f>'FINAL GRADES AND GENERAL AVE'!$S100</f>
        <v/>
      </c>
      <c r="I99" s="119" t="str">
        <f>'FINAL GRADES AND GENERAL AVE'!$X100</f>
        <v/>
      </c>
      <c r="J99" s="119" t="str">
        <f>'FINAL GRADES AND GENERAL AVE'!$AC100</f>
        <v/>
      </c>
      <c r="K99" s="119" t="str">
        <f>'FINAL GRADES AND GENERAL AVE'!$AH100</f>
        <v/>
      </c>
      <c r="L99" s="200" t="str">
        <f>'FINAL GRADES AND GENERAL AVE'!$AM100</f>
        <v/>
      </c>
      <c r="M99" s="119" t="str">
        <f>'FINAL GRADES AND GENERAL AVE'!$AR100</f>
        <v/>
      </c>
      <c r="N99" s="119" t="str">
        <f>'FINAL GRADES AND GENERAL AVE'!$AW100</f>
        <v/>
      </c>
      <c r="O99" s="200" t="str">
        <f t="shared" si="3"/>
        <v/>
      </c>
    </row>
    <row r="100" spans="1:15" x14ac:dyDescent="0.25">
      <c r="A100" s="112">
        <v>40</v>
      </c>
      <c r="B100" s="116" t="str">
        <f>'FINAL GRADES AND GENERAL AVE'!B101</f>
        <v/>
      </c>
      <c r="C100" s="121"/>
      <c r="D100" s="121"/>
      <c r="E100" s="121"/>
      <c r="F100" s="118" t="str">
        <f>'FINAL GRADES AND GENERAL AVE'!$I101</f>
        <v/>
      </c>
      <c r="G100" s="119" t="str">
        <f>'FINAL GRADES AND GENERAL AVE'!$N101</f>
        <v/>
      </c>
      <c r="H100" s="119" t="str">
        <f>'FINAL GRADES AND GENERAL AVE'!$S101</f>
        <v/>
      </c>
      <c r="I100" s="119" t="str">
        <f>'FINAL GRADES AND GENERAL AVE'!$X101</f>
        <v/>
      </c>
      <c r="J100" s="119" t="str">
        <f>'FINAL GRADES AND GENERAL AVE'!$AC101</f>
        <v/>
      </c>
      <c r="K100" s="119" t="str">
        <f>'FINAL GRADES AND GENERAL AVE'!$AH101</f>
        <v/>
      </c>
      <c r="L100" s="200" t="str">
        <f>'FINAL GRADES AND GENERAL AVE'!$AM101</f>
        <v/>
      </c>
      <c r="M100" s="119" t="str">
        <f>'FINAL GRADES AND GENERAL AVE'!$AR101</f>
        <v/>
      </c>
      <c r="N100" s="119" t="str">
        <f>'FINAL GRADES AND GENERAL AVE'!$AW101</f>
        <v/>
      </c>
      <c r="O100" s="200" t="str">
        <f t="shared" si="3"/>
        <v/>
      </c>
    </row>
    <row r="101" spans="1:15" x14ac:dyDescent="0.25">
      <c r="A101" s="112">
        <v>41</v>
      </c>
      <c r="B101" s="116" t="str">
        <f>'FINAL GRADES AND GENERAL AVE'!B102</f>
        <v/>
      </c>
      <c r="C101" s="121"/>
      <c r="D101" s="121"/>
      <c r="E101" s="121"/>
      <c r="F101" s="118" t="str">
        <f>'FINAL GRADES AND GENERAL AVE'!$I102</f>
        <v/>
      </c>
      <c r="G101" s="119" t="str">
        <f>'FINAL GRADES AND GENERAL AVE'!$N102</f>
        <v/>
      </c>
      <c r="H101" s="119" t="str">
        <f>'FINAL GRADES AND GENERAL AVE'!$S102</f>
        <v/>
      </c>
      <c r="I101" s="119" t="str">
        <f>'FINAL GRADES AND GENERAL AVE'!$X102</f>
        <v/>
      </c>
      <c r="J101" s="119" t="str">
        <f>'FINAL GRADES AND GENERAL AVE'!$AC102</f>
        <v/>
      </c>
      <c r="K101" s="119" t="str">
        <f>'FINAL GRADES AND GENERAL AVE'!$AH102</f>
        <v/>
      </c>
      <c r="L101" s="200" t="str">
        <f>'FINAL GRADES AND GENERAL AVE'!$AM102</f>
        <v/>
      </c>
      <c r="M101" s="119" t="str">
        <f>'FINAL GRADES AND GENERAL AVE'!$AR102</f>
        <v/>
      </c>
      <c r="N101" s="119" t="str">
        <f>'FINAL GRADES AND GENERAL AVE'!$AW102</f>
        <v/>
      </c>
      <c r="O101" s="200" t="str">
        <f t="shared" si="3"/>
        <v/>
      </c>
    </row>
    <row r="102" spans="1:15" x14ac:dyDescent="0.25">
      <c r="A102" s="112">
        <v>42</v>
      </c>
      <c r="B102" s="116" t="str">
        <f>'FINAL GRADES AND GENERAL AVE'!B103</f>
        <v/>
      </c>
      <c r="C102" s="121"/>
      <c r="D102" s="121"/>
      <c r="E102" s="121"/>
      <c r="F102" s="118" t="str">
        <f>'FINAL GRADES AND GENERAL AVE'!$I103</f>
        <v/>
      </c>
      <c r="G102" s="119" t="str">
        <f>'FINAL GRADES AND GENERAL AVE'!$N103</f>
        <v/>
      </c>
      <c r="H102" s="119" t="str">
        <f>'FINAL GRADES AND GENERAL AVE'!$S103</f>
        <v/>
      </c>
      <c r="I102" s="119" t="str">
        <f>'FINAL GRADES AND GENERAL AVE'!$X103</f>
        <v/>
      </c>
      <c r="J102" s="119" t="str">
        <f>'FINAL GRADES AND GENERAL AVE'!$AC103</f>
        <v/>
      </c>
      <c r="K102" s="119" t="str">
        <f>'FINAL GRADES AND GENERAL AVE'!$AH103</f>
        <v/>
      </c>
      <c r="L102" s="200" t="str">
        <f>'FINAL GRADES AND GENERAL AVE'!$AM103</f>
        <v/>
      </c>
      <c r="M102" s="119" t="str">
        <f>'FINAL GRADES AND GENERAL AVE'!$AR103</f>
        <v/>
      </c>
      <c r="N102" s="119" t="str">
        <f>'FINAL GRADES AND GENERAL AVE'!$AW103</f>
        <v/>
      </c>
      <c r="O102" s="200" t="str">
        <f t="shared" si="3"/>
        <v/>
      </c>
    </row>
    <row r="103" spans="1:15" x14ac:dyDescent="0.25">
      <c r="A103" s="112">
        <v>43</v>
      </c>
      <c r="B103" s="116" t="str">
        <f>'FINAL GRADES AND GENERAL AVE'!B104</f>
        <v/>
      </c>
      <c r="C103" s="121"/>
      <c r="D103" s="121"/>
      <c r="E103" s="121"/>
      <c r="F103" s="118" t="str">
        <f>'FINAL GRADES AND GENERAL AVE'!$I104</f>
        <v/>
      </c>
      <c r="G103" s="119" t="str">
        <f>'FINAL GRADES AND GENERAL AVE'!$N104</f>
        <v/>
      </c>
      <c r="H103" s="119" t="str">
        <f>'FINAL GRADES AND GENERAL AVE'!$S104</f>
        <v/>
      </c>
      <c r="I103" s="119" t="str">
        <f>'FINAL GRADES AND GENERAL AVE'!$X104</f>
        <v/>
      </c>
      <c r="J103" s="119" t="str">
        <f>'FINAL GRADES AND GENERAL AVE'!$AC104</f>
        <v/>
      </c>
      <c r="K103" s="119" t="str">
        <f>'FINAL GRADES AND GENERAL AVE'!$AH104</f>
        <v/>
      </c>
      <c r="L103" s="200" t="str">
        <f>'FINAL GRADES AND GENERAL AVE'!$AM104</f>
        <v/>
      </c>
      <c r="M103" s="119" t="str">
        <f>'FINAL GRADES AND GENERAL AVE'!$AR104</f>
        <v/>
      </c>
      <c r="N103" s="119" t="str">
        <f>'FINAL GRADES AND GENERAL AVE'!$AW104</f>
        <v/>
      </c>
      <c r="O103" s="200" t="str">
        <f t="shared" si="3"/>
        <v/>
      </c>
    </row>
    <row r="104" spans="1:15" x14ac:dyDescent="0.25">
      <c r="A104" s="112">
        <v>44</v>
      </c>
      <c r="B104" s="116" t="str">
        <f>'FINAL GRADES AND GENERAL AVE'!B105</f>
        <v/>
      </c>
      <c r="C104" s="121"/>
      <c r="D104" s="121"/>
      <c r="E104" s="121"/>
      <c r="F104" s="118" t="str">
        <f>'FINAL GRADES AND GENERAL AVE'!$I105</f>
        <v/>
      </c>
      <c r="G104" s="119" t="str">
        <f>'FINAL GRADES AND GENERAL AVE'!$N105</f>
        <v/>
      </c>
      <c r="H104" s="119" t="str">
        <f>'FINAL GRADES AND GENERAL AVE'!$S105</f>
        <v/>
      </c>
      <c r="I104" s="119" t="str">
        <f>'FINAL GRADES AND GENERAL AVE'!$X105</f>
        <v/>
      </c>
      <c r="J104" s="119" t="str">
        <f>'FINAL GRADES AND GENERAL AVE'!$AC105</f>
        <v/>
      </c>
      <c r="K104" s="119" t="str">
        <f>'FINAL GRADES AND GENERAL AVE'!$AH105</f>
        <v/>
      </c>
      <c r="L104" s="200" t="str">
        <f>'FINAL GRADES AND GENERAL AVE'!$AM105</f>
        <v/>
      </c>
      <c r="M104" s="119" t="str">
        <f>'FINAL GRADES AND GENERAL AVE'!$AR105</f>
        <v/>
      </c>
      <c r="N104" s="119" t="str">
        <f>'FINAL GRADES AND GENERAL AVE'!$AW105</f>
        <v/>
      </c>
      <c r="O104" s="200" t="str">
        <f t="shared" si="3"/>
        <v/>
      </c>
    </row>
    <row r="105" spans="1:15" x14ac:dyDescent="0.25">
      <c r="A105" s="112">
        <v>45</v>
      </c>
      <c r="B105" s="116" t="str">
        <f>'FINAL GRADES AND GENERAL AVE'!B106</f>
        <v/>
      </c>
      <c r="C105" s="121"/>
      <c r="D105" s="121"/>
      <c r="E105" s="121"/>
      <c r="F105" s="118" t="str">
        <f>'FINAL GRADES AND GENERAL AVE'!$I106</f>
        <v/>
      </c>
      <c r="G105" s="119" t="str">
        <f>'FINAL GRADES AND GENERAL AVE'!$N106</f>
        <v/>
      </c>
      <c r="H105" s="119" t="str">
        <f>'FINAL GRADES AND GENERAL AVE'!$S106</f>
        <v/>
      </c>
      <c r="I105" s="119" t="str">
        <f>'FINAL GRADES AND GENERAL AVE'!$X106</f>
        <v/>
      </c>
      <c r="J105" s="119" t="str">
        <f>'FINAL GRADES AND GENERAL AVE'!$AC106</f>
        <v/>
      </c>
      <c r="K105" s="119" t="str">
        <f>'FINAL GRADES AND GENERAL AVE'!$AH106</f>
        <v/>
      </c>
      <c r="L105" s="200" t="str">
        <f>'FINAL GRADES AND GENERAL AVE'!$AM106</f>
        <v/>
      </c>
      <c r="M105" s="119" t="str">
        <f>'FINAL GRADES AND GENERAL AVE'!$AR106</f>
        <v/>
      </c>
      <c r="N105" s="119" t="str">
        <f>'FINAL GRADES AND GENERAL AVE'!$AW106</f>
        <v/>
      </c>
      <c r="O105" s="200" t="str">
        <f t="shared" si="3"/>
        <v/>
      </c>
    </row>
    <row r="106" spans="1:15" x14ac:dyDescent="0.25">
      <c r="A106" s="112">
        <v>46</v>
      </c>
      <c r="B106" s="116" t="str">
        <f>'FINAL GRADES AND GENERAL AVE'!B107</f>
        <v/>
      </c>
      <c r="C106" s="121"/>
      <c r="D106" s="121"/>
      <c r="E106" s="121"/>
      <c r="F106" s="118" t="str">
        <f>'FINAL GRADES AND GENERAL AVE'!$I107</f>
        <v/>
      </c>
      <c r="G106" s="119" t="str">
        <f>'FINAL GRADES AND GENERAL AVE'!$N107</f>
        <v/>
      </c>
      <c r="H106" s="119" t="str">
        <f>'FINAL GRADES AND GENERAL AVE'!$S107</f>
        <v/>
      </c>
      <c r="I106" s="119" t="str">
        <f>'FINAL GRADES AND GENERAL AVE'!$X107</f>
        <v/>
      </c>
      <c r="J106" s="119" t="str">
        <f>'FINAL GRADES AND GENERAL AVE'!$AC107</f>
        <v/>
      </c>
      <c r="K106" s="119" t="str">
        <f>'FINAL GRADES AND GENERAL AVE'!$AH107</f>
        <v/>
      </c>
      <c r="L106" s="200" t="str">
        <f>'FINAL GRADES AND GENERAL AVE'!$AM107</f>
        <v/>
      </c>
      <c r="M106" s="119" t="str">
        <f>'FINAL GRADES AND GENERAL AVE'!$AR107</f>
        <v/>
      </c>
      <c r="N106" s="119" t="str">
        <f>'FINAL GRADES AND GENERAL AVE'!$AW107</f>
        <v/>
      </c>
      <c r="O106" s="200" t="str">
        <f t="shared" si="3"/>
        <v/>
      </c>
    </row>
    <row r="107" spans="1:15" x14ac:dyDescent="0.25">
      <c r="A107" s="112">
        <v>47</v>
      </c>
      <c r="B107" s="116" t="str">
        <f>'FINAL GRADES AND GENERAL AVE'!B108</f>
        <v/>
      </c>
      <c r="C107" s="121"/>
      <c r="D107" s="121"/>
      <c r="E107" s="121"/>
      <c r="F107" s="118" t="str">
        <f>'FINAL GRADES AND GENERAL AVE'!$I108</f>
        <v/>
      </c>
      <c r="G107" s="119" t="str">
        <f>'FINAL GRADES AND GENERAL AVE'!$N108</f>
        <v/>
      </c>
      <c r="H107" s="119" t="str">
        <f>'FINAL GRADES AND GENERAL AVE'!$S108</f>
        <v/>
      </c>
      <c r="I107" s="119" t="str">
        <f>'FINAL GRADES AND GENERAL AVE'!$X108</f>
        <v/>
      </c>
      <c r="J107" s="119" t="str">
        <f>'FINAL GRADES AND GENERAL AVE'!$AC108</f>
        <v/>
      </c>
      <c r="K107" s="119" t="str">
        <f>'FINAL GRADES AND GENERAL AVE'!$AH108</f>
        <v/>
      </c>
      <c r="L107" s="200" t="str">
        <f>'FINAL GRADES AND GENERAL AVE'!$AM108</f>
        <v/>
      </c>
      <c r="M107" s="119" t="str">
        <f>'FINAL GRADES AND GENERAL AVE'!$AR108</f>
        <v/>
      </c>
      <c r="N107" s="119" t="str">
        <f>'FINAL GRADES AND GENERAL AVE'!$AW108</f>
        <v/>
      </c>
      <c r="O107" s="200" t="str">
        <f t="shared" si="3"/>
        <v/>
      </c>
    </row>
    <row r="108" spans="1:15" x14ac:dyDescent="0.25">
      <c r="A108" s="112">
        <v>48</v>
      </c>
      <c r="B108" s="116" t="str">
        <f>'FINAL GRADES AND GENERAL AVE'!B109</f>
        <v/>
      </c>
      <c r="C108" s="121"/>
      <c r="D108" s="121"/>
      <c r="E108" s="121"/>
      <c r="F108" s="118" t="str">
        <f>'FINAL GRADES AND GENERAL AVE'!$I109</f>
        <v/>
      </c>
      <c r="G108" s="119" t="str">
        <f>'FINAL GRADES AND GENERAL AVE'!$N109</f>
        <v/>
      </c>
      <c r="H108" s="119" t="str">
        <f>'FINAL GRADES AND GENERAL AVE'!$S109</f>
        <v/>
      </c>
      <c r="I108" s="119" t="str">
        <f>'FINAL GRADES AND GENERAL AVE'!$X109</f>
        <v/>
      </c>
      <c r="J108" s="119" t="str">
        <f>'FINAL GRADES AND GENERAL AVE'!$AC109</f>
        <v/>
      </c>
      <c r="K108" s="119" t="str">
        <f>'FINAL GRADES AND GENERAL AVE'!$AH109</f>
        <v/>
      </c>
      <c r="L108" s="200" t="str">
        <f>'FINAL GRADES AND GENERAL AVE'!$AM109</f>
        <v/>
      </c>
      <c r="M108" s="119" t="str">
        <f>'FINAL GRADES AND GENERAL AVE'!$AR109</f>
        <v/>
      </c>
      <c r="N108" s="119" t="str">
        <f>'FINAL GRADES AND GENERAL AVE'!$AW109</f>
        <v/>
      </c>
      <c r="O108" s="200" t="str">
        <f t="shared" si="3"/>
        <v/>
      </c>
    </row>
    <row r="109" spans="1:15" x14ac:dyDescent="0.25">
      <c r="A109" s="112">
        <v>49</v>
      </c>
      <c r="B109" s="116" t="str">
        <f>'FINAL GRADES AND GENERAL AVE'!B110</f>
        <v/>
      </c>
      <c r="C109" s="121"/>
      <c r="D109" s="121"/>
      <c r="E109" s="121"/>
      <c r="F109" s="118" t="str">
        <f>'FINAL GRADES AND GENERAL AVE'!$I110</f>
        <v/>
      </c>
      <c r="G109" s="119" t="str">
        <f>'FINAL GRADES AND GENERAL AVE'!$N110</f>
        <v/>
      </c>
      <c r="H109" s="119" t="str">
        <f>'FINAL GRADES AND GENERAL AVE'!$S110</f>
        <v/>
      </c>
      <c r="I109" s="119" t="str">
        <f>'FINAL GRADES AND GENERAL AVE'!$X110</f>
        <v/>
      </c>
      <c r="J109" s="119" t="str">
        <f>'FINAL GRADES AND GENERAL AVE'!$AC110</f>
        <v/>
      </c>
      <c r="K109" s="119" t="str">
        <f>'FINAL GRADES AND GENERAL AVE'!$AH110</f>
        <v/>
      </c>
      <c r="L109" s="200" t="str">
        <f>'FINAL GRADES AND GENERAL AVE'!$AM110</f>
        <v/>
      </c>
      <c r="M109" s="119" t="str">
        <f>'FINAL GRADES AND GENERAL AVE'!$AR110</f>
        <v/>
      </c>
      <c r="N109" s="119" t="str">
        <f>'FINAL GRADES AND GENERAL AVE'!$AW110</f>
        <v/>
      </c>
      <c r="O109" s="200" t="str">
        <f t="shared" si="3"/>
        <v/>
      </c>
    </row>
    <row r="110" spans="1:15" ht="15.75" thickBot="1" x14ac:dyDescent="0.3">
      <c r="A110" s="112">
        <v>50</v>
      </c>
      <c r="B110" s="122" t="str">
        <f>'FINAL GRADES AND GENERAL AVE'!B111</f>
        <v/>
      </c>
      <c r="C110" s="123"/>
      <c r="D110" s="123"/>
      <c r="E110" s="123"/>
      <c r="F110" s="128" t="str">
        <f>'FINAL GRADES AND GENERAL AVE'!$I111</f>
        <v/>
      </c>
      <c r="G110" s="128" t="str">
        <f>'FINAL GRADES AND GENERAL AVE'!$N111</f>
        <v/>
      </c>
      <c r="H110" s="128" t="str">
        <f>'FINAL GRADES AND GENERAL AVE'!$S111</f>
        <v/>
      </c>
      <c r="I110" s="128" t="str">
        <f>'FINAL GRADES AND GENERAL AVE'!$X111</f>
        <v/>
      </c>
      <c r="J110" s="128" t="str">
        <f>'FINAL GRADES AND GENERAL AVE'!$AC111</f>
        <v/>
      </c>
      <c r="K110" s="128" t="str">
        <f>'FINAL GRADES AND GENERAL AVE'!$AH111</f>
        <v/>
      </c>
      <c r="L110" s="202" t="str">
        <f>'FINAL GRADES AND GENERAL AVE'!$AM111</f>
        <v/>
      </c>
      <c r="M110" s="128" t="str">
        <f>'FINAL GRADES AND GENERAL AVE'!$AR111</f>
        <v/>
      </c>
      <c r="N110" s="128" t="str">
        <f>'FINAL GRADES AND GENERAL AVE'!$AW111</f>
        <v/>
      </c>
      <c r="O110" s="202" t="str">
        <f t="shared" si="3"/>
        <v/>
      </c>
    </row>
    <row r="111" spans="1:15" ht="15.75" thickTop="1" x14ac:dyDescent="0.25"/>
  </sheetData>
  <mergeCells count="11">
    <mergeCell ref="B1:N1"/>
    <mergeCell ref="F3:H3"/>
    <mergeCell ref="F4:H4"/>
    <mergeCell ref="B8:E8"/>
    <mergeCell ref="B9:E9"/>
    <mergeCell ref="L3:N3"/>
    <mergeCell ref="L4:N4"/>
    <mergeCell ref="L5:N5"/>
    <mergeCell ref="L7:O7"/>
    <mergeCell ref="F5:H5"/>
    <mergeCell ref="C7:G7"/>
  </mergeCells>
  <dataValidations count="1">
    <dataValidation allowBlank="1" showInputMessage="1" showErrorMessage="1" prompt="TYPE IN INPUT INFOS" sqref="B10:B110"/>
  </dataValidations>
  <pageMargins left="0.25" right="0.1" top="0.25" bottom="0.1" header="0" footer="0"/>
  <pageSetup paperSize="9" scale="85"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Z111"/>
  <sheetViews>
    <sheetView zoomScaleNormal="100" workbookViewId="0"/>
  </sheetViews>
  <sheetFormatPr defaultRowHeight="15" x14ac:dyDescent="0.25"/>
  <cols>
    <col min="1" max="1" width="3.85546875" customWidth="1"/>
    <col min="2" max="2" width="26.28515625" customWidth="1"/>
    <col min="3" max="3" width="4.140625" customWidth="1"/>
    <col min="4" max="4" width="4" customWidth="1"/>
    <col min="5" max="5" width="5" customWidth="1"/>
    <col min="6" max="9" width="3.7109375" customWidth="1"/>
    <col min="10" max="10" width="6.7109375" customWidth="1"/>
    <col min="11" max="14" width="3.7109375" customWidth="1"/>
    <col min="15" max="15" width="6.7109375" customWidth="1"/>
    <col min="16" max="19" width="3.7109375" customWidth="1"/>
    <col min="20" max="20" width="6.7109375" customWidth="1"/>
    <col min="21" max="24" width="3.7109375" customWidth="1"/>
    <col min="25" max="25" width="6.7109375" customWidth="1"/>
    <col min="26" max="29" width="3.7109375" customWidth="1"/>
    <col min="30" max="30" width="6.7109375" customWidth="1"/>
    <col min="31" max="34" width="3.7109375" customWidth="1"/>
    <col min="35" max="35" width="6.7109375" customWidth="1"/>
    <col min="36" max="39" width="3.7109375" customWidth="1"/>
    <col min="40" max="40" width="6.7109375" customWidth="1"/>
    <col min="41" max="44" width="3.7109375" customWidth="1"/>
    <col min="45" max="45" width="6.7109375" customWidth="1"/>
    <col min="46" max="49" width="3.7109375" customWidth="1"/>
    <col min="50" max="50" width="6.5703125" customWidth="1"/>
    <col min="51" max="51" width="9" customWidth="1"/>
    <col min="52" max="52" width="8.85546875" customWidth="1"/>
  </cols>
  <sheetData>
    <row r="1" spans="1:52" ht="30" x14ac:dyDescent="0.25">
      <c r="A1" s="1"/>
      <c r="B1" s="178" t="s">
        <v>0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</row>
    <row r="2" spans="1:52" x14ac:dyDescent="0.25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3"/>
      <c r="AO2" s="2"/>
      <c r="AP2" s="3"/>
      <c r="AQ2" s="3"/>
      <c r="AR2" s="2"/>
      <c r="AS2" s="3"/>
      <c r="AT2" s="3"/>
      <c r="AU2" s="3"/>
      <c r="AV2" s="4"/>
      <c r="AW2" s="4"/>
      <c r="AX2" s="5"/>
      <c r="AY2" s="6"/>
      <c r="AZ2" s="6"/>
    </row>
    <row r="3" spans="1:52" ht="15.75" x14ac:dyDescent="0.25">
      <c r="A3" s="1"/>
      <c r="B3" s="1"/>
      <c r="C3" s="179" t="s">
        <v>1</v>
      </c>
      <c r="D3" s="179"/>
      <c r="E3" s="179"/>
      <c r="F3" s="180"/>
      <c r="G3" s="181" t="str">
        <f>IF('[1]INPUT DATA'!$G$4="","",'[1]INPUT DATA'!$G$4)</f>
        <v/>
      </c>
      <c r="H3" s="182"/>
      <c r="I3" s="182"/>
      <c r="J3" s="182"/>
      <c r="K3" s="183"/>
      <c r="L3" s="7"/>
      <c r="M3" s="7"/>
      <c r="U3" s="184" t="s">
        <v>2</v>
      </c>
      <c r="V3" s="184"/>
      <c r="W3" s="184"/>
      <c r="Y3" s="185" t="str">
        <f>IF('[1]INPUT DATA'!$O$4="","",'[1]INPUT DATA'!$O$4)</f>
        <v/>
      </c>
      <c r="Z3" s="186"/>
      <c r="AA3" s="186"/>
      <c r="AB3" s="186"/>
      <c r="AC3" s="186"/>
      <c r="AD3" s="187"/>
      <c r="AH3" s="9"/>
      <c r="AI3" s="162" t="s">
        <v>3</v>
      </c>
      <c r="AJ3" s="162"/>
      <c r="AK3" s="162"/>
      <c r="AL3" s="162"/>
      <c r="AM3" s="162"/>
      <c r="AN3" s="10"/>
      <c r="AO3" s="185" t="str">
        <f>IF('[1]INPUT DATA'!$AG$5="","",'[1]INPUT DATA'!$AG$5)</f>
        <v/>
      </c>
      <c r="AP3" s="186"/>
      <c r="AQ3" s="186"/>
      <c r="AR3" s="186"/>
      <c r="AS3" s="186"/>
      <c r="AT3" s="187"/>
      <c r="AV3" s="11"/>
      <c r="AW3" s="11"/>
      <c r="AX3" s="11"/>
      <c r="AY3" s="6"/>
      <c r="AZ3" s="6"/>
    </row>
    <row r="4" spans="1:52" ht="15.75" x14ac:dyDescent="0.25">
      <c r="A4" s="1"/>
      <c r="B4" s="1"/>
      <c r="C4" s="12"/>
      <c r="D4" s="13"/>
      <c r="E4" s="1"/>
      <c r="F4" s="2"/>
      <c r="G4" s="13"/>
      <c r="H4" s="1"/>
      <c r="I4" s="1"/>
      <c r="J4" s="1"/>
      <c r="K4" s="13"/>
      <c r="L4" s="14"/>
      <c r="M4" s="14"/>
      <c r="N4" s="15"/>
      <c r="O4" s="15"/>
      <c r="P4" s="15"/>
      <c r="Q4" s="15"/>
      <c r="R4" s="16"/>
      <c r="S4" s="17"/>
      <c r="T4" s="17"/>
      <c r="U4" s="1"/>
      <c r="V4" s="18"/>
      <c r="W4" s="19"/>
      <c r="X4" s="19"/>
      <c r="Y4" s="8"/>
      <c r="Z4" s="8"/>
      <c r="AA4" s="8"/>
      <c r="AB4" s="8"/>
      <c r="AC4" s="8"/>
      <c r="AD4" s="8"/>
      <c r="AE4" s="20"/>
      <c r="AK4" s="1"/>
      <c r="AL4" s="1"/>
      <c r="AM4" s="21"/>
      <c r="AN4" s="21"/>
      <c r="AU4" s="11"/>
      <c r="AV4" s="15"/>
      <c r="AW4" s="11"/>
      <c r="AX4" s="11"/>
      <c r="AY4" s="6"/>
      <c r="AZ4" s="6"/>
    </row>
    <row r="5" spans="1:52" ht="15.75" x14ac:dyDescent="0.25">
      <c r="A5" s="2"/>
      <c r="B5" s="2"/>
      <c r="C5" s="22" t="s">
        <v>4</v>
      </c>
      <c r="D5" s="2"/>
      <c r="E5" s="1"/>
      <c r="F5" s="23"/>
      <c r="G5" s="181" t="str">
        <f>IF('[1]INPUT DATA'!$G$5="","",'[1]INPUT DATA'!$G$5)</f>
        <v/>
      </c>
      <c r="H5" s="182"/>
      <c r="I5" s="182"/>
      <c r="J5" s="182"/>
      <c r="K5" s="182"/>
      <c r="L5" s="182"/>
      <c r="M5" s="182"/>
      <c r="N5" s="182"/>
      <c r="O5" s="182"/>
      <c r="P5" s="183"/>
      <c r="Q5" s="7"/>
      <c r="U5" s="52" t="s">
        <v>5</v>
      </c>
      <c r="V5" s="52"/>
      <c r="W5" s="52"/>
      <c r="Y5" s="185" t="str">
        <f>IF('[1]INPUT DATA'!$X$5="","",'[1]INPUT DATA'!$X$5)</f>
        <v/>
      </c>
      <c r="Z5" s="186"/>
      <c r="AA5" s="186"/>
      <c r="AB5" s="186"/>
      <c r="AC5" s="186"/>
      <c r="AD5" s="187"/>
      <c r="AI5" s="196" t="s">
        <v>6</v>
      </c>
      <c r="AJ5" s="196"/>
      <c r="AK5" s="196"/>
      <c r="AL5" s="196"/>
      <c r="AM5" s="196"/>
      <c r="AO5" s="185" t="str">
        <f>IF('[1]INPUT DATA'!$K$7="","",'[1]INPUT DATA'!$K$7:$P$7)</f>
        <v/>
      </c>
      <c r="AP5" s="186"/>
      <c r="AQ5" s="186"/>
      <c r="AR5" s="186"/>
      <c r="AS5" s="186"/>
      <c r="AT5" s="187"/>
      <c r="AV5" s="11"/>
      <c r="AW5" s="11"/>
      <c r="AX5" s="11"/>
      <c r="AY5" s="6"/>
      <c r="AZ5" s="6"/>
    </row>
    <row r="6" spans="1:52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5"/>
      <c r="O6" s="15"/>
      <c r="P6" s="15"/>
      <c r="Q6" s="15"/>
      <c r="R6" s="15"/>
      <c r="S6" s="15"/>
      <c r="T6" s="15"/>
      <c r="U6" s="18"/>
      <c r="V6" s="18"/>
      <c r="W6" s="18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24"/>
      <c r="AI6" s="19"/>
      <c r="AJ6" s="19"/>
      <c r="AK6" s="19"/>
      <c r="AL6" s="11"/>
      <c r="AM6" s="11"/>
      <c r="AN6" s="11"/>
      <c r="AO6" s="19"/>
      <c r="AP6" s="19"/>
      <c r="AQ6" s="11"/>
      <c r="AR6" s="11"/>
      <c r="AS6" s="11"/>
      <c r="AT6" s="11"/>
      <c r="AU6" s="11"/>
      <c r="AV6" s="4"/>
      <c r="AW6" s="4"/>
      <c r="AX6" s="5"/>
      <c r="AY6" s="6"/>
      <c r="AZ6" s="6"/>
    </row>
    <row r="7" spans="1:52" x14ac:dyDescent="0.25">
      <c r="A7" s="172" t="s">
        <v>7</v>
      </c>
      <c r="B7" s="173"/>
      <c r="C7" s="173"/>
      <c r="D7" s="173"/>
      <c r="E7" s="173"/>
      <c r="F7" s="197" t="s">
        <v>8</v>
      </c>
      <c r="G7" s="198"/>
      <c r="H7" s="198"/>
      <c r="I7" s="198"/>
      <c r="J7" s="199"/>
      <c r="K7" s="188" t="s">
        <v>9</v>
      </c>
      <c r="L7" s="169"/>
      <c r="M7" s="169"/>
      <c r="N7" s="169"/>
      <c r="O7" s="189"/>
      <c r="P7" s="197" t="s">
        <v>10</v>
      </c>
      <c r="Q7" s="198"/>
      <c r="R7" s="198"/>
      <c r="S7" s="198"/>
      <c r="T7" s="199"/>
      <c r="U7" s="188" t="s">
        <v>11</v>
      </c>
      <c r="V7" s="169"/>
      <c r="W7" s="169"/>
      <c r="X7" s="169"/>
      <c r="Y7" s="189"/>
      <c r="Z7" s="168" t="s">
        <v>19</v>
      </c>
      <c r="AA7" s="169"/>
      <c r="AB7" s="169"/>
      <c r="AC7" s="169"/>
      <c r="AD7" s="170"/>
      <c r="AE7" s="171" t="s">
        <v>20</v>
      </c>
      <c r="AF7" s="171"/>
      <c r="AG7" s="171"/>
      <c r="AH7" s="171"/>
      <c r="AI7" s="171"/>
      <c r="AJ7" s="168" t="s">
        <v>12</v>
      </c>
      <c r="AK7" s="169"/>
      <c r="AL7" s="169"/>
      <c r="AM7" s="169"/>
      <c r="AN7" s="170"/>
      <c r="AO7" s="168" t="s">
        <v>22</v>
      </c>
      <c r="AP7" s="169"/>
      <c r="AQ7" s="169"/>
      <c r="AR7" s="169"/>
      <c r="AS7" s="170"/>
      <c r="AT7" s="188" t="s">
        <v>21</v>
      </c>
      <c r="AU7" s="169"/>
      <c r="AV7" s="169"/>
      <c r="AW7" s="169"/>
      <c r="AX7" s="189"/>
      <c r="AY7" s="190"/>
      <c r="AZ7" s="193" t="s">
        <v>13</v>
      </c>
    </row>
    <row r="8" spans="1:52" x14ac:dyDescent="0.25">
      <c r="A8" s="174"/>
      <c r="B8" s="175"/>
      <c r="C8" s="175"/>
      <c r="D8" s="175"/>
      <c r="E8" s="175"/>
      <c r="F8" s="167" t="s">
        <v>14</v>
      </c>
      <c r="G8" s="163"/>
      <c r="H8" s="163"/>
      <c r="I8" s="164"/>
      <c r="J8" s="160" t="s">
        <v>15</v>
      </c>
      <c r="K8" s="163" t="s">
        <v>14</v>
      </c>
      <c r="L8" s="163"/>
      <c r="M8" s="163"/>
      <c r="N8" s="164"/>
      <c r="O8" s="165" t="s">
        <v>15</v>
      </c>
      <c r="P8" s="167" t="s">
        <v>14</v>
      </c>
      <c r="Q8" s="163"/>
      <c r="R8" s="163"/>
      <c r="S8" s="164"/>
      <c r="T8" s="160" t="s">
        <v>15</v>
      </c>
      <c r="U8" s="163" t="s">
        <v>14</v>
      </c>
      <c r="V8" s="163"/>
      <c r="W8" s="163"/>
      <c r="X8" s="164"/>
      <c r="Y8" s="165" t="s">
        <v>15</v>
      </c>
      <c r="Z8" s="167" t="s">
        <v>14</v>
      </c>
      <c r="AA8" s="163"/>
      <c r="AB8" s="163"/>
      <c r="AC8" s="164"/>
      <c r="AD8" s="160" t="s">
        <v>15</v>
      </c>
      <c r="AE8" s="163" t="s">
        <v>14</v>
      </c>
      <c r="AF8" s="163"/>
      <c r="AG8" s="163"/>
      <c r="AH8" s="164"/>
      <c r="AI8" s="165" t="s">
        <v>15</v>
      </c>
      <c r="AJ8" s="167" t="s">
        <v>14</v>
      </c>
      <c r="AK8" s="163"/>
      <c r="AL8" s="163"/>
      <c r="AM8" s="164"/>
      <c r="AN8" s="160" t="s">
        <v>15</v>
      </c>
      <c r="AO8" s="167" t="s">
        <v>14</v>
      </c>
      <c r="AP8" s="163"/>
      <c r="AQ8" s="163"/>
      <c r="AR8" s="164"/>
      <c r="AS8" s="160" t="s">
        <v>15</v>
      </c>
      <c r="AT8" s="163" t="s">
        <v>14</v>
      </c>
      <c r="AU8" s="163"/>
      <c r="AV8" s="163"/>
      <c r="AW8" s="164"/>
      <c r="AX8" s="165" t="s">
        <v>15</v>
      </c>
      <c r="AY8" s="191"/>
      <c r="AZ8" s="194"/>
    </row>
    <row r="9" spans="1:52" x14ac:dyDescent="0.25">
      <c r="A9" s="176"/>
      <c r="B9" s="177"/>
      <c r="C9" s="177"/>
      <c r="D9" s="177"/>
      <c r="E9" s="177"/>
      <c r="F9" s="25">
        <v>1</v>
      </c>
      <c r="G9" s="26">
        <v>2</v>
      </c>
      <c r="H9" s="26">
        <v>3</v>
      </c>
      <c r="I9" s="26">
        <v>4</v>
      </c>
      <c r="J9" s="161"/>
      <c r="K9" s="27">
        <v>1</v>
      </c>
      <c r="L9" s="26">
        <v>2</v>
      </c>
      <c r="M9" s="26">
        <v>3</v>
      </c>
      <c r="N9" s="26">
        <v>4</v>
      </c>
      <c r="O9" s="166"/>
      <c r="P9" s="25">
        <v>1</v>
      </c>
      <c r="Q9" s="26">
        <v>2</v>
      </c>
      <c r="R9" s="26">
        <v>3</v>
      </c>
      <c r="S9" s="26">
        <v>4</v>
      </c>
      <c r="T9" s="161"/>
      <c r="U9" s="27">
        <v>1</v>
      </c>
      <c r="V9" s="26">
        <v>2</v>
      </c>
      <c r="W9" s="26">
        <v>3</v>
      </c>
      <c r="X9" s="26">
        <v>4</v>
      </c>
      <c r="Y9" s="166"/>
      <c r="Z9" s="25">
        <v>1</v>
      </c>
      <c r="AA9" s="26">
        <v>2</v>
      </c>
      <c r="AB9" s="26">
        <v>3</v>
      </c>
      <c r="AC9" s="26">
        <v>4</v>
      </c>
      <c r="AD9" s="161"/>
      <c r="AE9" s="27">
        <v>1</v>
      </c>
      <c r="AF9" s="26">
        <v>2</v>
      </c>
      <c r="AG9" s="26">
        <v>3</v>
      </c>
      <c r="AH9" s="26">
        <v>4</v>
      </c>
      <c r="AI9" s="166"/>
      <c r="AJ9" s="25">
        <v>1</v>
      </c>
      <c r="AK9" s="26">
        <v>2</v>
      </c>
      <c r="AL9" s="26">
        <v>3</v>
      </c>
      <c r="AM9" s="26">
        <v>4</v>
      </c>
      <c r="AN9" s="161"/>
      <c r="AO9" s="25">
        <v>1</v>
      </c>
      <c r="AP9" s="26">
        <v>2</v>
      </c>
      <c r="AQ9" s="26">
        <v>3</v>
      </c>
      <c r="AR9" s="26">
        <v>4</v>
      </c>
      <c r="AS9" s="161"/>
      <c r="AT9" s="27">
        <v>1</v>
      </c>
      <c r="AU9" s="26">
        <v>2</v>
      </c>
      <c r="AV9" s="26">
        <v>3</v>
      </c>
      <c r="AW9" s="26">
        <v>4</v>
      </c>
      <c r="AX9" s="166"/>
      <c r="AY9" s="192"/>
      <c r="AZ9" s="195"/>
    </row>
    <row r="10" spans="1:52" x14ac:dyDescent="0.25">
      <c r="A10" s="28"/>
      <c r="B10" s="29" t="s">
        <v>16</v>
      </c>
      <c r="C10" s="30"/>
      <c r="D10" s="30"/>
      <c r="E10" s="30"/>
      <c r="F10" s="28"/>
      <c r="G10" s="31"/>
      <c r="H10" s="31"/>
      <c r="I10" s="31"/>
      <c r="J10" s="32"/>
      <c r="K10" s="33"/>
      <c r="L10" s="31"/>
      <c r="M10" s="31"/>
      <c r="N10" s="31"/>
      <c r="O10" s="34"/>
      <c r="P10" s="28"/>
      <c r="Q10" s="31"/>
      <c r="R10" s="31"/>
      <c r="S10" s="31"/>
      <c r="T10" s="32"/>
      <c r="U10" s="33"/>
      <c r="V10" s="31"/>
      <c r="W10" s="31"/>
      <c r="X10" s="31"/>
      <c r="Y10" s="34"/>
      <c r="Z10" s="28"/>
      <c r="AA10" s="31"/>
      <c r="AB10" s="31"/>
      <c r="AC10" s="31"/>
      <c r="AD10" s="32"/>
      <c r="AE10" s="33"/>
      <c r="AF10" s="31"/>
      <c r="AG10" s="31"/>
      <c r="AH10" s="31"/>
      <c r="AI10" s="34"/>
      <c r="AJ10" s="28"/>
      <c r="AK10" s="31"/>
      <c r="AL10" s="31"/>
      <c r="AM10" s="31"/>
      <c r="AN10" s="32"/>
      <c r="AO10" s="28"/>
      <c r="AP10" s="31"/>
      <c r="AQ10" s="31"/>
      <c r="AR10" s="31"/>
      <c r="AS10" s="32"/>
      <c r="AT10" s="33"/>
      <c r="AU10" s="31"/>
      <c r="AV10" s="31"/>
      <c r="AW10" s="31"/>
      <c r="AX10" s="34"/>
      <c r="AY10" s="35"/>
      <c r="AZ10" s="36"/>
    </row>
    <row r="11" spans="1:52" x14ac:dyDescent="0.25">
      <c r="A11" s="54">
        <v>1</v>
      </c>
      <c r="B11" s="154" t="str">
        <f>IF('[1]INPUT DATA'!$B12="","",'[1]INPUT DATA'!$B12)</f>
        <v/>
      </c>
      <c r="C11" s="155"/>
      <c r="D11" s="155"/>
      <c r="E11" s="156"/>
      <c r="F11" s="55" t="str">
        <f>'[2]SUMMARY OF QUARTERLY GRADES'!$F13</f>
        <v/>
      </c>
      <c r="G11" s="56" t="str">
        <f>'[2]SUMMARY OF QUARTERLY GRADES'!$J13</f>
        <v/>
      </c>
      <c r="H11" s="57" t="str">
        <f>'[2]SUMMARY OF QUARTERLY GRADES'!$N13</f>
        <v/>
      </c>
      <c r="I11" s="58" t="str">
        <f>'[2]SUMMARY OF QUARTERLY GRADES'!$R13</f>
        <v/>
      </c>
      <c r="J11" s="50" t="str">
        <f>'[2]SUMMARY OF QUARTERLY GRADES'!$V13</f>
        <v/>
      </c>
      <c r="K11" s="59" t="str">
        <f>'[1]SUMMARY OF QUARTERLY GRADES'!$F13</f>
        <v/>
      </c>
      <c r="L11" s="58" t="str">
        <f>'[1]SUMMARY OF QUARTERLY GRADES'!$J13</f>
        <v/>
      </c>
      <c r="M11" s="58" t="str">
        <f>'[1]SUMMARY OF QUARTERLY GRADES'!$N13</f>
        <v/>
      </c>
      <c r="N11" s="58" t="str">
        <f>'[1]SUMMARY OF QUARTERLY GRADES'!$R13</f>
        <v/>
      </c>
      <c r="O11" s="45" t="str">
        <f>'[1]SUMMARY OF QUARTERLY GRADES'!$V13</f>
        <v/>
      </c>
      <c r="P11" s="60" t="str">
        <f>'[3]SUMMARY OF QUARTERLY GRADES'!$F13</f>
        <v/>
      </c>
      <c r="Q11" s="58" t="str">
        <f>'[3]SUMMARY OF QUARTERLY GRADES'!$J13</f>
        <v/>
      </c>
      <c r="R11" s="58" t="str">
        <f>'[3]SUMMARY OF QUARTERLY GRADES'!$N13</f>
        <v/>
      </c>
      <c r="S11" s="58" t="str">
        <f>'[3]SUMMARY OF QUARTERLY GRADES'!$R13</f>
        <v/>
      </c>
      <c r="T11" s="50" t="str">
        <f>'[3]SUMMARY OF QUARTERLY GRADES'!$V13</f>
        <v/>
      </c>
      <c r="U11" s="59" t="str">
        <f>'[4]SUMMARY OF QUARTERLY GRADES'!$F13</f>
        <v/>
      </c>
      <c r="V11" s="58" t="str">
        <f>'[4]SUMMARY OF QUARTERLY GRADES'!$J13</f>
        <v/>
      </c>
      <c r="W11" s="57" t="str">
        <f>'[4]SUMMARY OF QUARTERLY GRADES'!$N13</f>
        <v/>
      </c>
      <c r="X11" s="61" t="str">
        <f>'[4]SUMMARY OF QUARTERLY GRADES'!$R13</f>
        <v/>
      </c>
      <c r="Y11" s="45" t="str">
        <f>'[4]SUMMARY OF QUARTERLY GRADES'!$V13</f>
        <v/>
      </c>
      <c r="Z11" s="60" t="str">
        <f>IF(B11="","",SUM(AE11,AJ11,AO11,AT11)/4)</f>
        <v/>
      </c>
      <c r="AA11" s="58" t="str">
        <f>IF(B11="","",SUM(AF11,AK11,AP11,AU11)/4)</f>
        <v/>
      </c>
      <c r="AB11" s="58" t="str">
        <f>IF(B11="","",SUM(AG11,AL11,AQ11,AV11)/4)</f>
        <v/>
      </c>
      <c r="AC11" s="58" t="str">
        <f>IF(B11="","",SUM(AH11,AM11,AR11,AW11)/4)</f>
        <v/>
      </c>
      <c r="AD11" s="50" t="str">
        <f>IF(B11="","",SUM(Z11:AC11)/4)</f>
        <v/>
      </c>
      <c r="AE11" s="59" t="str">
        <f>'[5]SUMMARY OF QUARTERLY GRADES'!$F13</f>
        <v/>
      </c>
      <c r="AF11" s="61" t="str">
        <f>'[5]SUMMARY OF QUARTERLY GRADES'!$J13</f>
        <v/>
      </c>
      <c r="AG11" s="61" t="str">
        <f>'[5]SUMMARY OF QUARTERLY GRADES'!$N13</f>
        <v/>
      </c>
      <c r="AH11" s="58" t="str">
        <f>'[5]SUMMARY OF QUARTERLY GRADES'!$R13</f>
        <v/>
      </c>
      <c r="AI11" s="45" t="str">
        <f>'[5]SUMMARY OF QUARTERLY GRADES'!$V13</f>
        <v/>
      </c>
      <c r="AJ11" s="60" t="str">
        <f>'[6]SUMMARY OF QUARTERLY GRADES'!$F13</f>
        <v/>
      </c>
      <c r="AK11" s="58" t="str">
        <f>'[6]SUMMARY OF QUARTERLY GRADES'!$J13</f>
        <v/>
      </c>
      <c r="AL11" s="58" t="str">
        <f>'[6]SUMMARY OF QUARTERLY GRADES'!$N13</f>
        <v/>
      </c>
      <c r="AM11" s="58" t="str">
        <f>'[6]SUMMARY OF QUARTERLY GRADES'!$R13</f>
        <v/>
      </c>
      <c r="AN11" s="50" t="str">
        <f>'[6]SUMMARY OF QUARTERLY GRADES'!$V13</f>
        <v/>
      </c>
      <c r="AO11" s="62" t="str">
        <f>'[7]SUMMARY OF QUARTERLY GRADES'!$F13</f>
        <v/>
      </c>
      <c r="AP11" s="63" t="str">
        <f>'[7]SUMMARY OF QUARTERLY GRADES'!$J13</f>
        <v/>
      </c>
      <c r="AQ11" s="63" t="str">
        <f>'[7]SUMMARY OF QUARTERLY GRADES'!$N13</f>
        <v/>
      </c>
      <c r="AR11" s="63" t="str">
        <f>'[7]SUMMARY OF QUARTERLY GRADES'!$R13</f>
        <v/>
      </c>
      <c r="AS11" s="50" t="str">
        <f>'[7]SUMMARY OF QUARTERLY GRADES'!$V13</f>
        <v/>
      </c>
      <c r="AT11" s="59" t="str">
        <f>'[8]SUMMARY OF QUARTERLY GRADES'!$F13</f>
        <v/>
      </c>
      <c r="AU11" s="64" t="str">
        <f>'[8]SUMMARY OF QUARTERLY GRADES'!$J13</f>
        <v/>
      </c>
      <c r="AV11" s="64" t="str">
        <f>'[8]SUMMARY OF QUARTERLY GRADES'!$N13</f>
        <v/>
      </c>
      <c r="AW11" s="58" t="str">
        <f>'[8]SUMMARY OF QUARTERLY GRADES'!$R13</f>
        <v/>
      </c>
      <c r="AX11" s="47" t="str">
        <f>'[8]SUMMARY OF QUARTERLY GRADES'!$V13</f>
        <v/>
      </c>
      <c r="AY11" s="37" t="str">
        <f>IF(B11="","",SUM(J11,O11,T11,Y11,AD11)/5)</f>
        <v/>
      </c>
      <c r="AZ11" s="38" t="str">
        <f>IF(ISERROR(ROUND(AY11,0)),"",ROUND(AY11,0))</f>
        <v/>
      </c>
    </row>
    <row r="12" spans="1:52" x14ac:dyDescent="0.25">
      <c r="A12" s="54">
        <v>2</v>
      </c>
      <c r="B12" s="154" t="str">
        <f>IF('[1]INPUT DATA'!$B13="","",'[1]INPUT DATA'!$B13)</f>
        <v/>
      </c>
      <c r="C12" s="155"/>
      <c r="D12" s="155"/>
      <c r="E12" s="156"/>
      <c r="F12" s="55" t="str">
        <f>'[2]SUMMARY OF QUARTERLY GRADES'!$F14</f>
        <v/>
      </c>
      <c r="G12" s="56" t="str">
        <f>'[2]SUMMARY OF QUARTERLY GRADES'!$J14</f>
        <v/>
      </c>
      <c r="H12" s="57" t="str">
        <f>'[2]SUMMARY OF QUARTERLY GRADES'!$N14</f>
        <v/>
      </c>
      <c r="I12" s="58" t="str">
        <f>'[2]SUMMARY OF QUARTERLY GRADES'!$R14</f>
        <v/>
      </c>
      <c r="J12" s="50" t="str">
        <f>'[2]SUMMARY OF QUARTERLY GRADES'!$V14</f>
        <v/>
      </c>
      <c r="K12" s="59" t="str">
        <f>'[1]SUMMARY OF QUARTERLY GRADES'!$F14</f>
        <v/>
      </c>
      <c r="L12" s="58" t="str">
        <f>'[1]SUMMARY OF QUARTERLY GRADES'!$J14</f>
        <v/>
      </c>
      <c r="M12" s="58" t="str">
        <f>'[1]SUMMARY OF QUARTERLY GRADES'!$N14</f>
        <v/>
      </c>
      <c r="N12" s="58" t="str">
        <f>'[1]SUMMARY OF QUARTERLY GRADES'!$R14</f>
        <v/>
      </c>
      <c r="O12" s="45" t="str">
        <f>'[1]SUMMARY OF QUARTERLY GRADES'!$V14</f>
        <v/>
      </c>
      <c r="P12" s="60" t="str">
        <f>'[3]SUMMARY OF QUARTERLY GRADES'!$F14</f>
        <v/>
      </c>
      <c r="Q12" s="58" t="str">
        <f>'[3]SUMMARY OF QUARTERLY GRADES'!$J14</f>
        <v/>
      </c>
      <c r="R12" s="58" t="str">
        <f>'[3]SUMMARY OF QUARTERLY GRADES'!$N14</f>
        <v/>
      </c>
      <c r="S12" s="58" t="str">
        <f>'[3]SUMMARY OF QUARTERLY GRADES'!$R14</f>
        <v/>
      </c>
      <c r="T12" s="50" t="str">
        <f>'[3]SUMMARY OF QUARTERLY GRADES'!$V14</f>
        <v/>
      </c>
      <c r="U12" s="59" t="str">
        <f>'[4]SUMMARY OF QUARTERLY GRADES'!$F14</f>
        <v/>
      </c>
      <c r="V12" s="58" t="str">
        <f>'[4]SUMMARY OF QUARTERLY GRADES'!$J14</f>
        <v/>
      </c>
      <c r="W12" s="57" t="str">
        <f>'[4]SUMMARY OF QUARTERLY GRADES'!$N14</f>
        <v/>
      </c>
      <c r="X12" s="61" t="str">
        <f>'[4]SUMMARY OF QUARTERLY GRADES'!$R14</f>
        <v/>
      </c>
      <c r="Y12" s="45" t="str">
        <f>'[4]SUMMARY OF QUARTERLY GRADES'!$V14</f>
        <v/>
      </c>
      <c r="Z12" s="60" t="str">
        <f t="shared" ref="Z12:Z60" si="0">IF(B12="","",SUM(AE12,AJ12,AO12,AT12)/4)</f>
        <v/>
      </c>
      <c r="AA12" s="58" t="str">
        <f t="shared" ref="AA12:AA60" si="1">IF(B12="","",SUM(AF12,AK12,AP12,AU12)/4)</f>
        <v/>
      </c>
      <c r="AB12" s="58" t="str">
        <f t="shared" ref="AB12:AB60" si="2">IF(B12="","",SUM(AG12,AL12,AQ12,AV12)/4)</f>
        <v/>
      </c>
      <c r="AC12" s="58" t="str">
        <f t="shared" ref="AC12:AC60" si="3">IF(B12="","",SUM(AH12,AM12,AR12,AW12)/4)</f>
        <v/>
      </c>
      <c r="AD12" s="50" t="str">
        <f t="shared" ref="AD12:AD60" si="4">IF(B12="","",SUM(Z12:AC12)/4)</f>
        <v/>
      </c>
      <c r="AE12" s="59" t="str">
        <f>'[5]SUMMARY OF QUARTERLY GRADES'!$F14</f>
        <v/>
      </c>
      <c r="AF12" s="61" t="str">
        <f>'[5]SUMMARY OF QUARTERLY GRADES'!$J14</f>
        <v/>
      </c>
      <c r="AG12" s="61" t="str">
        <f>'[5]SUMMARY OF QUARTERLY GRADES'!$N14</f>
        <v/>
      </c>
      <c r="AH12" s="58" t="str">
        <f>'[5]SUMMARY OF QUARTERLY GRADES'!$R14</f>
        <v/>
      </c>
      <c r="AI12" s="45" t="str">
        <f>'[5]SUMMARY OF QUARTERLY GRADES'!$V14</f>
        <v/>
      </c>
      <c r="AJ12" s="60" t="str">
        <f>'[6]SUMMARY OF QUARTERLY GRADES'!$F14</f>
        <v/>
      </c>
      <c r="AK12" s="58" t="str">
        <f>'[6]SUMMARY OF QUARTERLY GRADES'!$J14</f>
        <v/>
      </c>
      <c r="AL12" s="58" t="str">
        <f>'[6]SUMMARY OF QUARTERLY GRADES'!$N14</f>
        <v/>
      </c>
      <c r="AM12" s="58" t="str">
        <f>'[6]SUMMARY OF QUARTERLY GRADES'!$R14</f>
        <v/>
      </c>
      <c r="AN12" s="50" t="str">
        <f>'[6]SUMMARY OF QUARTERLY GRADES'!$V14</f>
        <v/>
      </c>
      <c r="AO12" s="62" t="str">
        <f>'[7]SUMMARY OF QUARTERLY GRADES'!$F14</f>
        <v/>
      </c>
      <c r="AP12" s="63" t="str">
        <f>'[7]SUMMARY OF QUARTERLY GRADES'!$J14</f>
        <v/>
      </c>
      <c r="AQ12" s="63" t="str">
        <f>'[7]SUMMARY OF QUARTERLY GRADES'!$N14</f>
        <v/>
      </c>
      <c r="AR12" s="63" t="str">
        <f>'[7]SUMMARY OF QUARTERLY GRADES'!$R14</f>
        <v/>
      </c>
      <c r="AS12" s="50" t="str">
        <f>'[7]SUMMARY OF QUARTERLY GRADES'!$V14</f>
        <v/>
      </c>
      <c r="AT12" s="59" t="str">
        <f>'[8]SUMMARY OF QUARTERLY GRADES'!$F14</f>
        <v/>
      </c>
      <c r="AU12" s="64" t="str">
        <f>'[8]SUMMARY OF QUARTERLY GRADES'!$J14</f>
        <v/>
      </c>
      <c r="AV12" s="64" t="str">
        <f>'[8]SUMMARY OF QUARTERLY GRADES'!$N14</f>
        <v/>
      </c>
      <c r="AW12" s="58" t="str">
        <f>'[8]SUMMARY OF QUARTERLY GRADES'!$R14</f>
        <v/>
      </c>
      <c r="AX12" s="47" t="str">
        <f>'[8]SUMMARY OF QUARTERLY GRADES'!$V14</f>
        <v/>
      </c>
      <c r="AY12" s="37" t="str">
        <f t="shared" ref="AY12:AY75" si="5">IF(B12="","",SUM(J12,O12,T12,Y12,AD12)/5)</f>
        <v/>
      </c>
      <c r="AZ12" s="38" t="str">
        <f t="shared" ref="AZ12:AZ75" si="6">IF(ISERROR(ROUND(AY12,0)),"",ROUND(AY12,0))</f>
        <v/>
      </c>
    </row>
    <row r="13" spans="1:52" x14ac:dyDescent="0.25">
      <c r="A13" s="54">
        <v>3</v>
      </c>
      <c r="B13" s="154" t="str">
        <f>IF('[1]INPUT DATA'!$B14="","",'[1]INPUT DATA'!$B14)</f>
        <v/>
      </c>
      <c r="C13" s="155"/>
      <c r="D13" s="155"/>
      <c r="E13" s="156"/>
      <c r="F13" s="55" t="str">
        <f>'[2]SUMMARY OF QUARTERLY GRADES'!$F15</f>
        <v/>
      </c>
      <c r="G13" s="56" t="str">
        <f>'[2]SUMMARY OF QUARTERLY GRADES'!$J15</f>
        <v/>
      </c>
      <c r="H13" s="57" t="str">
        <f>'[2]SUMMARY OF QUARTERLY GRADES'!$N15</f>
        <v/>
      </c>
      <c r="I13" s="58" t="str">
        <f>'[2]SUMMARY OF QUARTERLY GRADES'!$R15</f>
        <v/>
      </c>
      <c r="J13" s="50" t="str">
        <f>'[2]SUMMARY OF QUARTERLY GRADES'!$V15</f>
        <v/>
      </c>
      <c r="K13" s="59" t="str">
        <f>'[1]SUMMARY OF QUARTERLY GRADES'!$F15</f>
        <v/>
      </c>
      <c r="L13" s="58" t="str">
        <f>'[1]SUMMARY OF QUARTERLY GRADES'!$J15</f>
        <v/>
      </c>
      <c r="M13" s="58" t="str">
        <f>'[1]SUMMARY OF QUARTERLY GRADES'!$N15</f>
        <v/>
      </c>
      <c r="N13" s="58" t="str">
        <f>'[1]SUMMARY OF QUARTERLY GRADES'!$R15</f>
        <v/>
      </c>
      <c r="O13" s="45" t="str">
        <f>'[1]SUMMARY OF QUARTERLY GRADES'!$V15</f>
        <v/>
      </c>
      <c r="P13" s="60" t="str">
        <f>'[3]SUMMARY OF QUARTERLY GRADES'!$F15</f>
        <v/>
      </c>
      <c r="Q13" s="58" t="str">
        <f>'[3]SUMMARY OF QUARTERLY GRADES'!$J15</f>
        <v/>
      </c>
      <c r="R13" s="58" t="str">
        <f>'[3]SUMMARY OF QUARTERLY GRADES'!$N15</f>
        <v/>
      </c>
      <c r="S13" s="58" t="str">
        <f>'[3]SUMMARY OF QUARTERLY GRADES'!$R15</f>
        <v/>
      </c>
      <c r="T13" s="50" t="str">
        <f>'[3]SUMMARY OF QUARTERLY GRADES'!$V15</f>
        <v/>
      </c>
      <c r="U13" s="59" t="str">
        <f>'[4]SUMMARY OF QUARTERLY GRADES'!$F15</f>
        <v/>
      </c>
      <c r="V13" s="58" t="str">
        <f>'[4]SUMMARY OF QUARTERLY GRADES'!$J15</f>
        <v/>
      </c>
      <c r="W13" s="57" t="str">
        <f>'[4]SUMMARY OF QUARTERLY GRADES'!$N15</f>
        <v/>
      </c>
      <c r="X13" s="61" t="str">
        <f>'[4]SUMMARY OF QUARTERLY GRADES'!$R15</f>
        <v/>
      </c>
      <c r="Y13" s="45" t="str">
        <f>'[4]SUMMARY OF QUARTERLY GRADES'!$V15</f>
        <v/>
      </c>
      <c r="Z13" s="60" t="str">
        <f t="shared" si="0"/>
        <v/>
      </c>
      <c r="AA13" s="58" t="str">
        <f t="shared" si="1"/>
        <v/>
      </c>
      <c r="AB13" s="58" t="str">
        <f t="shared" si="2"/>
        <v/>
      </c>
      <c r="AC13" s="58" t="str">
        <f t="shared" si="3"/>
        <v/>
      </c>
      <c r="AD13" s="50" t="str">
        <f t="shared" si="4"/>
        <v/>
      </c>
      <c r="AE13" s="59" t="str">
        <f>'[5]SUMMARY OF QUARTERLY GRADES'!$F15</f>
        <v/>
      </c>
      <c r="AF13" s="61" t="str">
        <f>'[5]SUMMARY OF QUARTERLY GRADES'!$J15</f>
        <v/>
      </c>
      <c r="AG13" s="61" t="str">
        <f>'[5]SUMMARY OF QUARTERLY GRADES'!$N15</f>
        <v/>
      </c>
      <c r="AH13" s="58" t="str">
        <f>'[5]SUMMARY OF QUARTERLY GRADES'!$R15</f>
        <v/>
      </c>
      <c r="AI13" s="45" t="str">
        <f>'[5]SUMMARY OF QUARTERLY GRADES'!$V15</f>
        <v/>
      </c>
      <c r="AJ13" s="60" t="str">
        <f>'[6]SUMMARY OF QUARTERLY GRADES'!$F15</f>
        <v/>
      </c>
      <c r="AK13" s="58" t="str">
        <f>'[6]SUMMARY OF QUARTERLY GRADES'!$J15</f>
        <v/>
      </c>
      <c r="AL13" s="58" t="str">
        <f>'[6]SUMMARY OF QUARTERLY GRADES'!$N15</f>
        <v/>
      </c>
      <c r="AM13" s="58" t="str">
        <f>'[6]SUMMARY OF QUARTERLY GRADES'!$R15</f>
        <v/>
      </c>
      <c r="AN13" s="50" t="str">
        <f>'[6]SUMMARY OF QUARTERLY GRADES'!$V15</f>
        <v/>
      </c>
      <c r="AO13" s="62" t="str">
        <f>'[7]SUMMARY OF QUARTERLY GRADES'!$F15</f>
        <v/>
      </c>
      <c r="AP13" s="63" t="str">
        <f>'[7]SUMMARY OF QUARTERLY GRADES'!$J15</f>
        <v/>
      </c>
      <c r="AQ13" s="63" t="str">
        <f>'[7]SUMMARY OF QUARTERLY GRADES'!$N15</f>
        <v/>
      </c>
      <c r="AR13" s="63" t="str">
        <f>'[7]SUMMARY OF QUARTERLY GRADES'!$R15</f>
        <v/>
      </c>
      <c r="AS13" s="50" t="str">
        <f>'[7]SUMMARY OF QUARTERLY GRADES'!$V15</f>
        <v/>
      </c>
      <c r="AT13" s="59" t="str">
        <f>'[8]SUMMARY OF QUARTERLY GRADES'!$F15</f>
        <v/>
      </c>
      <c r="AU13" s="64" t="str">
        <f>'[8]SUMMARY OF QUARTERLY GRADES'!$J15</f>
        <v/>
      </c>
      <c r="AV13" s="64" t="str">
        <f>'[8]SUMMARY OF QUARTERLY GRADES'!$N15</f>
        <v/>
      </c>
      <c r="AW13" s="58" t="str">
        <f>'[8]SUMMARY OF QUARTERLY GRADES'!$R15</f>
        <v/>
      </c>
      <c r="AX13" s="47" t="str">
        <f>'[8]SUMMARY OF QUARTERLY GRADES'!$V15</f>
        <v/>
      </c>
      <c r="AY13" s="37" t="str">
        <f t="shared" si="5"/>
        <v/>
      </c>
      <c r="AZ13" s="38" t="str">
        <f t="shared" si="6"/>
        <v/>
      </c>
    </row>
    <row r="14" spans="1:52" x14ac:dyDescent="0.25">
      <c r="A14" s="54">
        <v>4</v>
      </c>
      <c r="B14" s="154" t="str">
        <f>IF('[1]INPUT DATA'!$B15="","",'[1]INPUT DATA'!$B15)</f>
        <v/>
      </c>
      <c r="C14" s="155"/>
      <c r="D14" s="155"/>
      <c r="E14" s="156"/>
      <c r="F14" s="55" t="str">
        <f>'[2]SUMMARY OF QUARTERLY GRADES'!$F16</f>
        <v/>
      </c>
      <c r="G14" s="56" t="str">
        <f>'[2]SUMMARY OF QUARTERLY GRADES'!$J16</f>
        <v/>
      </c>
      <c r="H14" s="57" t="str">
        <f>'[2]SUMMARY OF QUARTERLY GRADES'!$N16</f>
        <v/>
      </c>
      <c r="I14" s="58" t="str">
        <f>'[2]SUMMARY OF QUARTERLY GRADES'!$R16</f>
        <v/>
      </c>
      <c r="J14" s="50" t="str">
        <f>'[2]SUMMARY OF QUARTERLY GRADES'!$V16</f>
        <v/>
      </c>
      <c r="K14" s="59" t="str">
        <f>'[1]SUMMARY OF QUARTERLY GRADES'!$F16</f>
        <v/>
      </c>
      <c r="L14" s="58" t="str">
        <f>'[1]SUMMARY OF QUARTERLY GRADES'!$J16</f>
        <v/>
      </c>
      <c r="M14" s="58" t="str">
        <f>'[1]SUMMARY OF QUARTERLY GRADES'!$N16</f>
        <v/>
      </c>
      <c r="N14" s="58" t="str">
        <f>'[1]SUMMARY OF QUARTERLY GRADES'!$R16</f>
        <v/>
      </c>
      <c r="O14" s="45" t="str">
        <f>'[1]SUMMARY OF QUARTERLY GRADES'!$V16</f>
        <v/>
      </c>
      <c r="P14" s="60" t="str">
        <f>'[3]SUMMARY OF QUARTERLY GRADES'!$F16</f>
        <v/>
      </c>
      <c r="Q14" s="58" t="str">
        <f>'[3]SUMMARY OF QUARTERLY GRADES'!$J16</f>
        <v/>
      </c>
      <c r="R14" s="58" t="str">
        <f>'[3]SUMMARY OF QUARTERLY GRADES'!$N16</f>
        <v/>
      </c>
      <c r="S14" s="58" t="str">
        <f>'[3]SUMMARY OF QUARTERLY GRADES'!$R16</f>
        <v/>
      </c>
      <c r="T14" s="50" t="str">
        <f>'[3]SUMMARY OF QUARTERLY GRADES'!$V16</f>
        <v/>
      </c>
      <c r="U14" s="59" t="str">
        <f>'[4]SUMMARY OF QUARTERLY GRADES'!$F16</f>
        <v/>
      </c>
      <c r="V14" s="58" t="str">
        <f>'[4]SUMMARY OF QUARTERLY GRADES'!$J16</f>
        <v/>
      </c>
      <c r="W14" s="57" t="str">
        <f>'[4]SUMMARY OF QUARTERLY GRADES'!$N16</f>
        <v/>
      </c>
      <c r="X14" s="61" t="str">
        <f>'[4]SUMMARY OF QUARTERLY GRADES'!$R16</f>
        <v/>
      </c>
      <c r="Y14" s="45" t="str">
        <f>'[4]SUMMARY OF QUARTERLY GRADES'!$V16</f>
        <v/>
      </c>
      <c r="Z14" s="60" t="str">
        <f t="shared" si="0"/>
        <v/>
      </c>
      <c r="AA14" s="58" t="str">
        <f t="shared" si="1"/>
        <v/>
      </c>
      <c r="AB14" s="58" t="str">
        <f t="shared" si="2"/>
        <v/>
      </c>
      <c r="AC14" s="58" t="str">
        <f t="shared" si="3"/>
        <v/>
      </c>
      <c r="AD14" s="50" t="str">
        <f t="shared" si="4"/>
        <v/>
      </c>
      <c r="AE14" s="59" t="str">
        <f>'[5]SUMMARY OF QUARTERLY GRADES'!$F16</f>
        <v/>
      </c>
      <c r="AF14" s="61" t="str">
        <f>'[5]SUMMARY OF QUARTERLY GRADES'!$J16</f>
        <v/>
      </c>
      <c r="AG14" s="61" t="str">
        <f>'[5]SUMMARY OF QUARTERLY GRADES'!$N16</f>
        <v/>
      </c>
      <c r="AH14" s="58" t="str">
        <f>'[5]SUMMARY OF QUARTERLY GRADES'!$R16</f>
        <v/>
      </c>
      <c r="AI14" s="45" t="str">
        <f>'[5]SUMMARY OF QUARTERLY GRADES'!$V16</f>
        <v/>
      </c>
      <c r="AJ14" s="60" t="str">
        <f>'[6]SUMMARY OF QUARTERLY GRADES'!$F16</f>
        <v/>
      </c>
      <c r="AK14" s="58" t="str">
        <f>'[6]SUMMARY OF QUARTERLY GRADES'!$J16</f>
        <v/>
      </c>
      <c r="AL14" s="58" t="str">
        <f>'[6]SUMMARY OF QUARTERLY GRADES'!$N16</f>
        <v/>
      </c>
      <c r="AM14" s="58" t="str">
        <f>'[6]SUMMARY OF QUARTERLY GRADES'!$R16</f>
        <v/>
      </c>
      <c r="AN14" s="50" t="str">
        <f>'[6]SUMMARY OF QUARTERLY GRADES'!$V16</f>
        <v/>
      </c>
      <c r="AO14" s="62" t="str">
        <f>'[7]SUMMARY OF QUARTERLY GRADES'!$F16</f>
        <v/>
      </c>
      <c r="AP14" s="63" t="str">
        <f>'[7]SUMMARY OF QUARTERLY GRADES'!$J16</f>
        <v/>
      </c>
      <c r="AQ14" s="63" t="str">
        <f>'[7]SUMMARY OF QUARTERLY GRADES'!$N16</f>
        <v/>
      </c>
      <c r="AR14" s="63" t="str">
        <f>'[7]SUMMARY OF QUARTERLY GRADES'!$R16</f>
        <v/>
      </c>
      <c r="AS14" s="50" t="str">
        <f>'[7]SUMMARY OF QUARTERLY GRADES'!$V16</f>
        <v/>
      </c>
      <c r="AT14" s="59" t="str">
        <f>'[8]SUMMARY OF QUARTERLY GRADES'!$F16</f>
        <v/>
      </c>
      <c r="AU14" s="64" t="str">
        <f>'[8]SUMMARY OF QUARTERLY GRADES'!$J16</f>
        <v/>
      </c>
      <c r="AV14" s="64" t="str">
        <f>'[8]SUMMARY OF QUARTERLY GRADES'!$N16</f>
        <v/>
      </c>
      <c r="AW14" s="58" t="str">
        <f>'[8]SUMMARY OF QUARTERLY GRADES'!$R16</f>
        <v/>
      </c>
      <c r="AX14" s="47" t="str">
        <f>'[8]SUMMARY OF QUARTERLY GRADES'!$V16</f>
        <v/>
      </c>
      <c r="AY14" s="37" t="str">
        <f t="shared" si="5"/>
        <v/>
      </c>
      <c r="AZ14" s="38" t="str">
        <f t="shared" si="6"/>
        <v/>
      </c>
    </row>
    <row r="15" spans="1:52" x14ac:dyDescent="0.25">
      <c r="A15" s="54">
        <v>5</v>
      </c>
      <c r="B15" s="154" t="str">
        <f>IF('[1]INPUT DATA'!$B16="","",'[1]INPUT DATA'!$B16)</f>
        <v/>
      </c>
      <c r="C15" s="155"/>
      <c r="D15" s="155"/>
      <c r="E15" s="156"/>
      <c r="F15" s="55" t="str">
        <f>'[2]SUMMARY OF QUARTERLY GRADES'!$F17</f>
        <v/>
      </c>
      <c r="G15" s="56" t="str">
        <f>'[2]SUMMARY OF QUARTERLY GRADES'!$J17</f>
        <v/>
      </c>
      <c r="H15" s="57" t="str">
        <f>'[2]SUMMARY OF QUARTERLY GRADES'!$N17</f>
        <v/>
      </c>
      <c r="I15" s="58" t="str">
        <f>'[2]SUMMARY OF QUARTERLY GRADES'!$R17</f>
        <v/>
      </c>
      <c r="J15" s="50" t="str">
        <f>'[2]SUMMARY OF QUARTERLY GRADES'!$V17</f>
        <v/>
      </c>
      <c r="K15" s="59" t="str">
        <f>'[1]SUMMARY OF QUARTERLY GRADES'!$F17</f>
        <v/>
      </c>
      <c r="L15" s="58" t="str">
        <f>'[1]SUMMARY OF QUARTERLY GRADES'!$J17</f>
        <v/>
      </c>
      <c r="M15" s="58" t="str">
        <f>'[1]SUMMARY OF QUARTERLY GRADES'!$N17</f>
        <v/>
      </c>
      <c r="N15" s="58" t="str">
        <f>'[1]SUMMARY OF QUARTERLY GRADES'!$R17</f>
        <v/>
      </c>
      <c r="O15" s="45" t="str">
        <f>'[1]SUMMARY OF QUARTERLY GRADES'!$V17</f>
        <v/>
      </c>
      <c r="P15" s="60" t="str">
        <f>'[3]SUMMARY OF QUARTERLY GRADES'!$F17</f>
        <v/>
      </c>
      <c r="Q15" s="58" t="str">
        <f>'[3]SUMMARY OF QUARTERLY GRADES'!$J17</f>
        <v/>
      </c>
      <c r="R15" s="58" t="str">
        <f>'[3]SUMMARY OF QUARTERLY GRADES'!$N17</f>
        <v/>
      </c>
      <c r="S15" s="58" t="str">
        <f>'[3]SUMMARY OF QUARTERLY GRADES'!$R17</f>
        <v/>
      </c>
      <c r="T15" s="50" t="str">
        <f>'[3]SUMMARY OF QUARTERLY GRADES'!$V17</f>
        <v/>
      </c>
      <c r="U15" s="59" t="str">
        <f>'[4]SUMMARY OF QUARTERLY GRADES'!$F17</f>
        <v/>
      </c>
      <c r="V15" s="58" t="str">
        <f>'[4]SUMMARY OF QUARTERLY GRADES'!$J17</f>
        <v/>
      </c>
      <c r="W15" s="57" t="str">
        <f>'[4]SUMMARY OF QUARTERLY GRADES'!$N17</f>
        <v/>
      </c>
      <c r="X15" s="61" t="str">
        <f>'[4]SUMMARY OF QUARTERLY GRADES'!$R17</f>
        <v/>
      </c>
      <c r="Y15" s="45" t="str">
        <f>'[4]SUMMARY OF QUARTERLY GRADES'!$V17</f>
        <v/>
      </c>
      <c r="Z15" s="60" t="str">
        <f t="shared" si="0"/>
        <v/>
      </c>
      <c r="AA15" s="58" t="str">
        <f t="shared" si="1"/>
        <v/>
      </c>
      <c r="AB15" s="58" t="str">
        <f t="shared" si="2"/>
        <v/>
      </c>
      <c r="AC15" s="58" t="str">
        <f t="shared" si="3"/>
        <v/>
      </c>
      <c r="AD15" s="50" t="str">
        <f t="shared" si="4"/>
        <v/>
      </c>
      <c r="AE15" s="59" t="str">
        <f>'[5]SUMMARY OF QUARTERLY GRADES'!$F17</f>
        <v/>
      </c>
      <c r="AF15" s="61" t="str">
        <f>'[5]SUMMARY OF QUARTERLY GRADES'!$J17</f>
        <v/>
      </c>
      <c r="AG15" s="61" t="str">
        <f>'[5]SUMMARY OF QUARTERLY GRADES'!$N17</f>
        <v/>
      </c>
      <c r="AH15" s="58" t="str">
        <f>'[5]SUMMARY OF QUARTERLY GRADES'!$R17</f>
        <v/>
      </c>
      <c r="AI15" s="45" t="str">
        <f>'[5]SUMMARY OF QUARTERLY GRADES'!$V17</f>
        <v/>
      </c>
      <c r="AJ15" s="60" t="str">
        <f>'[6]SUMMARY OF QUARTERLY GRADES'!$F17</f>
        <v/>
      </c>
      <c r="AK15" s="58" t="str">
        <f>'[6]SUMMARY OF QUARTERLY GRADES'!$J17</f>
        <v/>
      </c>
      <c r="AL15" s="58" t="str">
        <f>'[6]SUMMARY OF QUARTERLY GRADES'!$N17</f>
        <v/>
      </c>
      <c r="AM15" s="58" t="str">
        <f>'[6]SUMMARY OF QUARTERLY GRADES'!$R17</f>
        <v/>
      </c>
      <c r="AN15" s="50" t="str">
        <f>'[6]SUMMARY OF QUARTERLY GRADES'!$V17</f>
        <v/>
      </c>
      <c r="AO15" s="62" t="str">
        <f>'[7]SUMMARY OF QUARTERLY GRADES'!$F17</f>
        <v/>
      </c>
      <c r="AP15" s="63" t="str">
        <f>'[7]SUMMARY OF QUARTERLY GRADES'!$J17</f>
        <v/>
      </c>
      <c r="AQ15" s="63" t="str">
        <f>'[7]SUMMARY OF QUARTERLY GRADES'!$N17</f>
        <v/>
      </c>
      <c r="AR15" s="63" t="str">
        <f>'[7]SUMMARY OF QUARTERLY GRADES'!$R17</f>
        <v/>
      </c>
      <c r="AS15" s="50" t="str">
        <f>'[7]SUMMARY OF QUARTERLY GRADES'!$V17</f>
        <v/>
      </c>
      <c r="AT15" s="59" t="str">
        <f>'[8]SUMMARY OF QUARTERLY GRADES'!$F17</f>
        <v/>
      </c>
      <c r="AU15" s="64" t="str">
        <f>'[8]SUMMARY OF QUARTERLY GRADES'!$J17</f>
        <v/>
      </c>
      <c r="AV15" s="64" t="str">
        <f>'[8]SUMMARY OF QUARTERLY GRADES'!$N17</f>
        <v/>
      </c>
      <c r="AW15" s="58" t="str">
        <f>'[8]SUMMARY OF QUARTERLY GRADES'!$R17</f>
        <v/>
      </c>
      <c r="AX15" s="47" t="str">
        <f>'[8]SUMMARY OF QUARTERLY GRADES'!$V17</f>
        <v/>
      </c>
      <c r="AY15" s="37" t="str">
        <f t="shared" si="5"/>
        <v/>
      </c>
      <c r="AZ15" s="38" t="str">
        <f t="shared" si="6"/>
        <v/>
      </c>
    </row>
    <row r="16" spans="1:52" x14ac:dyDescent="0.25">
      <c r="A16" s="54">
        <v>6</v>
      </c>
      <c r="B16" s="154" t="str">
        <f>IF('[1]INPUT DATA'!$B17="","",'[1]INPUT DATA'!$B17)</f>
        <v/>
      </c>
      <c r="C16" s="155"/>
      <c r="D16" s="155"/>
      <c r="E16" s="156"/>
      <c r="F16" s="55" t="str">
        <f>'[2]SUMMARY OF QUARTERLY GRADES'!$F18</f>
        <v/>
      </c>
      <c r="G16" s="56" t="str">
        <f>'[2]SUMMARY OF QUARTERLY GRADES'!$J18</f>
        <v/>
      </c>
      <c r="H16" s="57" t="str">
        <f>'[2]SUMMARY OF QUARTERLY GRADES'!$N18</f>
        <v/>
      </c>
      <c r="I16" s="58" t="str">
        <f>'[2]SUMMARY OF QUARTERLY GRADES'!$R18</f>
        <v/>
      </c>
      <c r="J16" s="50" t="str">
        <f>'[2]SUMMARY OF QUARTERLY GRADES'!$V18</f>
        <v/>
      </c>
      <c r="K16" s="59" t="str">
        <f>'[1]SUMMARY OF QUARTERLY GRADES'!$F18</f>
        <v/>
      </c>
      <c r="L16" s="58" t="str">
        <f>'[1]SUMMARY OF QUARTERLY GRADES'!$J18</f>
        <v/>
      </c>
      <c r="M16" s="58" t="str">
        <f>'[1]SUMMARY OF QUARTERLY GRADES'!$N18</f>
        <v/>
      </c>
      <c r="N16" s="58" t="str">
        <f>'[1]SUMMARY OF QUARTERLY GRADES'!$R18</f>
        <v/>
      </c>
      <c r="O16" s="45" t="str">
        <f>'[1]SUMMARY OF QUARTERLY GRADES'!$V18</f>
        <v/>
      </c>
      <c r="P16" s="60" t="str">
        <f>'[3]SUMMARY OF QUARTERLY GRADES'!$F18</f>
        <v/>
      </c>
      <c r="Q16" s="58" t="str">
        <f>'[3]SUMMARY OF QUARTERLY GRADES'!$J18</f>
        <v/>
      </c>
      <c r="R16" s="58" t="str">
        <f>'[3]SUMMARY OF QUARTERLY GRADES'!$N18</f>
        <v/>
      </c>
      <c r="S16" s="58" t="str">
        <f>'[3]SUMMARY OF QUARTERLY GRADES'!$R18</f>
        <v/>
      </c>
      <c r="T16" s="50" t="str">
        <f>'[3]SUMMARY OF QUARTERLY GRADES'!$V18</f>
        <v/>
      </c>
      <c r="U16" s="59" t="str">
        <f>'[4]SUMMARY OF QUARTERLY GRADES'!$F18</f>
        <v/>
      </c>
      <c r="V16" s="58" t="str">
        <f>'[4]SUMMARY OF QUARTERLY GRADES'!$J18</f>
        <v/>
      </c>
      <c r="W16" s="57" t="str">
        <f>'[4]SUMMARY OF QUARTERLY GRADES'!$N18</f>
        <v/>
      </c>
      <c r="X16" s="61" t="str">
        <f>'[4]SUMMARY OF QUARTERLY GRADES'!$R18</f>
        <v/>
      </c>
      <c r="Y16" s="45" t="str">
        <f>'[4]SUMMARY OF QUARTERLY GRADES'!$V18</f>
        <v/>
      </c>
      <c r="Z16" s="60" t="str">
        <f t="shared" si="0"/>
        <v/>
      </c>
      <c r="AA16" s="58" t="str">
        <f t="shared" si="1"/>
        <v/>
      </c>
      <c r="AB16" s="58" t="str">
        <f t="shared" si="2"/>
        <v/>
      </c>
      <c r="AC16" s="58" t="str">
        <f t="shared" si="3"/>
        <v/>
      </c>
      <c r="AD16" s="50" t="str">
        <f t="shared" si="4"/>
        <v/>
      </c>
      <c r="AE16" s="59" t="str">
        <f>'[5]SUMMARY OF QUARTERLY GRADES'!$F18</f>
        <v/>
      </c>
      <c r="AF16" s="61" t="str">
        <f>'[5]SUMMARY OF QUARTERLY GRADES'!$J18</f>
        <v/>
      </c>
      <c r="AG16" s="61" t="str">
        <f>'[5]SUMMARY OF QUARTERLY GRADES'!$N18</f>
        <v/>
      </c>
      <c r="AH16" s="58" t="str">
        <f>'[5]SUMMARY OF QUARTERLY GRADES'!$R18</f>
        <v/>
      </c>
      <c r="AI16" s="45" t="str">
        <f>'[5]SUMMARY OF QUARTERLY GRADES'!$V18</f>
        <v/>
      </c>
      <c r="AJ16" s="60" t="str">
        <f>'[6]SUMMARY OF QUARTERLY GRADES'!$F18</f>
        <v/>
      </c>
      <c r="AK16" s="58" t="str">
        <f>'[6]SUMMARY OF QUARTERLY GRADES'!$J18</f>
        <v/>
      </c>
      <c r="AL16" s="58" t="str">
        <f>'[6]SUMMARY OF QUARTERLY GRADES'!$N18</f>
        <v/>
      </c>
      <c r="AM16" s="58" t="str">
        <f>'[6]SUMMARY OF QUARTERLY GRADES'!$R18</f>
        <v/>
      </c>
      <c r="AN16" s="50" t="str">
        <f>'[6]SUMMARY OF QUARTERLY GRADES'!$V18</f>
        <v/>
      </c>
      <c r="AO16" s="62" t="str">
        <f>'[7]SUMMARY OF QUARTERLY GRADES'!$F18</f>
        <v/>
      </c>
      <c r="AP16" s="63" t="str">
        <f>'[7]SUMMARY OF QUARTERLY GRADES'!$J18</f>
        <v/>
      </c>
      <c r="AQ16" s="63" t="str">
        <f>'[7]SUMMARY OF QUARTERLY GRADES'!$N18</f>
        <v/>
      </c>
      <c r="AR16" s="63" t="str">
        <f>'[7]SUMMARY OF QUARTERLY GRADES'!$R18</f>
        <v/>
      </c>
      <c r="AS16" s="50" t="str">
        <f>'[7]SUMMARY OF QUARTERLY GRADES'!$V18</f>
        <v/>
      </c>
      <c r="AT16" s="59" t="str">
        <f>'[8]SUMMARY OF QUARTERLY GRADES'!$F18</f>
        <v/>
      </c>
      <c r="AU16" s="64" t="str">
        <f>'[8]SUMMARY OF QUARTERLY GRADES'!$J18</f>
        <v/>
      </c>
      <c r="AV16" s="64" t="str">
        <f>'[8]SUMMARY OF QUARTERLY GRADES'!$N18</f>
        <v/>
      </c>
      <c r="AW16" s="58" t="str">
        <f>'[8]SUMMARY OF QUARTERLY GRADES'!$R18</f>
        <v/>
      </c>
      <c r="AX16" s="47" t="str">
        <f>'[8]SUMMARY OF QUARTERLY GRADES'!$V18</f>
        <v/>
      </c>
      <c r="AY16" s="37" t="str">
        <f t="shared" si="5"/>
        <v/>
      </c>
      <c r="AZ16" s="38" t="str">
        <f t="shared" si="6"/>
        <v/>
      </c>
    </row>
    <row r="17" spans="1:52" x14ac:dyDescent="0.25">
      <c r="A17" s="54">
        <v>7</v>
      </c>
      <c r="B17" s="154" t="str">
        <f>IF('[1]INPUT DATA'!$B18="","",'[1]INPUT DATA'!$B18)</f>
        <v/>
      </c>
      <c r="C17" s="155"/>
      <c r="D17" s="155"/>
      <c r="E17" s="156"/>
      <c r="F17" s="55" t="str">
        <f>'[2]SUMMARY OF QUARTERLY GRADES'!$F19</f>
        <v/>
      </c>
      <c r="G17" s="56" t="str">
        <f>'[2]SUMMARY OF QUARTERLY GRADES'!$J19</f>
        <v/>
      </c>
      <c r="H17" s="57" t="str">
        <f>'[2]SUMMARY OF QUARTERLY GRADES'!$N19</f>
        <v/>
      </c>
      <c r="I17" s="58" t="str">
        <f>'[2]SUMMARY OF QUARTERLY GRADES'!$R19</f>
        <v/>
      </c>
      <c r="J17" s="50" t="str">
        <f>'[2]SUMMARY OF QUARTERLY GRADES'!$V19</f>
        <v/>
      </c>
      <c r="K17" s="59" t="str">
        <f>'[1]SUMMARY OF QUARTERLY GRADES'!$F19</f>
        <v/>
      </c>
      <c r="L17" s="58" t="str">
        <f>'[1]SUMMARY OF QUARTERLY GRADES'!$J19</f>
        <v/>
      </c>
      <c r="M17" s="58" t="str">
        <f>'[1]SUMMARY OF QUARTERLY GRADES'!$N19</f>
        <v/>
      </c>
      <c r="N17" s="58" t="str">
        <f>'[1]SUMMARY OF QUARTERLY GRADES'!$R19</f>
        <v/>
      </c>
      <c r="O17" s="45" t="str">
        <f>'[1]SUMMARY OF QUARTERLY GRADES'!$V19</f>
        <v/>
      </c>
      <c r="P17" s="60" t="str">
        <f>'[3]SUMMARY OF QUARTERLY GRADES'!$F19</f>
        <v/>
      </c>
      <c r="Q17" s="58" t="str">
        <f>'[3]SUMMARY OF QUARTERLY GRADES'!$J19</f>
        <v/>
      </c>
      <c r="R17" s="58" t="str">
        <f>'[3]SUMMARY OF QUARTERLY GRADES'!$N19</f>
        <v/>
      </c>
      <c r="S17" s="58" t="str">
        <f>'[3]SUMMARY OF QUARTERLY GRADES'!$R19</f>
        <v/>
      </c>
      <c r="T17" s="50" t="str">
        <f>'[3]SUMMARY OF QUARTERLY GRADES'!$V19</f>
        <v/>
      </c>
      <c r="U17" s="59" t="str">
        <f>'[4]SUMMARY OF QUARTERLY GRADES'!$F19</f>
        <v/>
      </c>
      <c r="V17" s="58" t="str">
        <f>'[4]SUMMARY OF QUARTERLY GRADES'!$J19</f>
        <v/>
      </c>
      <c r="W17" s="57" t="str">
        <f>'[4]SUMMARY OF QUARTERLY GRADES'!$N19</f>
        <v/>
      </c>
      <c r="X17" s="61" t="str">
        <f>'[4]SUMMARY OF QUARTERLY GRADES'!$R19</f>
        <v/>
      </c>
      <c r="Y17" s="45" t="str">
        <f>'[4]SUMMARY OF QUARTERLY GRADES'!$V19</f>
        <v/>
      </c>
      <c r="Z17" s="60" t="str">
        <f t="shared" si="0"/>
        <v/>
      </c>
      <c r="AA17" s="58" t="str">
        <f t="shared" si="1"/>
        <v/>
      </c>
      <c r="AB17" s="58" t="str">
        <f t="shared" si="2"/>
        <v/>
      </c>
      <c r="AC17" s="58" t="str">
        <f t="shared" si="3"/>
        <v/>
      </c>
      <c r="AD17" s="50" t="str">
        <f t="shared" si="4"/>
        <v/>
      </c>
      <c r="AE17" s="59" t="str">
        <f>'[5]SUMMARY OF QUARTERLY GRADES'!$F19</f>
        <v/>
      </c>
      <c r="AF17" s="61" t="str">
        <f>'[5]SUMMARY OF QUARTERLY GRADES'!$J19</f>
        <v/>
      </c>
      <c r="AG17" s="61" t="str">
        <f>'[5]SUMMARY OF QUARTERLY GRADES'!$N19</f>
        <v/>
      </c>
      <c r="AH17" s="58" t="str">
        <f>'[5]SUMMARY OF QUARTERLY GRADES'!$R19</f>
        <v/>
      </c>
      <c r="AI17" s="45" t="str">
        <f>'[5]SUMMARY OF QUARTERLY GRADES'!$V19</f>
        <v/>
      </c>
      <c r="AJ17" s="60" t="str">
        <f>'[6]SUMMARY OF QUARTERLY GRADES'!$F19</f>
        <v/>
      </c>
      <c r="AK17" s="58" t="str">
        <f>'[6]SUMMARY OF QUARTERLY GRADES'!$J19</f>
        <v/>
      </c>
      <c r="AL17" s="58" t="str">
        <f>'[6]SUMMARY OF QUARTERLY GRADES'!$N19</f>
        <v/>
      </c>
      <c r="AM17" s="58" t="str">
        <f>'[6]SUMMARY OF QUARTERLY GRADES'!$R19</f>
        <v/>
      </c>
      <c r="AN17" s="50" t="str">
        <f>'[6]SUMMARY OF QUARTERLY GRADES'!$V19</f>
        <v/>
      </c>
      <c r="AO17" s="62" t="str">
        <f>'[7]SUMMARY OF QUARTERLY GRADES'!$F19</f>
        <v/>
      </c>
      <c r="AP17" s="63" t="str">
        <f>'[7]SUMMARY OF QUARTERLY GRADES'!$J19</f>
        <v/>
      </c>
      <c r="AQ17" s="63" t="str">
        <f>'[7]SUMMARY OF QUARTERLY GRADES'!$N19</f>
        <v/>
      </c>
      <c r="AR17" s="63" t="str">
        <f>'[7]SUMMARY OF QUARTERLY GRADES'!$R19</f>
        <v/>
      </c>
      <c r="AS17" s="50" t="str">
        <f>'[7]SUMMARY OF QUARTERLY GRADES'!$V19</f>
        <v/>
      </c>
      <c r="AT17" s="59" t="str">
        <f>'[8]SUMMARY OF QUARTERLY GRADES'!$F19</f>
        <v/>
      </c>
      <c r="AU17" s="64" t="str">
        <f>'[8]SUMMARY OF QUARTERLY GRADES'!$J19</f>
        <v/>
      </c>
      <c r="AV17" s="64" t="str">
        <f>'[8]SUMMARY OF QUARTERLY GRADES'!$N19</f>
        <v/>
      </c>
      <c r="AW17" s="58" t="str">
        <f>'[8]SUMMARY OF QUARTERLY GRADES'!$R19</f>
        <v/>
      </c>
      <c r="AX17" s="47" t="str">
        <f>'[8]SUMMARY OF QUARTERLY GRADES'!$V19</f>
        <v/>
      </c>
      <c r="AY17" s="37" t="str">
        <f t="shared" si="5"/>
        <v/>
      </c>
      <c r="AZ17" s="38" t="str">
        <f t="shared" si="6"/>
        <v/>
      </c>
    </row>
    <row r="18" spans="1:52" x14ac:dyDescent="0.25">
      <c r="A18" s="54">
        <v>8</v>
      </c>
      <c r="B18" s="154" t="str">
        <f>IF('[1]INPUT DATA'!$B19="","",'[1]INPUT DATA'!$B19)</f>
        <v/>
      </c>
      <c r="C18" s="155"/>
      <c r="D18" s="155"/>
      <c r="E18" s="156"/>
      <c r="F18" s="55" t="str">
        <f>'[2]SUMMARY OF QUARTERLY GRADES'!$F20</f>
        <v/>
      </c>
      <c r="G18" s="56" t="str">
        <f>'[2]SUMMARY OF QUARTERLY GRADES'!$J20</f>
        <v/>
      </c>
      <c r="H18" s="57" t="str">
        <f>'[2]SUMMARY OF QUARTERLY GRADES'!$N20</f>
        <v/>
      </c>
      <c r="I18" s="58" t="str">
        <f>'[2]SUMMARY OF QUARTERLY GRADES'!$R20</f>
        <v/>
      </c>
      <c r="J18" s="50" t="str">
        <f>'[2]SUMMARY OF QUARTERLY GRADES'!$V20</f>
        <v/>
      </c>
      <c r="K18" s="59" t="str">
        <f>'[1]SUMMARY OF QUARTERLY GRADES'!$F20</f>
        <v/>
      </c>
      <c r="L18" s="58" t="str">
        <f>'[1]SUMMARY OF QUARTERLY GRADES'!$J20</f>
        <v/>
      </c>
      <c r="M18" s="58" t="str">
        <f>'[1]SUMMARY OF QUARTERLY GRADES'!$N20</f>
        <v/>
      </c>
      <c r="N18" s="58" t="str">
        <f>'[1]SUMMARY OF QUARTERLY GRADES'!$R20</f>
        <v/>
      </c>
      <c r="O18" s="45" t="str">
        <f>'[1]SUMMARY OF QUARTERLY GRADES'!$V20</f>
        <v/>
      </c>
      <c r="P18" s="60" t="str">
        <f>'[3]SUMMARY OF QUARTERLY GRADES'!$F20</f>
        <v/>
      </c>
      <c r="Q18" s="58" t="str">
        <f>'[3]SUMMARY OF QUARTERLY GRADES'!$J20</f>
        <v/>
      </c>
      <c r="R18" s="58" t="str">
        <f>'[3]SUMMARY OF QUARTERLY GRADES'!$N20</f>
        <v/>
      </c>
      <c r="S18" s="58" t="str">
        <f>'[3]SUMMARY OF QUARTERLY GRADES'!$R20</f>
        <v/>
      </c>
      <c r="T18" s="50" t="str">
        <f>'[3]SUMMARY OF QUARTERLY GRADES'!$V20</f>
        <v/>
      </c>
      <c r="U18" s="59" t="str">
        <f>'[4]SUMMARY OF QUARTERLY GRADES'!$F20</f>
        <v/>
      </c>
      <c r="V18" s="58" t="str">
        <f>'[4]SUMMARY OF QUARTERLY GRADES'!$J20</f>
        <v/>
      </c>
      <c r="W18" s="57" t="str">
        <f>'[4]SUMMARY OF QUARTERLY GRADES'!$N20</f>
        <v/>
      </c>
      <c r="X18" s="61" t="str">
        <f>'[4]SUMMARY OF QUARTERLY GRADES'!$R20</f>
        <v/>
      </c>
      <c r="Y18" s="45" t="str">
        <f>'[4]SUMMARY OF QUARTERLY GRADES'!$V20</f>
        <v/>
      </c>
      <c r="Z18" s="60" t="str">
        <f t="shared" si="0"/>
        <v/>
      </c>
      <c r="AA18" s="58" t="str">
        <f t="shared" si="1"/>
        <v/>
      </c>
      <c r="AB18" s="58" t="str">
        <f t="shared" si="2"/>
        <v/>
      </c>
      <c r="AC18" s="58" t="str">
        <f t="shared" si="3"/>
        <v/>
      </c>
      <c r="AD18" s="50" t="str">
        <f t="shared" si="4"/>
        <v/>
      </c>
      <c r="AE18" s="59" t="str">
        <f>'[5]SUMMARY OF QUARTERLY GRADES'!$F20</f>
        <v/>
      </c>
      <c r="AF18" s="61" t="str">
        <f>'[5]SUMMARY OF QUARTERLY GRADES'!$J20</f>
        <v/>
      </c>
      <c r="AG18" s="61" t="str">
        <f>'[5]SUMMARY OF QUARTERLY GRADES'!$N20</f>
        <v/>
      </c>
      <c r="AH18" s="58" t="str">
        <f>'[5]SUMMARY OF QUARTERLY GRADES'!$R20</f>
        <v/>
      </c>
      <c r="AI18" s="45" t="str">
        <f>'[5]SUMMARY OF QUARTERLY GRADES'!$V20</f>
        <v/>
      </c>
      <c r="AJ18" s="60" t="str">
        <f>'[6]SUMMARY OF QUARTERLY GRADES'!$F20</f>
        <v/>
      </c>
      <c r="AK18" s="58" t="str">
        <f>'[6]SUMMARY OF QUARTERLY GRADES'!$J20</f>
        <v/>
      </c>
      <c r="AL18" s="58" t="str">
        <f>'[6]SUMMARY OF QUARTERLY GRADES'!$N20</f>
        <v/>
      </c>
      <c r="AM18" s="58" t="str">
        <f>'[6]SUMMARY OF QUARTERLY GRADES'!$R20</f>
        <v/>
      </c>
      <c r="AN18" s="50" t="str">
        <f>'[6]SUMMARY OF QUARTERLY GRADES'!$V20</f>
        <v/>
      </c>
      <c r="AO18" s="62" t="str">
        <f>'[7]SUMMARY OF QUARTERLY GRADES'!$F20</f>
        <v/>
      </c>
      <c r="AP18" s="63" t="str">
        <f>'[7]SUMMARY OF QUARTERLY GRADES'!$J20</f>
        <v/>
      </c>
      <c r="AQ18" s="63" t="str">
        <f>'[7]SUMMARY OF QUARTERLY GRADES'!$N20</f>
        <v/>
      </c>
      <c r="AR18" s="63" t="str">
        <f>'[7]SUMMARY OF QUARTERLY GRADES'!$R20</f>
        <v/>
      </c>
      <c r="AS18" s="50" t="str">
        <f>'[7]SUMMARY OF QUARTERLY GRADES'!$V20</f>
        <v/>
      </c>
      <c r="AT18" s="59" t="str">
        <f>'[8]SUMMARY OF QUARTERLY GRADES'!$F20</f>
        <v/>
      </c>
      <c r="AU18" s="64" t="str">
        <f>'[8]SUMMARY OF QUARTERLY GRADES'!$J20</f>
        <v/>
      </c>
      <c r="AV18" s="64" t="str">
        <f>'[8]SUMMARY OF QUARTERLY GRADES'!$N20</f>
        <v/>
      </c>
      <c r="AW18" s="58" t="str">
        <f>'[8]SUMMARY OF QUARTERLY GRADES'!$R20</f>
        <v/>
      </c>
      <c r="AX18" s="47" t="str">
        <f>'[8]SUMMARY OF QUARTERLY GRADES'!$V20</f>
        <v/>
      </c>
      <c r="AY18" s="37" t="str">
        <f t="shared" si="5"/>
        <v/>
      </c>
      <c r="AZ18" s="38" t="str">
        <f t="shared" si="6"/>
        <v/>
      </c>
    </row>
    <row r="19" spans="1:52" x14ac:dyDescent="0.25">
      <c r="A19" s="54">
        <v>9</v>
      </c>
      <c r="B19" s="154" t="str">
        <f>IF('[1]INPUT DATA'!$B20="","",'[1]INPUT DATA'!$B20)</f>
        <v/>
      </c>
      <c r="C19" s="155"/>
      <c r="D19" s="155"/>
      <c r="E19" s="156"/>
      <c r="F19" s="55" t="str">
        <f>'[2]SUMMARY OF QUARTERLY GRADES'!$F21</f>
        <v/>
      </c>
      <c r="G19" s="56" t="str">
        <f>'[2]SUMMARY OF QUARTERLY GRADES'!$J21</f>
        <v/>
      </c>
      <c r="H19" s="57" t="str">
        <f>'[2]SUMMARY OF QUARTERLY GRADES'!$N21</f>
        <v/>
      </c>
      <c r="I19" s="58" t="str">
        <f>'[2]SUMMARY OF QUARTERLY GRADES'!$R21</f>
        <v/>
      </c>
      <c r="J19" s="50" t="str">
        <f>'[2]SUMMARY OF QUARTERLY GRADES'!$V21</f>
        <v/>
      </c>
      <c r="K19" s="59" t="str">
        <f>'[1]SUMMARY OF QUARTERLY GRADES'!$F21</f>
        <v/>
      </c>
      <c r="L19" s="58" t="str">
        <f>'[1]SUMMARY OF QUARTERLY GRADES'!$J21</f>
        <v/>
      </c>
      <c r="M19" s="58" t="str">
        <f>'[1]SUMMARY OF QUARTERLY GRADES'!$N21</f>
        <v/>
      </c>
      <c r="N19" s="58" t="str">
        <f>'[1]SUMMARY OF QUARTERLY GRADES'!$R21</f>
        <v/>
      </c>
      <c r="O19" s="45" t="str">
        <f>'[1]SUMMARY OF QUARTERLY GRADES'!$V21</f>
        <v/>
      </c>
      <c r="P19" s="60" t="str">
        <f>'[3]SUMMARY OF QUARTERLY GRADES'!$F21</f>
        <v/>
      </c>
      <c r="Q19" s="58" t="str">
        <f>'[3]SUMMARY OF QUARTERLY GRADES'!$J21</f>
        <v/>
      </c>
      <c r="R19" s="58" t="str">
        <f>'[3]SUMMARY OF QUARTERLY GRADES'!$N21</f>
        <v/>
      </c>
      <c r="S19" s="58" t="str">
        <f>'[3]SUMMARY OF QUARTERLY GRADES'!$R21</f>
        <v/>
      </c>
      <c r="T19" s="50" t="str">
        <f>'[3]SUMMARY OF QUARTERLY GRADES'!$V21</f>
        <v/>
      </c>
      <c r="U19" s="59" t="str">
        <f>'[4]SUMMARY OF QUARTERLY GRADES'!$F21</f>
        <v/>
      </c>
      <c r="V19" s="58" t="str">
        <f>'[4]SUMMARY OF QUARTERLY GRADES'!$J21</f>
        <v/>
      </c>
      <c r="W19" s="57" t="str">
        <f>'[4]SUMMARY OF QUARTERLY GRADES'!$N21</f>
        <v/>
      </c>
      <c r="X19" s="61" t="str">
        <f>'[4]SUMMARY OF QUARTERLY GRADES'!$R21</f>
        <v/>
      </c>
      <c r="Y19" s="45" t="str">
        <f>'[4]SUMMARY OF QUARTERLY GRADES'!$V21</f>
        <v/>
      </c>
      <c r="Z19" s="60" t="str">
        <f t="shared" si="0"/>
        <v/>
      </c>
      <c r="AA19" s="58" t="str">
        <f t="shared" si="1"/>
        <v/>
      </c>
      <c r="AB19" s="58" t="str">
        <f t="shared" si="2"/>
        <v/>
      </c>
      <c r="AC19" s="58" t="str">
        <f t="shared" si="3"/>
        <v/>
      </c>
      <c r="AD19" s="50" t="str">
        <f t="shared" si="4"/>
        <v/>
      </c>
      <c r="AE19" s="59" t="str">
        <f>'[5]SUMMARY OF QUARTERLY GRADES'!$F21</f>
        <v/>
      </c>
      <c r="AF19" s="61" t="str">
        <f>'[5]SUMMARY OF QUARTERLY GRADES'!$J21</f>
        <v/>
      </c>
      <c r="AG19" s="61" t="str">
        <f>'[5]SUMMARY OF QUARTERLY GRADES'!$N21</f>
        <v/>
      </c>
      <c r="AH19" s="58" t="str">
        <f>'[5]SUMMARY OF QUARTERLY GRADES'!$R21</f>
        <v/>
      </c>
      <c r="AI19" s="45" t="str">
        <f>'[5]SUMMARY OF QUARTERLY GRADES'!$V21</f>
        <v/>
      </c>
      <c r="AJ19" s="60" t="str">
        <f>'[6]SUMMARY OF QUARTERLY GRADES'!$F21</f>
        <v/>
      </c>
      <c r="AK19" s="58" t="str">
        <f>'[6]SUMMARY OF QUARTERLY GRADES'!$J21</f>
        <v/>
      </c>
      <c r="AL19" s="58" t="str">
        <f>'[6]SUMMARY OF QUARTERLY GRADES'!$N21</f>
        <v/>
      </c>
      <c r="AM19" s="58" t="str">
        <f>'[6]SUMMARY OF QUARTERLY GRADES'!$R21</f>
        <v/>
      </c>
      <c r="AN19" s="50" t="str">
        <f>'[6]SUMMARY OF QUARTERLY GRADES'!$V21</f>
        <v/>
      </c>
      <c r="AO19" s="62" t="str">
        <f>'[7]SUMMARY OF QUARTERLY GRADES'!$F21</f>
        <v/>
      </c>
      <c r="AP19" s="63" t="str">
        <f>'[7]SUMMARY OF QUARTERLY GRADES'!$J21</f>
        <v/>
      </c>
      <c r="AQ19" s="63" t="str">
        <f>'[7]SUMMARY OF QUARTERLY GRADES'!$N21</f>
        <v/>
      </c>
      <c r="AR19" s="63" t="str">
        <f>'[7]SUMMARY OF QUARTERLY GRADES'!$R21</f>
        <v/>
      </c>
      <c r="AS19" s="50" t="str">
        <f>'[7]SUMMARY OF QUARTERLY GRADES'!$V21</f>
        <v/>
      </c>
      <c r="AT19" s="59" t="str">
        <f>'[8]SUMMARY OF QUARTERLY GRADES'!$F21</f>
        <v/>
      </c>
      <c r="AU19" s="64" t="str">
        <f>'[8]SUMMARY OF QUARTERLY GRADES'!$J21</f>
        <v/>
      </c>
      <c r="AV19" s="64" t="str">
        <f>'[8]SUMMARY OF QUARTERLY GRADES'!$N21</f>
        <v/>
      </c>
      <c r="AW19" s="58" t="str">
        <f>'[8]SUMMARY OF QUARTERLY GRADES'!$R21</f>
        <v/>
      </c>
      <c r="AX19" s="47" t="str">
        <f>'[8]SUMMARY OF QUARTERLY GRADES'!$V21</f>
        <v/>
      </c>
      <c r="AY19" s="37" t="str">
        <f t="shared" si="5"/>
        <v/>
      </c>
      <c r="AZ19" s="38" t="str">
        <f t="shared" si="6"/>
        <v/>
      </c>
    </row>
    <row r="20" spans="1:52" x14ac:dyDescent="0.25">
      <c r="A20" s="54">
        <v>10</v>
      </c>
      <c r="B20" s="154" t="str">
        <f>IF('[1]INPUT DATA'!$B21="","",'[1]INPUT DATA'!$B21)</f>
        <v/>
      </c>
      <c r="C20" s="155"/>
      <c r="D20" s="155"/>
      <c r="E20" s="156"/>
      <c r="F20" s="55" t="str">
        <f>'[2]SUMMARY OF QUARTERLY GRADES'!$F22</f>
        <v/>
      </c>
      <c r="G20" s="56" t="str">
        <f>'[2]SUMMARY OF QUARTERLY GRADES'!$J22</f>
        <v/>
      </c>
      <c r="H20" s="57" t="str">
        <f>'[2]SUMMARY OF QUARTERLY GRADES'!$N22</f>
        <v/>
      </c>
      <c r="I20" s="58" t="str">
        <f>'[2]SUMMARY OF QUARTERLY GRADES'!$R22</f>
        <v/>
      </c>
      <c r="J20" s="50" t="str">
        <f>'[2]SUMMARY OF QUARTERLY GRADES'!$V22</f>
        <v/>
      </c>
      <c r="K20" s="59" t="str">
        <f>'[1]SUMMARY OF QUARTERLY GRADES'!$F22</f>
        <v/>
      </c>
      <c r="L20" s="58" t="str">
        <f>'[1]SUMMARY OF QUARTERLY GRADES'!$J22</f>
        <v/>
      </c>
      <c r="M20" s="58" t="str">
        <f>'[1]SUMMARY OF QUARTERLY GRADES'!$N22</f>
        <v/>
      </c>
      <c r="N20" s="58" t="str">
        <f>'[1]SUMMARY OF QUARTERLY GRADES'!$R22</f>
        <v/>
      </c>
      <c r="O20" s="45" t="str">
        <f>'[1]SUMMARY OF QUARTERLY GRADES'!$V22</f>
        <v/>
      </c>
      <c r="P20" s="60" t="str">
        <f>'[3]SUMMARY OF QUARTERLY GRADES'!$F22</f>
        <v/>
      </c>
      <c r="Q20" s="58" t="str">
        <f>'[3]SUMMARY OF QUARTERLY GRADES'!$J22</f>
        <v/>
      </c>
      <c r="R20" s="58" t="str">
        <f>'[3]SUMMARY OF QUARTERLY GRADES'!$N22</f>
        <v/>
      </c>
      <c r="S20" s="58" t="str">
        <f>'[3]SUMMARY OF QUARTERLY GRADES'!$R22</f>
        <v/>
      </c>
      <c r="T20" s="50" t="str">
        <f>'[3]SUMMARY OF QUARTERLY GRADES'!$V22</f>
        <v/>
      </c>
      <c r="U20" s="59" t="str">
        <f>'[4]SUMMARY OF QUARTERLY GRADES'!$F22</f>
        <v/>
      </c>
      <c r="V20" s="58" t="str">
        <f>'[4]SUMMARY OF QUARTERLY GRADES'!$J22</f>
        <v/>
      </c>
      <c r="W20" s="57" t="str">
        <f>'[4]SUMMARY OF QUARTERLY GRADES'!$N22</f>
        <v/>
      </c>
      <c r="X20" s="61" t="str">
        <f>'[4]SUMMARY OF QUARTERLY GRADES'!$R22</f>
        <v/>
      </c>
      <c r="Y20" s="45" t="str">
        <f>'[4]SUMMARY OF QUARTERLY GRADES'!$V22</f>
        <v/>
      </c>
      <c r="Z20" s="60" t="str">
        <f t="shared" si="0"/>
        <v/>
      </c>
      <c r="AA20" s="58" t="str">
        <f t="shared" si="1"/>
        <v/>
      </c>
      <c r="AB20" s="58" t="str">
        <f t="shared" si="2"/>
        <v/>
      </c>
      <c r="AC20" s="58" t="str">
        <f t="shared" si="3"/>
        <v/>
      </c>
      <c r="AD20" s="50" t="str">
        <f t="shared" si="4"/>
        <v/>
      </c>
      <c r="AE20" s="59" t="str">
        <f>'[5]SUMMARY OF QUARTERLY GRADES'!$F22</f>
        <v/>
      </c>
      <c r="AF20" s="61" t="str">
        <f>'[5]SUMMARY OF QUARTERLY GRADES'!$J22</f>
        <v/>
      </c>
      <c r="AG20" s="61" t="str">
        <f>'[5]SUMMARY OF QUARTERLY GRADES'!$N22</f>
        <v/>
      </c>
      <c r="AH20" s="58" t="str">
        <f>'[5]SUMMARY OF QUARTERLY GRADES'!$R22</f>
        <v/>
      </c>
      <c r="AI20" s="45" t="str">
        <f>'[5]SUMMARY OF QUARTERLY GRADES'!$V22</f>
        <v/>
      </c>
      <c r="AJ20" s="60" t="str">
        <f>'[6]SUMMARY OF QUARTERLY GRADES'!$F22</f>
        <v/>
      </c>
      <c r="AK20" s="58" t="str">
        <f>'[6]SUMMARY OF QUARTERLY GRADES'!$J22</f>
        <v/>
      </c>
      <c r="AL20" s="58" t="str">
        <f>'[6]SUMMARY OF QUARTERLY GRADES'!$N22</f>
        <v/>
      </c>
      <c r="AM20" s="58" t="str">
        <f>'[6]SUMMARY OF QUARTERLY GRADES'!$R22</f>
        <v/>
      </c>
      <c r="AN20" s="50" t="str">
        <f>'[6]SUMMARY OF QUARTERLY GRADES'!$V22</f>
        <v/>
      </c>
      <c r="AO20" s="62" t="str">
        <f>'[7]SUMMARY OF QUARTERLY GRADES'!$F22</f>
        <v/>
      </c>
      <c r="AP20" s="63" t="str">
        <f>'[7]SUMMARY OF QUARTERLY GRADES'!$J22</f>
        <v/>
      </c>
      <c r="AQ20" s="63" t="str">
        <f>'[7]SUMMARY OF QUARTERLY GRADES'!$N22</f>
        <v/>
      </c>
      <c r="AR20" s="63" t="str">
        <f>'[7]SUMMARY OF QUARTERLY GRADES'!$R22</f>
        <v/>
      </c>
      <c r="AS20" s="50" t="str">
        <f>'[7]SUMMARY OF QUARTERLY GRADES'!$V22</f>
        <v/>
      </c>
      <c r="AT20" s="59" t="str">
        <f>'[8]SUMMARY OF QUARTERLY GRADES'!$F22</f>
        <v/>
      </c>
      <c r="AU20" s="64" t="str">
        <f>'[8]SUMMARY OF QUARTERLY GRADES'!$J22</f>
        <v/>
      </c>
      <c r="AV20" s="64" t="str">
        <f>'[8]SUMMARY OF QUARTERLY GRADES'!$N22</f>
        <v/>
      </c>
      <c r="AW20" s="58" t="str">
        <f>'[8]SUMMARY OF QUARTERLY GRADES'!$R22</f>
        <v/>
      </c>
      <c r="AX20" s="47" t="str">
        <f>'[8]SUMMARY OF QUARTERLY GRADES'!$V22</f>
        <v/>
      </c>
      <c r="AY20" s="37" t="str">
        <f t="shared" si="5"/>
        <v/>
      </c>
      <c r="AZ20" s="38" t="str">
        <f t="shared" si="6"/>
        <v/>
      </c>
    </row>
    <row r="21" spans="1:52" x14ac:dyDescent="0.25">
      <c r="A21" s="54">
        <v>11</v>
      </c>
      <c r="B21" s="154" t="str">
        <f>IF('[1]INPUT DATA'!$B22="","",'[1]INPUT DATA'!$B22)</f>
        <v/>
      </c>
      <c r="C21" s="155"/>
      <c r="D21" s="155"/>
      <c r="E21" s="156"/>
      <c r="F21" s="55" t="str">
        <f>'[2]SUMMARY OF QUARTERLY GRADES'!$F23</f>
        <v/>
      </c>
      <c r="G21" s="56" t="str">
        <f>'[2]SUMMARY OF QUARTERLY GRADES'!$J23</f>
        <v/>
      </c>
      <c r="H21" s="57" t="str">
        <f>'[2]SUMMARY OF QUARTERLY GRADES'!$N23</f>
        <v/>
      </c>
      <c r="I21" s="58" t="str">
        <f>'[2]SUMMARY OF QUARTERLY GRADES'!$R23</f>
        <v/>
      </c>
      <c r="J21" s="50" t="str">
        <f>'[2]SUMMARY OF QUARTERLY GRADES'!$V23</f>
        <v/>
      </c>
      <c r="K21" s="59" t="str">
        <f>'[1]SUMMARY OF QUARTERLY GRADES'!$F23</f>
        <v/>
      </c>
      <c r="L21" s="58" t="str">
        <f>'[1]SUMMARY OF QUARTERLY GRADES'!$J23</f>
        <v/>
      </c>
      <c r="M21" s="58" t="str">
        <f>'[1]SUMMARY OF QUARTERLY GRADES'!$N23</f>
        <v/>
      </c>
      <c r="N21" s="58" t="str">
        <f>'[1]SUMMARY OF QUARTERLY GRADES'!$R23</f>
        <v/>
      </c>
      <c r="O21" s="45" t="str">
        <f>'[1]SUMMARY OF QUARTERLY GRADES'!$V23</f>
        <v/>
      </c>
      <c r="P21" s="60" t="str">
        <f>'[3]SUMMARY OF QUARTERLY GRADES'!$F23</f>
        <v/>
      </c>
      <c r="Q21" s="58" t="str">
        <f>'[3]SUMMARY OF QUARTERLY GRADES'!$J23</f>
        <v/>
      </c>
      <c r="R21" s="58" t="str">
        <f>'[3]SUMMARY OF QUARTERLY GRADES'!$N23</f>
        <v/>
      </c>
      <c r="S21" s="58" t="str">
        <f>'[3]SUMMARY OF QUARTERLY GRADES'!$R23</f>
        <v/>
      </c>
      <c r="T21" s="50" t="str">
        <f>'[3]SUMMARY OF QUARTERLY GRADES'!$V23</f>
        <v/>
      </c>
      <c r="U21" s="59" t="str">
        <f>'[4]SUMMARY OF QUARTERLY GRADES'!$F23</f>
        <v/>
      </c>
      <c r="V21" s="58" t="str">
        <f>'[4]SUMMARY OF QUARTERLY GRADES'!$J23</f>
        <v/>
      </c>
      <c r="W21" s="57" t="str">
        <f>'[4]SUMMARY OF QUARTERLY GRADES'!$N23</f>
        <v/>
      </c>
      <c r="X21" s="61" t="str">
        <f>'[4]SUMMARY OF QUARTERLY GRADES'!$R23</f>
        <v/>
      </c>
      <c r="Y21" s="45" t="str">
        <f>'[4]SUMMARY OF QUARTERLY GRADES'!$V23</f>
        <v/>
      </c>
      <c r="Z21" s="60" t="str">
        <f t="shared" si="0"/>
        <v/>
      </c>
      <c r="AA21" s="58" t="str">
        <f t="shared" si="1"/>
        <v/>
      </c>
      <c r="AB21" s="58" t="str">
        <f t="shared" si="2"/>
        <v/>
      </c>
      <c r="AC21" s="58" t="str">
        <f t="shared" si="3"/>
        <v/>
      </c>
      <c r="AD21" s="50" t="str">
        <f t="shared" si="4"/>
        <v/>
      </c>
      <c r="AE21" s="59" t="str">
        <f>'[5]SUMMARY OF QUARTERLY GRADES'!$F23</f>
        <v/>
      </c>
      <c r="AF21" s="61" t="str">
        <f>'[5]SUMMARY OF QUARTERLY GRADES'!$J23</f>
        <v/>
      </c>
      <c r="AG21" s="61" t="str">
        <f>'[5]SUMMARY OF QUARTERLY GRADES'!$N23</f>
        <v/>
      </c>
      <c r="AH21" s="58" t="str">
        <f>'[5]SUMMARY OF QUARTERLY GRADES'!$R23</f>
        <v/>
      </c>
      <c r="AI21" s="45" t="str">
        <f>'[5]SUMMARY OF QUARTERLY GRADES'!$V23</f>
        <v/>
      </c>
      <c r="AJ21" s="60" t="str">
        <f>'[6]SUMMARY OF QUARTERLY GRADES'!$F23</f>
        <v/>
      </c>
      <c r="AK21" s="58" t="str">
        <f>'[6]SUMMARY OF QUARTERLY GRADES'!$J23</f>
        <v/>
      </c>
      <c r="AL21" s="58" t="str">
        <f>'[6]SUMMARY OF QUARTERLY GRADES'!$N23</f>
        <v/>
      </c>
      <c r="AM21" s="58" t="str">
        <f>'[6]SUMMARY OF QUARTERLY GRADES'!$R23</f>
        <v/>
      </c>
      <c r="AN21" s="50" t="str">
        <f>'[6]SUMMARY OF QUARTERLY GRADES'!$V23</f>
        <v/>
      </c>
      <c r="AO21" s="62" t="str">
        <f>'[7]SUMMARY OF QUARTERLY GRADES'!$F23</f>
        <v/>
      </c>
      <c r="AP21" s="63" t="str">
        <f>'[7]SUMMARY OF QUARTERLY GRADES'!$J23</f>
        <v/>
      </c>
      <c r="AQ21" s="63" t="str">
        <f>'[7]SUMMARY OF QUARTERLY GRADES'!$N23</f>
        <v/>
      </c>
      <c r="AR21" s="63" t="str">
        <f>'[7]SUMMARY OF QUARTERLY GRADES'!$R23</f>
        <v/>
      </c>
      <c r="AS21" s="50" t="str">
        <f>'[7]SUMMARY OF QUARTERLY GRADES'!$V23</f>
        <v/>
      </c>
      <c r="AT21" s="59" t="str">
        <f>'[8]SUMMARY OF QUARTERLY GRADES'!$F23</f>
        <v/>
      </c>
      <c r="AU21" s="64" t="str">
        <f>'[8]SUMMARY OF QUARTERLY GRADES'!$J23</f>
        <v/>
      </c>
      <c r="AV21" s="64" t="str">
        <f>'[8]SUMMARY OF QUARTERLY GRADES'!$N23</f>
        <v/>
      </c>
      <c r="AW21" s="58" t="str">
        <f>'[8]SUMMARY OF QUARTERLY GRADES'!$R23</f>
        <v/>
      </c>
      <c r="AX21" s="47" t="str">
        <f>'[8]SUMMARY OF QUARTERLY GRADES'!$V23</f>
        <v/>
      </c>
      <c r="AY21" s="37" t="str">
        <f t="shared" si="5"/>
        <v/>
      </c>
      <c r="AZ21" s="38" t="str">
        <f t="shared" si="6"/>
        <v/>
      </c>
    </row>
    <row r="22" spans="1:52" x14ac:dyDescent="0.25">
      <c r="A22" s="54">
        <v>12</v>
      </c>
      <c r="B22" s="154" t="str">
        <f>IF('[1]INPUT DATA'!$B23="","",'[1]INPUT DATA'!$B23)</f>
        <v/>
      </c>
      <c r="C22" s="155"/>
      <c r="D22" s="155"/>
      <c r="E22" s="156"/>
      <c r="F22" s="55" t="str">
        <f>'[2]SUMMARY OF QUARTERLY GRADES'!$F24</f>
        <v/>
      </c>
      <c r="G22" s="56" t="str">
        <f>'[2]SUMMARY OF QUARTERLY GRADES'!$J24</f>
        <v/>
      </c>
      <c r="H22" s="57" t="str">
        <f>'[2]SUMMARY OF QUARTERLY GRADES'!$N24</f>
        <v/>
      </c>
      <c r="I22" s="58" t="str">
        <f>'[2]SUMMARY OF QUARTERLY GRADES'!$R24</f>
        <v/>
      </c>
      <c r="J22" s="50" t="str">
        <f>'[2]SUMMARY OF QUARTERLY GRADES'!$V24</f>
        <v/>
      </c>
      <c r="K22" s="59" t="str">
        <f>'[1]SUMMARY OF QUARTERLY GRADES'!$F24</f>
        <v/>
      </c>
      <c r="L22" s="58" t="str">
        <f>'[1]SUMMARY OF QUARTERLY GRADES'!$J24</f>
        <v/>
      </c>
      <c r="M22" s="58" t="str">
        <f>'[1]SUMMARY OF QUARTERLY GRADES'!$N24</f>
        <v/>
      </c>
      <c r="N22" s="58" t="str">
        <f>'[1]SUMMARY OF QUARTERLY GRADES'!$R24</f>
        <v/>
      </c>
      <c r="O22" s="45" t="str">
        <f>'[1]SUMMARY OF QUARTERLY GRADES'!$V24</f>
        <v/>
      </c>
      <c r="P22" s="60" t="str">
        <f>'[3]SUMMARY OF QUARTERLY GRADES'!$F24</f>
        <v/>
      </c>
      <c r="Q22" s="58" t="str">
        <f>'[3]SUMMARY OF QUARTERLY GRADES'!$J24</f>
        <v/>
      </c>
      <c r="R22" s="58" t="str">
        <f>'[3]SUMMARY OF QUARTERLY GRADES'!$N24</f>
        <v/>
      </c>
      <c r="S22" s="58" t="str">
        <f>'[3]SUMMARY OF QUARTERLY GRADES'!$R24</f>
        <v/>
      </c>
      <c r="T22" s="50" t="str">
        <f>'[3]SUMMARY OF QUARTERLY GRADES'!$V24</f>
        <v/>
      </c>
      <c r="U22" s="59" t="str">
        <f>'[4]SUMMARY OF QUARTERLY GRADES'!$F24</f>
        <v/>
      </c>
      <c r="V22" s="58" t="str">
        <f>'[4]SUMMARY OF QUARTERLY GRADES'!$J24</f>
        <v/>
      </c>
      <c r="W22" s="57" t="str">
        <f>'[4]SUMMARY OF QUARTERLY GRADES'!$N24</f>
        <v/>
      </c>
      <c r="X22" s="61" t="str">
        <f>'[4]SUMMARY OF QUARTERLY GRADES'!$R24</f>
        <v/>
      </c>
      <c r="Y22" s="45" t="str">
        <f>'[4]SUMMARY OF QUARTERLY GRADES'!$V24</f>
        <v/>
      </c>
      <c r="Z22" s="60" t="str">
        <f t="shared" si="0"/>
        <v/>
      </c>
      <c r="AA22" s="58" t="str">
        <f t="shared" si="1"/>
        <v/>
      </c>
      <c r="AB22" s="58" t="str">
        <f t="shared" si="2"/>
        <v/>
      </c>
      <c r="AC22" s="58" t="str">
        <f t="shared" si="3"/>
        <v/>
      </c>
      <c r="AD22" s="50" t="str">
        <f t="shared" si="4"/>
        <v/>
      </c>
      <c r="AE22" s="59" t="str">
        <f>'[5]SUMMARY OF QUARTERLY GRADES'!$F24</f>
        <v/>
      </c>
      <c r="AF22" s="61" t="str">
        <f>'[5]SUMMARY OF QUARTERLY GRADES'!$J24</f>
        <v/>
      </c>
      <c r="AG22" s="61" t="str">
        <f>'[5]SUMMARY OF QUARTERLY GRADES'!$N24</f>
        <v/>
      </c>
      <c r="AH22" s="58" t="str">
        <f>'[5]SUMMARY OF QUARTERLY GRADES'!$R24</f>
        <v/>
      </c>
      <c r="AI22" s="45" t="str">
        <f>'[5]SUMMARY OF QUARTERLY GRADES'!$V24</f>
        <v/>
      </c>
      <c r="AJ22" s="60" t="str">
        <f>'[6]SUMMARY OF QUARTERLY GRADES'!$F24</f>
        <v/>
      </c>
      <c r="AK22" s="58" t="str">
        <f>'[6]SUMMARY OF QUARTERLY GRADES'!$J24</f>
        <v/>
      </c>
      <c r="AL22" s="58" t="str">
        <f>'[6]SUMMARY OF QUARTERLY GRADES'!$N24</f>
        <v/>
      </c>
      <c r="AM22" s="58" t="str">
        <f>'[6]SUMMARY OF QUARTERLY GRADES'!$R24</f>
        <v/>
      </c>
      <c r="AN22" s="50" t="str">
        <f>'[6]SUMMARY OF QUARTERLY GRADES'!$V24</f>
        <v/>
      </c>
      <c r="AO22" s="62" t="str">
        <f>'[7]SUMMARY OF QUARTERLY GRADES'!$F24</f>
        <v/>
      </c>
      <c r="AP22" s="63" t="str">
        <f>'[7]SUMMARY OF QUARTERLY GRADES'!$J24</f>
        <v/>
      </c>
      <c r="AQ22" s="63" t="str">
        <f>'[7]SUMMARY OF QUARTERLY GRADES'!$N24</f>
        <v/>
      </c>
      <c r="AR22" s="63" t="str">
        <f>'[7]SUMMARY OF QUARTERLY GRADES'!$R24</f>
        <v/>
      </c>
      <c r="AS22" s="50" t="str">
        <f>'[7]SUMMARY OF QUARTERLY GRADES'!$V24</f>
        <v/>
      </c>
      <c r="AT22" s="59" t="str">
        <f>'[8]SUMMARY OF QUARTERLY GRADES'!$F24</f>
        <v/>
      </c>
      <c r="AU22" s="64" t="str">
        <f>'[8]SUMMARY OF QUARTERLY GRADES'!$J24</f>
        <v/>
      </c>
      <c r="AV22" s="64" t="str">
        <f>'[8]SUMMARY OF QUARTERLY GRADES'!$N24</f>
        <v/>
      </c>
      <c r="AW22" s="58" t="str">
        <f>'[8]SUMMARY OF QUARTERLY GRADES'!$R24</f>
        <v/>
      </c>
      <c r="AX22" s="47" t="str">
        <f>'[8]SUMMARY OF QUARTERLY GRADES'!$V24</f>
        <v/>
      </c>
      <c r="AY22" s="37" t="str">
        <f t="shared" si="5"/>
        <v/>
      </c>
      <c r="AZ22" s="38" t="str">
        <f t="shared" si="6"/>
        <v/>
      </c>
    </row>
    <row r="23" spans="1:52" x14ac:dyDescent="0.25">
      <c r="A23" s="54">
        <v>13</v>
      </c>
      <c r="B23" s="154" t="str">
        <f>IF('[1]INPUT DATA'!$B24="","",'[1]INPUT DATA'!$B24)</f>
        <v/>
      </c>
      <c r="C23" s="155"/>
      <c r="D23" s="155"/>
      <c r="E23" s="156"/>
      <c r="F23" s="55" t="str">
        <f>'[2]SUMMARY OF QUARTERLY GRADES'!$F25</f>
        <v/>
      </c>
      <c r="G23" s="56" t="str">
        <f>'[2]SUMMARY OF QUARTERLY GRADES'!$J25</f>
        <v/>
      </c>
      <c r="H23" s="57" t="str">
        <f>'[2]SUMMARY OF QUARTERLY GRADES'!$N25</f>
        <v/>
      </c>
      <c r="I23" s="58" t="str">
        <f>'[2]SUMMARY OF QUARTERLY GRADES'!$R25</f>
        <v/>
      </c>
      <c r="J23" s="50" t="str">
        <f>'[2]SUMMARY OF QUARTERLY GRADES'!$V25</f>
        <v/>
      </c>
      <c r="K23" s="59" t="str">
        <f>'[1]SUMMARY OF QUARTERLY GRADES'!$F25</f>
        <v/>
      </c>
      <c r="L23" s="58" t="str">
        <f>'[1]SUMMARY OF QUARTERLY GRADES'!$J25</f>
        <v/>
      </c>
      <c r="M23" s="58" t="str">
        <f>'[1]SUMMARY OF QUARTERLY GRADES'!$N25</f>
        <v/>
      </c>
      <c r="N23" s="58" t="str">
        <f>'[1]SUMMARY OF QUARTERLY GRADES'!$R25</f>
        <v/>
      </c>
      <c r="O23" s="45" t="str">
        <f>'[1]SUMMARY OF QUARTERLY GRADES'!$V25</f>
        <v/>
      </c>
      <c r="P23" s="60" t="str">
        <f>'[3]SUMMARY OF QUARTERLY GRADES'!$F25</f>
        <v/>
      </c>
      <c r="Q23" s="58" t="str">
        <f>'[3]SUMMARY OF QUARTERLY GRADES'!$J25</f>
        <v/>
      </c>
      <c r="R23" s="58" t="str">
        <f>'[3]SUMMARY OF QUARTERLY GRADES'!$N25</f>
        <v/>
      </c>
      <c r="S23" s="58" t="str">
        <f>'[3]SUMMARY OF QUARTERLY GRADES'!$R25</f>
        <v/>
      </c>
      <c r="T23" s="50" t="str">
        <f>'[3]SUMMARY OF QUARTERLY GRADES'!$V25</f>
        <v/>
      </c>
      <c r="U23" s="59" t="str">
        <f>'[4]SUMMARY OF QUARTERLY GRADES'!$F25</f>
        <v/>
      </c>
      <c r="V23" s="58" t="str">
        <f>'[4]SUMMARY OF QUARTERLY GRADES'!$J25</f>
        <v/>
      </c>
      <c r="W23" s="57" t="str">
        <f>'[4]SUMMARY OF QUARTERLY GRADES'!$N25</f>
        <v/>
      </c>
      <c r="X23" s="61" t="str">
        <f>'[4]SUMMARY OF QUARTERLY GRADES'!$R25</f>
        <v/>
      </c>
      <c r="Y23" s="45" t="str">
        <f>'[4]SUMMARY OF QUARTERLY GRADES'!$V25</f>
        <v/>
      </c>
      <c r="Z23" s="60" t="str">
        <f t="shared" si="0"/>
        <v/>
      </c>
      <c r="AA23" s="58" t="str">
        <f t="shared" si="1"/>
        <v/>
      </c>
      <c r="AB23" s="58" t="str">
        <f t="shared" si="2"/>
        <v/>
      </c>
      <c r="AC23" s="58" t="str">
        <f t="shared" si="3"/>
        <v/>
      </c>
      <c r="AD23" s="50" t="str">
        <f t="shared" si="4"/>
        <v/>
      </c>
      <c r="AE23" s="59" t="str">
        <f>'[5]SUMMARY OF QUARTERLY GRADES'!$F25</f>
        <v/>
      </c>
      <c r="AF23" s="61" t="str">
        <f>'[5]SUMMARY OF QUARTERLY GRADES'!$J25</f>
        <v/>
      </c>
      <c r="AG23" s="61" t="str">
        <f>'[5]SUMMARY OF QUARTERLY GRADES'!$N25</f>
        <v/>
      </c>
      <c r="AH23" s="58" t="str">
        <f>'[5]SUMMARY OF QUARTERLY GRADES'!$R25</f>
        <v/>
      </c>
      <c r="AI23" s="45" t="str">
        <f>'[5]SUMMARY OF QUARTERLY GRADES'!$V25</f>
        <v/>
      </c>
      <c r="AJ23" s="60" t="str">
        <f>'[6]SUMMARY OF QUARTERLY GRADES'!$F25</f>
        <v/>
      </c>
      <c r="AK23" s="58" t="str">
        <f>'[6]SUMMARY OF QUARTERLY GRADES'!$J25</f>
        <v/>
      </c>
      <c r="AL23" s="58" t="str">
        <f>'[6]SUMMARY OF QUARTERLY GRADES'!$N25</f>
        <v/>
      </c>
      <c r="AM23" s="58" t="str">
        <f>'[6]SUMMARY OF QUARTERLY GRADES'!$R25</f>
        <v/>
      </c>
      <c r="AN23" s="50" t="str">
        <f>'[6]SUMMARY OF QUARTERLY GRADES'!$V25</f>
        <v/>
      </c>
      <c r="AO23" s="62" t="str">
        <f>'[7]SUMMARY OF QUARTERLY GRADES'!$F25</f>
        <v/>
      </c>
      <c r="AP23" s="63" t="str">
        <f>'[7]SUMMARY OF QUARTERLY GRADES'!$J25</f>
        <v/>
      </c>
      <c r="AQ23" s="63" t="str">
        <f>'[7]SUMMARY OF QUARTERLY GRADES'!$N25</f>
        <v/>
      </c>
      <c r="AR23" s="63" t="str">
        <f>'[7]SUMMARY OF QUARTERLY GRADES'!$R25</f>
        <v/>
      </c>
      <c r="AS23" s="50" t="str">
        <f>'[7]SUMMARY OF QUARTERLY GRADES'!$V25</f>
        <v/>
      </c>
      <c r="AT23" s="59" t="str">
        <f>'[8]SUMMARY OF QUARTERLY GRADES'!$F25</f>
        <v/>
      </c>
      <c r="AU23" s="64" t="str">
        <f>'[8]SUMMARY OF QUARTERLY GRADES'!$J25</f>
        <v/>
      </c>
      <c r="AV23" s="64" t="str">
        <f>'[8]SUMMARY OF QUARTERLY GRADES'!$N25</f>
        <v/>
      </c>
      <c r="AW23" s="58" t="str">
        <f>'[8]SUMMARY OF QUARTERLY GRADES'!$R25</f>
        <v/>
      </c>
      <c r="AX23" s="47" t="str">
        <f>'[8]SUMMARY OF QUARTERLY GRADES'!$V25</f>
        <v/>
      </c>
      <c r="AY23" s="37" t="str">
        <f t="shared" si="5"/>
        <v/>
      </c>
      <c r="AZ23" s="38" t="str">
        <f t="shared" si="6"/>
        <v/>
      </c>
    </row>
    <row r="24" spans="1:52" x14ac:dyDescent="0.25">
      <c r="A24" s="54">
        <v>14</v>
      </c>
      <c r="B24" s="154" t="str">
        <f>IF('[1]INPUT DATA'!$B25="","",'[1]INPUT DATA'!$B25)</f>
        <v/>
      </c>
      <c r="C24" s="155"/>
      <c r="D24" s="155"/>
      <c r="E24" s="156"/>
      <c r="F24" s="55" t="str">
        <f>'[2]SUMMARY OF QUARTERLY GRADES'!$F26</f>
        <v/>
      </c>
      <c r="G24" s="56" t="str">
        <f>'[2]SUMMARY OF QUARTERLY GRADES'!$J26</f>
        <v/>
      </c>
      <c r="H24" s="57" t="str">
        <f>'[2]SUMMARY OF QUARTERLY GRADES'!$N26</f>
        <v/>
      </c>
      <c r="I24" s="58" t="str">
        <f>'[2]SUMMARY OF QUARTERLY GRADES'!$R26</f>
        <v/>
      </c>
      <c r="J24" s="50" t="str">
        <f>'[2]SUMMARY OF QUARTERLY GRADES'!$V26</f>
        <v/>
      </c>
      <c r="K24" s="59" t="str">
        <f>'[1]SUMMARY OF QUARTERLY GRADES'!$F26</f>
        <v/>
      </c>
      <c r="L24" s="58" t="str">
        <f>'[1]SUMMARY OF QUARTERLY GRADES'!$J26</f>
        <v/>
      </c>
      <c r="M24" s="58" t="str">
        <f>'[1]SUMMARY OF QUARTERLY GRADES'!$N26</f>
        <v/>
      </c>
      <c r="N24" s="58" t="str">
        <f>'[1]SUMMARY OF QUARTERLY GRADES'!$R26</f>
        <v/>
      </c>
      <c r="O24" s="45" t="str">
        <f>'[1]SUMMARY OF QUARTERLY GRADES'!$V26</f>
        <v/>
      </c>
      <c r="P24" s="60" t="str">
        <f>'[3]SUMMARY OF QUARTERLY GRADES'!$F26</f>
        <v/>
      </c>
      <c r="Q24" s="58" t="str">
        <f>'[3]SUMMARY OF QUARTERLY GRADES'!$J26</f>
        <v/>
      </c>
      <c r="R24" s="58" t="str">
        <f>'[3]SUMMARY OF QUARTERLY GRADES'!$N26</f>
        <v/>
      </c>
      <c r="S24" s="58" t="str">
        <f>'[3]SUMMARY OF QUARTERLY GRADES'!$R26</f>
        <v/>
      </c>
      <c r="T24" s="50" t="str">
        <f>'[3]SUMMARY OF QUARTERLY GRADES'!$V26</f>
        <v/>
      </c>
      <c r="U24" s="59" t="str">
        <f>'[4]SUMMARY OF QUARTERLY GRADES'!$F26</f>
        <v/>
      </c>
      <c r="V24" s="58" t="str">
        <f>'[4]SUMMARY OF QUARTERLY GRADES'!$J26</f>
        <v/>
      </c>
      <c r="W24" s="57" t="str">
        <f>'[4]SUMMARY OF QUARTERLY GRADES'!$N26</f>
        <v/>
      </c>
      <c r="X24" s="61" t="str">
        <f>'[4]SUMMARY OF QUARTERLY GRADES'!$R26</f>
        <v/>
      </c>
      <c r="Y24" s="45" t="str">
        <f>'[4]SUMMARY OF QUARTERLY GRADES'!$V26</f>
        <v/>
      </c>
      <c r="Z24" s="60" t="str">
        <f t="shared" si="0"/>
        <v/>
      </c>
      <c r="AA24" s="58" t="str">
        <f t="shared" si="1"/>
        <v/>
      </c>
      <c r="AB24" s="58" t="str">
        <f t="shared" si="2"/>
        <v/>
      </c>
      <c r="AC24" s="58" t="str">
        <f t="shared" si="3"/>
        <v/>
      </c>
      <c r="AD24" s="50" t="str">
        <f t="shared" si="4"/>
        <v/>
      </c>
      <c r="AE24" s="59" t="str">
        <f>'[5]SUMMARY OF QUARTERLY GRADES'!$F26</f>
        <v/>
      </c>
      <c r="AF24" s="61" t="str">
        <f>'[5]SUMMARY OF QUARTERLY GRADES'!$J26</f>
        <v/>
      </c>
      <c r="AG24" s="61" t="str">
        <f>'[5]SUMMARY OF QUARTERLY GRADES'!$N26</f>
        <v/>
      </c>
      <c r="AH24" s="58" t="str">
        <f>'[5]SUMMARY OF QUARTERLY GRADES'!$R26</f>
        <v/>
      </c>
      <c r="AI24" s="45" t="str">
        <f>'[5]SUMMARY OF QUARTERLY GRADES'!$V26</f>
        <v/>
      </c>
      <c r="AJ24" s="60" t="str">
        <f>'[6]SUMMARY OF QUARTERLY GRADES'!$F26</f>
        <v/>
      </c>
      <c r="AK24" s="58" t="str">
        <f>'[6]SUMMARY OF QUARTERLY GRADES'!$J26</f>
        <v/>
      </c>
      <c r="AL24" s="58" t="str">
        <f>'[6]SUMMARY OF QUARTERLY GRADES'!$N26</f>
        <v/>
      </c>
      <c r="AM24" s="58" t="str">
        <f>'[6]SUMMARY OF QUARTERLY GRADES'!$R26</f>
        <v/>
      </c>
      <c r="AN24" s="50" t="str">
        <f>'[6]SUMMARY OF QUARTERLY GRADES'!$V26</f>
        <v/>
      </c>
      <c r="AO24" s="62" t="str">
        <f>'[7]SUMMARY OF QUARTERLY GRADES'!$F26</f>
        <v/>
      </c>
      <c r="AP24" s="63" t="str">
        <f>'[7]SUMMARY OF QUARTERLY GRADES'!$J26</f>
        <v/>
      </c>
      <c r="AQ24" s="63" t="str">
        <f>'[7]SUMMARY OF QUARTERLY GRADES'!$N26</f>
        <v/>
      </c>
      <c r="AR24" s="63" t="str">
        <f>'[7]SUMMARY OF QUARTERLY GRADES'!$R26</f>
        <v/>
      </c>
      <c r="AS24" s="50" t="str">
        <f>'[7]SUMMARY OF QUARTERLY GRADES'!$V26</f>
        <v/>
      </c>
      <c r="AT24" s="59" t="str">
        <f>'[8]SUMMARY OF QUARTERLY GRADES'!$F26</f>
        <v/>
      </c>
      <c r="AU24" s="64" t="str">
        <f>'[8]SUMMARY OF QUARTERLY GRADES'!$J26</f>
        <v/>
      </c>
      <c r="AV24" s="64" t="str">
        <f>'[8]SUMMARY OF QUARTERLY GRADES'!$N26</f>
        <v/>
      </c>
      <c r="AW24" s="58" t="str">
        <f>'[8]SUMMARY OF QUARTERLY GRADES'!$R26</f>
        <v/>
      </c>
      <c r="AX24" s="47" t="str">
        <f>'[8]SUMMARY OF QUARTERLY GRADES'!$V26</f>
        <v/>
      </c>
      <c r="AY24" s="37" t="str">
        <f t="shared" si="5"/>
        <v/>
      </c>
      <c r="AZ24" s="38" t="str">
        <f t="shared" si="6"/>
        <v/>
      </c>
    </row>
    <row r="25" spans="1:52" x14ac:dyDescent="0.25">
      <c r="A25" s="54">
        <v>15</v>
      </c>
      <c r="B25" s="154" t="str">
        <f>IF('[1]INPUT DATA'!$B26="","",'[1]INPUT DATA'!$B26)</f>
        <v/>
      </c>
      <c r="C25" s="155"/>
      <c r="D25" s="155"/>
      <c r="E25" s="156"/>
      <c r="F25" s="55" t="str">
        <f>'[2]SUMMARY OF QUARTERLY GRADES'!$F27</f>
        <v/>
      </c>
      <c r="G25" s="56" t="str">
        <f>'[2]SUMMARY OF QUARTERLY GRADES'!$J27</f>
        <v/>
      </c>
      <c r="H25" s="57" t="str">
        <f>'[2]SUMMARY OF QUARTERLY GRADES'!$N27</f>
        <v/>
      </c>
      <c r="I25" s="58" t="str">
        <f>'[2]SUMMARY OF QUARTERLY GRADES'!$R27</f>
        <v/>
      </c>
      <c r="J25" s="50" t="str">
        <f>'[2]SUMMARY OF QUARTERLY GRADES'!$V27</f>
        <v/>
      </c>
      <c r="K25" s="59" t="str">
        <f>'[1]SUMMARY OF QUARTERLY GRADES'!$F27</f>
        <v/>
      </c>
      <c r="L25" s="58" t="str">
        <f>'[1]SUMMARY OF QUARTERLY GRADES'!$J27</f>
        <v/>
      </c>
      <c r="M25" s="58" t="str">
        <f>'[1]SUMMARY OF QUARTERLY GRADES'!$N27</f>
        <v/>
      </c>
      <c r="N25" s="58" t="str">
        <f>'[1]SUMMARY OF QUARTERLY GRADES'!$R27</f>
        <v/>
      </c>
      <c r="O25" s="45" t="str">
        <f>'[1]SUMMARY OF QUARTERLY GRADES'!$V27</f>
        <v/>
      </c>
      <c r="P25" s="60" t="str">
        <f>'[3]SUMMARY OF QUARTERLY GRADES'!$F27</f>
        <v/>
      </c>
      <c r="Q25" s="58" t="str">
        <f>'[3]SUMMARY OF QUARTERLY GRADES'!$J27</f>
        <v/>
      </c>
      <c r="R25" s="58" t="str">
        <f>'[3]SUMMARY OF QUARTERLY GRADES'!$N27</f>
        <v/>
      </c>
      <c r="S25" s="58" t="str">
        <f>'[3]SUMMARY OF QUARTERLY GRADES'!$R27</f>
        <v/>
      </c>
      <c r="T25" s="50" t="str">
        <f>'[3]SUMMARY OF QUARTERLY GRADES'!$V27</f>
        <v/>
      </c>
      <c r="U25" s="59" t="str">
        <f>'[4]SUMMARY OF QUARTERLY GRADES'!$F27</f>
        <v/>
      </c>
      <c r="V25" s="58" t="str">
        <f>'[4]SUMMARY OF QUARTERLY GRADES'!$J27</f>
        <v/>
      </c>
      <c r="W25" s="57" t="str">
        <f>'[4]SUMMARY OF QUARTERLY GRADES'!$N27</f>
        <v/>
      </c>
      <c r="X25" s="61" t="str">
        <f>'[4]SUMMARY OF QUARTERLY GRADES'!$R27</f>
        <v/>
      </c>
      <c r="Y25" s="45" t="str">
        <f>'[4]SUMMARY OF QUARTERLY GRADES'!$V27</f>
        <v/>
      </c>
      <c r="Z25" s="60" t="str">
        <f t="shared" si="0"/>
        <v/>
      </c>
      <c r="AA25" s="58" t="str">
        <f t="shared" si="1"/>
        <v/>
      </c>
      <c r="AB25" s="58" t="str">
        <f t="shared" si="2"/>
        <v/>
      </c>
      <c r="AC25" s="58" t="str">
        <f t="shared" si="3"/>
        <v/>
      </c>
      <c r="AD25" s="50" t="str">
        <f t="shared" si="4"/>
        <v/>
      </c>
      <c r="AE25" s="59" t="str">
        <f>'[5]SUMMARY OF QUARTERLY GRADES'!$F27</f>
        <v/>
      </c>
      <c r="AF25" s="61" t="str">
        <f>'[5]SUMMARY OF QUARTERLY GRADES'!$J27</f>
        <v/>
      </c>
      <c r="AG25" s="61" t="str">
        <f>'[5]SUMMARY OF QUARTERLY GRADES'!$N27</f>
        <v/>
      </c>
      <c r="AH25" s="58" t="str">
        <f>'[5]SUMMARY OF QUARTERLY GRADES'!$R27</f>
        <v/>
      </c>
      <c r="AI25" s="45" t="str">
        <f>'[5]SUMMARY OF QUARTERLY GRADES'!$V27</f>
        <v/>
      </c>
      <c r="AJ25" s="60" t="str">
        <f>'[6]SUMMARY OF QUARTERLY GRADES'!$F27</f>
        <v/>
      </c>
      <c r="AK25" s="58" t="str">
        <f>'[6]SUMMARY OF QUARTERLY GRADES'!$J27</f>
        <v/>
      </c>
      <c r="AL25" s="58" t="str">
        <f>'[6]SUMMARY OF QUARTERLY GRADES'!$N27</f>
        <v/>
      </c>
      <c r="AM25" s="58" t="str">
        <f>'[6]SUMMARY OF QUARTERLY GRADES'!$R27</f>
        <v/>
      </c>
      <c r="AN25" s="50" t="str">
        <f>'[6]SUMMARY OF QUARTERLY GRADES'!$V27</f>
        <v/>
      </c>
      <c r="AO25" s="62" t="str">
        <f>'[7]SUMMARY OF QUARTERLY GRADES'!$F27</f>
        <v/>
      </c>
      <c r="AP25" s="63" t="str">
        <f>'[7]SUMMARY OF QUARTERLY GRADES'!$J27</f>
        <v/>
      </c>
      <c r="AQ25" s="63" t="str">
        <f>'[7]SUMMARY OF QUARTERLY GRADES'!$N27</f>
        <v/>
      </c>
      <c r="AR25" s="63" t="str">
        <f>'[7]SUMMARY OF QUARTERLY GRADES'!$R27</f>
        <v/>
      </c>
      <c r="AS25" s="50" t="str">
        <f>'[7]SUMMARY OF QUARTERLY GRADES'!$V27</f>
        <v/>
      </c>
      <c r="AT25" s="59" t="str">
        <f>'[8]SUMMARY OF QUARTERLY GRADES'!$F27</f>
        <v/>
      </c>
      <c r="AU25" s="64" t="str">
        <f>'[8]SUMMARY OF QUARTERLY GRADES'!$J27</f>
        <v/>
      </c>
      <c r="AV25" s="64" t="str">
        <f>'[8]SUMMARY OF QUARTERLY GRADES'!$N27</f>
        <v/>
      </c>
      <c r="AW25" s="58" t="str">
        <f>'[8]SUMMARY OF QUARTERLY GRADES'!$R27</f>
        <v/>
      </c>
      <c r="AX25" s="47" t="str">
        <f>'[8]SUMMARY OF QUARTERLY GRADES'!$V27</f>
        <v/>
      </c>
      <c r="AY25" s="37" t="str">
        <f t="shared" si="5"/>
        <v/>
      </c>
      <c r="AZ25" s="38" t="str">
        <f t="shared" si="6"/>
        <v/>
      </c>
    </row>
    <row r="26" spans="1:52" x14ac:dyDescent="0.25">
      <c r="A26" s="54">
        <v>16</v>
      </c>
      <c r="B26" s="154" t="str">
        <f>IF('[1]INPUT DATA'!$B27="","",'[1]INPUT DATA'!$B27)</f>
        <v/>
      </c>
      <c r="C26" s="155"/>
      <c r="D26" s="155"/>
      <c r="E26" s="156"/>
      <c r="F26" s="55" t="str">
        <f>'[2]SUMMARY OF QUARTERLY GRADES'!$F28</f>
        <v/>
      </c>
      <c r="G26" s="56" t="str">
        <f>'[2]SUMMARY OF QUARTERLY GRADES'!$J28</f>
        <v/>
      </c>
      <c r="H26" s="57" t="str">
        <f>'[2]SUMMARY OF QUARTERLY GRADES'!$N28</f>
        <v/>
      </c>
      <c r="I26" s="58" t="str">
        <f>'[2]SUMMARY OF QUARTERLY GRADES'!$R28</f>
        <v/>
      </c>
      <c r="J26" s="50" t="str">
        <f>'[2]SUMMARY OF QUARTERLY GRADES'!$V28</f>
        <v/>
      </c>
      <c r="K26" s="59" t="str">
        <f>'[1]SUMMARY OF QUARTERLY GRADES'!$F28</f>
        <v/>
      </c>
      <c r="L26" s="58" t="str">
        <f>'[1]SUMMARY OF QUARTERLY GRADES'!$J28</f>
        <v/>
      </c>
      <c r="M26" s="58" t="str">
        <f>'[1]SUMMARY OF QUARTERLY GRADES'!$N28</f>
        <v/>
      </c>
      <c r="N26" s="58" t="str">
        <f>'[1]SUMMARY OF QUARTERLY GRADES'!$R28</f>
        <v/>
      </c>
      <c r="O26" s="45" t="str">
        <f>'[1]SUMMARY OF QUARTERLY GRADES'!$V28</f>
        <v/>
      </c>
      <c r="P26" s="60" t="str">
        <f>'[3]SUMMARY OF QUARTERLY GRADES'!$F28</f>
        <v/>
      </c>
      <c r="Q26" s="58" t="str">
        <f>'[3]SUMMARY OF QUARTERLY GRADES'!$J28</f>
        <v/>
      </c>
      <c r="R26" s="58" t="str">
        <f>'[3]SUMMARY OF QUARTERLY GRADES'!$N28</f>
        <v/>
      </c>
      <c r="S26" s="58" t="str">
        <f>'[3]SUMMARY OF QUARTERLY GRADES'!$R28</f>
        <v/>
      </c>
      <c r="T26" s="50" t="str">
        <f>'[3]SUMMARY OF QUARTERLY GRADES'!$V28</f>
        <v/>
      </c>
      <c r="U26" s="59" t="str">
        <f>'[4]SUMMARY OF QUARTERLY GRADES'!$F28</f>
        <v/>
      </c>
      <c r="V26" s="58" t="str">
        <f>'[4]SUMMARY OF QUARTERLY GRADES'!$J28</f>
        <v/>
      </c>
      <c r="W26" s="57" t="str">
        <f>'[4]SUMMARY OF QUARTERLY GRADES'!$N28</f>
        <v/>
      </c>
      <c r="X26" s="61" t="str">
        <f>'[4]SUMMARY OF QUARTERLY GRADES'!$R28</f>
        <v/>
      </c>
      <c r="Y26" s="45" t="str">
        <f>'[4]SUMMARY OF QUARTERLY GRADES'!$V28</f>
        <v/>
      </c>
      <c r="Z26" s="60" t="str">
        <f t="shared" si="0"/>
        <v/>
      </c>
      <c r="AA26" s="58" t="str">
        <f t="shared" si="1"/>
        <v/>
      </c>
      <c r="AB26" s="58" t="str">
        <f t="shared" si="2"/>
        <v/>
      </c>
      <c r="AC26" s="58" t="str">
        <f t="shared" si="3"/>
        <v/>
      </c>
      <c r="AD26" s="50" t="str">
        <f t="shared" si="4"/>
        <v/>
      </c>
      <c r="AE26" s="59" t="str">
        <f>'[5]SUMMARY OF QUARTERLY GRADES'!$F28</f>
        <v/>
      </c>
      <c r="AF26" s="61" t="str">
        <f>'[5]SUMMARY OF QUARTERLY GRADES'!$J28</f>
        <v/>
      </c>
      <c r="AG26" s="61" t="str">
        <f>'[5]SUMMARY OF QUARTERLY GRADES'!$N28</f>
        <v/>
      </c>
      <c r="AH26" s="58" t="str">
        <f>'[5]SUMMARY OF QUARTERLY GRADES'!$R28</f>
        <v/>
      </c>
      <c r="AI26" s="45" t="str">
        <f>'[5]SUMMARY OF QUARTERLY GRADES'!$V28</f>
        <v/>
      </c>
      <c r="AJ26" s="60" t="str">
        <f>'[6]SUMMARY OF QUARTERLY GRADES'!$F28</f>
        <v/>
      </c>
      <c r="AK26" s="58" t="str">
        <f>'[6]SUMMARY OF QUARTERLY GRADES'!$J28</f>
        <v/>
      </c>
      <c r="AL26" s="58" t="str">
        <f>'[6]SUMMARY OF QUARTERLY GRADES'!$N28</f>
        <v/>
      </c>
      <c r="AM26" s="58" t="str">
        <f>'[6]SUMMARY OF QUARTERLY GRADES'!$R28</f>
        <v/>
      </c>
      <c r="AN26" s="50" t="str">
        <f>'[6]SUMMARY OF QUARTERLY GRADES'!$V28</f>
        <v/>
      </c>
      <c r="AO26" s="62" t="str">
        <f>'[7]SUMMARY OF QUARTERLY GRADES'!$F28</f>
        <v/>
      </c>
      <c r="AP26" s="63" t="str">
        <f>'[7]SUMMARY OF QUARTERLY GRADES'!$J28</f>
        <v/>
      </c>
      <c r="AQ26" s="63" t="str">
        <f>'[7]SUMMARY OF QUARTERLY GRADES'!$N28</f>
        <v/>
      </c>
      <c r="AR26" s="63" t="str">
        <f>'[7]SUMMARY OF QUARTERLY GRADES'!$R28</f>
        <v/>
      </c>
      <c r="AS26" s="50" t="str">
        <f>'[7]SUMMARY OF QUARTERLY GRADES'!$V28</f>
        <v/>
      </c>
      <c r="AT26" s="59" t="str">
        <f>'[8]SUMMARY OF QUARTERLY GRADES'!$F28</f>
        <v/>
      </c>
      <c r="AU26" s="64" t="str">
        <f>'[8]SUMMARY OF QUARTERLY GRADES'!$J28</f>
        <v/>
      </c>
      <c r="AV26" s="64" t="str">
        <f>'[8]SUMMARY OF QUARTERLY GRADES'!$N28</f>
        <v/>
      </c>
      <c r="AW26" s="58" t="str">
        <f>'[8]SUMMARY OF QUARTERLY GRADES'!$R28</f>
        <v/>
      </c>
      <c r="AX26" s="47" t="str">
        <f>'[8]SUMMARY OF QUARTERLY GRADES'!$V28</f>
        <v/>
      </c>
      <c r="AY26" s="37" t="str">
        <f t="shared" si="5"/>
        <v/>
      </c>
      <c r="AZ26" s="38" t="str">
        <f t="shared" si="6"/>
        <v/>
      </c>
    </row>
    <row r="27" spans="1:52" x14ac:dyDescent="0.25">
      <c r="A27" s="54">
        <v>17</v>
      </c>
      <c r="B27" s="154" t="str">
        <f>IF('[1]INPUT DATA'!$B28="","",'[1]INPUT DATA'!$B28)</f>
        <v/>
      </c>
      <c r="C27" s="155"/>
      <c r="D27" s="155"/>
      <c r="E27" s="156"/>
      <c r="F27" s="55" t="str">
        <f>'[2]SUMMARY OF QUARTERLY GRADES'!$F29</f>
        <v/>
      </c>
      <c r="G27" s="56" t="str">
        <f>'[2]SUMMARY OF QUARTERLY GRADES'!$J29</f>
        <v/>
      </c>
      <c r="H27" s="57" t="str">
        <f>'[2]SUMMARY OF QUARTERLY GRADES'!$N29</f>
        <v/>
      </c>
      <c r="I27" s="58" t="str">
        <f>'[2]SUMMARY OF QUARTERLY GRADES'!$R29</f>
        <v/>
      </c>
      <c r="J27" s="50" t="str">
        <f>'[2]SUMMARY OF QUARTERLY GRADES'!$V29</f>
        <v/>
      </c>
      <c r="K27" s="59" t="str">
        <f>'[1]SUMMARY OF QUARTERLY GRADES'!$F29</f>
        <v/>
      </c>
      <c r="L27" s="58" t="str">
        <f>'[1]SUMMARY OF QUARTERLY GRADES'!$J29</f>
        <v/>
      </c>
      <c r="M27" s="58" t="str">
        <f>'[1]SUMMARY OF QUARTERLY GRADES'!$N29</f>
        <v/>
      </c>
      <c r="N27" s="58" t="str">
        <f>'[1]SUMMARY OF QUARTERLY GRADES'!$R29</f>
        <v/>
      </c>
      <c r="O27" s="45" t="str">
        <f>'[1]SUMMARY OF QUARTERLY GRADES'!$V29</f>
        <v/>
      </c>
      <c r="P27" s="60" t="str">
        <f>'[3]SUMMARY OF QUARTERLY GRADES'!$F29</f>
        <v/>
      </c>
      <c r="Q27" s="58" t="str">
        <f>'[3]SUMMARY OF QUARTERLY GRADES'!$J29</f>
        <v/>
      </c>
      <c r="R27" s="58" t="str">
        <f>'[3]SUMMARY OF QUARTERLY GRADES'!$N29</f>
        <v/>
      </c>
      <c r="S27" s="58" t="str">
        <f>'[3]SUMMARY OF QUARTERLY GRADES'!$R29</f>
        <v/>
      </c>
      <c r="T27" s="50" t="str">
        <f>'[3]SUMMARY OF QUARTERLY GRADES'!$V29</f>
        <v/>
      </c>
      <c r="U27" s="59" t="str">
        <f>'[4]SUMMARY OF QUARTERLY GRADES'!$F29</f>
        <v/>
      </c>
      <c r="V27" s="58" t="str">
        <f>'[4]SUMMARY OF QUARTERLY GRADES'!$J29</f>
        <v/>
      </c>
      <c r="W27" s="57" t="str">
        <f>'[4]SUMMARY OF QUARTERLY GRADES'!$N29</f>
        <v/>
      </c>
      <c r="X27" s="61" t="str">
        <f>'[4]SUMMARY OF QUARTERLY GRADES'!$R29</f>
        <v/>
      </c>
      <c r="Y27" s="45" t="str">
        <f>'[4]SUMMARY OF QUARTERLY GRADES'!$V29</f>
        <v/>
      </c>
      <c r="Z27" s="60" t="str">
        <f t="shared" si="0"/>
        <v/>
      </c>
      <c r="AA27" s="58" t="str">
        <f t="shared" si="1"/>
        <v/>
      </c>
      <c r="AB27" s="58" t="str">
        <f t="shared" si="2"/>
        <v/>
      </c>
      <c r="AC27" s="58" t="str">
        <f t="shared" si="3"/>
        <v/>
      </c>
      <c r="AD27" s="50" t="str">
        <f t="shared" si="4"/>
        <v/>
      </c>
      <c r="AE27" s="59" t="str">
        <f>'[5]SUMMARY OF QUARTERLY GRADES'!$F29</f>
        <v/>
      </c>
      <c r="AF27" s="61" t="str">
        <f>'[5]SUMMARY OF QUARTERLY GRADES'!$J29</f>
        <v/>
      </c>
      <c r="AG27" s="61" t="str">
        <f>'[5]SUMMARY OF QUARTERLY GRADES'!$N29</f>
        <v/>
      </c>
      <c r="AH27" s="58" t="str">
        <f>'[5]SUMMARY OF QUARTERLY GRADES'!$R29</f>
        <v/>
      </c>
      <c r="AI27" s="45" t="str">
        <f>'[5]SUMMARY OF QUARTERLY GRADES'!$V29</f>
        <v/>
      </c>
      <c r="AJ27" s="60" t="str">
        <f>'[6]SUMMARY OF QUARTERLY GRADES'!$F29</f>
        <v/>
      </c>
      <c r="AK27" s="58" t="str">
        <f>'[6]SUMMARY OF QUARTERLY GRADES'!$J29</f>
        <v/>
      </c>
      <c r="AL27" s="58" t="str">
        <f>'[6]SUMMARY OF QUARTERLY GRADES'!$N29</f>
        <v/>
      </c>
      <c r="AM27" s="58" t="str">
        <f>'[6]SUMMARY OF QUARTERLY GRADES'!$R29</f>
        <v/>
      </c>
      <c r="AN27" s="50" t="str">
        <f>'[6]SUMMARY OF QUARTERLY GRADES'!$V29</f>
        <v/>
      </c>
      <c r="AO27" s="62" t="str">
        <f>'[7]SUMMARY OF QUARTERLY GRADES'!$F29</f>
        <v/>
      </c>
      <c r="AP27" s="63" t="str">
        <f>'[7]SUMMARY OF QUARTERLY GRADES'!$J29</f>
        <v/>
      </c>
      <c r="AQ27" s="63" t="str">
        <f>'[7]SUMMARY OF QUARTERLY GRADES'!$N29</f>
        <v/>
      </c>
      <c r="AR27" s="63" t="str">
        <f>'[7]SUMMARY OF QUARTERLY GRADES'!$R29</f>
        <v/>
      </c>
      <c r="AS27" s="50" t="str">
        <f>'[7]SUMMARY OF QUARTERLY GRADES'!$V29</f>
        <v/>
      </c>
      <c r="AT27" s="59" t="str">
        <f>'[8]SUMMARY OF QUARTERLY GRADES'!$F29</f>
        <v/>
      </c>
      <c r="AU27" s="64" t="str">
        <f>'[8]SUMMARY OF QUARTERLY GRADES'!$J29</f>
        <v/>
      </c>
      <c r="AV27" s="64" t="str">
        <f>'[8]SUMMARY OF QUARTERLY GRADES'!$N29</f>
        <v/>
      </c>
      <c r="AW27" s="58" t="str">
        <f>'[8]SUMMARY OF QUARTERLY GRADES'!$R29</f>
        <v/>
      </c>
      <c r="AX27" s="47" t="str">
        <f>'[8]SUMMARY OF QUARTERLY GRADES'!$V29</f>
        <v/>
      </c>
      <c r="AY27" s="37" t="str">
        <f t="shared" si="5"/>
        <v/>
      </c>
      <c r="AZ27" s="38" t="str">
        <f t="shared" si="6"/>
        <v/>
      </c>
    </row>
    <row r="28" spans="1:52" x14ac:dyDescent="0.25">
      <c r="A28" s="54">
        <v>18</v>
      </c>
      <c r="B28" s="154" t="str">
        <f>IF('[1]INPUT DATA'!$B29="","",'[1]INPUT DATA'!$B29)</f>
        <v/>
      </c>
      <c r="C28" s="155"/>
      <c r="D28" s="155"/>
      <c r="E28" s="156"/>
      <c r="F28" s="55" t="str">
        <f>'[2]SUMMARY OF QUARTERLY GRADES'!$F30</f>
        <v/>
      </c>
      <c r="G28" s="56" t="str">
        <f>'[2]SUMMARY OF QUARTERLY GRADES'!$J30</f>
        <v/>
      </c>
      <c r="H28" s="57" t="str">
        <f>'[2]SUMMARY OF QUARTERLY GRADES'!$N30</f>
        <v/>
      </c>
      <c r="I28" s="58" t="str">
        <f>'[2]SUMMARY OF QUARTERLY GRADES'!$R30</f>
        <v/>
      </c>
      <c r="J28" s="50" t="str">
        <f>'[2]SUMMARY OF QUARTERLY GRADES'!$V30</f>
        <v/>
      </c>
      <c r="K28" s="59" t="str">
        <f>'[1]SUMMARY OF QUARTERLY GRADES'!$F30</f>
        <v/>
      </c>
      <c r="L28" s="58" t="str">
        <f>'[1]SUMMARY OF QUARTERLY GRADES'!$J30</f>
        <v/>
      </c>
      <c r="M28" s="58" t="str">
        <f>'[1]SUMMARY OF QUARTERLY GRADES'!$N30</f>
        <v/>
      </c>
      <c r="N28" s="58" t="str">
        <f>'[1]SUMMARY OF QUARTERLY GRADES'!$R30</f>
        <v/>
      </c>
      <c r="O28" s="45" t="str">
        <f>'[1]SUMMARY OF QUARTERLY GRADES'!$V30</f>
        <v/>
      </c>
      <c r="P28" s="60" t="str">
        <f>'[3]SUMMARY OF QUARTERLY GRADES'!$F30</f>
        <v/>
      </c>
      <c r="Q28" s="58" t="str">
        <f>'[3]SUMMARY OF QUARTERLY GRADES'!$J30</f>
        <v/>
      </c>
      <c r="R28" s="58" t="str">
        <f>'[3]SUMMARY OF QUARTERLY GRADES'!$N30</f>
        <v/>
      </c>
      <c r="S28" s="58" t="str">
        <f>'[3]SUMMARY OF QUARTERLY GRADES'!$R30</f>
        <v/>
      </c>
      <c r="T28" s="50" t="str">
        <f>'[3]SUMMARY OF QUARTERLY GRADES'!$V30</f>
        <v/>
      </c>
      <c r="U28" s="59" t="str">
        <f>'[4]SUMMARY OF QUARTERLY GRADES'!$F30</f>
        <v/>
      </c>
      <c r="V28" s="58" t="str">
        <f>'[4]SUMMARY OF QUARTERLY GRADES'!$J30</f>
        <v/>
      </c>
      <c r="W28" s="57" t="str">
        <f>'[4]SUMMARY OF QUARTERLY GRADES'!$N30</f>
        <v/>
      </c>
      <c r="X28" s="61" t="str">
        <f>'[4]SUMMARY OF QUARTERLY GRADES'!$R30</f>
        <v/>
      </c>
      <c r="Y28" s="45" t="str">
        <f>'[4]SUMMARY OF QUARTERLY GRADES'!$V30</f>
        <v/>
      </c>
      <c r="Z28" s="60" t="str">
        <f t="shared" si="0"/>
        <v/>
      </c>
      <c r="AA28" s="58" t="str">
        <f t="shared" si="1"/>
        <v/>
      </c>
      <c r="AB28" s="58" t="str">
        <f t="shared" si="2"/>
        <v/>
      </c>
      <c r="AC28" s="58" t="str">
        <f t="shared" si="3"/>
        <v/>
      </c>
      <c r="AD28" s="50" t="str">
        <f t="shared" si="4"/>
        <v/>
      </c>
      <c r="AE28" s="59" t="str">
        <f>'[5]SUMMARY OF QUARTERLY GRADES'!$F30</f>
        <v/>
      </c>
      <c r="AF28" s="61" t="str">
        <f>'[5]SUMMARY OF QUARTERLY GRADES'!$J30</f>
        <v/>
      </c>
      <c r="AG28" s="61" t="str">
        <f>'[5]SUMMARY OF QUARTERLY GRADES'!$N30</f>
        <v/>
      </c>
      <c r="AH28" s="58" t="str">
        <f>'[5]SUMMARY OF QUARTERLY GRADES'!$R30</f>
        <v/>
      </c>
      <c r="AI28" s="45" t="str">
        <f>'[5]SUMMARY OF QUARTERLY GRADES'!$V30</f>
        <v/>
      </c>
      <c r="AJ28" s="60" t="str">
        <f>'[6]SUMMARY OF QUARTERLY GRADES'!$F30</f>
        <v/>
      </c>
      <c r="AK28" s="58" t="str">
        <f>'[6]SUMMARY OF QUARTERLY GRADES'!$J30</f>
        <v/>
      </c>
      <c r="AL28" s="58" t="str">
        <f>'[6]SUMMARY OF QUARTERLY GRADES'!$N30</f>
        <v/>
      </c>
      <c r="AM28" s="58" t="str">
        <f>'[6]SUMMARY OF QUARTERLY GRADES'!$R30</f>
        <v/>
      </c>
      <c r="AN28" s="50" t="str">
        <f>'[6]SUMMARY OF QUARTERLY GRADES'!$V30</f>
        <v/>
      </c>
      <c r="AO28" s="62" t="str">
        <f>'[7]SUMMARY OF QUARTERLY GRADES'!$F30</f>
        <v/>
      </c>
      <c r="AP28" s="63" t="str">
        <f>'[7]SUMMARY OF QUARTERLY GRADES'!$J30</f>
        <v/>
      </c>
      <c r="AQ28" s="63" t="str">
        <f>'[7]SUMMARY OF QUARTERLY GRADES'!$N30</f>
        <v/>
      </c>
      <c r="AR28" s="63" t="str">
        <f>'[7]SUMMARY OF QUARTERLY GRADES'!$R30</f>
        <v/>
      </c>
      <c r="AS28" s="50" t="str">
        <f>'[7]SUMMARY OF QUARTERLY GRADES'!$V30</f>
        <v/>
      </c>
      <c r="AT28" s="59" t="str">
        <f>'[8]SUMMARY OF QUARTERLY GRADES'!$F30</f>
        <v/>
      </c>
      <c r="AU28" s="64" t="str">
        <f>'[8]SUMMARY OF QUARTERLY GRADES'!$J30</f>
        <v/>
      </c>
      <c r="AV28" s="64" t="str">
        <f>'[8]SUMMARY OF QUARTERLY GRADES'!$N30</f>
        <v/>
      </c>
      <c r="AW28" s="58" t="str">
        <f>'[8]SUMMARY OF QUARTERLY GRADES'!$R30</f>
        <v/>
      </c>
      <c r="AX28" s="47" t="str">
        <f>'[8]SUMMARY OF QUARTERLY GRADES'!$V30</f>
        <v/>
      </c>
      <c r="AY28" s="37" t="str">
        <f t="shared" si="5"/>
        <v/>
      </c>
      <c r="AZ28" s="38" t="str">
        <f t="shared" si="6"/>
        <v/>
      </c>
    </row>
    <row r="29" spans="1:52" x14ac:dyDescent="0.25">
      <c r="A29" s="54">
        <v>19</v>
      </c>
      <c r="B29" s="154" t="str">
        <f>IF('[1]INPUT DATA'!$B30="","",'[1]INPUT DATA'!$B30)</f>
        <v/>
      </c>
      <c r="C29" s="155"/>
      <c r="D29" s="155"/>
      <c r="E29" s="156"/>
      <c r="F29" s="55" t="str">
        <f>'[2]SUMMARY OF QUARTERLY GRADES'!$F31</f>
        <v/>
      </c>
      <c r="G29" s="56" t="str">
        <f>'[2]SUMMARY OF QUARTERLY GRADES'!$J31</f>
        <v/>
      </c>
      <c r="H29" s="57" t="str">
        <f>'[2]SUMMARY OF QUARTERLY GRADES'!$N31</f>
        <v/>
      </c>
      <c r="I29" s="58" t="str">
        <f>'[2]SUMMARY OF QUARTERLY GRADES'!$R31</f>
        <v/>
      </c>
      <c r="J29" s="50" t="str">
        <f>'[2]SUMMARY OF QUARTERLY GRADES'!$V31</f>
        <v/>
      </c>
      <c r="K29" s="59" t="str">
        <f>'[1]SUMMARY OF QUARTERLY GRADES'!$F31</f>
        <v/>
      </c>
      <c r="L29" s="58" t="str">
        <f>'[1]SUMMARY OF QUARTERLY GRADES'!$J31</f>
        <v/>
      </c>
      <c r="M29" s="58" t="str">
        <f>'[1]SUMMARY OF QUARTERLY GRADES'!$N31</f>
        <v/>
      </c>
      <c r="N29" s="58" t="str">
        <f>'[1]SUMMARY OF QUARTERLY GRADES'!$R31</f>
        <v/>
      </c>
      <c r="O29" s="45" t="str">
        <f>'[1]SUMMARY OF QUARTERLY GRADES'!$V31</f>
        <v/>
      </c>
      <c r="P29" s="60" t="str">
        <f>'[3]SUMMARY OF QUARTERLY GRADES'!$F31</f>
        <v/>
      </c>
      <c r="Q29" s="58" t="str">
        <f>'[3]SUMMARY OF QUARTERLY GRADES'!$J31</f>
        <v/>
      </c>
      <c r="R29" s="58" t="str">
        <f>'[3]SUMMARY OF QUARTERLY GRADES'!$N31</f>
        <v/>
      </c>
      <c r="S29" s="58" t="str">
        <f>'[3]SUMMARY OF QUARTERLY GRADES'!$R31</f>
        <v/>
      </c>
      <c r="T29" s="50" t="str">
        <f>'[3]SUMMARY OF QUARTERLY GRADES'!$V31</f>
        <v/>
      </c>
      <c r="U29" s="59" t="str">
        <f>'[4]SUMMARY OF QUARTERLY GRADES'!$F31</f>
        <v/>
      </c>
      <c r="V29" s="58" t="str">
        <f>'[4]SUMMARY OF QUARTERLY GRADES'!$J31</f>
        <v/>
      </c>
      <c r="W29" s="57" t="str">
        <f>'[4]SUMMARY OF QUARTERLY GRADES'!$N31</f>
        <v/>
      </c>
      <c r="X29" s="61" t="str">
        <f>'[4]SUMMARY OF QUARTERLY GRADES'!$R31</f>
        <v/>
      </c>
      <c r="Y29" s="45" t="str">
        <f>'[4]SUMMARY OF QUARTERLY GRADES'!$V31</f>
        <v/>
      </c>
      <c r="Z29" s="60" t="str">
        <f t="shared" si="0"/>
        <v/>
      </c>
      <c r="AA29" s="58" t="str">
        <f t="shared" si="1"/>
        <v/>
      </c>
      <c r="AB29" s="58" t="str">
        <f t="shared" si="2"/>
        <v/>
      </c>
      <c r="AC29" s="58" t="str">
        <f t="shared" si="3"/>
        <v/>
      </c>
      <c r="AD29" s="50" t="str">
        <f t="shared" si="4"/>
        <v/>
      </c>
      <c r="AE29" s="59" t="str">
        <f>'[5]SUMMARY OF QUARTERLY GRADES'!$F31</f>
        <v/>
      </c>
      <c r="AF29" s="61" t="str">
        <f>'[5]SUMMARY OF QUARTERLY GRADES'!$J31</f>
        <v/>
      </c>
      <c r="AG29" s="61" t="str">
        <f>'[5]SUMMARY OF QUARTERLY GRADES'!$N31</f>
        <v/>
      </c>
      <c r="AH29" s="58" t="str">
        <f>'[5]SUMMARY OF QUARTERLY GRADES'!$R31</f>
        <v/>
      </c>
      <c r="AI29" s="45" t="str">
        <f>'[5]SUMMARY OF QUARTERLY GRADES'!$V31</f>
        <v/>
      </c>
      <c r="AJ29" s="60" t="str">
        <f>'[6]SUMMARY OF QUARTERLY GRADES'!$F31</f>
        <v/>
      </c>
      <c r="AK29" s="58" t="str">
        <f>'[6]SUMMARY OF QUARTERLY GRADES'!$J31</f>
        <v/>
      </c>
      <c r="AL29" s="58" t="str">
        <f>'[6]SUMMARY OF QUARTERLY GRADES'!$N31</f>
        <v/>
      </c>
      <c r="AM29" s="58" t="str">
        <f>'[6]SUMMARY OF QUARTERLY GRADES'!$R31</f>
        <v/>
      </c>
      <c r="AN29" s="50" t="str">
        <f>'[6]SUMMARY OF QUARTERLY GRADES'!$V31</f>
        <v/>
      </c>
      <c r="AO29" s="62" t="str">
        <f>'[7]SUMMARY OF QUARTERLY GRADES'!$F31</f>
        <v/>
      </c>
      <c r="AP29" s="63" t="str">
        <f>'[7]SUMMARY OF QUARTERLY GRADES'!$J31</f>
        <v/>
      </c>
      <c r="AQ29" s="63" t="str">
        <f>'[7]SUMMARY OF QUARTERLY GRADES'!$N31</f>
        <v/>
      </c>
      <c r="AR29" s="63" t="str">
        <f>'[7]SUMMARY OF QUARTERLY GRADES'!$R31</f>
        <v/>
      </c>
      <c r="AS29" s="50" t="str">
        <f>'[7]SUMMARY OF QUARTERLY GRADES'!$V31</f>
        <v/>
      </c>
      <c r="AT29" s="59" t="str">
        <f>'[8]SUMMARY OF QUARTERLY GRADES'!$F31</f>
        <v/>
      </c>
      <c r="AU29" s="64" t="str">
        <f>'[8]SUMMARY OF QUARTERLY GRADES'!$J31</f>
        <v/>
      </c>
      <c r="AV29" s="64" t="str">
        <f>'[8]SUMMARY OF QUARTERLY GRADES'!$N31</f>
        <v/>
      </c>
      <c r="AW29" s="58" t="str">
        <f>'[8]SUMMARY OF QUARTERLY GRADES'!$R31</f>
        <v/>
      </c>
      <c r="AX29" s="47" t="str">
        <f>'[8]SUMMARY OF QUARTERLY GRADES'!$V31</f>
        <v/>
      </c>
      <c r="AY29" s="37" t="str">
        <f t="shared" si="5"/>
        <v/>
      </c>
      <c r="AZ29" s="38" t="str">
        <f t="shared" si="6"/>
        <v/>
      </c>
    </row>
    <row r="30" spans="1:52" x14ac:dyDescent="0.25">
      <c r="A30" s="54">
        <v>20</v>
      </c>
      <c r="B30" s="154" t="str">
        <f>IF('[1]INPUT DATA'!$B31="","",'[1]INPUT DATA'!$B31)</f>
        <v/>
      </c>
      <c r="C30" s="155"/>
      <c r="D30" s="155"/>
      <c r="E30" s="156"/>
      <c r="F30" s="55" t="str">
        <f>'[2]SUMMARY OF QUARTERLY GRADES'!$F32</f>
        <v/>
      </c>
      <c r="G30" s="56" t="str">
        <f>'[2]SUMMARY OF QUARTERLY GRADES'!$J32</f>
        <v/>
      </c>
      <c r="H30" s="57" t="str">
        <f>'[2]SUMMARY OF QUARTERLY GRADES'!$N32</f>
        <v/>
      </c>
      <c r="I30" s="58" t="str">
        <f>'[2]SUMMARY OF QUARTERLY GRADES'!$R32</f>
        <v/>
      </c>
      <c r="J30" s="50" t="str">
        <f>'[2]SUMMARY OF QUARTERLY GRADES'!$V32</f>
        <v/>
      </c>
      <c r="K30" s="59" t="str">
        <f>'[1]SUMMARY OF QUARTERLY GRADES'!$F32</f>
        <v/>
      </c>
      <c r="L30" s="58" t="str">
        <f>'[1]SUMMARY OF QUARTERLY GRADES'!$J32</f>
        <v/>
      </c>
      <c r="M30" s="58" t="str">
        <f>'[1]SUMMARY OF QUARTERLY GRADES'!$N32</f>
        <v/>
      </c>
      <c r="N30" s="58" t="str">
        <f>'[1]SUMMARY OF QUARTERLY GRADES'!$R32</f>
        <v/>
      </c>
      <c r="O30" s="45" t="str">
        <f>'[1]SUMMARY OF QUARTERLY GRADES'!$V32</f>
        <v/>
      </c>
      <c r="P30" s="60" t="str">
        <f>'[3]SUMMARY OF QUARTERLY GRADES'!$F32</f>
        <v/>
      </c>
      <c r="Q30" s="58" t="str">
        <f>'[3]SUMMARY OF QUARTERLY GRADES'!$J32</f>
        <v/>
      </c>
      <c r="R30" s="58" t="str">
        <f>'[3]SUMMARY OF QUARTERLY GRADES'!$N32</f>
        <v/>
      </c>
      <c r="S30" s="58" t="str">
        <f>'[3]SUMMARY OF QUARTERLY GRADES'!$R32</f>
        <v/>
      </c>
      <c r="T30" s="50" t="str">
        <f>'[3]SUMMARY OF QUARTERLY GRADES'!$V32</f>
        <v/>
      </c>
      <c r="U30" s="59" t="str">
        <f>'[4]SUMMARY OF QUARTERLY GRADES'!$F32</f>
        <v/>
      </c>
      <c r="V30" s="58" t="str">
        <f>'[4]SUMMARY OF QUARTERLY GRADES'!$J32</f>
        <v/>
      </c>
      <c r="W30" s="57" t="str">
        <f>'[4]SUMMARY OF QUARTERLY GRADES'!$N32</f>
        <v/>
      </c>
      <c r="X30" s="61" t="str">
        <f>'[4]SUMMARY OF QUARTERLY GRADES'!$R32</f>
        <v/>
      </c>
      <c r="Y30" s="45" t="str">
        <f>'[4]SUMMARY OF QUARTERLY GRADES'!$V32</f>
        <v/>
      </c>
      <c r="Z30" s="60" t="str">
        <f t="shared" si="0"/>
        <v/>
      </c>
      <c r="AA30" s="58" t="str">
        <f t="shared" si="1"/>
        <v/>
      </c>
      <c r="AB30" s="58" t="str">
        <f t="shared" si="2"/>
        <v/>
      </c>
      <c r="AC30" s="58" t="str">
        <f t="shared" si="3"/>
        <v/>
      </c>
      <c r="AD30" s="50" t="str">
        <f t="shared" si="4"/>
        <v/>
      </c>
      <c r="AE30" s="59" t="str">
        <f>'[5]SUMMARY OF QUARTERLY GRADES'!$F32</f>
        <v/>
      </c>
      <c r="AF30" s="61" t="str">
        <f>'[5]SUMMARY OF QUARTERLY GRADES'!$J32</f>
        <v/>
      </c>
      <c r="AG30" s="61" t="str">
        <f>'[5]SUMMARY OF QUARTERLY GRADES'!$N32</f>
        <v/>
      </c>
      <c r="AH30" s="58" t="str">
        <f>'[5]SUMMARY OF QUARTERLY GRADES'!$R32</f>
        <v/>
      </c>
      <c r="AI30" s="45" t="str">
        <f>'[5]SUMMARY OF QUARTERLY GRADES'!$V32</f>
        <v/>
      </c>
      <c r="AJ30" s="60" t="str">
        <f>'[6]SUMMARY OF QUARTERLY GRADES'!$F32</f>
        <v/>
      </c>
      <c r="AK30" s="58" t="str">
        <f>'[6]SUMMARY OF QUARTERLY GRADES'!$J32</f>
        <v/>
      </c>
      <c r="AL30" s="58" t="str">
        <f>'[6]SUMMARY OF QUARTERLY GRADES'!$N32</f>
        <v/>
      </c>
      <c r="AM30" s="58" t="str">
        <f>'[6]SUMMARY OF QUARTERLY GRADES'!$R32</f>
        <v/>
      </c>
      <c r="AN30" s="50" t="str">
        <f>'[6]SUMMARY OF QUARTERLY GRADES'!$V32</f>
        <v/>
      </c>
      <c r="AO30" s="62" t="str">
        <f>'[7]SUMMARY OF QUARTERLY GRADES'!$F32</f>
        <v/>
      </c>
      <c r="AP30" s="63" t="str">
        <f>'[7]SUMMARY OF QUARTERLY GRADES'!$J32</f>
        <v/>
      </c>
      <c r="AQ30" s="63" t="str">
        <f>'[7]SUMMARY OF QUARTERLY GRADES'!$N32</f>
        <v/>
      </c>
      <c r="AR30" s="63" t="str">
        <f>'[7]SUMMARY OF QUARTERLY GRADES'!$R32</f>
        <v/>
      </c>
      <c r="AS30" s="50" t="str">
        <f>'[7]SUMMARY OF QUARTERLY GRADES'!$V32</f>
        <v/>
      </c>
      <c r="AT30" s="59" t="str">
        <f>'[8]SUMMARY OF QUARTERLY GRADES'!$F32</f>
        <v/>
      </c>
      <c r="AU30" s="64" t="str">
        <f>'[8]SUMMARY OF QUARTERLY GRADES'!$J32</f>
        <v/>
      </c>
      <c r="AV30" s="64" t="str">
        <f>'[8]SUMMARY OF QUARTERLY GRADES'!$N32</f>
        <v/>
      </c>
      <c r="AW30" s="58" t="str">
        <f>'[8]SUMMARY OF QUARTERLY GRADES'!$R32</f>
        <v/>
      </c>
      <c r="AX30" s="47" t="str">
        <f>'[8]SUMMARY OF QUARTERLY GRADES'!$V32</f>
        <v/>
      </c>
      <c r="AY30" s="37" t="str">
        <f t="shared" si="5"/>
        <v/>
      </c>
      <c r="AZ30" s="38" t="str">
        <f t="shared" si="6"/>
        <v/>
      </c>
    </row>
    <row r="31" spans="1:52" x14ac:dyDescent="0.25">
      <c r="A31" s="54">
        <v>21</v>
      </c>
      <c r="B31" s="154" t="str">
        <f>IF('[1]INPUT DATA'!$B32="","",'[1]INPUT DATA'!$B32)</f>
        <v/>
      </c>
      <c r="C31" s="155"/>
      <c r="D31" s="155"/>
      <c r="E31" s="156"/>
      <c r="F31" s="55" t="str">
        <f>'[2]SUMMARY OF QUARTERLY GRADES'!$F33</f>
        <v/>
      </c>
      <c r="G31" s="56" t="str">
        <f>'[2]SUMMARY OF QUARTERLY GRADES'!$J33</f>
        <v/>
      </c>
      <c r="H31" s="57" t="str">
        <f>'[2]SUMMARY OF QUARTERLY GRADES'!$N33</f>
        <v/>
      </c>
      <c r="I31" s="58" t="str">
        <f>'[2]SUMMARY OF QUARTERLY GRADES'!$R33</f>
        <v/>
      </c>
      <c r="J31" s="50" t="str">
        <f>'[2]SUMMARY OF QUARTERLY GRADES'!$V33</f>
        <v/>
      </c>
      <c r="K31" s="59" t="str">
        <f>'[1]SUMMARY OF QUARTERLY GRADES'!$F33</f>
        <v/>
      </c>
      <c r="L31" s="58" t="str">
        <f>'[1]SUMMARY OF QUARTERLY GRADES'!$J33</f>
        <v/>
      </c>
      <c r="M31" s="58" t="str">
        <f>'[1]SUMMARY OF QUARTERLY GRADES'!$N33</f>
        <v/>
      </c>
      <c r="N31" s="58" t="str">
        <f>'[1]SUMMARY OF QUARTERLY GRADES'!$R33</f>
        <v/>
      </c>
      <c r="O31" s="45" t="str">
        <f>'[1]SUMMARY OF QUARTERLY GRADES'!$V33</f>
        <v/>
      </c>
      <c r="P31" s="60" t="str">
        <f>'[3]SUMMARY OF QUARTERLY GRADES'!$F33</f>
        <v/>
      </c>
      <c r="Q31" s="58" t="str">
        <f>'[3]SUMMARY OF QUARTERLY GRADES'!$J33</f>
        <v/>
      </c>
      <c r="R31" s="58" t="str">
        <f>'[3]SUMMARY OF QUARTERLY GRADES'!$N33</f>
        <v/>
      </c>
      <c r="S31" s="58" t="str">
        <f>'[3]SUMMARY OF QUARTERLY GRADES'!$R33</f>
        <v/>
      </c>
      <c r="T31" s="50" t="str">
        <f>'[3]SUMMARY OF QUARTERLY GRADES'!$V33</f>
        <v/>
      </c>
      <c r="U31" s="59" t="str">
        <f>'[4]SUMMARY OF QUARTERLY GRADES'!$F33</f>
        <v/>
      </c>
      <c r="V31" s="58" t="str">
        <f>'[4]SUMMARY OF QUARTERLY GRADES'!$J33</f>
        <v/>
      </c>
      <c r="W31" s="57" t="str">
        <f>'[4]SUMMARY OF QUARTERLY GRADES'!$N33</f>
        <v/>
      </c>
      <c r="X31" s="61" t="str">
        <f>'[4]SUMMARY OF QUARTERLY GRADES'!$R33</f>
        <v/>
      </c>
      <c r="Y31" s="45" t="str">
        <f>'[4]SUMMARY OF QUARTERLY GRADES'!$V33</f>
        <v/>
      </c>
      <c r="Z31" s="60" t="str">
        <f t="shared" si="0"/>
        <v/>
      </c>
      <c r="AA31" s="58" t="str">
        <f t="shared" si="1"/>
        <v/>
      </c>
      <c r="AB31" s="58" t="str">
        <f t="shared" si="2"/>
        <v/>
      </c>
      <c r="AC31" s="58" t="str">
        <f t="shared" si="3"/>
        <v/>
      </c>
      <c r="AD31" s="50" t="str">
        <f t="shared" si="4"/>
        <v/>
      </c>
      <c r="AE31" s="59" t="str">
        <f>'[5]SUMMARY OF QUARTERLY GRADES'!$F33</f>
        <v/>
      </c>
      <c r="AF31" s="61" t="str">
        <f>'[5]SUMMARY OF QUARTERLY GRADES'!$J33</f>
        <v/>
      </c>
      <c r="AG31" s="61" t="str">
        <f>'[5]SUMMARY OF QUARTERLY GRADES'!$N33</f>
        <v/>
      </c>
      <c r="AH31" s="58" t="str">
        <f>'[5]SUMMARY OF QUARTERLY GRADES'!$R33</f>
        <v/>
      </c>
      <c r="AI31" s="45" t="str">
        <f>'[5]SUMMARY OF QUARTERLY GRADES'!$V33</f>
        <v/>
      </c>
      <c r="AJ31" s="60" t="str">
        <f>'[6]SUMMARY OF QUARTERLY GRADES'!$F33</f>
        <v/>
      </c>
      <c r="AK31" s="58" t="str">
        <f>'[6]SUMMARY OF QUARTERLY GRADES'!$J33</f>
        <v/>
      </c>
      <c r="AL31" s="58" t="str">
        <f>'[6]SUMMARY OF QUARTERLY GRADES'!$N33</f>
        <v/>
      </c>
      <c r="AM31" s="58" t="str">
        <f>'[6]SUMMARY OF QUARTERLY GRADES'!$R33</f>
        <v/>
      </c>
      <c r="AN31" s="50" t="str">
        <f>'[6]SUMMARY OF QUARTERLY GRADES'!$V33</f>
        <v/>
      </c>
      <c r="AO31" s="62" t="str">
        <f>'[7]SUMMARY OF QUARTERLY GRADES'!$F33</f>
        <v/>
      </c>
      <c r="AP31" s="63" t="str">
        <f>'[7]SUMMARY OF QUARTERLY GRADES'!$J33</f>
        <v/>
      </c>
      <c r="AQ31" s="63" t="str">
        <f>'[7]SUMMARY OF QUARTERLY GRADES'!$N33</f>
        <v/>
      </c>
      <c r="AR31" s="63" t="str">
        <f>'[7]SUMMARY OF QUARTERLY GRADES'!$R33</f>
        <v/>
      </c>
      <c r="AS31" s="50" t="str">
        <f>'[7]SUMMARY OF QUARTERLY GRADES'!$V33</f>
        <v/>
      </c>
      <c r="AT31" s="59" t="str">
        <f>'[8]SUMMARY OF QUARTERLY GRADES'!$F33</f>
        <v/>
      </c>
      <c r="AU31" s="64" t="str">
        <f>'[8]SUMMARY OF QUARTERLY GRADES'!$J33</f>
        <v/>
      </c>
      <c r="AV31" s="64" t="str">
        <f>'[8]SUMMARY OF QUARTERLY GRADES'!$N33</f>
        <v/>
      </c>
      <c r="AW31" s="58" t="str">
        <f>'[8]SUMMARY OF QUARTERLY GRADES'!$R33</f>
        <v/>
      </c>
      <c r="AX31" s="47" t="str">
        <f>'[8]SUMMARY OF QUARTERLY GRADES'!$V33</f>
        <v/>
      </c>
      <c r="AY31" s="37" t="str">
        <f t="shared" si="5"/>
        <v/>
      </c>
      <c r="AZ31" s="38" t="str">
        <f t="shared" si="6"/>
        <v/>
      </c>
    </row>
    <row r="32" spans="1:52" x14ac:dyDescent="0.25">
      <c r="A32" s="54">
        <v>22</v>
      </c>
      <c r="B32" s="154" t="str">
        <f>IF('[1]INPUT DATA'!$B33="","",'[1]INPUT DATA'!$B33)</f>
        <v/>
      </c>
      <c r="C32" s="155"/>
      <c r="D32" s="155"/>
      <c r="E32" s="156"/>
      <c r="F32" s="55" t="str">
        <f>'[2]SUMMARY OF QUARTERLY GRADES'!$F34</f>
        <v/>
      </c>
      <c r="G32" s="56" t="str">
        <f>'[2]SUMMARY OF QUARTERLY GRADES'!$J34</f>
        <v/>
      </c>
      <c r="H32" s="57" t="str">
        <f>'[2]SUMMARY OF QUARTERLY GRADES'!$N34</f>
        <v/>
      </c>
      <c r="I32" s="58" t="str">
        <f>'[2]SUMMARY OF QUARTERLY GRADES'!$R34</f>
        <v/>
      </c>
      <c r="J32" s="50" t="str">
        <f>'[2]SUMMARY OF QUARTERLY GRADES'!$V34</f>
        <v/>
      </c>
      <c r="K32" s="59" t="str">
        <f>'[1]SUMMARY OF QUARTERLY GRADES'!$F34</f>
        <v/>
      </c>
      <c r="L32" s="58" t="str">
        <f>'[1]SUMMARY OF QUARTERLY GRADES'!$J34</f>
        <v/>
      </c>
      <c r="M32" s="58" t="str">
        <f>'[1]SUMMARY OF QUARTERLY GRADES'!$N34</f>
        <v/>
      </c>
      <c r="N32" s="58" t="str">
        <f>'[1]SUMMARY OF QUARTERLY GRADES'!$R34</f>
        <v/>
      </c>
      <c r="O32" s="45" t="str">
        <f>'[1]SUMMARY OF QUARTERLY GRADES'!$V34</f>
        <v/>
      </c>
      <c r="P32" s="60" t="str">
        <f>'[3]SUMMARY OF QUARTERLY GRADES'!$F34</f>
        <v/>
      </c>
      <c r="Q32" s="58" t="str">
        <f>'[3]SUMMARY OF QUARTERLY GRADES'!$J34</f>
        <v/>
      </c>
      <c r="R32" s="58" t="str">
        <f>'[3]SUMMARY OF QUARTERLY GRADES'!$N34</f>
        <v/>
      </c>
      <c r="S32" s="58" t="str">
        <f>'[3]SUMMARY OF QUARTERLY GRADES'!$R34</f>
        <v/>
      </c>
      <c r="T32" s="50" t="str">
        <f>'[3]SUMMARY OF QUARTERLY GRADES'!$V34</f>
        <v/>
      </c>
      <c r="U32" s="59" t="str">
        <f>'[4]SUMMARY OF QUARTERLY GRADES'!$F34</f>
        <v/>
      </c>
      <c r="V32" s="58" t="str">
        <f>'[4]SUMMARY OF QUARTERLY GRADES'!$J34</f>
        <v/>
      </c>
      <c r="W32" s="57" t="str">
        <f>'[4]SUMMARY OF QUARTERLY GRADES'!$N34</f>
        <v/>
      </c>
      <c r="X32" s="61" t="str">
        <f>'[4]SUMMARY OF QUARTERLY GRADES'!$R34</f>
        <v/>
      </c>
      <c r="Y32" s="45" t="str">
        <f>'[4]SUMMARY OF QUARTERLY GRADES'!$V34</f>
        <v/>
      </c>
      <c r="Z32" s="60" t="str">
        <f t="shared" si="0"/>
        <v/>
      </c>
      <c r="AA32" s="58" t="str">
        <f t="shared" si="1"/>
        <v/>
      </c>
      <c r="AB32" s="58" t="str">
        <f t="shared" si="2"/>
        <v/>
      </c>
      <c r="AC32" s="58" t="str">
        <f t="shared" si="3"/>
        <v/>
      </c>
      <c r="AD32" s="50" t="str">
        <f t="shared" si="4"/>
        <v/>
      </c>
      <c r="AE32" s="59" t="str">
        <f>'[5]SUMMARY OF QUARTERLY GRADES'!$F34</f>
        <v/>
      </c>
      <c r="AF32" s="61" t="str">
        <f>'[5]SUMMARY OF QUARTERLY GRADES'!$J34</f>
        <v/>
      </c>
      <c r="AG32" s="61" t="str">
        <f>'[5]SUMMARY OF QUARTERLY GRADES'!$N34</f>
        <v/>
      </c>
      <c r="AH32" s="58" t="str">
        <f>'[5]SUMMARY OF QUARTERLY GRADES'!$R34</f>
        <v/>
      </c>
      <c r="AI32" s="45" t="str">
        <f>'[5]SUMMARY OF QUARTERLY GRADES'!$V34</f>
        <v/>
      </c>
      <c r="AJ32" s="60" t="str">
        <f>'[6]SUMMARY OF QUARTERLY GRADES'!$F34</f>
        <v/>
      </c>
      <c r="AK32" s="58" t="str">
        <f>'[6]SUMMARY OF QUARTERLY GRADES'!$J34</f>
        <v/>
      </c>
      <c r="AL32" s="58" t="str">
        <f>'[6]SUMMARY OF QUARTERLY GRADES'!$N34</f>
        <v/>
      </c>
      <c r="AM32" s="58" t="str">
        <f>'[6]SUMMARY OF QUARTERLY GRADES'!$R34</f>
        <v/>
      </c>
      <c r="AN32" s="50" t="str">
        <f>'[6]SUMMARY OF QUARTERLY GRADES'!$V34</f>
        <v/>
      </c>
      <c r="AO32" s="62" t="str">
        <f>'[7]SUMMARY OF QUARTERLY GRADES'!$F34</f>
        <v/>
      </c>
      <c r="AP32" s="63" t="str">
        <f>'[7]SUMMARY OF QUARTERLY GRADES'!$J34</f>
        <v/>
      </c>
      <c r="AQ32" s="63" t="str">
        <f>'[7]SUMMARY OF QUARTERLY GRADES'!$N34</f>
        <v/>
      </c>
      <c r="AR32" s="63" t="str">
        <f>'[7]SUMMARY OF QUARTERLY GRADES'!$R34</f>
        <v/>
      </c>
      <c r="AS32" s="50" t="str">
        <f>'[7]SUMMARY OF QUARTERLY GRADES'!$V34</f>
        <v/>
      </c>
      <c r="AT32" s="59" t="str">
        <f>'[8]SUMMARY OF QUARTERLY GRADES'!$F34</f>
        <v/>
      </c>
      <c r="AU32" s="64" t="str">
        <f>'[8]SUMMARY OF QUARTERLY GRADES'!$J34</f>
        <v/>
      </c>
      <c r="AV32" s="64" t="str">
        <f>'[8]SUMMARY OF QUARTERLY GRADES'!$N34</f>
        <v/>
      </c>
      <c r="AW32" s="58" t="str">
        <f>'[8]SUMMARY OF QUARTERLY GRADES'!$R34</f>
        <v/>
      </c>
      <c r="AX32" s="47" t="str">
        <f>'[8]SUMMARY OF QUARTERLY GRADES'!$V34</f>
        <v/>
      </c>
      <c r="AY32" s="37" t="str">
        <f t="shared" si="5"/>
        <v/>
      </c>
      <c r="AZ32" s="38" t="str">
        <f t="shared" si="6"/>
        <v/>
      </c>
    </row>
    <row r="33" spans="1:52" x14ac:dyDescent="0.25">
      <c r="A33" s="54">
        <v>23</v>
      </c>
      <c r="B33" s="154" t="str">
        <f>IF('[1]INPUT DATA'!$B34="","",'[1]INPUT DATA'!$B34)</f>
        <v/>
      </c>
      <c r="C33" s="155"/>
      <c r="D33" s="155"/>
      <c r="E33" s="156"/>
      <c r="F33" s="55" t="str">
        <f>'[2]SUMMARY OF QUARTERLY GRADES'!$F35</f>
        <v/>
      </c>
      <c r="G33" s="56" t="str">
        <f>'[2]SUMMARY OF QUARTERLY GRADES'!$J35</f>
        <v/>
      </c>
      <c r="H33" s="57" t="str">
        <f>'[2]SUMMARY OF QUARTERLY GRADES'!$N35</f>
        <v/>
      </c>
      <c r="I33" s="58" t="str">
        <f>'[2]SUMMARY OF QUARTERLY GRADES'!$R35</f>
        <v/>
      </c>
      <c r="J33" s="50" t="str">
        <f>'[2]SUMMARY OF QUARTERLY GRADES'!$V35</f>
        <v/>
      </c>
      <c r="K33" s="59" t="str">
        <f>'[1]SUMMARY OF QUARTERLY GRADES'!$F35</f>
        <v/>
      </c>
      <c r="L33" s="58" t="str">
        <f>'[1]SUMMARY OF QUARTERLY GRADES'!$J35</f>
        <v/>
      </c>
      <c r="M33" s="58" t="str">
        <f>'[1]SUMMARY OF QUARTERLY GRADES'!$N35</f>
        <v/>
      </c>
      <c r="N33" s="58" t="str">
        <f>'[1]SUMMARY OF QUARTERLY GRADES'!$R35</f>
        <v/>
      </c>
      <c r="O33" s="45" t="str">
        <f>'[1]SUMMARY OF QUARTERLY GRADES'!$V35</f>
        <v/>
      </c>
      <c r="P33" s="60" t="str">
        <f>'[3]SUMMARY OF QUARTERLY GRADES'!$F35</f>
        <v/>
      </c>
      <c r="Q33" s="58" t="str">
        <f>'[3]SUMMARY OF QUARTERLY GRADES'!$J35</f>
        <v/>
      </c>
      <c r="R33" s="58" t="str">
        <f>'[3]SUMMARY OF QUARTERLY GRADES'!$N35</f>
        <v/>
      </c>
      <c r="S33" s="58" t="str">
        <f>'[3]SUMMARY OF QUARTERLY GRADES'!$R35</f>
        <v/>
      </c>
      <c r="T33" s="50" t="str">
        <f>'[3]SUMMARY OF QUARTERLY GRADES'!$V35</f>
        <v/>
      </c>
      <c r="U33" s="59" t="str">
        <f>'[4]SUMMARY OF QUARTERLY GRADES'!$F35</f>
        <v/>
      </c>
      <c r="V33" s="58" t="str">
        <f>'[4]SUMMARY OF QUARTERLY GRADES'!$J35</f>
        <v/>
      </c>
      <c r="W33" s="57" t="str">
        <f>'[4]SUMMARY OF QUARTERLY GRADES'!$N35</f>
        <v/>
      </c>
      <c r="X33" s="61" t="str">
        <f>'[4]SUMMARY OF QUARTERLY GRADES'!$R35</f>
        <v/>
      </c>
      <c r="Y33" s="45" t="str">
        <f>'[4]SUMMARY OF QUARTERLY GRADES'!$V35</f>
        <v/>
      </c>
      <c r="Z33" s="60" t="str">
        <f t="shared" si="0"/>
        <v/>
      </c>
      <c r="AA33" s="58" t="str">
        <f t="shared" si="1"/>
        <v/>
      </c>
      <c r="AB33" s="58" t="str">
        <f t="shared" si="2"/>
        <v/>
      </c>
      <c r="AC33" s="58" t="str">
        <f t="shared" si="3"/>
        <v/>
      </c>
      <c r="AD33" s="50" t="str">
        <f t="shared" si="4"/>
        <v/>
      </c>
      <c r="AE33" s="59" t="str">
        <f>'[5]SUMMARY OF QUARTERLY GRADES'!$F35</f>
        <v/>
      </c>
      <c r="AF33" s="61" t="str">
        <f>'[5]SUMMARY OF QUARTERLY GRADES'!$J35</f>
        <v/>
      </c>
      <c r="AG33" s="61" t="str">
        <f>'[5]SUMMARY OF QUARTERLY GRADES'!$N35</f>
        <v/>
      </c>
      <c r="AH33" s="58" t="str">
        <f>'[5]SUMMARY OF QUARTERLY GRADES'!$R35</f>
        <v/>
      </c>
      <c r="AI33" s="45" t="str">
        <f>'[5]SUMMARY OF QUARTERLY GRADES'!$V35</f>
        <v/>
      </c>
      <c r="AJ33" s="60" t="str">
        <f>'[6]SUMMARY OF QUARTERLY GRADES'!$F35</f>
        <v/>
      </c>
      <c r="AK33" s="58" t="str">
        <f>'[6]SUMMARY OF QUARTERLY GRADES'!$J35</f>
        <v/>
      </c>
      <c r="AL33" s="58" t="str">
        <f>'[6]SUMMARY OF QUARTERLY GRADES'!$N35</f>
        <v/>
      </c>
      <c r="AM33" s="58" t="str">
        <f>'[6]SUMMARY OF QUARTERLY GRADES'!$R35</f>
        <v/>
      </c>
      <c r="AN33" s="50" t="str">
        <f>'[6]SUMMARY OF QUARTERLY GRADES'!$V35</f>
        <v/>
      </c>
      <c r="AO33" s="62" t="str">
        <f>'[7]SUMMARY OF QUARTERLY GRADES'!$F35</f>
        <v/>
      </c>
      <c r="AP33" s="63" t="str">
        <f>'[7]SUMMARY OF QUARTERLY GRADES'!$J35</f>
        <v/>
      </c>
      <c r="AQ33" s="63" t="str">
        <f>'[7]SUMMARY OF QUARTERLY GRADES'!$N35</f>
        <v/>
      </c>
      <c r="AR33" s="63" t="str">
        <f>'[7]SUMMARY OF QUARTERLY GRADES'!$R35</f>
        <v/>
      </c>
      <c r="AS33" s="50" t="str">
        <f>'[7]SUMMARY OF QUARTERLY GRADES'!$V35</f>
        <v/>
      </c>
      <c r="AT33" s="59" t="str">
        <f>'[8]SUMMARY OF QUARTERLY GRADES'!$F35</f>
        <v/>
      </c>
      <c r="AU33" s="64" t="str">
        <f>'[8]SUMMARY OF QUARTERLY GRADES'!$J35</f>
        <v/>
      </c>
      <c r="AV33" s="64" t="str">
        <f>'[8]SUMMARY OF QUARTERLY GRADES'!$N35</f>
        <v/>
      </c>
      <c r="AW33" s="58" t="str">
        <f>'[8]SUMMARY OF QUARTERLY GRADES'!$R35</f>
        <v/>
      </c>
      <c r="AX33" s="47" t="str">
        <f>'[8]SUMMARY OF QUARTERLY GRADES'!$V35</f>
        <v/>
      </c>
      <c r="AY33" s="37" t="str">
        <f t="shared" si="5"/>
        <v/>
      </c>
      <c r="AZ33" s="38" t="str">
        <f t="shared" si="6"/>
        <v/>
      </c>
    </row>
    <row r="34" spans="1:52" x14ac:dyDescent="0.25">
      <c r="A34" s="54">
        <v>24</v>
      </c>
      <c r="B34" s="154" t="str">
        <f>IF('[1]INPUT DATA'!$B35="","",'[1]INPUT DATA'!$B35)</f>
        <v/>
      </c>
      <c r="C34" s="155"/>
      <c r="D34" s="155"/>
      <c r="E34" s="156"/>
      <c r="F34" s="55" t="str">
        <f>'[2]SUMMARY OF QUARTERLY GRADES'!$F36</f>
        <v/>
      </c>
      <c r="G34" s="56" t="str">
        <f>'[2]SUMMARY OF QUARTERLY GRADES'!$J36</f>
        <v/>
      </c>
      <c r="H34" s="57" t="str">
        <f>'[2]SUMMARY OF QUARTERLY GRADES'!$N36</f>
        <v/>
      </c>
      <c r="I34" s="58" t="str">
        <f>'[2]SUMMARY OF QUARTERLY GRADES'!$R36</f>
        <v/>
      </c>
      <c r="J34" s="50" t="str">
        <f>'[2]SUMMARY OF QUARTERLY GRADES'!$V36</f>
        <v/>
      </c>
      <c r="K34" s="59" t="str">
        <f>'[1]SUMMARY OF QUARTERLY GRADES'!$F36</f>
        <v/>
      </c>
      <c r="L34" s="58" t="str">
        <f>'[1]SUMMARY OF QUARTERLY GRADES'!$J36</f>
        <v/>
      </c>
      <c r="M34" s="58" t="str">
        <f>'[1]SUMMARY OF QUARTERLY GRADES'!$N36</f>
        <v/>
      </c>
      <c r="N34" s="58" t="str">
        <f>'[1]SUMMARY OF QUARTERLY GRADES'!$R36</f>
        <v/>
      </c>
      <c r="O34" s="45" t="str">
        <f>'[1]SUMMARY OF QUARTERLY GRADES'!$V36</f>
        <v/>
      </c>
      <c r="P34" s="60" t="str">
        <f>'[3]SUMMARY OF QUARTERLY GRADES'!$F36</f>
        <v/>
      </c>
      <c r="Q34" s="58" t="str">
        <f>'[3]SUMMARY OF QUARTERLY GRADES'!$J36</f>
        <v/>
      </c>
      <c r="R34" s="58" t="str">
        <f>'[3]SUMMARY OF QUARTERLY GRADES'!$N36</f>
        <v/>
      </c>
      <c r="S34" s="58" t="str">
        <f>'[3]SUMMARY OF QUARTERLY GRADES'!$R36</f>
        <v/>
      </c>
      <c r="T34" s="50" t="str">
        <f>'[3]SUMMARY OF QUARTERLY GRADES'!$V36</f>
        <v/>
      </c>
      <c r="U34" s="59" t="str">
        <f>'[4]SUMMARY OF QUARTERLY GRADES'!$F36</f>
        <v/>
      </c>
      <c r="V34" s="58" t="str">
        <f>'[4]SUMMARY OF QUARTERLY GRADES'!$J36</f>
        <v/>
      </c>
      <c r="W34" s="57" t="str">
        <f>'[4]SUMMARY OF QUARTERLY GRADES'!$N36</f>
        <v/>
      </c>
      <c r="X34" s="61" t="str">
        <f>'[4]SUMMARY OF QUARTERLY GRADES'!$R36</f>
        <v/>
      </c>
      <c r="Y34" s="45" t="str">
        <f>'[4]SUMMARY OF QUARTERLY GRADES'!$V36</f>
        <v/>
      </c>
      <c r="Z34" s="60" t="str">
        <f t="shared" si="0"/>
        <v/>
      </c>
      <c r="AA34" s="58" t="str">
        <f t="shared" si="1"/>
        <v/>
      </c>
      <c r="AB34" s="58" t="str">
        <f t="shared" si="2"/>
        <v/>
      </c>
      <c r="AC34" s="58" t="str">
        <f t="shared" si="3"/>
        <v/>
      </c>
      <c r="AD34" s="50" t="str">
        <f t="shared" si="4"/>
        <v/>
      </c>
      <c r="AE34" s="59" t="str">
        <f>'[5]SUMMARY OF QUARTERLY GRADES'!$F36</f>
        <v/>
      </c>
      <c r="AF34" s="61" t="str">
        <f>'[5]SUMMARY OF QUARTERLY GRADES'!$J36</f>
        <v/>
      </c>
      <c r="AG34" s="61" t="str">
        <f>'[5]SUMMARY OF QUARTERLY GRADES'!$N36</f>
        <v/>
      </c>
      <c r="AH34" s="58" t="str">
        <f>'[5]SUMMARY OF QUARTERLY GRADES'!$R36</f>
        <v/>
      </c>
      <c r="AI34" s="45" t="str">
        <f>'[5]SUMMARY OF QUARTERLY GRADES'!$V36</f>
        <v/>
      </c>
      <c r="AJ34" s="60" t="str">
        <f>'[6]SUMMARY OF QUARTERLY GRADES'!$F36</f>
        <v/>
      </c>
      <c r="AK34" s="58" t="str">
        <f>'[6]SUMMARY OF QUARTERLY GRADES'!$J36</f>
        <v/>
      </c>
      <c r="AL34" s="58" t="str">
        <f>'[6]SUMMARY OF QUARTERLY GRADES'!$N36</f>
        <v/>
      </c>
      <c r="AM34" s="58" t="str">
        <f>'[6]SUMMARY OF QUARTERLY GRADES'!$R36</f>
        <v/>
      </c>
      <c r="AN34" s="50" t="str">
        <f>'[6]SUMMARY OF QUARTERLY GRADES'!$V36</f>
        <v/>
      </c>
      <c r="AO34" s="62" t="str">
        <f>'[7]SUMMARY OF QUARTERLY GRADES'!$F36</f>
        <v/>
      </c>
      <c r="AP34" s="63" t="str">
        <f>'[7]SUMMARY OF QUARTERLY GRADES'!$J36</f>
        <v/>
      </c>
      <c r="AQ34" s="63" t="str">
        <f>'[7]SUMMARY OF QUARTERLY GRADES'!$N36</f>
        <v/>
      </c>
      <c r="AR34" s="63" t="str">
        <f>'[7]SUMMARY OF QUARTERLY GRADES'!$R36</f>
        <v/>
      </c>
      <c r="AS34" s="50" t="str">
        <f>'[7]SUMMARY OF QUARTERLY GRADES'!$V36</f>
        <v/>
      </c>
      <c r="AT34" s="59" t="str">
        <f>'[8]SUMMARY OF QUARTERLY GRADES'!$F36</f>
        <v/>
      </c>
      <c r="AU34" s="64" t="str">
        <f>'[8]SUMMARY OF QUARTERLY GRADES'!$J36</f>
        <v/>
      </c>
      <c r="AV34" s="64" t="str">
        <f>'[8]SUMMARY OF QUARTERLY GRADES'!$N36</f>
        <v/>
      </c>
      <c r="AW34" s="58" t="str">
        <f>'[8]SUMMARY OF QUARTERLY GRADES'!$R36</f>
        <v/>
      </c>
      <c r="AX34" s="47" t="str">
        <f>'[8]SUMMARY OF QUARTERLY GRADES'!$V36</f>
        <v/>
      </c>
      <c r="AY34" s="37" t="str">
        <f t="shared" si="5"/>
        <v/>
      </c>
      <c r="AZ34" s="38" t="str">
        <f t="shared" si="6"/>
        <v/>
      </c>
    </row>
    <row r="35" spans="1:52" x14ac:dyDescent="0.25">
      <c r="A35" s="54">
        <v>25</v>
      </c>
      <c r="B35" s="154" t="str">
        <f>IF('[1]INPUT DATA'!$B36="","",'[1]INPUT DATA'!$B36)</f>
        <v/>
      </c>
      <c r="C35" s="155"/>
      <c r="D35" s="155"/>
      <c r="E35" s="156"/>
      <c r="F35" s="55" t="str">
        <f>'[2]SUMMARY OF QUARTERLY GRADES'!$F37</f>
        <v/>
      </c>
      <c r="G35" s="56" t="str">
        <f>'[2]SUMMARY OF QUARTERLY GRADES'!$J37</f>
        <v/>
      </c>
      <c r="H35" s="57" t="str">
        <f>'[2]SUMMARY OF QUARTERLY GRADES'!$N37</f>
        <v/>
      </c>
      <c r="I35" s="58" t="str">
        <f>'[2]SUMMARY OF QUARTERLY GRADES'!$R37</f>
        <v/>
      </c>
      <c r="J35" s="50" t="str">
        <f>'[2]SUMMARY OF QUARTERLY GRADES'!$V37</f>
        <v/>
      </c>
      <c r="K35" s="59" t="str">
        <f>'[1]SUMMARY OF QUARTERLY GRADES'!$F37</f>
        <v/>
      </c>
      <c r="L35" s="58" t="str">
        <f>'[1]SUMMARY OF QUARTERLY GRADES'!$J37</f>
        <v/>
      </c>
      <c r="M35" s="58" t="str">
        <f>'[1]SUMMARY OF QUARTERLY GRADES'!$N37</f>
        <v/>
      </c>
      <c r="N35" s="58" t="str">
        <f>'[1]SUMMARY OF QUARTERLY GRADES'!$R37</f>
        <v/>
      </c>
      <c r="O35" s="45" t="str">
        <f>'[1]SUMMARY OF QUARTERLY GRADES'!$V37</f>
        <v/>
      </c>
      <c r="P35" s="60" t="str">
        <f>'[3]SUMMARY OF QUARTERLY GRADES'!$F37</f>
        <v/>
      </c>
      <c r="Q35" s="58" t="str">
        <f>'[3]SUMMARY OF QUARTERLY GRADES'!$J37</f>
        <v/>
      </c>
      <c r="R35" s="58" t="str">
        <f>'[3]SUMMARY OF QUARTERLY GRADES'!$N37</f>
        <v/>
      </c>
      <c r="S35" s="58" t="str">
        <f>'[3]SUMMARY OF QUARTERLY GRADES'!$R37</f>
        <v/>
      </c>
      <c r="T35" s="50" t="str">
        <f>'[3]SUMMARY OF QUARTERLY GRADES'!$V37</f>
        <v/>
      </c>
      <c r="U35" s="59" t="str">
        <f>'[4]SUMMARY OF QUARTERLY GRADES'!$F37</f>
        <v/>
      </c>
      <c r="V35" s="58" t="str">
        <f>'[4]SUMMARY OF QUARTERLY GRADES'!$J37</f>
        <v/>
      </c>
      <c r="W35" s="57" t="str">
        <f>'[4]SUMMARY OF QUARTERLY GRADES'!$N37</f>
        <v/>
      </c>
      <c r="X35" s="61" t="str">
        <f>'[4]SUMMARY OF QUARTERLY GRADES'!$R37</f>
        <v/>
      </c>
      <c r="Y35" s="45" t="str">
        <f>'[4]SUMMARY OF QUARTERLY GRADES'!$V37</f>
        <v/>
      </c>
      <c r="Z35" s="60" t="str">
        <f t="shared" si="0"/>
        <v/>
      </c>
      <c r="AA35" s="58" t="str">
        <f t="shared" si="1"/>
        <v/>
      </c>
      <c r="AB35" s="58" t="str">
        <f t="shared" si="2"/>
        <v/>
      </c>
      <c r="AC35" s="58" t="str">
        <f t="shared" si="3"/>
        <v/>
      </c>
      <c r="AD35" s="50" t="str">
        <f t="shared" si="4"/>
        <v/>
      </c>
      <c r="AE35" s="59" t="str">
        <f>'[5]SUMMARY OF QUARTERLY GRADES'!$F37</f>
        <v/>
      </c>
      <c r="AF35" s="61" t="str">
        <f>'[5]SUMMARY OF QUARTERLY GRADES'!$J37</f>
        <v/>
      </c>
      <c r="AG35" s="61" t="str">
        <f>'[5]SUMMARY OF QUARTERLY GRADES'!$N37</f>
        <v/>
      </c>
      <c r="AH35" s="58" t="str">
        <f>'[5]SUMMARY OF QUARTERLY GRADES'!$R37</f>
        <v/>
      </c>
      <c r="AI35" s="45" t="str">
        <f>'[5]SUMMARY OF QUARTERLY GRADES'!$V37</f>
        <v/>
      </c>
      <c r="AJ35" s="60" t="str">
        <f>'[6]SUMMARY OF QUARTERLY GRADES'!$F37</f>
        <v/>
      </c>
      <c r="AK35" s="58" t="str">
        <f>'[6]SUMMARY OF QUARTERLY GRADES'!$J37</f>
        <v/>
      </c>
      <c r="AL35" s="58" t="str">
        <f>'[6]SUMMARY OF QUARTERLY GRADES'!$N37</f>
        <v/>
      </c>
      <c r="AM35" s="58" t="str">
        <f>'[6]SUMMARY OF QUARTERLY GRADES'!$R37</f>
        <v/>
      </c>
      <c r="AN35" s="50" t="str">
        <f>'[6]SUMMARY OF QUARTERLY GRADES'!$V37</f>
        <v/>
      </c>
      <c r="AO35" s="62" t="str">
        <f>'[7]SUMMARY OF QUARTERLY GRADES'!$F37</f>
        <v/>
      </c>
      <c r="AP35" s="63" t="str">
        <f>'[7]SUMMARY OF QUARTERLY GRADES'!$J37</f>
        <v/>
      </c>
      <c r="AQ35" s="63" t="str">
        <f>'[7]SUMMARY OF QUARTERLY GRADES'!$N37</f>
        <v/>
      </c>
      <c r="AR35" s="63" t="str">
        <f>'[7]SUMMARY OF QUARTERLY GRADES'!$R37</f>
        <v/>
      </c>
      <c r="AS35" s="50" t="str">
        <f>'[7]SUMMARY OF QUARTERLY GRADES'!$V37</f>
        <v/>
      </c>
      <c r="AT35" s="59" t="str">
        <f>'[8]SUMMARY OF QUARTERLY GRADES'!$F37</f>
        <v/>
      </c>
      <c r="AU35" s="64" t="str">
        <f>'[8]SUMMARY OF QUARTERLY GRADES'!$J37</f>
        <v/>
      </c>
      <c r="AV35" s="64" t="str">
        <f>'[8]SUMMARY OF QUARTERLY GRADES'!$N37</f>
        <v/>
      </c>
      <c r="AW35" s="58" t="str">
        <f>'[8]SUMMARY OF QUARTERLY GRADES'!$R37</f>
        <v/>
      </c>
      <c r="AX35" s="47" t="str">
        <f>'[8]SUMMARY OF QUARTERLY GRADES'!$V37</f>
        <v/>
      </c>
      <c r="AY35" s="37" t="str">
        <f t="shared" si="5"/>
        <v/>
      </c>
      <c r="AZ35" s="38" t="str">
        <f t="shared" si="6"/>
        <v/>
      </c>
    </row>
    <row r="36" spans="1:52" x14ac:dyDescent="0.25">
      <c r="A36" s="54">
        <v>26</v>
      </c>
      <c r="B36" s="154" t="str">
        <f>IF('[1]INPUT DATA'!$B37="","",'[1]INPUT DATA'!$B37)</f>
        <v/>
      </c>
      <c r="C36" s="155"/>
      <c r="D36" s="155"/>
      <c r="E36" s="156"/>
      <c r="F36" s="55" t="str">
        <f>'[2]SUMMARY OF QUARTERLY GRADES'!$F38</f>
        <v/>
      </c>
      <c r="G36" s="56" t="str">
        <f>'[2]SUMMARY OF QUARTERLY GRADES'!$J38</f>
        <v/>
      </c>
      <c r="H36" s="57" t="str">
        <f>'[2]SUMMARY OF QUARTERLY GRADES'!$N38</f>
        <v/>
      </c>
      <c r="I36" s="58" t="str">
        <f>'[2]SUMMARY OF QUARTERLY GRADES'!$R38</f>
        <v/>
      </c>
      <c r="J36" s="50" t="str">
        <f>'[2]SUMMARY OF QUARTERLY GRADES'!$V38</f>
        <v/>
      </c>
      <c r="K36" s="59" t="str">
        <f>'[1]SUMMARY OF QUARTERLY GRADES'!$F38</f>
        <v/>
      </c>
      <c r="L36" s="58" t="str">
        <f>'[1]SUMMARY OF QUARTERLY GRADES'!$J38</f>
        <v/>
      </c>
      <c r="M36" s="58" t="str">
        <f>'[1]SUMMARY OF QUARTERLY GRADES'!$N38</f>
        <v/>
      </c>
      <c r="N36" s="58" t="str">
        <f>'[1]SUMMARY OF QUARTERLY GRADES'!$R38</f>
        <v/>
      </c>
      <c r="O36" s="45" t="str">
        <f>'[1]SUMMARY OF QUARTERLY GRADES'!$V38</f>
        <v/>
      </c>
      <c r="P36" s="60" t="str">
        <f>'[3]SUMMARY OF QUARTERLY GRADES'!$F38</f>
        <v/>
      </c>
      <c r="Q36" s="58" t="str">
        <f>'[3]SUMMARY OF QUARTERLY GRADES'!$J38</f>
        <v/>
      </c>
      <c r="R36" s="58" t="str">
        <f>'[3]SUMMARY OF QUARTERLY GRADES'!$N38</f>
        <v/>
      </c>
      <c r="S36" s="58" t="str">
        <f>'[3]SUMMARY OF QUARTERLY GRADES'!$R38</f>
        <v/>
      </c>
      <c r="T36" s="50" t="str">
        <f>'[3]SUMMARY OF QUARTERLY GRADES'!$V38</f>
        <v/>
      </c>
      <c r="U36" s="59" t="str">
        <f>'[4]SUMMARY OF QUARTERLY GRADES'!$F38</f>
        <v/>
      </c>
      <c r="V36" s="58" t="str">
        <f>'[4]SUMMARY OF QUARTERLY GRADES'!$J38</f>
        <v/>
      </c>
      <c r="W36" s="57" t="str">
        <f>'[4]SUMMARY OF QUARTERLY GRADES'!$N38</f>
        <v/>
      </c>
      <c r="X36" s="61" t="str">
        <f>'[4]SUMMARY OF QUARTERLY GRADES'!$R38</f>
        <v/>
      </c>
      <c r="Y36" s="45" t="str">
        <f>'[4]SUMMARY OF QUARTERLY GRADES'!$V38</f>
        <v/>
      </c>
      <c r="Z36" s="60" t="str">
        <f t="shared" si="0"/>
        <v/>
      </c>
      <c r="AA36" s="58" t="str">
        <f t="shared" si="1"/>
        <v/>
      </c>
      <c r="AB36" s="58" t="str">
        <f t="shared" si="2"/>
        <v/>
      </c>
      <c r="AC36" s="58" t="str">
        <f t="shared" si="3"/>
        <v/>
      </c>
      <c r="AD36" s="50" t="str">
        <f t="shared" si="4"/>
        <v/>
      </c>
      <c r="AE36" s="59" t="str">
        <f>'[5]SUMMARY OF QUARTERLY GRADES'!$F38</f>
        <v/>
      </c>
      <c r="AF36" s="61" t="str">
        <f>'[5]SUMMARY OF QUARTERLY GRADES'!$J38</f>
        <v/>
      </c>
      <c r="AG36" s="61" t="str">
        <f>'[5]SUMMARY OF QUARTERLY GRADES'!$N38</f>
        <v/>
      </c>
      <c r="AH36" s="58" t="str">
        <f>'[5]SUMMARY OF QUARTERLY GRADES'!$R38</f>
        <v/>
      </c>
      <c r="AI36" s="45" t="str">
        <f>'[5]SUMMARY OF QUARTERLY GRADES'!$V38</f>
        <v/>
      </c>
      <c r="AJ36" s="60" t="str">
        <f>'[6]SUMMARY OF QUARTERLY GRADES'!$F38</f>
        <v/>
      </c>
      <c r="AK36" s="58" t="str">
        <f>'[6]SUMMARY OF QUARTERLY GRADES'!$J38</f>
        <v/>
      </c>
      <c r="AL36" s="58" t="str">
        <f>'[6]SUMMARY OF QUARTERLY GRADES'!$N38</f>
        <v/>
      </c>
      <c r="AM36" s="58" t="str">
        <f>'[6]SUMMARY OF QUARTERLY GRADES'!$R38</f>
        <v/>
      </c>
      <c r="AN36" s="50" t="str">
        <f>'[6]SUMMARY OF QUARTERLY GRADES'!$V38</f>
        <v/>
      </c>
      <c r="AO36" s="62" t="str">
        <f>'[7]SUMMARY OF QUARTERLY GRADES'!$F38</f>
        <v/>
      </c>
      <c r="AP36" s="63" t="str">
        <f>'[7]SUMMARY OF QUARTERLY GRADES'!$J38</f>
        <v/>
      </c>
      <c r="AQ36" s="63" t="str">
        <f>'[7]SUMMARY OF QUARTERLY GRADES'!$N38</f>
        <v/>
      </c>
      <c r="AR36" s="63" t="str">
        <f>'[7]SUMMARY OF QUARTERLY GRADES'!$R38</f>
        <v/>
      </c>
      <c r="AS36" s="50" t="str">
        <f>'[7]SUMMARY OF QUARTERLY GRADES'!$V38</f>
        <v/>
      </c>
      <c r="AT36" s="59" t="str">
        <f>'[8]SUMMARY OF QUARTERLY GRADES'!$F38</f>
        <v/>
      </c>
      <c r="AU36" s="64" t="str">
        <f>'[8]SUMMARY OF QUARTERLY GRADES'!$J38</f>
        <v/>
      </c>
      <c r="AV36" s="64" t="str">
        <f>'[8]SUMMARY OF QUARTERLY GRADES'!$N38</f>
        <v/>
      </c>
      <c r="AW36" s="58" t="str">
        <f>'[8]SUMMARY OF QUARTERLY GRADES'!$R38</f>
        <v/>
      </c>
      <c r="AX36" s="47" t="str">
        <f>'[8]SUMMARY OF QUARTERLY GRADES'!$V38</f>
        <v/>
      </c>
      <c r="AY36" s="37" t="str">
        <f t="shared" si="5"/>
        <v/>
      </c>
      <c r="AZ36" s="38" t="str">
        <f t="shared" si="6"/>
        <v/>
      </c>
    </row>
    <row r="37" spans="1:52" x14ac:dyDescent="0.25">
      <c r="A37" s="54">
        <v>27</v>
      </c>
      <c r="B37" s="154" t="str">
        <f>IF('[1]INPUT DATA'!$B38="","",'[1]INPUT DATA'!$B38)</f>
        <v/>
      </c>
      <c r="C37" s="155"/>
      <c r="D37" s="155"/>
      <c r="E37" s="156"/>
      <c r="F37" s="55" t="str">
        <f>'[2]SUMMARY OF QUARTERLY GRADES'!$F39</f>
        <v/>
      </c>
      <c r="G37" s="56" t="str">
        <f>'[2]SUMMARY OF QUARTERLY GRADES'!$J39</f>
        <v/>
      </c>
      <c r="H37" s="57" t="str">
        <f>'[2]SUMMARY OF QUARTERLY GRADES'!$N39</f>
        <v/>
      </c>
      <c r="I37" s="58" t="str">
        <f>'[2]SUMMARY OF QUARTERLY GRADES'!$R39</f>
        <v/>
      </c>
      <c r="J37" s="50" t="str">
        <f>'[2]SUMMARY OF QUARTERLY GRADES'!$V39</f>
        <v/>
      </c>
      <c r="K37" s="59" t="str">
        <f>'[1]SUMMARY OF QUARTERLY GRADES'!$F39</f>
        <v/>
      </c>
      <c r="L37" s="58" t="str">
        <f>'[1]SUMMARY OF QUARTERLY GRADES'!$J39</f>
        <v/>
      </c>
      <c r="M37" s="58" t="str">
        <f>'[1]SUMMARY OF QUARTERLY GRADES'!$N39</f>
        <v/>
      </c>
      <c r="N37" s="58" t="str">
        <f>'[1]SUMMARY OF QUARTERLY GRADES'!$R39</f>
        <v/>
      </c>
      <c r="O37" s="45" t="str">
        <f>'[1]SUMMARY OF QUARTERLY GRADES'!$V39</f>
        <v/>
      </c>
      <c r="P37" s="60" t="str">
        <f>'[3]SUMMARY OF QUARTERLY GRADES'!$F39</f>
        <v/>
      </c>
      <c r="Q37" s="58" t="str">
        <f>'[3]SUMMARY OF QUARTERLY GRADES'!$J39</f>
        <v/>
      </c>
      <c r="R37" s="58" t="str">
        <f>'[3]SUMMARY OF QUARTERLY GRADES'!$N39</f>
        <v/>
      </c>
      <c r="S37" s="58" t="str">
        <f>'[3]SUMMARY OF QUARTERLY GRADES'!$R39</f>
        <v/>
      </c>
      <c r="T37" s="50" t="str">
        <f>'[3]SUMMARY OF QUARTERLY GRADES'!$V39</f>
        <v/>
      </c>
      <c r="U37" s="59" t="str">
        <f>'[4]SUMMARY OF QUARTERLY GRADES'!$F39</f>
        <v/>
      </c>
      <c r="V37" s="58" t="str">
        <f>'[4]SUMMARY OF QUARTERLY GRADES'!$J39</f>
        <v/>
      </c>
      <c r="W37" s="57" t="str">
        <f>'[4]SUMMARY OF QUARTERLY GRADES'!$N39</f>
        <v/>
      </c>
      <c r="X37" s="61" t="str">
        <f>'[4]SUMMARY OF QUARTERLY GRADES'!$R39</f>
        <v/>
      </c>
      <c r="Y37" s="45" t="str">
        <f>'[4]SUMMARY OF QUARTERLY GRADES'!$V39</f>
        <v/>
      </c>
      <c r="Z37" s="60" t="str">
        <f t="shared" si="0"/>
        <v/>
      </c>
      <c r="AA37" s="58" t="str">
        <f t="shared" si="1"/>
        <v/>
      </c>
      <c r="AB37" s="58" t="str">
        <f t="shared" si="2"/>
        <v/>
      </c>
      <c r="AC37" s="58" t="str">
        <f t="shared" si="3"/>
        <v/>
      </c>
      <c r="AD37" s="50" t="str">
        <f t="shared" si="4"/>
        <v/>
      </c>
      <c r="AE37" s="59" t="str">
        <f>'[5]SUMMARY OF QUARTERLY GRADES'!$F39</f>
        <v/>
      </c>
      <c r="AF37" s="61" t="str">
        <f>'[5]SUMMARY OF QUARTERLY GRADES'!$J39</f>
        <v/>
      </c>
      <c r="AG37" s="61" t="str">
        <f>'[5]SUMMARY OF QUARTERLY GRADES'!$N39</f>
        <v/>
      </c>
      <c r="AH37" s="58" t="str">
        <f>'[5]SUMMARY OF QUARTERLY GRADES'!$R39</f>
        <v/>
      </c>
      <c r="AI37" s="45" t="str">
        <f>'[5]SUMMARY OF QUARTERLY GRADES'!$V39</f>
        <v/>
      </c>
      <c r="AJ37" s="60" t="str">
        <f>'[6]SUMMARY OF QUARTERLY GRADES'!$F39</f>
        <v/>
      </c>
      <c r="AK37" s="58" t="str">
        <f>'[6]SUMMARY OF QUARTERLY GRADES'!$J39</f>
        <v/>
      </c>
      <c r="AL37" s="58" t="str">
        <f>'[6]SUMMARY OF QUARTERLY GRADES'!$N39</f>
        <v/>
      </c>
      <c r="AM37" s="58" t="str">
        <f>'[6]SUMMARY OF QUARTERLY GRADES'!$R39</f>
        <v/>
      </c>
      <c r="AN37" s="50" t="str">
        <f>'[6]SUMMARY OF QUARTERLY GRADES'!$V39</f>
        <v/>
      </c>
      <c r="AO37" s="62" t="str">
        <f>'[7]SUMMARY OF QUARTERLY GRADES'!$F39</f>
        <v/>
      </c>
      <c r="AP37" s="63" t="str">
        <f>'[7]SUMMARY OF QUARTERLY GRADES'!$J39</f>
        <v/>
      </c>
      <c r="AQ37" s="63" t="str">
        <f>'[7]SUMMARY OF QUARTERLY GRADES'!$N39</f>
        <v/>
      </c>
      <c r="AR37" s="63" t="str">
        <f>'[7]SUMMARY OF QUARTERLY GRADES'!$R39</f>
        <v/>
      </c>
      <c r="AS37" s="50" t="str">
        <f>'[7]SUMMARY OF QUARTERLY GRADES'!$V39</f>
        <v/>
      </c>
      <c r="AT37" s="59" t="str">
        <f>'[8]SUMMARY OF QUARTERLY GRADES'!$F39</f>
        <v/>
      </c>
      <c r="AU37" s="64" t="str">
        <f>'[8]SUMMARY OF QUARTERLY GRADES'!$J39</f>
        <v/>
      </c>
      <c r="AV37" s="64" t="str">
        <f>'[8]SUMMARY OF QUARTERLY GRADES'!$N39</f>
        <v/>
      </c>
      <c r="AW37" s="58" t="str">
        <f>'[8]SUMMARY OF QUARTERLY GRADES'!$R39</f>
        <v/>
      </c>
      <c r="AX37" s="47" t="str">
        <f>'[8]SUMMARY OF QUARTERLY GRADES'!$V39</f>
        <v/>
      </c>
      <c r="AY37" s="37" t="str">
        <f t="shared" si="5"/>
        <v/>
      </c>
      <c r="AZ37" s="38" t="str">
        <f t="shared" si="6"/>
        <v/>
      </c>
    </row>
    <row r="38" spans="1:52" x14ac:dyDescent="0.25">
      <c r="A38" s="54">
        <v>28</v>
      </c>
      <c r="B38" s="154" t="str">
        <f>IF('[1]INPUT DATA'!$B39="","",'[1]INPUT DATA'!$B39)</f>
        <v/>
      </c>
      <c r="C38" s="155"/>
      <c r="D38" s="155"/>
      <c r="E38" s="156"/>
      <c r="F38" s="55" t="str">
        <f>'[2]SUMMARY OF QUARTERLY GRADES'!$F40</f>
        <v/>
      </c>
      <c r="G38" s="56" t="str">
        <f>'[2]SUMMARY OF QUARTERLY GRADES'!$J40</f>
        <v/>
      </c>
      <c r="H38" s="57" t="str">
        <f>'[2]SUMMARY OF QUARTERLY GRADES'!$N40</f>
        <v/>
      </c>
      <c r="I38" s="58" t="str">
        <f>'[2]SUMMARY OF QUARTERLY GRADES'!$R40</f>
        <v/>
      </c>
      <c r="J38" s="50" t="str">
        <f>'[2]SUMMARY OF QUARTERLY GRADES'!$V40</f>
        <v/>
      </c>
      <c r="K38" s="59" t="str">
        <f>'[1]SUMMARY OF QUARTERLY GRADES'!$F40</f>
        <v/>
      </c>
      <c r="L38" s="58" t="str">
        <f>'[1]SUMMARY OF QUARTERLY GRADES'!$J40</f>
        <v/>
      </c>
      <c r="M38" s="58" t="str">
        <f>'[1]SUMMARY OF QUARTERLY GRADES'!$N40</f>
        <v/>
      </c>
      <c r="N38" s="58" t="str">
        <f>'[1]SUMMARY OF QUARTERLY GRADES'!$R40</f>
        <v/>
      </c>
      <c r="O38" s="45" t="str">
        <f>'[1]SUMMARY OF QUARTERLY GRADES'!$V40</f>
        <v/>
      </c>
      <c r="P38" s="60" t="str">
        <f>'[3]SUMMARY OF QUARTERLY GRADES'!$F40</f>
        <v/>
      </c>
      <c r="Q38" s="58" t="str">
        <f>'[3]SUMMARY OF QUARTERLY GRADES'!$J40</f>
        <v/>
      </c>
      <c r="R38" s="58" t="str">
        <f>'[3]SUMMARY OF QUARTERLY GRADES'!$N40</f>
        <v/>
      </c>
      <c r="S38" s="58" t="str">
        <f>'[3]SUMMARY OF QUARTERLY GRADES'!$R40</f>
        <v/>
      </c>
      <c r="T38" s="50" t="str">
        <f>'[3]SUMMARY OF QUARTERLY GRADES'!$V40</f>
        <v/>
      </c>
      <c r="U38" s="59" t="str">
        <f>'[4]SUMMARY OF QUARTERLY GRADES'!$F40</f>
        <v/>
      </c>
      <c r="V38" s="58" t="str">
        <f>'[4]SUMMARY OF QUARTERLY GRADES'!$J40</f>
        <v/>
      </c>
      <c r="W38" s="57" t="str">
        <f>'[4]SUMMARY OF QUARTERLY GRADES'!$N40</f>
        <v/>
      </c>
      <c r="X38" s="61" t="str">
        <f>'[4]SUMMARY OF QUARTERLY GRADES'!$R40</f>
        <v/>
      </c>
      <c r="Y38" s="45" t="str">
        <f>'[4]SUMMARY OF QUARTERLY GRADES'!$V40</f>
        <v/>
      </c>
      <c r="Z38" s="60" t="str">
        <f t="shared" si="0"/>
        <v/>
      </c>
      <c r="AA38" s="58" t="str">
        <f t="shared" si="1"/>
        <v/>
      </c>
      <c r="AB38" s="58" t="str">
        <f t="shared" si="2"/>
        <v/>
      </c>
      <c r="AC38" s="58" t="str">
        <f t="shared" si="3"/>
        <v/>
      </c>
      <c r="AD38" s="50" t="str">
        <f t="shared" si="4"/>
        <v/>
      </c>
      <c r="AE38" s="59" t="str">
        <f>'[5]SUMMARY OF QUARTERLY GRADES'!$F40</f>
        <v/>
      </c>
      <c r="AF38" s="61" t="str">
        <f>'[5]SUMMARY OF QUARTERLY GRADES'!$J40</f>
        <v/>
      </c>
      <c r="AG38" s="61" t="str">
        <f>'[5]SUMMARY OF QUARTERLY GRADES'!$N40</f>
        <v/>
      </c>
      <c r="AH38" s="58" t="str">
        <f>'[5]SUMMARY OF QUARTERLY GRADES'!$R40</f>
        <v/>
      </c>
      <c r="AI38" s="45" t="str">
        <f>'[5]SUMMARY OF QUARTERLY GRADES'!$V40</f>
        <v/>
      </c>
      <c r="AJ38" s="60" t="str">
        <f>'[6]SUMMARY OF QUARTERLY GRADES'!$F40</f>
        <v/>
      </c>
      <c r="AK38" s="58" t="str">
        <f>'[6]SUMMARY OF QUARTERLY GRADES'!$J40</f>
        <v/>
      </c>
      <c r="AL38" s="58" t="str">
        <f>'[6]SUMMARY OF QUARTERLY GRADES'!$N40</f>
        <v/>
      </c>
      <c r="AM38" s="58" t="str">
        <f>'[6]SUMMARY OF QUARTERLY GRADES'!$R40</f>
        <v/>
      </c>
      <c r="AN38" s="50" t="str">
        <f>'[6]SUMMARY OF QUARTERLY GRADES'!$V40</f>
        <v/>
      </c>
      <c r="AO38" s="62" t="str">
        <f>'[7]SUMMARY OF QUARTERLY GRADES'!$F40</f>
        <v/>
      </c>
      <c r="AP38" s="63" t="str">
        <f>'[7]SUMMARY OF QUARTERLY GRADES'!$J40</f>
        <v/>
      </c>
      <c r="AQ38" s="63" t="str">
        <f>'[7]SUMMARY OF QUARTERLY GRADES'!$N40</f>
        <v/>
      </c>
      <c r="AR38" s="63" t="str">
        <f>'[7]SUMMARY OF QUARTERLY GRADES'!$R40</f>
        <v/>
      </c>
      <c r="AS38" s="50" t="str">
        <f>'[7]SUMMARY OF QUARTERLY GRADES'!$V40</f>
        <v/>
      </c>
      <c r="AT38" s="59" t="str">
        <f>'[8]SUMMARY OF QUARTERLY GRADES'!$F40</f>
        <v/>
      </c>
      <c r="AU38" s="64" t="str">
        <f>'[8]SUMMARY OF QUARTERLY GRADES'!$J40</f>
        <v/>
      </c>
      <c r="AV38" s="64" t="str">
        <f>'[8]SUMMARY OF QUARTERLY GRADES'!$N40</f>
        <v/>
      </c>
      <c r="AW38" s="58" t="str">
        <f>'[8]SUMMARY OF QUARTERLY GRADES'!$R40</f>
        <v/>
      </c>
      <c r="AX38" s="47" t="str">
        <f>'[8]SUMMARY OF QUARTERLY GRADES'!$V40</f>
        <v/>
      </c>
      <c r="AY38" s="37" t="str">
        <f t="shared" si="5"/>
        <v/>
      </c>
      <c r="AZ38" s="38" t="str">
        <f t="shared" si="6"/>
        <v/>
      </c>
    </row>
    <row r="39" spans="1:52" x14ac:dyDescent="0.25">
      <c r="A39" s="54">
        <v>29</v>
      </c>
      <c r="B39" s="154" t="str">
        <f>IF('[1]INPUT DATA'!$B40="","",'[1]INPUT DATA'!$B40)</f>
        <v/>
      </c>
      <c r="C39" s="155"/>
      <c r="D39" s="155"/>
      <c r="E39" s="156"/>
      <c r="F39" s="55" t="str">
        <f>'[2]SUMMARY OF QUARTERLY GRADES'!$F41</f>
        <v/>
      </c>
      <c r="G39" s="56" t="str">
        <f>'[2]SUMMARY OF QUARTERLY GRADES'!$J41</f>
        <v/>
      </c>
      <c r="H39" s="57" t="str">
        <f>'[2]SUMMARY OF QUARTERLY GRADES'!$N41</f>
        <v/>
      </c>
      <c r="I39" s="58" t="str">
        <f>'[2]SUMMARY OF QUARTERLY GRADES'!$R41</f>
        <v/>
      </c>
      <c r="J39" s="50" t="str">
        <f>'[2]SUMMARY OF QUARTERLY GRADES'!$V41</f>
        <v/>
      </c>
      <c r="K39" s="59" t="str">
        <f>'[1]SUMMARY OF QUARTERLY GRADES'!$F41</f>
        <v/>
      </c>
      <c r="L39" s="58" t="str">
        <f>'[1]SUMMARY OF QUARTERLY GRADES'!$J41</f>
        <v/>
      </c>
      <c r="M39" s="58" t="str">
        <f>'[1]SUMMARY OF QUARTERLY GRADES'!$N41</f>
        <v/>
      </c>
      <c r="N39" s="58" t="str">
        <f>'[1]SUMMARY OF QUARTERLY GRADES'!$R41</f>
        <v/>
      </c>
      <c r="O39" s="45" t="str">
        <f>'[1]SUMMARY OF QUARTERLY GRADES'!$V41</f>
        <v/>
      </c>
      <c r="P39" s="60" t="str">
        <f>'[3]SUMMARY OF QUARTERLY GRADES'!$F41</f>
        <v/>
      </c>
      <c r="Q39" s="58" t="str">
        <f>'[3]SUMMARY OF QUARTERLY GRADES'!$J41</f>
        <v/>
      </c>
      <c r="R39" s="58" t="str">
        <f>'[3]SUMMARY OF QUARTERLY GRADES'!$N41</f>
        <v/>
      </c>
      <c r="S39" s="58" t="str">
        <f>'[3]SUMMARY OF QUARTERLY GRADES'!$R41</f>
        <v/>
      </c>
      <c r="T39" s="50" t="str">
        <f>'[3]SUMMARY OF QUARTERLY GRADES'!$V41</f>
        <v/>
      </c>
      <c r="U39" s="59" t="str">
        <f>'[4]SUMMARY OF QUARTERLY GRADES'!$F41</f>
        <v/>
      </c>
      <c r="V39" s="58" t="str">
        <f>'[4]SUMMARY OF QUARTERLY GRADES'!$J41</f>
        <v/>
      </c>
      <c r="W39" s="57" t="str">
        <f>'[4]SUMMARY OF QUARTERLY GRADES'!$N41</f>
        <v/>
      </c>
      <c r="X39" s="61" t="str">
        <f>'[4]SUMMARY OF QUARTERLY GRADES'!$R41</f>
        <v/>
      </c>
      <c r="Y39" s="45" t="str">
        <f>'[4]SUMMARY OF QUARTERLY GRADES'!$V41</f>
        <v/>
      </c>
      <c r="Z39" s="60" t="str">
        <f t="shared" si="0"/>
        <v/>
      </c>
      <c r="AA39" s="58" t="str">
        <f t="shared" si="1"/>
        <v/>
      </c>
      <c r="AB39" s="58" t="str">
        <f t="shared" si="2"/>
        <v/>
      </c>
      <c r="AC39" s="58" t="str">
        <f t="shared" si="3"/>
        <v/>
      </c>
      <c r="AD39" s="50" t="str">
        <f t="shared" si="4"/>
        <v/>
      </c>
      <c r="AE39" s="59" t="str">
        <f>'[5]SUMMARY OF QUARTERLY GRADES'!$F41</f>
        <v/>
      </c>
      <c r="AF39" s="61" t="str">
        <f>'[5]SUMMARY OF QUARTERLY GRADES'!$J41</f>
        <v/>
      </c>
      <c r="AG39" s="61" t="str">
        <f>'[5]SUMMARY OF QUARTERLY GRADES'!$N41</f>
        <v/>
      </c>
      <c r="AH39" s="58" t="str">
        <f>'[5]SUMMARY OF QUARTERLY GRADES'!$R41</f>
        <v/>
      </c>
      <c r="AI39" s="45" t="str">
        <f>'[5]SUMMARY OF QUARTERLY GRADES'!$V41</f>
        <v/>
      </c>
      <c r="AJ39" s="60" t="str">
        <f>'[6]SUMMARY OF QUARTERLY GRADES'!$F41</f>
        <v/>
      </c>
      <c r="AK39" s="58" t="str">
        <f>'[6]SUMMARY OF QUARTERLY GRADES'!$J41</f>
        <v/>
      </c>
      <c r="AL39" s="58" t="str">
        <f>'[6]SUMMARY OF QUARTERLY GRADES'!$N41</f>
        <v/>
      </c>
      <c r="AM39" s="58" t="str">
        <f>'[6]SUMMARY OF QUARTERLY GRADES'!$R41</f>
        <v/>
      </c>
      <c r="AN39" s="50" t="str">
        <f>'[6]SUMMARY OF QUARTERLY GRADES'!$V41</f>
        <v/>
      </c>
      <c r="AO39" s="62" t="str">
        <f>'[7]SUMMARY OF QUARTERLY GRADES'!$F41</f>
        <v/>
      </c>
      <c r="AP39" s="63" t="str">
        <f>'[7]SUMMARY OF QUARTERLY GRADES'!$J41</f>
        <v/>
      </c>
      <c r="AQ39" s="63" t="str">
        <f>'[7]SUMMARY OF QUARTERLY GRADES'!$N41</f>
        <v/>
      </c>
      <c r="AR39" s="63" t="str">
        <f>'[7]SUMMARY OF QUARTERLY GRADES'!$R41</f>
        <v/>
      </c>
      <c r="AS39" s="50" t="str">
        <f>'[7]SUMMARY OF QUARTERLY GRADES'!$V41</f>
        <v/>
      </c>
      <c r="AT39" s="59" t="str">
        <f>'[8]SUMMARY OF QUARTERLY GRADES'!$F41</f>
        <v/>
      </c>
      <c r="AU39" s="64" t="str">
        <f>'[8]SUMMARY OF QUARTERLY GRADES'!$J41</f>
        <v/>
      </c>
      <c r="AV39" s="64" t="str">
        <f>'[8]SUMMARY OF QUARTERLY GRADES'!$N41</f>
        <v/>
      </c>
      <c r="AW39" s="58" t="str">
        <f>'[8]SUMMARY OF QUARTERLY GRADES'!$R41</f>
        <v/>
      </c>
      <c r="AX39" s="47" t="str">
        <f>'[8]SUMMARY OF QUARTERLY GRADES'!$V41</f>
        <v/>
      </c>
      <c r="AY39" s="37" t="str">
        <f t="shared" si="5"/>
        <v/>
      </c>
      <c r="AZ39" s="38" t="str">
        <f t="shared" si="6"/>
        <v/>
      </c>
    </row>
    <row r="40" spans="1:52" x14ac:dyDescent="0.25">
      <c r="A40" s="54">
        <v>30</v>
      </c>
      <c r="B40" s="154" t="str">
        <f>IF('[1]INPUT DATA'!$B41="","",'[1]INPUT DATA'!$B41)</f>
        <v/>
      </c>
      <c r="C40" s="155"/>
      <c r="D40" s="155"/>
      <c r="E40" s="156"/>
      <c r="F40" s="55" t="str">
        <f>'[2]SUMMARY OF QUARTERLY GRADES'!$F42</f>
        <v/>
      </c>
      <c r="G40" s="56" t="str">
        <f>'[2]SUMMARY OF QUARTERLY GRADES'!$J42</f>
        <v/>
      </c>
      <c r="H40" s="57" t="str">
        <f>'[2]SUMMARY OF QUARTERLY GRADES'!$N42</f>
        <v/>
      </c>
      <c r="I40" s="58" t="str">
        <f>'[2]SUMMARY OF QUARTERLY GRADES'!$R42</f>
        <v/>
      </c>
      <c r="J40" s="50" t="str">
        <f>'[2]SUMMARY OF QUARTERLY GRADES'!$V42</f>
        <v/>
      </c>
      <c r="K40" s="59" t="str">
        <f>'[1]SUMMARY OF QUARTERLY GRADES'!$F42</f>
        <v/>
      </c>
      <c r="L40" s="58" t="str">
        <f>'[1]SUMMARY OF QUARTERLY GRADES'!$J42</f>
        <v/>
      </c>
      <c r="M40" s="58" t="str">
        <f>'[1]SUMMARY OF QUARTERLY GRADES'!$N42</f>
        <v/>
      </c>
      <c r="N40" s="58" t="str">
        <f>'[1]SUMMARY OF QUARTERLY GRADES'!$R42</f>
        <v/>
      </c>
      <c r="O40" s="45" t="str">
        <f>'[1]SUMMARY OF QUARTERLY GRADES'!$V42</f>
        <v/>
      </c>
      <c r="P40" s="60" t="str">
        <f>'[3]SUMMARY OF QUARTERLY GRADES'!$F42</f>
        <v/>
      </c>
      <c r="Q40" s="58" t="str">
        <f>'[3]SUMMARY OF QUARTERLY GRADES'!$J42</f>
        <v/>
      </c>
      <c r="R40" s="58" t="str">
        <f>'[3]SUMMARY OF QUARTERLY GRADES'!$N42</f>
        <v/>
      </c>
      <c r="S40" s="58" t="str">
        <f>'[3]SUMMARY OF QUARTERLY GRADES'!$R42</f>
        <v/>
      </c>
      <c r="T40" s="50" t="str">
        <f>'[3]SUMMARY OF QUARTERLY GRADES'!$V42</f>
        <v/>
      </c>
      <c r="U40" s="59" t="str">
        <f>'[4]SUMMARY OF QUARTERLY GRADES'!$F42</f>
        <v/>
      </c>
      <c r="V40" s="58" t="str">
        <f>'[4]SUMMARY OF QUARTERLY GRADES'!$J42</f>
        <v/>
      </c>
      <c r="W40" s="57" t="str">
        <f>'[4]SUMMARY OF QUARTERLY GRADES'!$N42</f>
        <v/>
      </c>
      <c r="X40" s="61" t="str">
        <f>'[4]SUMMARY OF QUARTERLY GRADES'!$R42</f>
        <v/>
      </c>
      <c r="Y40" s="45" t="str">
        <f>'[4]SUMMARY OF QUARTERLY GRADES'!$V42</f>
        <v/>
      </c>
      <c r="Z40" s="60" t="str">
        <f t="shared" si="0"/>
        <v/>
      </c>
      <c r="AA40" s="58" t="str">
        <f t="shared" si="1"/>
        <v/>
      </c>
      <c r="AB40" s="58" t="str">
        <f t="shared" si="2"/>
        <v/>
      </c>
      <c r="AC40" s="58" t="str">
        <f t="shared" si="3"/>
        <v/>
      </c>
      <c r="AD40" s="50" t="str">
        <f t="shared" si="4"/>
        <v/>
      </c>
      <c r="AE40" s="59" t="str">
        <f>'[5]SUMMARY OF QUARTERLY GRADES'!$F42</f>
        <v/>
      </c>
      <c r="AF40" s="61" t="str">
        <f>'[5]SUMMARY OF QUARTERLY GRADES'!$J42</f>
        <v/>
      </c>
      <c r="AG40" s="61" t="str">
        <f>'[5]SUMMARY OF QUARTERLY GRADES'!$N42</f>
        <v/>
      </c>
      <c r="AH40" s="58" t="str">
        <f>'[5]SUMMARY OF QUARTERLY GRADES'!$R42</f>
        <v/>
      </c>
      <c r="AI40" s="45" t="str">
        <f>'[5]SUMMARY OF QUARTERLY GRADES'!$V42</f>
        <v/>
      </c>
      <c r="AJ40" s="60" t="str">
        <f>'[6]SUMMARY OF QUARTERLY GRADES'!$F42</f>
        <v/>
      </c>
      <c r="AK40" s="58" t="str">
        <f>'[6]SUMMARY OF QUARTERLY GRADES'!$J42</f>
        <v/>
      </c>
      <c r="AL40" s="58" t="str">
        <f>'[6]SUMMARY OF QUARTERLY GRADES'!$N42</f>
        <v/>
      </c>
      <c r="AM40" s="58" t="str">
        <f>'[6]SUMMARY OF QUARTERLY GRADES'!$R42</f>
        <v/>
      </c>
      <c r="AN40" s="50" t="str">
        <f>'[6]SUMMARY OF QUARTERLY GRADES'!$V42</f>
        <v/>
      </c>
      <c r="AO40" s="62" t="str">
        <f>'[7]SUMMARY OF QUARTERLY GRADES'!$F42</f>
        <v/>
      </c>
      <c r="AP40" s="63" t="str">
        <f>'[7]SUMMARY OF QUARTERLY GRADES'!$J42</f>
        <v/>
      </c>
      <c r="AQ40" s="63" t="str">
        <f>'[7]SUMMARY OF QUARTERLY GRADES'!$N42</f>
        <v/>
      </c>
      <c r="AR40" s="63" t="str">
        <f>'[7]SUMMARY OF QUARTERLY GRADES'!$R42</f>
        <v/>
      </c>
      <c r="AS40" s="50" t="str">
        <f>'[7]SUMMARY OF QUARTERLY GRADES'!$V42</f>
        <v/>
      </c>
      <c r="AT40" s="59" t="str">
        <f>'[8]SUMMARY OF QUARTERLY GRADES'!$F42</f>
        <v/>
      </c>
      <c r="AU40" s="64" t="str">
        <f>'[8]SUMMARY OF QUARTERLY GRADES'!$J42</f>
        <v/>
      </c>
      <c r="AV40" s="64" t="str">
        <f>'[8]SUMMARY OF QUARTERLY GRADES'!$N42</f>
        <v/>
      </c>
      <c r="AW40" s="58" t="str">
        <f>'[8]SUMMARY OF QUARTERLY GRADES'!$R42</f>
        <v/>
      </c>
      <c r="AX40" s="47" t="str">
        <f>'[8]SUMMARY OF QUARTERLY GRADES'!$V42</f>
        <v/>
      </c>
      <c r="AY40" s="37" t="str">
        <f t="shared" si="5"/>
        <v/>
      </c>
      <c r="AZ40" s="38" t="str">
        <f t="shared" si="6"/>
        <v/>
      </c>
    </row>
    <row r="41" spans="1:52" x14ac:dyDescent="0.25">
      <c r="A41" s="54">
        <v>31</v>
      </c>
      <c r="B41" s="154" t="str">
        <f>IF('[1]INPUT DATA'!$B42="","",'[1]INPUT DATA'!$B42)</f>
        <v/>
      </c>
      <c r="C41" s="155"/>
      <c r="D41" s="155"/>
      <c r="E41" s="156"/>
      <c r="F41" s="55" t="str">
        <f>'[2]SUMMARY OF QUARTERLY GRADES'!$F43</f>
        <v/>
      </c>
      <c r="G41" s="56" t="str">
        <f>'[2]SUMMARY OF QUARTERLY GRADES'!$J43</f>
        <v/>
      </c>
      <c r="H41" s="57" t="str">
        <f>'[2]SUMMARY OF QUARTERLY GRADES'!$N43</f>
        <v/>
      </c>
      <c r="I41" s="58" t="str">
        <f>'[2]SUMMARY OF QUARTERLY GRADES'!$R43</f>
        <v/>
      </c>
      <c r="J41" s="50" t="str">
        <f>'[2]SUMMARY OF QUARTERLY GRADES'!$V43</f>
        <v/>
      </c>
      <c r="K41" s="59" t="str">
        <f>'[1]SUMMARY OF QUARTERLY GRADES'!$F43</f>
        <v/>
      </c>
      <c r="L41" s="58" t="str">
        <f>'[1]SUMMARY OF QUARTERLY GRADES'!$J43</f>
        <v/>
      </c>
      <c r="M41" s="58" t="str">
        <f>'[1]SUMMARY OF QUARTERLY GRADES'!$N43</f>
        <v/>
      </c>
      <c r="N41" s="58" t="str">
        <f>'[1]SUMMARY OF QUARTERLY GRADES'!$R43</f>
        <v/>
      </c>
      <c r="O41" s="45" t="str">
        <f>'[1]SUMMARY OF QUARTERLY GRADES'!$V43</f>
        <v/>
      </c>
      <c r="P41" s="60" t="str">
        <f>'[3]SUMMARY OF QUARTERLY GRADES'!$F43</f>
        <v/>
      </c>
      <c r="Q41" s="58" t="str">
        <f>'[3]SUMMARY OF QUARTERLY GRADES'!$J43</f>
        <v/>
      </c>
      <c r="R41" s="58" t="str">
        <f>'[3]SUMMARY OF QUARTERLY GRADES'!$N43</f>
        <v/>
      </c>
      <c r="S41" s="58" t="str">
        <f>'[3]SUMMARY OF QUARTERLY GRADES'!$R43</f>
        <v/>
      </c>
      <c r="T41" s="50" t="str">
        <f>'[3]SUMMARY OF QUARTERLY GRADES'!$V43</f>
        <v/>
      </c>
      <c r="U41" s="59" t="str">
        <f>'[4]SUMMARY OF QUARTERLY GRADES'!$F43</f>
        <v/>
      </c>
      <c r="V41" s="58" t="str">
        <f>'[4]SUMMARY OF QUARTERLY GRADES'!$J43</f>
        <v/>
      </c>
      <c r="W41" s="57" t="str">
        <f>'[4]SUMMARY OF QUARTERLY GRADES'!$N43</f>
        <v/>
      </c>
      <c r="X41" s="61" t="str">
        <f>'[4]SUMMARY OF QUARTERLY GRADES'!$R43</f>
        <v/>
      </c>
      <c r="Y41" s="45" t="str">
        <f>'[4]SUMMARY OF QUARTERLY GRADES'!$V43</f>
        <v/>
      </c>
      <c r="Z41" s="60" t="str">
        <f t="shared" si="0"/>
        <v/>
      </c>
      <c r="AA41" s="58" t="str">
        <f t="shared" si="1"/>
        <v/>
      </c>
      <c r="AB41" s="58" t="str">
        <f t="shared" si="2"/>
        <v/>
      </c>
      <c r="AC41" s="58" t="str">
        <f t="shared" si="3"/>
        <v/>
      </c>
      <c r="AD41" s="50" t="str">
        <f t="shared" si="4"/>
        <v/>
      </c>
      <c r="AE41" s="59" t="str">
        <f>'[5]SUMMARY OF QUARTERLY GRADES'!$F43</f>
        <v/>
      </c>
      <c r="AF41" s="61" t="str">
        <f>'[5]SUMMARY OF QUARTERLY GRADES'!$J43</f>
        <v/>
      </c>
      <c r="AG41" s="61" t="str">
        <f>'[5]SUMMARY OF QUARTERLY GRADES'!$N43</f>
        <v/>
      </c>
      <c r="AH41" s="58" t="str">
        <f>'[5]SUMMARY OF QUARTERLY GRADES'!$R43</f>
        <v/>
      </c>
      <c r="AI41" s="45" t="str">
        <f>'[5]SUMMARY OF QUARTERLY GRADES'!$V43</f>
        <v/>
      </c>
      <c r="AJ41" s="60" t="str">
        <f>'[6]SUMMARY OF QUARTERLY GRADES'!$F43</f>
        <v/>
      </c>
      <c r="AK41" s="58" t="str">
        <f>'[6]SUMMARY OF QUARTERLY GRADES'!$J43</f>
        <v/>
      </c>
      <c r="AL41" s="58" t="str">
        <f>'[6]SUMMARY OF QUARTERLY GRADES'!$N43</f>
        <v/>
      </c>
      <c r="AM41" s="58" t="str">
        <f>'[6]SUMMARY OF QUARTERLY GRADES'!$R43</f>
        <v/>
      </c>
      <c r="AN41" s="50" t="str">
        <f>'[6]SUMMARY OF QUARTERLY GRADES'!$V43</f>
        <v/>
      </c>
      <c r="AO41" s="62" t="str">
        <f>'[7]SUMMARY OF QUARTERLY GRADES'!$F43</f>
        <v/>
      </c>
      <c r="AP41" s="63" t="str">
        <f>'[7]SUMMARY OF QUARTERLY GRADES'!$J43</f>
        <v/>
      </c>
      <c r="AQ41" s="63" t="str">
        <f>'[7]SUMMARY OF QUARTERLY GRADES'!$N43</f>
        <v/>
      </c>
      <c r="AR41" s="63" t="str">
        <f>'[7]SUMMARY OF QUARTERLY GRADES'!$R43</f>
        <v/>
      </c>
      <c r="AS41" s="50" t="str">
        <f>'[7]SUMMARY OF QUARTERLY GRADES'!$V43</f>
        <v/>
      </c>
      <c r="AT41" s="59" t="str">
        <f>'[8]SUMMARY OF QUARTERLY GRADES'!$F43</f>
        <v/>
      </c>
      <c r="AU41" s="64" t="str">
        <f>'[8]SUMMARY OF QUARTERLY GRADES'!$J43</f>
        <v/>
      </c>
      <c r="AV41" s="64" t="str">
        <f>'[8]SUMMARY OF QUARTERLY GRADES'!$N43</f>
        <v/>
      </c>
      <c r="AW41" s="58" t="str">
        <f>'[8]SUMMARY OF QUARTERLY GRADES'!$R43</f>
        <v/>
      </c>
      <c r="AX41" s="47" t="str">
        <f>'[8]SUMMARY OF QUARTERLY GRADES'!$V43</f>
        <v/>
      </c>
      <c r="AY41" s="37" t="str">
        <f t="shared" si="5"/>
        <v/>
      </c>
      <c r="AZ41" s="38" t="str">
        <f t="shared" si="6"/>
        <v/>
      </c>
    </row>
    <row r="42" spans="1:52" x14ac:dyDescent="0.25">
      <c r="A42" s="54">
        <v>32</v>
      </c>
      <c r="B42" s="154" t="str">
        <f>IF('[1]INPUT DATA'!$B43="","",'[1]INPUT DATA'!$B43)</f>
        <v/>
      </c>
      <c r="C42" s="155"/>
      <c r="D42" s="155"/>
      <c r="E42" s="156"/>
      <c r="F42" s="55" t="str">
        <f>'[2]SUMMARY OF QUARTERLY GRADES'!$F44</f>
        <v/>
      </c>
      <c r="G42" s="56" t="str">
        <f>'[2]SUMMARY OF QUARTERLY GRADES'!$J44</f>
        <v/>
      </c>
      <c r="H42" s="57" t="str">
        <f>'[2]SUMMARY OF QUARTERLY GRADES'!$N44</f>
        <v/>
      </c>
      <c r="I42" s="58" t="str">
        <f>'[2]SUMMARY OF QUARTERLY GRADES'!$R44</f>
        <v/>
      </c>
      <c r="J42" s="50" t="str">
        <f>'[2]SUMMARY OF QUARTERLY GRADES'!$V44</f>
        <v/>
      </c>
      <c r="K42" s="59" t="str">
        <f>'[1]SUMMARY OF QUARTERLY GRADES'!$F44</f>
        <v/>
      </c>
      <c r="L42" s="58" t="str">
        <f>'[1]SUMMARY OF QUARTERLY GRADES'!$J44</f>
        <v/>
      </c>
      <c r="M42" s="58" t="str">
        <f>'[1]SUMMARY OF QUARTERLY GRADES'!$N44</f>
        <v/>
      </c>
      <c r="N42" s="58" t="str">
        <f>'[1]SUMMARY OF QUARTERLY GRADES'!$R44</f>
        <v/>
      </c>
      <c r="O42" s="45" t="str">
        <f>'[1]SUMMARY OF QUARTERLY GRADES'!$V44</f>
        <v/>
      </c>
      <c r="P42" s="60" t="str">
        <f>'[3]SUMMARY OF QUARTERLY GRADES'!$F44</f>
        <v/>
      </c>
      <c r="Q42" s="58" t="str">
        <f>'[3]SUMMARY OF QUARTERLY GRADES'!$J44</f>
        <v/>
      </c>
      <c r="R42" s="58" t="str">
        <f>'[3]SUMMARY OF QUARTERLY GRADES'!$N44</f>
        <v/>
      </c>
      <c r="S42" s="58" t="str">
        <f>'[3]SUMMARY OF QUARTERLY GRADES'!$R44</f>
        <v/>
      </c>
      <c r="T42" s="50" t="str">
        <f>'[3]SUMMARY OF QUARTERLY GRADES'!$V44</f>
        <v/>
      </c>
      <c r="U42" s="59" t="str">
        <f>'[4]SUMMARY OF QUARTERLY GRADES'!$F44</f>
        <v/>
      </c>
      <c r="V42" s="58" t="str">
        <f>'[4]SUMMARY OF QUARTERLY GRADES'!$J44</f>
        <v/>
      </c>
      <c r="W42" s="57" t="str">
        <f>'[4]SUMMARY OF QUARTERLY GRADES'!$N44</f>
        <v/>
      </c>
      <c r="X42" s="61" t="str">
        <f>'[4]SUMMARY OF QUARTERLY GRADES'!$R44</f>
        <v/>
      </c>
      <c r="Y42" s="45" t="str">
        <f>'[4]SUMMARY OF QUARTERLY GRADES'!$V44</f>
        <v/>
      </c>
      <c r="Z42" s="60" t="str">
        <f t="shared" si="0"/>
        <v/>
      </c>
      <c r="AA42" s="58" t="str">
        <f t="shared" si="1"/>
        <v/>
      </c>
      <c r="AB42" s="58" t="str">
        <f t="shared" si="2"/>
        <v/>
      </c>
      <c r="AC42" s="58" t="str">
        <f t="shared" si="3"/>
        <v/>
      </c>
      <c r="AD42" s="50" t="str">
        <f t="shared" si="4"/>
        <v/>
      </c>
      <c r="AE42" s="59" t="str">
        <f>'[5]SUMMARY OF QUARTERLY GRADES'!$F44</f>
        <v/>
      </c>
      <c r="AF42" s="61" t="str">
        <f>'[5]SUMMARY OF QUARTERLY GRADES'!$J44</f>
        <v/>
      </c>
      <c r="AG42" s="61" t="str">
        <f>'[5]SUMMARY OF QUARTERLY GRADES'!$N44</f>
        <v/>
      </c>
      <c r="AH42" s="58" t="str">
        <f>'[5]SUMMARY OF QUARTERLY GRADES'!$R44</f>
        <v/>
      </c>
      <c r="AI42" s="45" t="str">
        <f>'[5]SUMMARY OF QUARTERLY GRADES'!$V44</f>
        <v/>
      </c>
      <c r="AJ42" s="60" t="str">
        <f>'[6]SUMMARY OF QUARTERLY GRADES'!$F44</f>
        <v/>
      </c>
      <c r="AK42" s="58" t="str">
        <f>'[6]SUMMARY OF QUARTERLY GRADES'!$J44</f>
        <v/>
      </c>
      <c r="AL42" s="58" t="str">
        <f>'[6]SUMMARY OF QUARTERLY GRADES'!$N44</f>
        <v/>
      </c>
      <c r="AM42" s="58" t="str">
        <f>'[6]SUMMARY OF QUARTERLY GRADES'!$R44</f>
        <v/>
      </c>
      <c r="AN42" s="50" t="str">
        <f>'[6]SUMMARY OF QUARTERLY GRADES'!$V44</f>
        <v/>
      </c>
      <c r="AO42" s="62" t="str">
        <f>'[7]SUMMARY OF QUARTERLY GRADES'!$F44</f>
        <v/>
      </c>
      <c r="AP42" s="63" t="str">
        <f>'[7]SUMMARY OF QUARTERLY GRADES'!$J44</f>
        <v/>
      </c>
      <c r="AQ42" s="63" t="str">
        <f>'[7]SUMMARY OF QUARTERLY GRADES'!$N44</f>
        <v/>
      </c>
      <c r="AR42" s="63" t="str">
        <f>'[7]SUMMARY OF QUARTERLY GRADES'!$R44</f>
        <v/>
      </c>
      <c r="AS42" s="50" t="str">
        <f>'[7]SUMMARY OF QUARTERLY GRADES'!$V44</f>
        <v/>
      </c>
      <c r="AT42" s="59" t="str">
        <f>'[8]SUMMARY OF QUARTERLY GRADES'!$F44</f>
        <v/>
      </c>
      <c r="AU42" s="64" t="str">
        <f>'[8]SUMMARY OF QUARTERLY GRADES'!$J44</f>
        <v/>
      </c>
      <c r="AV42" s="64" t="str">
        <f>'[8]SUMMARY OF QUARTERLY GRADES'!$N44</f>
        <v/>
      </c>
      <c r="AW42" s="58" t="str">
        <f>'[8]SUMMARY OF QUARTERLY GRADES'!$R44</f>
        <v/>
      </c>
      <c r="AX42" s="47" t="str">
        <f>'[8]SUMMARY OF QUARTERLY GRADES'!$V44</f>
        <v/>
      </c>
      <c r="AY42" s="37" t="str">
        <f t="shared" si="5"/>
        <v/>
      </c>
      <c r="AZ42" s="38" t="str">
        <f t="shared" si="6"/>
        <v/>
      </c>
    </row>
    <row r="43" spans="1:52" x14ac:dyDescent="0.25">
      <c r="A43" s="54">
        <v>33</v>
      </c>
      <c r="B43" s="154" t="str">
        <f>IF('[1]INPUT DATA'!$B44="","",'[1]INPUT DATA'!$B44)</f>
        <v/>
      </c>
      <c r="C43" s="155"/>
      <c r="D43" s="155"/>
      <c r="E43" s="156"/>
      <c r="F43" s="55" t="str">
        <f>'[2]SUMMARY OF QUARTERLY GRADES'!$F45</f>
        <v/>
      </c>
      <c r="G43" s="56" t="str">
        <f>'[2]SUMMARY OF QUARTERLY GRADES'!$J45</f>
        <v/>
      </c>
      <c r="H43" s="57" t="str">
        <f>'[2]SUMMARY OF QUARTERLY GRADES'!$N45</f>
        <v/>
      </c>
      <c r="I43" s="58" t="str">
        <f>'[2]SUMMARY OF QUARTERLY GRADES'!$R45</f>
        <v/>
      </c>
      <c r="J43" s="50" t="str">
        <f>'[2]SUMMARY OF QUARTERLY GRADES'!$V45</f>
        <v/>
      </c>
      <c r="K43" s="59" t="str">
        <f>'[1]SUMMARY OF QUARTERLY GRADES'!$F45</f>
        <v/>
      </c>
      <c r="L43" s="58" t="str">
        <f>'[1]SUMMARY OF QUARTERLY GRADES'!$J45</f>
        <v/>
      </c>
      <c r="M43" s="58" t="str">
        <f>'[1]SUMMARY OF QUARTERLY GRADES'!$N45</f>
        <v/>
      </c>
      <c r="N43" s="58" t="str">
        <f>'[1]SUMMARY OF QUARTERLY GRADES'!$R45</f>
        <v/>
      </c>
      <c r="O43" s="45" t="str">
        <f>'[1]SUMMARY OF QUARTERLY GRADES'!$V45</f>
        <v/>
      </c>
      <c r="P43" s="60" t="str">
        <f>'[3]SUMMARY OF QUARTERLY GRADES'!$F45</f>
        <v/>
      </c>
      <c r="Q43" s="58" t="str">
        <f>'[3]SUMMARY OF QUARTERLY GRADES'!$J45</f>
        <v/>
      </c>
      <c r="R43" s="58" t="str">
        <f>'[3]SUMMARY OF QUARTERLY GRADES'!$N45</f>
        <v/>
      </c>
      <c r="S43" s="58" t="str">
        <f>'[3]SUMMARY OF QUARTERLY GRADES'!$R45</f>
        <v/>
      </c>
      <c r="T43" s="50" t="str">
        <f>'[3]SUMMARY OF QUARTERLY GRADES'!$V45</f>
        <v/>
      </c>
      <c r="U43" s="59" t="str">
        <f>'[4]SUMMARY OF QUARTERLY GRADES'!$F45</f>
        <v/>
      </c>
      <c r="V43" s="58" t="str">
        <f>'[4]SUMMARY OF QUARTERLY GRADES'!$J45</f>
        <v/>
      </c>
      <c r="W43" s="57" t="str">
        <f>'[4]SUMMARY OF QUARTERLY GRADES'!$N45</f>
        <v/>
      </c>
      <c r="X43" s="61" t="str">
        <f>'[4]SUMMARY OF QUARTERLY GRADES'!$R45</f>
        <v/>
      </c>
      <c r="Y43" s="45" t="str">
        <f>'[4]SUMMARY OF QUARTERLY GRADES'!$V45</f>
        <v/>
      </c>
      <c r="Z43" s="60" t="str">
        <f t="shared" si="0"/>
        <v/>
      </c>
      <c r="AA43" s="58" t="str">
        <f t="shared" si="1"/>
        <v/>
      </c>
      <c r="AB43" s="58" t="str">
        <f t="shared" si="2"/>
        <v/>
      </c>
      <c r="AC43" s="58" t="str">
        <f t="shared" si="3"/>
        <v/>
      </c>
      <c r="AD43" s="50" t="str">
        <f t="shared" si="4"/>
        <v/>
      </c>
      <c r="AE43" s="59" t="str">
        <f>'[5]SUMMARY OF QUARTERLY GRADES'!$F45</f>
        <v/>
      </c>
      <c r="AF43" s="61" t="str">
        <f>'[5]SUMMARY OF QUARTERLY GRADES'!$J45</f>
        <v/>
      </c>
      <c r="AG43" s="61" t="str">
        <f>'[5]SUMMARY OF QUARTERLY GRADES'!$N45</f>
        <v/>
      </c>
      <c r="AH43" s="58" t="str">
        <f>'[5]SUMMARY OF QUARTERLY GRADES'!$R45</f>
        <v/>
      </c>
      <c r="AI43" s="45" t="str">
        <f>'[5]SUMMARY OF QUARTERLY GRADES'!$V45</f>
        <v/>
      </c>
      <c r="AJ43" s="60" t="str">
        <f>'[6]SUMMARY OF QUARTERLY GRADES'!$F45</f>
        <v/>
      </c>
      <c r="AK43" s="58" t="str">
        <f>'[6]SUMMARY OF QUARTERLY GRADES'!$J45</f>
        <v/>
      </c>
      <c r="AL43" s="58" t="str">
        <f>'[6]SUMMARY OF QUARTERLY GRADES'!$N45</f>
        <v/>
      </c>
      <c r="AM43" s="58" t="str">
        <f>'[6]SUMMARY OF QUARTERLY GRADES'!$R45</f>
        <v/>
      </c>
      <c r="AN43" s="50" t="str">
        <f>'[6]SUMMARY OF QUARTERLY GRADES'!$V45</f>
        <v/>
      </c>
      <c r="AO43" s="62" t="str">
        <f>'[7]SUMMARY OF QUARTERLY GRADES'!$F45</f>
        <v/>
      </c>
      <c r="AP43" s="63" t="str">
        <f>'[7]SUMMARY OF QUARTERLY GRADES'!$J45</f>
        <v/>
      </c>
      <c r="AQ43" s="63" t="str">
        <f>'[7]SUMMARY OF QUARTERLY GRADES'!$N45</f>
        <v/>
      </c>
      <c r="AR43" s="63" t="str">
        <f>'[7]SUMMARY OF QUARTERLY GRADES'!$R45</f>
        <v/>
      </c>
      <c r="AS43" s="50" t="str">
        <f>'[7]SUMMARY OF QUARTERLY GRADES'!$V45</f>
        <v/>
      </c>
      <c r="AT43" s="59" t="str">
        <f>'[8]SUMMARY OF QUARTERLY GRADES'!$F45</f>
        <v/>
      </c>
      <c r="AU43" s="64" t="str">
        <f>'[8]SUMMARY OF QUARTERLY GRADES'!$J45</f>
        <v/>
      </c>
      <c r="AV43" s="64" t="str">
        <f>'[8]SUMMARY OF QUARTERLY GRADES'!$N45</f>
        <v/>
      </c>
      <c r="AW43" s="58" t="str">
        <f>'[8]SUMMARY OF QUARTERLY GRADES'!$R45</f>
        <v/>
      </c>
      <c r="AX43" s="47" t="str">
        <f>'[8]SUMMARY OF QUARTERLY GRADES'!$V45</f>
        <v/>
      </c>
      <c r="AY43" s="37" t="str">
        <f t="shared" si="5"/>
        <v/>
      </c>
      <c r="AZ43" s="38" t="str">
        <f t="shared" si="6"/>
        <v/>
      </c>
    </row>
    <row r="44" spans="1:52" x14ac:dyDescent="0.25">
      <c r="A44" s="54">
        <v>34</v>
      </c>
      <c r="B44" s="154" t="str">
        <f>IF('[1]INPUT DATA'!$B45="","",'[1]INPUT DATA'!$B45)</f>
        <v/>
      </c>
      <c r="C44" s="155"/>
      <c r="D44" s="155"/>
      <c r="E44" s="156"/>
      <c r="F44" s="55" t="str">
        <f>'[2]SUMMARY OF QUARTERLY GRADES'!$F46</f>
        <v/>
      </c>
      <c r="G44" s="56" t="str">
        <f>'[2]SUMMARY OF QUARTERLY GRADES'!$J46</f>
        <v/>
      </c>
      <c r="H44" s="57" t="str">
        <f>'[2]SUMMARY OF QUARTERLY GRADES'!$N46</f>
        <v/>
      </c>
      <c r="I44" s="58" t="str">
        <f>'[2]SUMMARY OF QUARTERLY GRADES'!$R46</f>
        <v/>
      </c>
      <c r="J44" s="50" t="str">
        <f>'[2]SUMMARY OF QUARTERLY GRADES'!$V46</f>
        <v/>
      </c>
      <c r="K44" s="59" t="str">
        <f>'[1]SUMMARY OF QUARTERLY GRADES'!$F46</f>
        <v/>
      </c>
      <c r="L44" s="58" t="str">
        <f>'[1]SUMMARY OF QUARTERLY GRADES'!$J46</f>
        <v/>
      </c>
      <c r="M44" s="58" t="str">
        <f>'[1]SUMMARY OF QUARTERLY GRADES'!$N46</f>
        <v/>
      </c>
      <c r="N44" s="58" t="str">
        <f>'[1]SUMMARY OF QUARTERLY GRADES'!$R46</f>
        <v/>
      </c>
      <c r="O44" s="45" t="str">
        <f>'[1]SUMMARY OF QUARTERLY GRADES'!$V46</f>
        <v/>
      </c>
      <c r="P44" s="60" t="str">
        <f>'[3]SUMMARY OF QUARTERLY GRADES'!$F46</f>
        <v/>
      </c>
      <c r="Q44" s="58" t="str">
        <f>'[3]SUMMARY OF QUARTERLY GRADES'!$J46</f>
        <v/>
      </c>
      <c r="R44" s="58" t="str">
        <f>'[3]SUMMARY OF QUARTERLY GRADES'!$N46</f>
        <v/>
      </c>
      <c r="S44" s="58" t="str">
        <f>'[3]SUMMARY OF QUARTERLY GRADES'!$R46</f>
        <v/>
      </c>
      <c r="T44" s="50" t="str">
        <f>'[3]SUMMARY OF QUARTERLY GRADES'!$V46</f>
        <v/>
      </c>
      <c r="U44" s="59" t="str">
        <f>'[4]SUMMARY OF QUARTERLY GRADES'!$F46</f>
        <v/>
      </c>
      <c r="V44" s="58" t="str">
        <f>'[4]SUMMARY OF QUARTERLY GRADES'!$J46</f>
        <v/>
      </c>
      <c r="W44" s="57" t="str">
        <f>'[4]SUMMARY OF QUARTERLY GRADES'!$N46</f>
        <v/>
      </c>
      <c r="X44" s="61" t="str">
        <f>'[4]SUMMARY OF QUARTERLY GRADES'!$R46</f>
        <v/>
      </c>
      <c r="Y44" s="45" t="str">
        <f>'[4]SUMMARY OF QUARTERLY GRADES'!$V46</f>
        <v/>
      </c>
      <c r="Z44" s="60" t="str">
        <f t="shared" si="0"/>
        <v/>
      </c>
      <c r="AA44" s="58" t="str">
        <f t="shared" si="1"/>
        <v/>
      </c>
      <c r="AB44" s="58" t="str">
        <f t="shared" si="2"/>
        <v/>
      </c>
      <c r="AC44" s="58" t="str">
        <f t="shared" si="3"/>
        <v/>
      </c>
      <c r="AD44" s="50" t="str">
        <f t="shared" si="4"/>
        <v/>
      </c>
      <c r="AE44" s="59" t="str">
        <f>'[5]SUMMARY OF QUARTERLY GRADES'!$F46</f>
        <v/>
      </c>
      <c r="AF44" s="61" t="str">
        <f>'[5]SUMMARY OF QUARTERLY GRADES'!$J46</f>
        <v/>
      </c>
      <c r="AG44" s="61" t="str">
        <f>'[5]SUMMARY OF QUARTERLY GRADES'!$N46</f>
        <v/>
      </c>
      <c r="AH44" s="58" t="str">
        <f>'[5]SUMMARY OF QUARTERLY GRADES'!$R46</f>
        <v/>
      </c>
      <c r="AI44" s="45" t="str">
        <f>'[5]SUMMARY OF QUARTERLY GRADES'!$V46</f>
        <v/>
      </c>
      <c r="AJ44" s="60" t="str">
        <f>'[6]SUMMARY OF QUARTERLY GRADES'!$F46</f>
        <v/>
      </c>
      <c r="AK44" s="58" t="str">
        <f>'[6]SUMMARY OF QUARTERLY GRADES'!$J46</f>
        <v/>
      </c>
      <c r="AL44" s="58" t="str">
        <f>'[6]SUMMARY OF QUARTERLY GRADES'!$N46</f>
        <v/>
      </c>
      <c r="AM44" s="58" t="str">
        <f>'[6]SUMMARY OF QUARTERLY GRADES'!$R46</f>
        <v/>
      </c>
      <c r="AN44" s="50" t="str">
        <f>'[6]SUMMARY OF QUARTERLY GRADES'!$V46</f>
        <v/>
      </c>
      <c r="AO44" s="62" t="str">
        <f>'[7]SUMMARY OF QUARTERLY GRADES'!$F46</f>
        <v/>
      </c>
      <c r="AP44" s="63" t="str">
        <f>'[7]SUMMARY OF QUARTERLY GRADES'!$J46</f>
        <v/>
      </c>
      <c r="AQ44" s="63" t="str">
        <f>'[7]SUMMARY OF QUARTERLY GRADES'!$N46</f>
        <v/>
      </c>
      <c r="AR44" s="63" t="str">
        <f>'[7]SUMMARY OF QUARTERLY GRADES'!$R46</f>
        <v/>
      </c>
      <c r="AS44" s="50" t="str">
        <f>'[7]SUMMARY OF QUARTERLY GRADES'!$V46</f>
        <v/>
      </c>
      <c r="AT44" s="59" t="str">
        <f>'[8]SUMMARY OF QUARTERLY GRADES'!$F46</f>
        <v/>
      </c>
      <c r="AU44" s="64" t="str">
        <f>'[8]SUMMARY OF QUARTERLY GRADES'!$J46</f>
        <v/>
      </c>
      <c r="AV44" s="64" t="str">
        <f>'[8]SUMMARY OF QUARTERLY GRADES'!$N46</f>
        <v/>
      </c>
      <c r="AW44" s="58" t="str">
        <f>'[8]SUMMARY OF QUARTERLY GRADES'!$R46</f>
        <v/>
      </c>
      <c r="AX44" s="47" t="str">
        <f>'[8]SUMMARY OF QUARTERLY GRADES'!$V46</f>
        <v/>
      </c>
      <c r="AY44" s="37" t="str">
        <f t="shared" si="5"/>
        <v/>
      </c>
      <c r="AZ44" s="38" t="str">
        <f t="shared" si="6"/>
        <v/>
      </c>
    </row>
    <row r="45" spans="1:52" x14ac:dyDescent="0.25">
      <c r="A45" s="54">
        <v>35</v>
      </c>
      <c r="B45" s="154" t="str">
        <f>IF('[1]INPUT DATA'!$B46="","",'[1]INPUT DATA'!$B46)</f>
        <v/>
      </c>
      <c r="C45" s="155"/>
      <c r="D45" s="155"/>
      <c r="E45" s="156"/>
      <c r="F45" s="55" t="str">
        <f>'[2]SUMMARY OF QUARTERLY GRADES'!$F47</f>
        <v/>
      </c>
      <c r="G45" s="56" t="str">
        <f>'[2]SUMMARY OF QUARTERLY GRADES'!$J47</f>
        <v/>
      </c>
      <c r="H45" s="57" t="str">
        <f>'[2]SUMMARY OF QUARTERLY GRADES'!$N47</f>
        <v/>
      </c>
      <c r="I45" s="58" t="str">
        <f>'[2]SUMMARY OF QUARTERLY GRADES'!$R47</f>
        <v/>
      </c>
      <c r="J45" s="50" t="str">
        <f>'[2]SUMMARY OF QUARTERLY GRADES'!$V47</f>
        <v/>
      </c>
      <c r="K45" s="59" t="str">
        <f>'[1]SUMMARY OF QUARTERLY GRADES'!$F47</f>
        <v/>
      </c>
      <c r="L45" s="58" t="str">
        <f>'[1]SUMMARY OF QUARTERLY GRADES'!$J47</f>
        <v/>
      </c>
      <c r="M45" s="58" t="str">
        <f>'[1]SUMMARY OF QUARTERLY GRADES'!$N47</f>
        <v/>
      </c>
      <c r="N45" s="58" t="str">
        <f>'[1]SUMMARY OF QUARTERLY GRADES'!$R47</f>
        <v/>
      </c>
      <c r="O45" s="45" t="str">
        <f>'[1]SUMMARY OF QUARTERLY GRADES'!$V47</f>
        <v/>
      </c>
      <c r="P45" s="60" t="str">
        <f>'[3]SUMMARY OF QUARTERLY GRADES'!$F47</f>
        <v/>
      </c>
      <c r="Q45" s="58" t="str">
        <f>'[3]SUMMARY OF QUARTERLY GRADES'!$J47</f>
        <v/>
      </c>
      <c r="R45" s="58" t="str">
        <f>'[3]SUMMARY OF QUARTERLY GRADES'!$N47</f>
        <v/>
      </c>
      <c r="S45" s="58" t="str">
        <f>'[3]SUMMARY OF QUARTERLY GRADES'!$R47</f>
        <v/>
      </c>
      <c r="T45" s="50" t="str">
        <f>'[3]SUMMARY OF QUARTERLY GRADES'!$V47</f>
        <v/>
      </c>
      <c r="U45" s="59" t="str">
        <f>'[4]SUMMARY OF QUARTERLY GRADES'!$F47</f>
        <v/>
      </c>
      <c r="V45" s="58" t="str">
        <f>'[4]SUMMARY OF QUARTERLY GRADES'!$J47</f>
        <v/>
      </c>
      <c r="W45" s="57" t="str">
        <f>'[4]SUMMARY OF QUARTERLY GRADES'!$N47</f>
        <v/>
      </c>
      <c r="X45" s="61" t="str">
        <f>'[4]SUMMARY OF QUARTERLY GRADES'!$R47</f>
        <v/>
      </c>
      <c r="Y45" s="45" t="str">
        <f>'[4]SUMMARY OF QUARTERLY GRADES'!$V47</f>
        <v/>
      </c>
      <c r="Z45" s="60" t="str">
        <f t="shared" si="0"/>
        <v/>
      </c>
      <c r="AA45" s="58" t="str">
        <f t="shared" si="1"/>
        <v/>
      </c>
      <c r="AB45" s="58" t="str">
        <f t="shared" si="2"/>
        <v/>
      </c>
      <c r="AC45" s="58" t="str">
        <f t="shared" si="3"/>
        <v/>
      </c>
      <c r="AD45" s="50" t="str">
        <f t="shared" si="4"/>
        <v/>
      </c>
      <c r="AE45" s="59" t="str">
        <f>'[5]SUMMARY OF QUARTERLY GRADES'!$F47</f>
        <v/>
      </c>
      <c r="AF45" s="61" t="str">
        <f>'[5]SUMMARY OF QUARTERLY GRADES'!$J47</f>
        <v/>
      </c>
      <c r="AG45" s="61" t="str">
        <f>'[5]SUMMARY OF QUARTERLY GRADES'!$N47</f>
        <v/>
      </c>
      <c r="AH45" s="58" t="str">
        <f>'[5]SUMMARY OF QUARTERLY GRADES'!$R47</f>
        <v/>
      </c>
      <c r="AI45" s="45" t="str">
        <f>'[5]SUMMARY OF QUARTERLY GRADES'!$V47</f>
        <v/>
      </c>
      <c r="AJ45" s="60" t="str">
        <f>'[6]SUMMARY OF QUARTERLY GRADES'!$F47</f>
        <v/>
      </c>
      <c r="AK45" s="58" t="str">
        <f>'[6]SUMMARY OF QUARTERLY GRADES'!$J47</f>
        <v/>
      </c>
      <c r="AL45" s="58" t="str">
        <f>'[6]SUMMARY OF QUARTERLY GRADES'!$N47</f>
        <v/>
      </c>
      <c r="AM45" s="58" t="str">
        <f>'[6]SUMMARY OF QUARTERLY GRADES'!$R47</f>
        <v/>
      </c>
      <c r="AN45" s="50" t="str">
        <f>'[6]SUMMARY OF QUARTERLY GRADES'!$V47</f>
        <v/>
      </c>
      <c r="AO45" s="62" t="str">
        <f>'[7]SUMMARY OF QUARTERLY GRADES'!$F47</f>
        <v/>
      </c>
      <c r="AP45" s="63" t="str">
        <f>'[7]SUMMARY OF QUARTERLY GRADES'!$J47</f>
        <v/>
      </c>
      <c r="AQ45" s="63" t="str">
        <f>'[7]SUMMARY OF QUARTERLY GRADES'!$N47</f>
        <v/>
      </c>
      <c r="AR45" s="63" t="str">
        <f>'[7]SUMMARY OF QUARTERLY GRADES'!$R47</f>
        <v/>
      </c>
      <c r="AS45" s="50" t="str">
        <f>'[7]SUMMARY OF QUARTERLY GRADES'!$V47</f>
        <v/>
      </c>
      <c r="AT45" s="59" t="str">
        <f>'[8]SUMMARY OF QUARTERLY GRADES'!$F47</f>
        <v/>
      </c>
      <c r="AU45" s="64" t="str">
        <f>'[8]SUMMARY OF QUARTERLY GRADES'!$J47</f>
        <v/>
      </c>
      <c r="AV45" s="64" t="str">
        <f>'[8]SUMMARY OF QUARTERLY GRADES'!$N47</f>
        <v/>
      </c>
      <c r="AW45" s="58" t="str">
        <f>'[8]SUMMARY OF QUARTERLY GRADES'!$R47</f>
        <v/>
      </c>
      <c r="AX45" s="47" t="str">
        <f>'[8]SUMMARY OF QUARTERLY GRADES'!$V47</f>
        <v/>
      </c>
      <c r="AY45" s="37" t="str">
        <f t="shared" si="5"/>
        <v/>
      </c>
      <c r="AZ45" s="38" t="str">
        <f t="shared" si="6"/>
        <v/>
      </c>
    </row>
    <row r="46" spans="1:52" x14ac:dyDescent="0.25">
      <c r="A46" s="54">
        <v>36</v>
      </c>
      <c r="B46" s="154" t="str">
        <f>IF('[1]INPUT DATA'!$B47="","",'[1]INPUT DATA'!$B47)</f>
        <v/>
      </c>
      <c r="C46" s="155"/>
      <c r="D46" s="155"/>
      <c r="E46" s="156"/>
      <c r="F46" s="55" t="str">
        <f>'[2]SUMMARY OF QUARTERLY GRADES'!$F48</f>
        <v/>
      </c>
      <c r="G46" s="56" t="str">
        <f>'[2]SUMMARY OF QUARTERLY GRADES'!$J48</f>
        <v/>
      </c>
      <c r="H46" s="57" t="str">
        <f>'[2]SUMMARY OF QUARTERLY GRADES'!$N48</f>
        <v/>
      </c>
      <c r="I46" s="58" t="str">
        <f>'[2]SUMMARY OF QUARTERLY GRADES'!$R48</f>
        <v/>
      </c>
      <c r="J46" s="50" t="str">
        <f>'[2]SUMMARY OF QUARTERLY GRADES'!$V48</f>
        <v/>
      </c>
      <c r="K46" s="59" t="str">
        <f>'[1]SUMMARY OF QUARTERLY GRADES'!$F48</f>
        <v/>
      </c>
      <c r="L46" s="58" t="str">
        <f>'[1]SUMMARY OF QUARTERLY GRADES'!$J48</f>
        <v/>
      </c>
      <c r="M46" s="58" t="str">
        <f>'[1]SUMMARY OF QUARTERLY GRADES'!$N48</f>
        <v/>
      </c>
      <c r="N46" s="58" t="str">
        <f>'[1]SUMMARY OF QUARTERLY GRADES'!$R48</f>
        <v/>
      </c>
      <c r="O46" s="45" t="str">
        <f>'[1]SUMMARY OF QUARTERLY GRADES'!$V48</f>
        <v/>
      </c>
      <c r="P46" s="60" t="str">
        <f>'[3]SUMMARY OF QUARTERLY GRADES'!$F48</f>
        <v/>
      </c>
      <c r="Q46" s="58" t="str">
        <f>'[3]SUMMARY OF QUARTERLY GRADES'!$J48</f>
        <v/>
      </c>
      <c r="R46" s="58" t="str">
        <f>'[3]SUMMARY OF QUARTERLY GRADES'!$N48</f>
        <v/>
      </c>
      <c r="S46" s="58" t="str">
        <f>'[3]SUMMARY OF QUARTERLY GRADES'!$R48</f>
        <v/>
      </c>
      <c r="T46" s="50" t="str">
        <f>'[3]SUMMARY OF QUARTERLY GRADES'!$V48</f>
        <v/>
      </c>
      <c r="U46" s="59" t="str">
        <f>'[4]SUMMARY OF QUARTERLY GRADES'!$F48</f>
        <v/>
      </c>
      <c r="V46" s="58" t="str">
        <f>'[4]SUMMARY OF QUARTERLY GRADES'!$J48</f>
        <v/>
      </c>
      <c r="W46" s="57" t="str">
        <f>'[4]SUMMARY OF QUARTERLY GRADES'!$N48</f>
        <v/>
      </c>
      <c r="X46" s="61" t="str">
        <f>'[4]SUMMARY OF QUARTERLY GRADES'!$R48</f>
        <v/>
      </c>
      <c r="Y46" s="45" t="str">
        <f>'[4]SUMMARY OF QUARTERLY GRADES'!$V48</f>
        <v/>
      </c>
      <c r="Z46" s="60" t="str">
        <f t="shared" si="0"/>
        <v/>
      </c>
      <c r="AA46" s="58" t="str">
        <f t="shared" si="1"/>
        <v/>
      </c>
      <c r="AB46" s="58" t="str">
        <f t="shared" si="2"/>
        <v/>
      </c>
      <c r="AC46" s="58" t="str">
        <f t="shared" si="3"/>
        <v/>
      </c>
      <c r="AD46" s="50" t="str">
        <f t="shared" si="4"/>
        <v/>
      </c>
      <c r="AE46" s="59" t="str">
        <f>'[5]SUMMARY OF QUARTERLY GRADES'!$F48</f>
        <v/>
      </c>
      <c r="AF46" s="61" t="str">
        <f>'[5]SUMMARY OF QUARTERLY GRADES'!$J48</f>
        <v/>
      </c>
      <c r="AG46" s="61" t="str">
        <f>'[5]SUMMARY OF QUARTERLY GRADES'!$N48</f>
        <v/>
      </c>
      <c r="AH46" s="58" t="str">
        <f>'[5]SUMMARY OF QUARTERLY GRADES'!$R48</f>
        <v/>
      </c>
      <c r="AI46" s="45" t="str">
        <f>'[5]SUMMARY OF QUARTERLY GRADES'!$V48</f>
        <v/>
      </c>
      <c r="AJ46" s="60" t="str">
        <f>'[6]SUMMARY OF QUARTERLY GRADES'!$F48</f>
        <v/>
      </c>
      <c r="AK46" s="58" t="str">
        <f>'[6]SUMMARY OF QUARTERLY GRADES'!$J48</f>
        <v/>
      </c>
      <c r="AL46" s="58" t="str">
        <f>'[6]SUMMARY OF QUARTERLY GRADES'!$N48</f>
        <v/>
      </c>
      <c r="AM46" s="58" t="str">
        <f>'[6]SUMMARY OF QUARTERLY GRADES'!$R48</f>
        <v/>
      </c>
      <c r="AN46" s="50" t="str">
        <f>'[6]SUMMARY OF QUARTERLY GRADES'!$V48</f>
        <v/>
      </c>
      <c r="AO46" s="62" t="str">
        <f>'[7]SUMMARY OF QUARTERLY GRADES'!$F48</f>
        <v/>
      </c>
      <c r="AP46" s="63" t="str">
        <f>'[7]SUMMARY OF QUARTERLY GRADES'!$J48</f>
        <v/>
      </c>
      <c r="AQ46" s="63" t="str">
        <f>'[7]SUMMARY OF QUARTERLY GRADES'!$N48</f>
        <v/>
      </c>
      <c r="AR46" s="63" t="str">
        <f>'[7]SUMMARY OF QUARTERLY GRADES'!$R48</f>
        <v/>
      </c>
      <c r="AS46" s="50" t="str">
        <f>'[7]SUMMARY OF QUARTERLY GRADES'!$V48</f>
        <v/>
      </c>
      <c r="AT46" s="59" t="str">
        <f>'[8]SUMMARY OF QUARTERLY GRADES'!$F48</f>
        <v/>
      </c>
      <c r="AU46" s="64" t="str">
        <f>'[8]SUMMARY OF QUARTERLY GRADES'!$J48</f>
        <v/>
      </c>
      <c r="AV46" s="64" t="str">
        <f>'[8]SUMMARY OF QUARTERLY GRADES'!$N48</f>
        <v/>
      </c>
      <c r="AW46" s="58" t="str">
        <f>'[8]SUMMARY OF QUARTERLY GRADES'!$R48</f>
        <v/>
      </c>
      <c r="AX46" s="47" t="str">
        <f>'[8]SUMMARY OF QUARTERLY GRADES'!$V48</f>
        <v/>
      </c>
      <c r="AY46" s="37" t="str">
        <f t="shared" si="5"/>
        <v/>
      </c>
      <c r="AZ46" s="38" t="str">
        <f t="shared" si="6"/>
        <v/>
      </c>
    </row>
    <row r="47" spans="1:52" x14ac:dyDescent="0.25">
      <c r="A47" s="54">
        <v>37</v>
      </c>
      <c r="B47" s="154" t="str">
        <f>IF('[1]INPUT DATA'!$B48="","",'[1]INPUT DATA'!$B48)</f>
        <v/>
      </c>
      <c r="C47" s="155"/>
      <c r="D47" s="155"/>
      <c r="E47" s="156"/>
      <c r="F47" s="55" t="str">
        <f>'[2]SUMMARY OF QUARTERLY GRADES'!$F49</f>
        <v/>
      </c>
      <c r="G47" s="56" t="str">
        <f>'[2]SUMMARY OF QUARTERLY GRADES'!$J49</f>
        <v/>
      </c>
      <c r="H47" s="57" t="str">
        <f>'[2]SUMMARY OF QUARTERLY GRADES'!$N49</f>
        <v/>
      </c>
      <c r="I47" s="58" t="str">
        <f>'[2]SUMMARY OF QUARTERLY GRADES'!$R49</f>
        <v/>
      </c>
      <c r="J47" s="50" t="str">
        <f>'[2]SUMMARY OF QUARTERLY GRADES'!$V49</f>
        <v/>
      </c>
      <c r="K47" s="59" t="str">
        <f>'[1]SUMMARY OF QUARTERLY GRADES'!$F49</f>
        <v/>
      </c>
      <c r="L47" s="58" t="str">
        <f>'[1]SUMMARY OF QUARTERLY GRADES'!$J49</f>
        <v/>
      </c>
      <c r="M47" s="58" t="str">
        <f>'[1]SUMMARY OF QUARTERLY GRADES'!$N49</f>
        <v/>
      </c>
      <c r="N47" s="58" t="str">
        <f>'[1]SUMMARY OF QUARTERLY GRADES'!$R49</f>
        <v/>
      </c>
      <c r="O47" s="45" t="str">
        <f>'[1]SUMMARY OF QUARTERLY GRADES'!$V49</f>
        <v/>
      </c>
      <c r="P47" s="60" t="str">
        <f>'[3]SUMMARY OF QUARTERLY GRADES'!$F49</f>
        <v/>
      </c>
      <c r="Q47" s="58" t="str">
        <f>'[3]SUMMARY OF QUARTERLY GRADES'!$J49</f>
        <v/>
      </c>
      <c r="R47" s="58" t="str">
        <f>'[3]SUMMARY OF QUARTERLY GRADES'!$N49</f>
        <v/>
      </c>
      <c r="S47" s="58" t="str">
        <f>'[3]SUMMARY OF QUARTERLY GRADES'!$R49</f>
        <v/>
      </c>
      <c r="T47" s="50" t="str">
        <f>'[3]SUMMARY OF QUARTERLY GRADES'!$V49</f>
        <v/>
      </c>
      <c r="U47" s="59" t="str">
        <f>'[4]SUMMARY OF QUARTERLY GRADES'!$F49</f>
        <v/>
      </c>
      <c r="V47" s="58" t="str">
        <f>'[4]SUMMARY OF QUARTERLY GRADES'!$J49</f>
        <v/>
      </c>
      <c r="W47" s="57" t="str">
        <f>'[4]SUMMARY OF QUARTERLY GRADES'!$N49</f>
        <v/>
      </c>
      <c r="X47" s="61" t="str">
        <f>'[4]SUMMARY OF QUARTERLY GRADES'!$R49</f>
        <v/>
      </c>
      <c r="Y47" s="45" t="str">
        <f>'[4]SUMMARY OF QUARTERLY GRADES'!$V49</f>
        <v/>
      </c>
      <c r="Z47" s="60" t="str">
        <f t="shared" si="0"/>
        <v/>
      </c>
      <c r="AA47" s="58" t="str">
        <f t="shared" si="1"/>
        <v/>
      </c>
      <c r="AB47" s="58" t="str">
        <f t="shared" si="2"/>
        <v/>
      </c>
      <c r="AC47" s="58" t="str">
        <f t="shared" si="3"/>
        <v/>
      </c>
      <c r="AD47" s="50" t="str">
        <f t="shared" si="4"/>
        <v/>
      </c>
      <c r="AE47" s="59" t="str">
        <f>'[5]SUMMARY OF QUARTERLY GRADES'!$F49</f>
        <v/>
      </c>
      <c r="AF47" s="61" t="str">
        <f>'[5]SUMMARY OF QUARTERLY GRADES'!$J49</f>
        <v/>
      </c>
      <c r="AG47" s="61" t="str">
        <f>'[5]SUMMARY OF QUARTERLY GRADES'!$N49</f>
        <v/>
      </c>
      <c r="AH47" s="58" t="str">
        <f>'[5]SUMMARY OF QUARTERLY GRADES'!$R49</f>
        <v/>
      </c>
      <c r="AI47" s="45" t="str">
        <f>'[5]SUMMARY OF QUARTERLY GRADES'!$V49</f>
        <v/>
      </c>
      <c r="AJ47" s="60" t="str">
        <f>'[6]SUMMARY OF QUARTERLY GRADES'!$F49</f>
        <v/>
      </c>
      <c r="AK47" s="58" t="str">
        <f>'[6]SUMMARY OF QUARTERLY GRADES'!$J49</f>
        <v/>
      </c>
      <c r="AL47" s="58" t="str">
        <f>'[6]SUMMARY OF QUARTERLY GRADES'!$N49</f>
        <v/>
      </c>
      <c r="AM47" s="58" t="str">
        <f>'[6]SUMMARY OF QUARTERLY GRADES'!$R49</f>
        <v/>
      </c>
      <c r="AN47" s="50" t="str">
        <f>'[6]SUMMARY OF QUARTERLY GRADES'!$V49</f>
        <v/>
      </c>
      <c r="AO47" s="62" t="str">
        <f>'[7]SUMMARY OF QUARTERLY GRADES'!$F49</f>
        <v/>
      </c>
      <c r="AP47" s="63" t="str">
        <f>'[7]SUMMARY OF QUARTERLY GRADES'!$J49</f>
        <v/>
      </c>
      <c r="AQ47" s="63" t="str">
        <f>'[7]SUMMARY OF QUARTERLY GRADES'!$N49</f>
        <v/>
      </c>
      <c r="AR47" s="63" t="str">
        <f>'[7]SUMMARY OF QUARTERLY GRADES'!$R49</f>
        <v/>
      </c>
      <c r="AS47" s="50" t="str">
        <f>'[7]SUMMARY OF QUARTERLY GRADES'!$V49</f>
        <v/>
      </c>
      <c r="AT47" s="59" t="str">
        <f>'[8]SUMMARY OF QUARTERLY GRADES'!$F49</f>
        <v/>
      </c>
      <c r="AU47" s="64" t="str">
        <f>'[8]SUMMARY OF QUARTERLY GRADES'!$J49</f>
        <v/>
      </c>
      <c r="AV47" s="64" t="str">
        <f>'[8]SUMMARY OF QUARTERLY GRADES'!$N49</f>
        <v/>
      </c>
      <c r="AW47" s="58" t="str">
        <f>'[8]SUMMARY OF QUARTERLY GRADES'!$R49</f>
        <v/>
      </c>
      <c r="AX47" s="47" t="str">
        <f>'[8]SUMMARY OF QUARTERLY GRADES'!$V49</f>
        <v/>
      </c>
      <c r="AY47" s="37" t="str">
        <f t="shared" si="5"/>
        <v/>
      </c>
      <c r="AZ47" s="38" t="str">
        <f t="shared" si="6"/>
        <v/>
      </c>
    </row>
    <row r="48" spans="1:52" x14ac:dyDescent="0.25">
      <c r="A48" s="54">
        <v>38</v>
      </c>
      <c r="B48" s="154" t="str">
        <f>IF('[1]INPUT DATA'!$B49="","",'[1]INPUT DATA'!$B49)</f>
        <v/>
      </c>
      <c r="C48" s="155"/>
      <c r="D48" s="155"/>
      <c r="E48" s="156"/>
      <c r="F48" s="55" t="str">
        <f>'[2]SUMMARY OF QUARTERLY GRADES'!$F50</f>
        <v/>
      </c>
      <c r="G48" s="56" t="str">
        <f>'[2]SUMMARY OF QUARTERLY GRADES'!$J50</f>
        <v/>
      </c>
      <c r="H48" s="57" t="str">
        <f>'[2]SUMMARY OF QUARTERLY GRADES'!$N50</f>
        <v/>
      </c>
      <c r="I48" s="58" t="str">
        <f>'[2]SUMMARY OF QUARTERLY GRADES'!$R50</f>
        <v/>
      </c>
      <c r="J48" s="50" t="str">
        <f>'[2]SUMMARY OF QUARTERLY GRADES'!$V50</f>
        <v/>
      </c>
      <c r="K48" s="59" t="str">
        <f>'[1]SUMMARY OF QUARTERLY GRADES'!$F50</f>
        <v/>
      </c>
      <c r="L48" s="58" t="str">
        <f>'[1]SUMMARY OF QUARTERLY GRADES'!$J50</f>
        <v/>
      </c>
      <c r="M48" s="58" t="str">
        <f>'[1]SUMMARY OF QUARTERLY GRADES'!$N50</f>
        <v/>
      </c>
      <c r="N48" s="58" t="str">
        <f>'[1]SUMMARY OF QUARTERLY GRADES'!$R50</f>
        <v/>
      </c>
      <c r="O48" s="45" t="str">
        <f>'[1]SUMMARY OF QUARTERLY GRADES'!$V50</f>
        <v/>
      </c>
      <c r="P48" s="60" t="str">
        <f>'[3]SUMMARY OF QUARTERLY GRADES'!$F50</f>
        <v/>
      </c>
      <c r="Q48" s="58" t="str">
        <f>'[3]SUMMARY OF QUARTERLY GRADES'!$J50</f>
        <v/>
      </c>
      <c r="R48" s="58" t="str">
        <f>'[3]SUMMARY OF QUARTERLY GRADES'!$N50</f>
        <v/>
      </c>
      <c r="S48" s="58" t="str">
        <f>'[3]SUMMARY OF QUARTERLY GRADES'!$R50</f>
        <v/>
      </c>
      <c r="T48" s="50" t="str">
        <f>'[3]SUMMARY OF QUARTERLY GRADES'!$V50</f>
        <v/>
      </c>
      <c r="U48" s="59" t="str">
        <f>'[4]SUMMARY OF QUARTERLY GRADES'!$F50</f>
        <v/>
      </c>
      <c r="V48" s="58" t="str">
        <f>'[4]SUMMARY OF QUARTERLY GRADES'!$J50</f>
        <v/>
      </c>
      <c r="W48" s="57" t="str">
        <f>'[4]SUMMARY OF QUARTERLY GRADES'!$N50</f>
        <v/>
      </c>
      <c r="X48" s="61" t="str">
        <f>'[4]SUMMARY OF QUARTERLY GRADES'!$R50</f>
        <v/>
      </c>
      <c r="Y48" s="45" t="str">
        <f>'[4]SUMMARY OF QUARTERLY GRADES'!$V50</f>
        <v/>
      </c>
      <c r="Z48" s="60" t="str">
        <f t="shared" si="0"/>
        <v/>
      </c>
      <c r="AA48" s="58" t="str">
        <f t="shared" si="1"/>
        <v/>
      </c>
      <c r="AB48" s="58" t="str">
        <f t="shared" si="2"/>
        <v/>
      </c>
      <c r="AC48" s="58" t="str">
        <f t="shared" si="3"/>
        <v/>
      </c>
      <c r="AD48" s="50" t="str">
        <f t="shared" si="4"/>
        <v/>
      </c>
      <c r="AE48" s="59" t="str">
        <f>'[5]SUMMARY OF QUARTERLY GRADES'!$F50</f>
        <v/>
      </c>
      <c r="AF48" s="61" t="str">
        <f>'[5]SUMMARY OF QUARTERLY GRADES'!$J50</f>
        <v/>
      </c>
      <c r="AG48" s="61" t="str">
        <f>'[5]SUMMARY OF QUARTERLY GRADES'!$N50</f>
        <v/>
      </c>
      <c r="AH48" s="58" t="str">
        <f>'[5]SUMMARY OF QUARTERLY GRADES'!$R50</f>
        <v/>
      </c>
      <c r="AI48" s="45" t="str">
        <f>'[5]SUMMARY OF QUARTERLY GRADES'!$V50</f>
        <v/>
      </c>
      <c r="AJ48" s="60" t="str">
        <f>'[6]SUMMARY OF QUARTERLY GRADES'!$F50</f>
        <v/>
      </c>
      <c r="AK48" s="58" t="str">
        <f>'[6]SUMMARY OF QUARTERLY GRADES'!$J50</f>
        <v/>
      </c>
      <c r="AL48" s="58" t="str">
        <f>'[6]SUMMARY OF QUARTERLY GRADES'!$N50</f>
        <v/>
      </c>
      <c r="AM48" s="58" t="str">
        <f>'[6]SUMMARY OF QUARTERLY GRADES'!$R50</f>
        <v/>
      </c>
      <c r="AN48" s="50" t="str">
        <f>'[6]SUMMARY OF QUARTERLY GRADES'!$V50</f>
        <v/>
      </c>
      <c r="AO48" s="62" t="str">
        <f>'[7]SUMMARY OF QUARTERLY GRADES'!$F50</f>
        <v/>
      </c>
      <c r="AP48" s="63" t="str">
        <f>'[7]SUMMARY OF QUARTERLY GRADES'!$J50</f>
        <v/>
      </c>
      <c r="AQ48" s="63" t="str">
        <f>'[7]SUMMARY OF QUARTERLY GRADES'!$N50</f>
        <v/>
      </c>
      <c r="AR48" s="63" t="str">
        <f>'[7]SUMMARY OF QUARTERLY GRADES'!$R50</f>
        <v/>
      </c>
      <c r="AS48" s="50" t="str">
        <f>'[7]SUMMARY OF QUARTERLY GRADES'!$V50</f>
        <v/>
      </c>
      <c r="AT48" s="59" t="str">
        <f>'[8]SUMMARY OF QUARTERLY GRADES'!$F50</f>
        <v/>
      </c>
      <c r="AU48" s="64" t="str">
        <f>'[8]SUMMARY OF QUARTERLY GRADES'!$J50</f>
        <v/>
      </c>
      <c r="AV48" s="64" t="str">
        <f>'[8]SUMMARY OF QUARTERLY GRADES'!$N50</f>
        <v/>
      </c>
      <c r="AW48" s="58" t="str">
        <f>'[8]SUMMARY OF QUARTERLY GRADES'!$R50</f>
        <v/>
      </c>
      <c r="AX48" s="47" t="str">
        <f>'[8]SUMMARY OF QUARTERLY GRADES'!$V50</f>
        <v/>
      </c>
      <c r="AY48" s="37" t="str">
        <f t="shared" si="5"/>
        <v/>
      </c>
      <c r="AZ48" s="38" t="str">
        <f t="shared" si="6"/>
        <v/>
      </c>
    </row>
    <row r="49" spans="1:52" x14ac:dyDescent="0.25">
      <c r="A49" s="54">
        <v>39</v>
      </c>
      <c r="B49" s="154" t="str">
        <f>IF('[1]INPUT DATA'!$B50="","",'[1]INPUT DATA'!$B50)</f>
        <v/>
      </c>
      <c r="C49" s="155"/>
      <c r="D49" s="155"/>
      <c r="E49" s="156"/>
      <c r="F49" s="55" t="str">
        <f>'[2]SUMMARY OF QUARTERLY GRADES'!$F51</f>
        <v/>
      </c>
      <c r="G49" s="56" t="str">
        <f>'[2]SUMMARY OF QUARTERLY GRADES'!$J51</f>
        <v/>
      </c>
      <c r="H49" s="57" t="str">
        <f>'[2]SUMMARY OF QUARTERLY GRADES'!$N51</f>
        <v/>
      </c>
      <c r="I49" s="58" t="str">
        <f>'[2]SUMMARY OF QUARTERLY GRADES'!$R51</f>
        <v/>
      </c>
      <c r="J49" s="50" t="str">
        <f>'[2]SUMMARY OF QUARTERLY GRADES'!$V51</f>
        <v/>
      </c>
      <c r="K49" s="59" t="str">
        <f>'[1]SUMMARY OF QUARTERLY GRADES'!$F51</f>
        <v/>
      </c>
      <c r="L49" s="58" t="str">
        <f>'[1]SUMMARY OF QUARTERLY GRADES'!$J51</f>
        <v/>
      </c>
      <c r="M49" s="58" t="str">
        <f>'[1]SUMMARY OF QUARTERLY GRADES'!$N51</f>
        <v/>
      </c>
      <c r="N49" s="58" t="str">
        <f>'[1]SUMMARY OF QUARTERLY GRADES'!$R51</f>
        <v/>
      </c>
      <c r="O49" s="45" t="str">
        <f>'[1]SUMMARY OF QUARTERLY GRADES'!$V51</f>
        <v/>
      </c>
      <c r="P49" s="60" t="str">
        <f>'[3]SUMMARY OF QUARTERLY GRADES'!$F51</f>
        <v/>
      </c>
      <c r="Q49" s="58" t="str">
        <f>'[3]SUMMARY OF QUARTERLY GRADES'!$J51</f>
        <v/>
      </c>
      <c r="R49" s="58" t="str">
        <f>'[3]SUMMARY OF QUARTERLY GRADES'!$N51</f>
        <v/>
      </c>
      <c r="S49" s="58" t="str">
        <f>'[3]SUMMARY OF QUARTERLY GRADES'!$R51</f>
        <v/>
      </c>
      <c r="T49" s="50" t="str">
        <f>'[3]SUMMARY OF QUARTERLY GRADES'!$V51</f>
        <v/>
      </c>
      <c r="U49" s="59" t="str">
        <f>'[4]SUMMARY OF QUARTERLY GRADES'!$F51</f>
        <v/>
      </c>
      <c r="V49" s="58" t="str">
        <f>'[4]SUMMARY OF QUARTERLY GRADES'!$J51</f>
        <v/>
      </c>
      <c r="W49" s="57" t="str">
        <f>'[4]SUMMARY OF QUARTERLY GRADES'!$N51</f>
        <v/>
      </c>
      <c r="X49" s="61" t="str">
        <f>'[4]SUMMARY OF QUARTERLY GRADES'!$R51</f>
        <v/>
      </c>
      <c r="Y49" s="45" t="str">
        <f>'[4]SUMMARY OF QUARTERLY GRADES'!$V51</f>
        <v/>
      </c>
      <c r="Z49" s="60" t="str">
        <f t="shared" si="0"/>
        <v/>
      </c>
      <c r="AA49" s="58" t="str">
        <f t="shared" si="1"/>
        <v/>
      </c>
      <c r="AB49" s="58" t="str">
        <f t="shared" si="2"/>
        <v/>
      </c>
      <c r="AC49" s="58" t="str">
        <f t="shared" si="3"/>
        <v/>
      </c>
      <c r="AD49" s="50" t="str">
        <f t="shared" si="4"/>
        <v/>
      </c>
      <c r="AE49" s="59" t="str">
        <f>'[5]SUMMARY OF QUARTERLY GRADES'!$F51</f>
        <v/>
      </c>
      <c r="AF49" s="61" t="str">
        <f>'[5]SUMMARY OF QUARTERLY GRADES'!$J51</f>
        <v/>
      </c>
      <c r="AG49" s="61" t="str">
        <f>'[5]SUMMARY OF QUARTERLY GRADES'!$N51</f>
        <v/>
      </c>
      <c r="AH49" s="58" t="str">
        <f>'[5]SUMMARY OF QUARTERLY GRADES'!$R51</f>
        <v/>
      </c>
      <c r="AI49" s="45" t="str">
        <f>'[5]SUMMARY OF QUARTERLY GRADES'!$V51</f>
        <v/>
      </c>
      <c r="AJ49" s="60" t="str">
        <f>'[6]SUMMARY OF QUARTERLY GRADES'!$F51</f>
        <v/>
      </c>
      <c r="AK49" s="58" t="str">
        <f>'[6]SUMMARY OF QUARTERLY GRADES'!$J51</f>
        <v/>
      </c>
      <c r="AL49" s="58" t="str">
        <f>'[6]SUMMARY OF QUARTERLY GRADES'!$N51</f>
        <v/>
      </c>
      <c r="AM49" s="58" t="str">
        <f>'[6]SUMMARY OF QUARTERLY GRADES'!$R51</f>
        <v/>
      </c>
      <c r="AN49" s="50" t="str">
        <f>'[6]SUMMARY OF QUARTERLY GRADES'!$V51</f>
        <v/>
      </c>
      <c r="AO49" s="62" t="str">
        <f>'[7]SUMMARY OF QUARTERLY GRADES'!$F51</f>
        <v/>
      </c>
      <c r="AP49" s="63" t="str">
        <f>'[7]SUMMARY OF QUARTERLY GRADES'!$J51</f>
        <v/>
      </c>
      <c r="AQ49" s="63" t="str">
        <f>'[7]SUMMARY OF QUARTERLY GRADES'!$N51</f>
        <v/>
      </c>
      <c r="AR49" s="63" t="str">
        <f>'[7]SUMMARY OF QUARTERLY GRADES'!$R51</f>
        <v/>
      </c>
      <c r="AS49" s="50" t="str">
        <f>'[7]SUMMARY OF QUARTERLY GRADES'!$V51</f>
        <v/>
      </c>
      <c r="AT49" s="59" t="str">
        <f>'[8]SUMMARY OF QUARTERLY GRADES'!$F51</f>
        <v/>
      </c>
      <c r="AU49" s="64" t="str">
        <f>'[8]SUMMARY OF QUARTERLY GRADES'!$J51</f>
        <v/>
      </c>
      <c r="AV49" s="64" t="str">
        <f>'[8]SUMMARY OF QUARTERLY GRADES'!$N51</f>
        <v/>
      </c>
      <c r="AW49" s="58" t="str">
        <f>'[8]SUMMARY OF QUARTERLY GRADES'!$R51</f>
        <v/>
      </c>
      <c r="AX49" s="47" t="str">
        <f>'[8]SUMMARY OF QUARTERLY GRADES'!$V51</f>
        <v/>
      </c>
      <c r="AY49" s="37" t="str">
        <f t="shared" si="5"/>
        <v/>
      </c>
      <c r="AZ49" s="38" t="str">
        <f t="shared" si="6"/>
        <v/>
      </c>
    </row>
    <row r="50" spans="1:52" x14ac:dyDescent="0.25">
      <c r="A50" s="54">
        <v>40</v>
      </c>
      <c r="B50" s="154" t="str">
        <f>IF('[1]INPUT DATA'!$B51="","",'[1]INPUT DATA'!$B51)</f>
        <v/>
      </c>
      <c r="C50" s="155"/>
      <c r="D50" s="155"/>
      <c r="E50" s="156"/>
      <c r="F50" s="55" t="str">
        <f>'[2]SUMMARY OF QUARTERLY GRADES'!$F52</f>
        <v/>
      </c>
      <c r="G50" s="56" t="str">
        <f>'[2]SUMMARY OF QUARTERLY GRADES'!$J52</f>
        <v/>
      </c>
      <c r="H50" s="57" t="str">
        <f>'[2]SUMMARY OF QUARTERLY GRADES'!$N52</f>
        <v/>
      </c>
      <c r="I50" s="58" t="str">
        <f>'[2]SUMMARY OF QUARTERLY GRADES'!$R52</f>
        <v/>
      </c>
      <c r="J50" s="50" t="str">
        <f>'[2]SUMMARY OF QUARTERLY GRADES'!$V52</f>
        <v/>
      </c>
      <c r="K50" s="59" t="str">
        <f>'[1]SUMMARY OF QUARTERLY GRADES'!$F52</f>
        <v/>
      </c>
      <c r="L50" s="58" t="str">
        <f>'[1]SUMMARY OF QUARTERLY GRADES'!$J52</f>
        <v/>
      </c>
      <c r="M50" s="58" t="str">
        <f>'[1]SUMMARY OF QUARTERLY GRADES'!$N52</f>
        <v/>
      </c>
      <c r="N50" s="58" t="str">
        <f>'[1]SUMMARY OF QUARTERLY GRADES'!$R52</f>
        <v/>
      </c>
      <c r="O50" s="45" t="str">
        <f>'[1]SUMMARY OF QUARTERLY GRADES'!$V52</f>
        <v/>
      </c>
      <c r="P50" s="60" t="str">
        <f>'[3]SUMMARY OF QUARTERLY GRADES'!$F52</f>
        <v/>
      </c>
      <c r="Q50" s="58" t="str">
        <f>'[3]SUMMARY OF QUARTERLY GRADES'!$J52</f>
        <v/>
      </c>
      <c r="R50" s="58" t="str">
        <f>'[3]SUMMARY OF QUARTERLY GRADES'!$N52</f>
        <v/>
      </c>
      <c r="S50" s="58" t="str">
        <f>'[3]SUMMARY OF QUARTERLY GRADES'!$R52</f>
        <v/>
      </c>
      <c r="T50" s="50" t="str">
        <f>'[3]SUMMARY OF QUARTERLY GRADES'!$V52</f>
        <v/>
      </c>
      <c r="U50" s="59" t="str">
        <f>'[4]SUMMARY OF QUARTERLY GRADES'!$F52</f>
        <v/>
      </c>
      <c r="V50" s="58" t="str">
        <f>'[4]SUMMARY OF QUARTERLY GRADES'!$J52</f>
        <v/>
      </c>
      <c r="W50" s="57" t="str">
        <f>'[4]SUMMARY OF QUARTERLY GRADES'!$N52</f>
        <v/>
      </c>
      <c r="X50" s="61" t="str">
        <f>'[4]SUMMARY OF QUARTERLY GRADES'!$R52</f>
        <v/>
      </c>
      <c r="Y50" s="45" t="str">
        <f>'[4]SUMMARY OF QUARTERLY GRADES'!$V52</f>
        <v/>
      </c>
      <c r="Z50" s="60" t="str">
        <f t="shared" si="0"/>
        <v/>
      </c>
      <c r="AA50" s="58" t="str">
        <f t="shared" si="1"/>
        <v/>
      </c>
      <c r="AB50" s="58" t="str">
        <f t="shared" si="2"/>
        <v/>
      </c>
      <c r="AC50" s="58" t="str">
        <f t="shared" si="3"/>
        <v/>
      </c>
      <c r="AD50" s="50" t="str">
        <f t="shared" si="4"/>
        <v/>
      </c>
      <c r="AE50" s="59" t="str">
        <f>'[5]SUMMARY OF QUARTERLY GRADES'!$F52</f>
        <v/>
      </c>
      <c r="AF50" s="61" t="str">
        <f>'[5]SUMMARY OF QUARTERLY GRADES'!$J52</f>
        <v/>
      </c>
      <c r="AG50" s="61" t="str">
        <f>'[5]SUMMARY OF QUARTERLY GRADES'!$N52</f>
        <v/>
      </c>
      <c r="AH50" s="58" t="str">
        <f>'[5]SUMMARY OF QUARTERLY GRADES'!$R52</f>
        <v/>
      </c>
      <c r="AI50" s="45" t="str">
        <f>'[5]SUMMARY OF QUARTERLY GRADES'!$V52</f>
        <v/>
      </c>
      <c r="AJ50" s="60" t="str">
        <f>'[6]SUMMARY OF QUARTERLY GRADES'!$F52</f>
        <v/>
      </c>
      <c r="AK50" s="58" t="str">
        <f>'[6]SUMMARY OF QUARTERLY GRADES'!$J52</f>
        <v/>
      </c>
      <c r="AL50" s="58" t="str">
        <f>'[6]SUMMARY OF QUARTERLY GRADES'!$N52</f>
        <v/>
      </c>
      <c r="AM50" s="58" t="str">
        <f>'[6]SUMMARY OF QUARTERLY GRADES'!$R52</f>
        <v/>
      </c>
      <c r="AN50" s="50" t="str">
        <f>'[6]SUMMARY OF QUARTERLY GRADES'!$V52</f>
        <v/>
      </c>
      <c r="AO50" s="62" t="str">
        <f>'[7]SUMMARY OF QUARTERLY GRADES'!$F52</f>
        <v/>
      </c>
      <c r="AP50" s="63" t="str">
        <f>'[7]SUMMARY OF QUARTERLY GRADES'!$J52</f>
        <v/>
      </c>
      <c r="AQ50" s="63" t="str">
        <f>'[7]SUMMARY OF QUARTERLY GRADES'!$N52</f>
        <v/>
      </c>
      <c r="AR50" s="63" t="str">
        <f>'[7]SUMMARY OF QUARTERLY GRADES'!$R52</f>
        <v/>
      </c>
      <c r="AS50" s="50" t="str">
        <f>'[7]SUMMARY OF QUARTERLY GRADES'!$V52</f>
        <v/>
      </c>
      <c r="AT50" s="59" t="str">
        <f>'[8]SUMMARY OF QUARTERLY GRADES'!$F52</f>
        <v/>
      </c>
      <c r="AU50" s="64" t="str">
        <f>'[8]SUMMARY OF QUARTERLY GRADES'!$J52</f>
        <v/>
      </c>
      <c r="AV50" s="64" t="str">
        <f>'[8]SUMMARY OF QUARTERLY GRADES'!$N52</f>
        <v/>
      </c>
      <c r="AW50" s="58" t="str">
        <f>'[8]SUMMARY OF QUARTERLY GRADES'!$R52</f>
        <v/>
      </c>
      <c r="AX50" s="47" t="str">
        <f>'[8]SUMMARY OF QUARTERLY GRADES'!$V52</f>
        <v/>
      </c>
      <c r="AY50" s="37" t="str">
        <f t="shared" si="5"/>
        <v/>
      </c>
      <c r="AZ50" s="38" t="str">
        <f t="shared" si="6"/>
        <v/>
      </c>
    </row>
    <row r="51" spans="1:52" x14ac:dyDescent="0.25">
      <c r="A51" s="54">
        <v>41</v>
      </c>
      <c r="B51" s="154" t="str">
        <f>IF('[1]INPUT DATA'!$B52="","",'[1]INPUT DATA'!$B52)</f>
        <v/>
      </c>
      <c r="C51" s="155"/>
      <c r="D51" s="155"/>
      <c r="E51" s="156"/>
      <c r="F51" s="55" t="str">
        <f>'[2]SUMMARY OF QUARTERLY GRADES'!$F53</f>
        <v/>
      </c>
      <c r="G51" s="56" t="str">
        <f>'[2]SUMMARY OF QUARTERLY GRADES'!$J53</f>
        <v/>
      </c>
      <c r="H51" s="57" t="str">
        <f>'[2]SUMMARY OF QUARTERLY GRADES'!$N53</f>
        <v/>
      </c>
      <c r="I51" s="58" t="str">
        <f>'[2]SUMMARY OF QUARTERLY GRADES'!$R53</f>
        <v/>
      </c>
      <c r="J51" s="50" t="str">
        <f>'[2]SUMMARY OF QUARTERLY GRADES'!$V53</f>
        <v/>
      </c>
      <c r="K51" s="59" t="str">
        <f>'[1]SUMMARY OF QUARTERLY GRADES'!$F53</f>
        <v/>
      </c>
      <c r="L51" s="58" t="str">
        <f>'[1]SUMMARY OF QUARTERLY GRADES'!$J53</f>
        <v/>
      </c>
      <c r="M51" s="58" t="str">
        <f>'[1]SUMMARY OF QUARTERLY GRADES'!$N53</f>
        <v/>
      </c>
      <c r="N51" s="58" t="str">
        <f>'[1]SUMMARY OF QUARTERLY GRADES'!$R53</f>
        <v/>
      </c>
      <c r="O51" s="45" t="str">
        <f>'[1]SUMMARY OF QUARTERLY GRADES'!$V53</f>
        <v/>
      </c>
      <c r="P51" s="60" t="str">
        <f>'[3]SUMMARY OF QUARTERLY GRADES'!$F53</f>
        <v/>
      </c>
      <c r="Q51" s="58" t="str">
        <f>'[3]SUMMARY OF QUARTERLY GRADES'!$J53</f>
        <v/>
      </c>
      <c r="R51" s="58" t="str">
        <f>'[3]SUMMARY OF QUARTERLY GRADES'!$N53</f>
        <v/>
      </c>
      <c r="S51" s="58" t="str">
        <f>'[3]SUMMARY OF QUARTERLY GRADES'!$R53</f>
        <v/>
      </c>
      <c r="T51" s="50" t="str">
        <f>'[3]SUMMARY OF QUARTERLY GRADES'!$V53</f>
        <v/>
      </c>
      <c r="U51" s="59" t="str">
        <f>'[4]SUMMARY OF QUARTERLY GRADES'!$F53</f>
        <v/>
      </c>
      <c r="V51" s="58" t="str">
        <f>'[4]SUMMARY OF QUARTERLY GRADES'!$J53</f>
        <v/>
      </c>
      <c r="W51" s="57" t="str">
        <f>'[4]SUMMARY OF QUARTERLY GRADES'!$N53</f>
        <v/>
      </c>
      <c r="X51" s="61" t="str">
        <f>'[4]SUMMARY OF QUARTERLY GRADES'!$R53</f>
        <v/>
      </c>
      <c r="Y51" s="45" t="str">
        <f>'[4]SUMMARY OF QUARTERLY GRADES'!$V53</f>
        <v/>
      </c>
      <c r="Z51" s="60" t="str">
        <f t="shared" si="0"/>
        <v/>
      </c>
      <c r="AA51" s="58" t="str">
        <f t="shared" si="1"/>
        <v/>
      </c>
      <c r="AB51" s="58" t="str">
        <f t="shared" si="2"/>
        <v/>
      </c>
      <c r="AC51" s="58" t="str">
        <f t="shared" si="3"/>
        <v/>
      </c>
      <c r="AD51" s="50" t="str">
        <f t="shared" si="4"/>
        <v/>
      </c>
      <c r="AE51" s="59" t="str">
        <f>'[5]SUMMARY OF QUARTERLY GRADES'!$F53</f>
        <v/>
      </c>
      <c r="AF51" s="61" t="str">
        <f>'[5]SUMMARY OF QUARTERLY GRADES'!$J53</f>
        <v/>
      </c>
      <c r="AG51" s="61" t="str">
        <f>'[5]SUMMARY OF QUARTERLY GRADES'!$N53</f>
        <v/>
      </c>
      <c r="AH51" s="58" t="str">
        <f>'[5]SUMMARY OF QUARTERLY GRADES'!$R53</f>
        <v/>
      </c>
      <c r="AI51" s="45" t="str">
        <f>'[5]SUMMARY OF QUARTERLY GRADES'!$V53</f>
        <v/>
      </c>
      <c r="AJ51" s="60" t="str">
        <f>'[6]SUMMARY OF QUARTERLY GRADES'!$F53</f>
        <v/>
      </c>
      <c r="AK51" s="58" t="str">
        <f>'[6]SUMMARY OF QUARTERLY GRADES'!$J53</f>
        <v/>
      </c>
      <c r="AL51" s="58" t="str">
        <f>'[6]SUMMARY OF QUARTERLY GRADES'!$N53</f>
        <v/>
      </c>
      <c r="AM51" s="58" t="str">
        <f>'[6]SUMMARY OF QUARTERLY GRADES'!$R53</f>
        <v/>
      </c>
      <c r="AN51" s="50" t="str">
        <f>'[6]SUMMARY OF QUARTERLY GRADES'!$V53</f>
        <v/>
      </c>
      <c r="AO51" s="62" t="str">
        <f>'[7]SUMMARY OF QUARTERLY GRADES'!$F53</f>
        <v/>
      </c>
      <c r="AP51" s="63" t="str">
        <f>'[7]SUMMARY OF QUARTERLY GRADES'!$J53</f>
        <v/>
      </c>
      <c r="AQ51" s="63" t="str">
        <f>'[7]SUMMARY OF QUARTERLY GRADES'!$N53</f>
        <v/>
      </c>
      <c r="AR51" s="63" t="str">
        <f>'[7]SUMMARY OF QUARTERLY GRADES'!$R53</f>
        <v/>
      </c>
      <c r="AS51" s="50" t="str">
        <f>'[7]SUMMARY OF QUARTERLY GRADES'!$V53</f>
        <v/>
      </c>
      <c r="AT51" s="59" t="str">
        <f>'[8]SUMMARY OF QUARTERLY GRADES'!$F53</f>
        <v/>
      </c>
      <c r="AU51" s="64" t="str">
        <f>'[8]SUMMARY OF QUARTERLY GRADES'!$J53</f>
        <v/>
      </c>
      <c r="AV51" s="64" t="str">
        <f>'[8]SUMMARY OF QUARTERLY GRADES'!$N53</f>
        <v/>
      </c>
      <c r="AW51" s="58" t="str">
        <f>'[8]SUMMARY OF QUARTERLY GRADES'!$R53</f>
        <v/>
      </c>
      <c r="AX51" s="47" t="str">
        <f>'[8]SUMMARY OF QUARTERLY GRADES'!$V53</f>
        <v/>
      </c>
      <c r="AY51" s="37" t="str">
        <f t="shared" si="5"/>
        <v/>
      </c>
      <c r="AZ51" s="38" t="str">
        <f t="shared" si="6"/>
        <v/>
      </c>
    </row>
    <row r="52" spans="1:52" x14ac:dyDescent="0.25">
      <c r="A52" s="54">
        <v>42</v>
      </c>
      <c r="B52" s="154" t="str">
        <f>IF('[1]INPUT DATA'!$B53="","",'[1]INPUT DATA'!$B53)</f>
        <v/>
      </c>
      <c r="C52" s="155"/>
      <c r="D52" s="155"/>
      <c r="E52" s="156"/>
      <c r="F52" s="55" t="str">
        <f>'[2]SUMMARY OF QUARTERLY GRADES'!$F54</f>
        <v/>
      </c>
      <c r="G52" s="56" t="str">
        <f>'[2]SUMMARY OF QUARTERLY GRADES'!$J54</f>
        <v/>
      </c>
      <c r="H52" s="57" t="str">
        <f>'[2]SUMMARY OF QUARTERLY GRADES'!$N54</f>
        <v/>
      </c>
      <c r="I52" s="58" t="str">
        <f>'[2]SUMMARY OF QUARTERLY GRADES'!$R54</f>
        <v/>
      </c>
      <c r="J52" s="50" t="str">
        <f>'[2]SUMMARY OF QUARTERLY GRADES'!$V54</f>
        <v/>
      </c>
      <c r="K52" s="59" t="str">
        <f>'[1]SUMMARY OF QUARTERLY GRADES'!$F54</f>
        <v/>
      </c>
      <c r="L52" s="58" t="str">
        <f>'[1]SUMMARY OF QUARTERLY GRADES'!$J54</f>
        <v/>
      </c>
      <c r="M52" s="58" t="str">
        <f>'[1]SUMMARY OF QUARTERLY GRADES'!$N54</f>
        <v/>
      </c>
      <c r="N52" s="58" t="str">
        <f>'[1]SUMMARY OF QUARTERLY GRADES'!$R54</f>
        <v/>
      </c>
      <c r="O52" s="45" t="str">
        <f>'[1]SUMMARY OF QUARTERLY GRADES'!$V54</f>
        <v/>
      </c>
      <c r="P52" s="60" t="str">
        <f>'[3]SUMMARY OF QUARTERLY GRADES'!$F54</f>
        <v/>
      </c>
      <c r="Q52" s="58" t="str">
        <f>'[3]SUMMARY OF QUARTERLY GRADES'!$J54</f>
        <v/>
      </c>
      <c r="R52" s="58" t="str">
        <f>'[3]SUMMARY OF QUARTERLY GRADES'!$N54</f>
        <v/>
      </c>
      <c r="S52" s="58" t="str">
        <f>'[3]SUMMARY OF QUARTERLY GRADES'!$R54</f>
        <v/>
      </c>
      <c r="T52" s="50" t="str">
        <f>'[3]SUMMARY OF QUARTERLY GRADES'!$V54</f>
        <v/>
      </c>
      <c r="U52" s="59" t="str">
        <f>'[4]SUMMARY OF QUARTERLY GRADES'!$F54</f>
        <v/>
      </c>
      <c r="V52" s="58" t="str">
        <f>'[4]SUMMARY OF QUARTERLY GRADES'!$J54</f>
        <v/>
      </c>
      <c r="W52" s="57" t="str">
        <f>'[4]SUMMARY OF QUARTERLY GRADES'!$N54</f>
        <v/>
      </c>
      <c r="X52" s="61" t="str">
        <f>'[4]SUMMARY OF QUARTERLY GRADES'!$R54</f>
        <v/>
      </c>
      <c r="Y52" s="45" t="str">
        <f>'[4]SUMMARY OF QUARTERLY GRADES'!$V54</f>
        <v/>
      </c>
      <c r="Z52" s="60" t="str">
        <f t="shared" si="0"/>
        <v/>
      </c>
      <c r="AA52" s="58" t="str">
        <f t="shared" si="1"/>
        <v/>
      </c>
      <c r="AB52" s="58" t="str">
        <f t="shared" si="2"/>
        <v/>
      </c>
      <c r="AC52" s="58" t="str">
        <f t="shared" si="3"/>
        <v/>
      </c>
      <c r="AD52" s="50" t="str">
        <f t="shared" si="4"/>
        <v/>
      </c>
      <c r="AE52" s="59" t="str">
        <f>'[5]SUMMARY OF QUARTERLY GRADES'!$F54</f>
        <v/>
      </c>
      <c r="AF52" s="61" t="str">
        <f>'[5]SUMMARY OF QUARTERLY GRADES'!$J54</f>
        <v/>
      </c>
      <c r="AG52" s="61" t="str">
        <f>'[5]SUMMARY OF QUARTERLY GRADES'!$N54</f>
        <v/>
      </c>
      <c r="AH52" s="58" t="str">
        <f>'[5]SUMMARY OF QUARTERLY GRADES'!$R54</f>
        <v/>
      </c>
      <c r="AI52" s="45" t="str">
        <f>'[5]SUMMARY OF QUARTERLY GRADES'!$V54</f>
        <v/>
      </c>
      <c r="AJ52" s="60" t="str">
        <f>'[6]SUMMARY OF QUARTERLY GRADES'!$F54</f>
        <v/>
      </c>
      <c r="AK52" s="58" t="str">
        <f>'[6]SUMMARY OF QUARTERLY GRADES'!$J54</f>
        <v/>
      </c>
      <c r="AL52" s="58" t="str">
        <f>'[6]SUMMARY OF QUARTERLY GRADES'!$N54</f>
        <v/>
      </c>
      <c r="AM52" s="58" t="str">
        <f>'[6]SUMMARY OF QUARTERLY GRADES'!$R54</f>
        <v/>
      </c>
      <c r="AN52" s="50" t="str">
        <f>'[6]SUMMARY OF QUARTERLY GRADES'!$V54</f>
        <v/>
      </c>
      <c r="AO52" s="62" t="str">
        <f>'[7]SUMMARY OF QUARTERLY GRADES'!$F54</f>
        <v/>
      </c>
      <c r="AP52" s="63" t="str">
        <f>'[7]SUMMARY OF QUARTERLY GRADES'!$J54</f>
        <v/>
      </c>
      <c r="AQ52" s="63" t="str">
        <f>'[7]SUMMARY OF QUARTERLY GRADES'!$N54</f>
        <v/>
      </c>
      <c r="AR52" s="63" t="str">
        <f>'[7]SUMMARY OF QUARTERLY GRADES'!$R54</f>
        <v/>
      </c>
      <c r="AS52" s="50" t="str">
        <f>'[7]SUMMARY OF QUARTERLY GRADES'!$V54</f>
        <v/>
      </c>
      <c r="AT52" s="59" t="str">
        <f>'[8]SUMMARY OF QUARTERLY GRADES'!$F54</f>
        <v/>
      </c>
      <c r="AU52" s="64" t="str">
        <f>'[8]SUMMARY OF QUARTERLY GRADES'!$J54</f>
        <v/>
      </c>
      <c r="AV52" s="64" t="str">
        <f>'[8]SUMMARY OF QUARTERLY GRADES'!$N54</f>
        <v/>
      </c>
      <c r="AW52" s="58" t="str">
        <f>'[8]SUMMARY OF QUARTERLY GRADES'!$R54</f>
        <v/>
      </c>
      <c r="AX52" s="47" t="str">
        <f>'[8]SUMMARY OF QUARTERLY GRADES'!$V54</f>
        <v/>
      </c>
      <c r="AY52" s="37" t="str">
        <f t="shared" si="5"/>
        <v/>
      </c>
      <c r="AZ52" s="38" t="str">
        <f t="shared" si="6"/>
        <v/>
      </c>
    </row>
    <row r="53" spans="1:52" x14ac:dyDescent="0.25">
      <c r="A53" s="54">
        <v>43</v>
      </c>
      <c r="B53" s="154" t="str">
        <f>IF('[1]INPUT DATA'!$B54="","",'[1]INPUT DATA'!$B54)</f>
        <v/>
      </c>
      <c r="C53" s="155"/>
      <c r="D53" s="155"/>
      <c r="E53" s="156"/>
      <c r="F53" s="55" t="str">
        <f>'[2]SUMMARY OF QUARTERLY GRADES'!$F55</f>
        <v/>
      </c>
      <c r="G53" s="56" t="str">
        <f>'[2]SUMMARY OF QUARTERLY GRADES'!$J55</f>
        <v/>
      </c>
      <c r="H53" s="57" t="str">
        <f>'[2]SUMMARY OF QUARTERLY GRADES'!$N55</f>
        <v/>
      </c>
      <c r="I53" s="58" t="str">
        <f>'[2]SUMMARY OF QUARTERLY GRADES'!$R55</f>
        <v/>
      </c>
      <c r="J53" s="50" t="str">
        <f>'[2]SUMMARY OF QUARTERLY GRADES'!$V55</f>
        <v/>
      </c>
      <c r="K53" s="59" t="str">
        <f>'[1]SUMMARY OF QUARTERLY GRADES'!$F55</f>
        <v/>
      </c>
      <c r="L53" s="58" t="str">
        <f>'[1]SUMMARY OF QUARTERLY GRADES'!$J55</f>
        <v/>
      </c>
      <c r="M53" s="58" t="str">
        <f>'[1]SUMMARY OF QUARTERLY GRADES'!$N55</f>
        <v/>
      </c>
      <c r="N53" s="58" t="str">
        <f>'[1]SUMMARY OF QUARTERLY GRADES'!$R55</f>
        <v/>
      </c>
      <c r="O53" s="45" t="str">
        <f>'[1]SUMMARY OF QUARTERLY GRADES'!$V55</f>
        <v/>
      </c>
      <c r="P53" s="60" t="str">
        <f>'[3]SUMMARY OF QUARTERLY GRADES'!$F55</f>
        <v/>
      </c>
      <c r="Q53" s="58" t="str">
        <f>'[3]SUMMARY OF QUARTERLY GRADES'!$J55</f>
        <v/>
      </c>
      <c r="R53" s="58" t="str">
        <f>'[3]SUMMARY OF QUARTERLY GRADES'!$N55</f>
        <v/>
      </c>
      <c r="S53" s="58" t="str">
        <f>'[3]SUMMARY OF QUARTERLY GRADES'!$R55</f>
        <v/>
      </c>
      <c r="T53" s="50" t="str">
        <f>'[3]SUMMARY OF QUARTERLY GRADES'!$V55</f>
        <v/>
      </c>
      <c r="U53" s="59" t="str">
        <f>'[4]SUMMARY OF QUARTERLY GRADES'!$F55</f>
        <v/>
      </c>
      <c r="V53" s="58" t="str">
        <f>'[4]SUMMARY OF QUARTERLY GRADES'!$J55</f>
        <v/>
      </c>
      <c r="W53" s="57" t="str">
        <f>'[4]SUMMARY OF QUARTERLY GRADES'!$N55</f>
        <v/>
      </c>
      <c r="X53" s="61" t="str">
        <f>'[4]SUMMARY OF QUARTERLY GRADES'!$R55</f>
        <v/>
      </c>
      <c r="Y53" s="45" t="str">
        <f>'[4]SUMMARY OF QUARTERLY GRADES'!$V55</f>
        <v/>
      </c>
      <c r="Z53" s="60" t="str">
        <f t="shared" si="0"/>
        <v/>
      </c>
      <c r="AA53" s="58" t="str">
        <f t="shared" si="1"/>
        <v/>
      </c>
      <c r="AB53" s="58" t="str">
        <f t="shared" si="2"/>
        <v/>
      </c>
      <c r="AC53" s="58" t="str">
        <f t="shared" si="3"/>
        <v/>
      </c>
      <c r="AD53" s="50" t="str">
        <f t="shared" si="4"/>
        <v/>
      </c>
      <c r="AE53" s="59" t="str">
        <f>'[5]SUMMARY OF QUARTERLY GRADES'!$F55</f>
        <v/>
      </c>
      <c r="AF53" s="61" t="str">
        <f>'[5]SUMMARY OF QUARTERLY GRADES'!$J55</f>
        <v/>
      </c>
      <c r="AG53" s="61" t="str">
        <f>'[5]SUMMARY OF QUARTERLY GRADES'!$N55</f>
        <v/>
      </c>
      <c r="AH53" s="58" t="str">
        <f>'[5]SUMMARY OF QUARTERLY GRADES'!$R55</f>
        <v/>
      </c>
      <c r="AI53" s="45" t="str">
        <f>'[5]SUMMARY OF QUARTERLY GRADES'!$V55</f>
        <v/>
      </c>
      <c r="AJ53" s="60" t="str">
        <f>'[6]SUMMARY OF QUARTERLY GRADES'!$F55</f>
        <v/>
      </c>
      <c r="AK53" s="58" t="str">
        <f>'[6]SUMMARY OF QUARTERLY GRADES'!$J55</f>
        <v/>
      </c>
      <c r="AL53" s="58" t="str">
        <f>'[6]SUMMARY OF QUARTERLY GRADES'!$N55</f>
        <v/>
      </c>
      <c r="AM53" s="58" t="str">
        <f>'[6]SUMMARY OF QUARTERLY GRADES'!$R55</f>
        <v/>
      </c>
      <c r="AN53" s="50" t="str">
        <f>'[6]SUMMARY OF QUARTERLY GRADES'!$V55</f>
        <v/>
      </c>
      <c r="AO53" s="62" t="str">
        <f>'[7]SUMMARY OF QUARTERLY GRADES'!$F55</f>
        <v/>
      </c>
      <c r="AP53" s="63" t="str">
        <f>'[7]SUMMARY OF QUARTERLY GRADES'!$J55</f>
        <v/>
      </c>
      <c r="AQ53" s="63" t="str">
        <f>'[7]SUMMARY OF QUARTERLY GRADES'!$N55</f>
        <v/>
      </c>
      <c r="AR53" s="63" t="str">
        <f>'[7]SUMMARY OF QUARTERLY GRADES'!$R55</f>
        <v/>
      </c>
      <c r="AS53" s="50" t="str">
        <f>'[7]SUMMARY OF QUARTERLY GRADES'!$V55</f>
        <v/>
      </c>
      <c r="AT53" s="59" t="str">
        <f>'[8]SUMMARY OF QUARTERLY GRADES'!$F55</f>
        <v/>
      </c>
      <c r="AU53" s="64" t="str">
        <f>'[8]SUMMARY OF QUARTERLY GRADES'!$J55</f>
        <v/>
      </c>
      <c r="AV53" s="64" t="str">
        <f>'[8]SUMMARY OF QUARTERLY GRADES'!$N55</f>
        <v/>
      </c>
      <c r="AW53" s="58" t="str">
        <f>'[8]SUMMARY OF QUARTERLY GRADES'!$R55</f>
        <v/>
      </c>
      <c r="AX53" s="47" t="str">
        <f>'[8]SUMMARY OF QUARTERLY GRADES'!$V55</f>
        <v/>
      </c>
      <c r="AY53" s="37" t="str">
        <f t="shared" si="5"/>
        <v/>
      </c>
      <c r="AZ53" s="38" t="str">
        <f t="shared" si="6"/>
        <v/>
      </c>
    </row>
    <row r="54" spans="1:52" x14ac:dyDescent="0.25">
      <c r="A54" s="54">
        <v>44</v>
      </c>
      <c r="B54" s="154" t="str">
        <f>IF('[1]INPUT DATA'!$B55="","",'[1]INPUT DATA'!$B55)</f>
        <v/>
      </c>
      <c r="C54" s="155"/>
      <c r="D54" s="155"/>
      <c r="E54" s="156"/>
      <c r="F54" s="55" t="str">
        <f>'[2]SUMMARY OF QUARTERLY GRADES'!$F56</f>
        <v/>
      </c>
      <c r="G54" s="56" t="str">
        <f>'[2]SUMMARY OF QUARTERLY GRADES'!$J56</f>
        <v/>
      </c>
      <c r="H54" s="57" t="str">
        <f>'[2]SUMMARY OF QUARTERLY GRADES'!$N56</f>
        <v/>
      </c>
      <c r="I54" s="58" t="str">
        <f>'[2]SUMMARY OF QUARTERLY GRADES'!$R56</f>
        <v/>
      </c>
      <c r="J54" s="50" t="str">
        <f>'[2]SUMMARY OF QUARTERLY GRADES'!$V56</f>
        <v/>
      </c>
      <c r="K54" s="59" t="str">
        <f>'[1]SUMMARY OF QUARTERLY GRADES'!$F56</f>
        <v/>
      </c>
      <c r="L54" s="58" t="str">
        <f>'[1]SUMMARY OF QUARTERLY GRADES'!$J56</f>
        <v/>
      </c>
      <c r="M54" s="58" t="str">
        <f>'[1]SUMMARY OF QUARTERLY GRADES'!$N56</f>
        <v/>
      </c>
      <c r="N54" s="58" t="str">
        <f>'[1]SUMMARY OF QUARTERLY GRADES'!$R56</f>
        <v/>
      </c>
      <c r="O54" s="45" t="str">
        <f>'[1]SUMMARY OF QUARTERLY GRADES'!$V56</f>
        <v/>
      </c>
      <c r="P54" s="60" t="str">
        <f>'[3]SUMMARY OF QUARTERLY GRADES'!$F56</f>
        <v/>
      </c>
      <c r="Q54" s="58" t="str">
        <f>'[3]SUMMARY OF QUARTERLY GRADES'!$J56</f>
        <v/>
      </c>
      <c r="R54" s="58" t="str">
        <f>'[3]SUMMARY OF QUARTERLY GRADES'!$N56</f>
        <v/>
      </c>
      <c r="S54" s="58" t="str">
        <f>'[3]SUMMARY OF QUARTERLY GRADES'!$R56</f>
        <v/>
      </c>
      <c r="T54" s="50" t="str">
        <f>'[3]SUMMARY OF QUARTERLY GRADES'!$V56</f>
        <v/>
      </c>
      <c r="U54" s="59" t="str">
        <f>'[4]SUMMARY OF QUARTERLY GRADES'!$F56</f>
        <v/>
      </c>
      <c r="V54" s="58" t="str">
        <f>'[4]SUMMARY OF QUARTERLY GRADES'!$J56</f>
        <v/>
      </c>
      <c r="W54" s="57" t="str">
        <f>'[4]SUMMARY OF QUARTERLY GRADES'!$N56</f>
        <v/>
      </c>
      <c r="X54" s="61" t="str">
        <f>'[4]SUMMARY OF QUARTERLY GRADES'!$R56</f>
        <v/>
      </c>
      <c r="Y54" s="45" t="str">
        <f>'[4]SUMMARY OF QUARTERLY GRADES'!$V56</f>
        <v/>
      </c>
      <c r="Z54" s="60" t="str">
        <f t="shared" si="0"/>
        <v/>
      </c>
      <c r="AA54" s="58" t="str">
        <f t="shared" si="1"/>
        <v/>
      </c>
      <c r="AB54" s="58" t="str">
        <f t="shared" si="2"/>
        <v/>
      </c>
      <c r="AC54" s="58" t="str">
        <f t="shared" si="3"/>
        <v/>
      </c>
      <c r="AD54" s="50" t="str">
        <f t="shared" si="4"/>
        <v/>
      </c>
      <c r="AE54" s="59" t="str">
        <f>'[5]SUMMARY OF QUARTERLY GRADES'!$F56</f>
        <v/>
      </c>
      <c r="AF54" s="61" t="str">
        <f>'[5]SUMMARY OF QUARTERLY GRADES'!$J56</f>
        <v/>
      </c>
      <c r="AG54" s="61" t="str">
        <f>'[5]SUMMARY OF QUARTERLY GRADES'!$N56</f>
        <v/>
      </c>
      <c r="AH54" s="58" t="str">
        <f>'[5]SUMMARY OF QUARTERLY GRADES'!$R56</f>
        <v/>
      </c>
      <c r="AI54" s="45" t="str">
        <f>'[5]SUMMARY OF QUARTERLY GRADES'!$V56</f>
        <v/>
      </c>
      <c r="AJ54" s="60" t="str">
        <f>'[6]SUMMARY OF QUARTERLY GRADES'!$F56</f>
        <v/>
      </c>
      <c r="AK54" s="58" t="str">
        <f>'[6]SUMMARY OF QUARTERLY GRADES'!$J56</f>
        <v/>
      </c>
      <c r="AL54" s="58" t="str">
        <f>'[6]SUMMARY OF QUARTERLY GRADES'!$N56</f>
        <v/>
      </c>
      <c r="AM54" s="58" t="str">
        <f>'[6]SUMMARY OF QUARTERLY GRADES'!$R56</f>
        <v/>
      </c>
      <c r="AN54" s="50" t="str">
        <f>'[6]SUMMARY OF QUARTERLY GRADES'!$V56</f>
        <v/>
      </c>
      <c r="AO54" s="62" t="str">
        <f>'[7]SUMMARY OF QUARTERLY GRADES'!$F56</f>
        <v/>
      </c>
      <c r="AP54" s="63" t="str">
        <f>'[7]SUMMARY OF QUARTERLY GRADES'!$J56</f>
        <v/>
      </c>
      <c r="AQ54" s="63" t="str">
        <f>'[7]SUMMARY OF QUARTERLY GRADES'!$N56</f>
        <v/>
      </c>
      <c r="AR54" s="63" t="str">
        <f>'[7]SUMMARY OF QUARTERLY GRADES'!$R56</f>
        <v/>
      </c>
      <c r="AS54" s="50" t="str">
        <f>'[7]SUMMARY OF QUARTERLY GRADES'!$V56</f>
        <v/>
      </c>
      <c r="AT54" s="59" t="str">
        <f>'[8]SUMMARY OF QUARTERLY GRADES'!$F56</f>
        <v/>
      </c>
      <c r="AU54" s="64" t="str">
        <f>'[8]SUMMARY OF QUARTERLY GRADES'!$J56</f>
        <v/>
      </c>
      <c r="AV54" s="64" t="str">
        <f>'[8]SUMMARY OF QUARTERLY GRADES'!$N56</f>
        <v/>
      </c>
      <c r="AW54" s="58" t="str">
        <f>'[8]SUMMARY OF QUARTERLY GRADES'!$R56</f>
        <v/>
      </c>
      <c r="AX54" s="47" t="str">
        <f>'[8]SUMMARY OF QUARTERLY GRADES'!$V56</f>
        <v/>
      </c>
      <c r="AY54" s="37" t="str">
        <f t="shared" si="5"/>
        <v/>
      </c>
      <c r="AZ54" s="38" t="str">
        <f t="shared" si="6"/>
        <v/>
      </c>
    </row>
    <row r="55" spans="1:52" x14ac:dyDescent="0.25">
      <c r="A55" s="54">
        <v>45</v>
      </c>
      <c r="B55" s="154" t="str">
        <f>IF('[1]INPUT DATA'!$B56="","",'[1]INPUT DATA'!$B56)</f>
        <v/>
      </c>
      <c r="C55" s="155"/>
      <c r="D55" s="155"/>
      <c r="E55" s="156"/>
      <c r="F55" s="55" t="str">
        <f>'[2]SUMMARY OF QUARTERLY GRADES'!$F57</f>
        <v/>
      </c>
      <c r="G55" s="56" t="str">
        <f>'[2]SUMMARY OF QUARTERLY GRADES'!$J57</f>
        <v/>
      </c>
      <c r="H55" s="57" t="str">
        <f>'[2]SUMMARY OF QUARTERLY GRADES'!$N57</f>
        <v/>
      </c>
      <c r="I55" s="58" t="str">
        <f>'[2]SUMMARY OF QUARTERLY GRADES'!$R57</f>
        <v/>
      </c>
      <c r="J55" s="50" t="str">
        <f>'[2]SUMMARY OF QUARTERLY GRADES'!$V57</f>
        <v/>
      </c>
      <c r="K55" s="59" t="str">
        <f>'[1]SUMMARY OF QUARTERLY GRADES'!$F57</f>
        <v/>
      </c>
      <c r="L55" s="58" t="str">
        <f>'[1]SUMMARY OF QUARTERLY GRADES'!$J57</f>
        <v/>
      </c>
      <c r="M55" s="58" t="str">
        <f>'[1]SUMMARY OF QUARTERLY GRADES'!$N57</f>
        <v/>
      </c>
      <c r="N55" s="58" t="str">
        <f>'[1]SUMMARY OF QUARTERLY GRADES'!$R57</f>
        <v/>
      </c>
      <c r="O55" s="45" t="str">
        <f>'[1]SUMMARY OF QUARTERLY GRADES'!$V57</f>
        <v/>
      </c>
      <c r="P55" s="60" t="str">
        <f>'[3]SUMMARY OF QUARTERLY GRADES'!$F57</f>
        <v/>
      </c>
      <c r="Q55" s="58" t="str">
        <f>'[3]SUMMARY OF QUARTERLY GRADES'!$J57</f>
        <v/>
      </c>
      <c r="R55" s="58" t="str">
        <f>'[3]SUMMARY OF QUARTERLY GRADES'!$N57</f>
        <v/>
      </c>
      <c r="S55" s="58" t="str">
        <f>'[3]SUMMARY OF QUARTERLY GRADES'!$R57</f>
        <v/>
      </c>
      <c r="T55" s="50" t="str">
        <f>'[3]SUMMARY OF QUARTERLY GRADES'!$V57</f>
        <v/>
      </c>
      <c r="U55" s="59" t="str">
        <f>'[4]SUMMARY OF QUARTERLY GRADES'!$F57</f>
        <v/>
      </c>
      <c r="V55" s="58" t="str">
        <f>'[4]SUMMARY OF QUARTERLY GRADES'!$J57</f>
        <v/>
      </c>
      <c r="W55" s="57" t="str">
        <f>'[4]SUMMARY OF QUARTERLY GRADES'!$N57</f>
        <v/>
      </c>
      <c r="X55" s="61" t="str">
        <f>'[4]SUMMARY OF QUARTERLY GRADES'!$R57</f>
        <v/>
      </c>
      <c r="Y55" s="45" t="str">
        <f>'[4]SUMMARY OF QUARTERLY GRADES'!$V57</f>
        <v/>
      </c>
      <c r="Z55" s="60" t="str">
        <f t="shared" si="0"/>
        <v/>
      </c>
      <c r="AA55" s="58" t="str">
        <f t="shared" si="1"/>
        <v/>
      </c>
      <c r="AB55" s="58" t="str">
        <f t="shared" si="2"/>
        <v/>
      </c>
      <c r="AC55" s="58" t="str">
        <f t="shared" si="3"/>
        <v/>
      </c>
      <c r="AD55" s="50" t="str">
        <f t="shared" si="4"/>
        <v/>
      </c>
      <c r="AE55" s="59" t="str">
        <f>'[5]SUMMARY OF QUARTERLY GRADES'!$F57</f>
        <v/>
      </c>
      <c r="AF55" s="61" t="str">
        <f>'[5]SUMMARY OF QUARTERLY GRADES'!$J57</f>
        <v/>
      </c>
      <c r="AG55" s="61" t="str">
        <f>'[5]SUMMARY OF QUARTERLY GRADES'!$N57</f>
        <v/>
      </c>
      <c r="AH55" s="58" t="str">
        <f>'[5]SUMMARY OF QUARTERLY GRADES'!$R57</f>
        <v/>
      </c>
      <c r="AI55" s="45" t="str">
        <f>'[5]SUMMARY OF QUARTERLY GRADES'!$V57</f>
        <v/>
      </c>
      <c r="AJ55" s="60" t="str">
        <f>'[6]SUMMARY OF QUARTERLY GRADES'!$F57</f>
        <v/>
      </c>
      <c r="AK55" s="58" t="str">
        <f>'[6]SUMMARY OF QUARTERLY GRADES'!$J57</f>
        <v/>
      </c>
      <c r="AL55" s="58" t="str">
        <f>'[6]SUMMARY OF QUARTERLY GRADES'!$N57</f>
        <v/>
      </c>
      <c r="AM55" s="58" t="str">
        <f>'[6]SUMMARY OF QUARTERLY GRADES'!$R57</f>
        <v/>
      </c>
      <c r="AN55" s="50" t="str">
        <f>'[6]SUMMARY OF QUARTERLY GRADES'!$V57</f>
        <v/>
      </c>
      <c r="AO55" s="62" t="str">
        <f>'[7]SUMMARY OF QUARTERLY GRADES'!$F57</f>
        <v/>
      </c>
      <c r="AP55" s="63" t="str">
        <f>'[7]SUMMARY OF QUARTERLY GRADES'!$J57</f>
        <v/>
      </c>
      <c r="AQ55" s="63" t="str">
        <f>'[7]SUMMARY OF QUARTERLY GRADES'!$N57</f>
        <v/>
      </c>
      <c r="AR55" s="63" t="str">
        <f>'[7]SUMMARY OF QUARTERLY GRADES'!$R57</f>
        <v/>
      </c>
      <c r="AS55" s="50" t="str">
        <f>'[7]SUMMARY OF QUARTERLY GRADES'!$V57</f>
        <v/>
      </c>
      <c r="AT55" s="59" t="str">
        <f>'[8]SUMMARY OF QUARTERLY GRADES'!$F57</f>
        <v/>
      </c>
      <c r="AU55" s="64" t="str">
        <f>'[8]SUMMARY OF QUARTERLY GRADES'!$J57</f>
        <v/>
      </c>
      <c r="AV55" s="64" t="str">
        <f>'[8]SUMMARY OF QUARTERLY GRADES'!$N57</f>
        <v/>
      </c>
      <c r="AW55" s="58" t="str">
        <f>'[8]SUMMARY OF QUARTERLY GRADES'!$R57</f>
        <v/>
      </c>
      <c r="AX55" s="47" t="str">
        <f>'[8]SUMMARY OF QUARTERLY GRADES'!$V57</f>
        <v/>
      </c>
      <c r="AY55" s="37" t="str">
        <f t="shared" si="5"/>
        <v/>
      </c>
      <c r="AZ55" s="38" t="str">
        <f t="shared" si="6"/>
        <v/>
      </c>
    </row>
    <row r="56" spans="1:52" x14ac:dyDescent="0.25">
      <c r="A56" s="54">
        <v>46</v>
      </c>
      <c r="B56" s="154" t="str">
        <f>IF('[1]INPUT DATA'!$B57="","",'[1]INPUT DATA'!$B57)</f>
        <v/>
      </c>
      <c r="C56" s="155"/>
      <c r="D56" s="155"/>
      <c r="E56" s="156"/>
      <c r="F56" s="55" t="str">
        <f>'[2]SUMMARY OF QUARTERLY GRADES'!$F58</f>
        <v/>
      </c>
      <c r="G56" s="56" t="str">
        <f>'[2]SUMMARY OF QUARTERLY GRADES'!$J58</f>
        <v/>
      </c>
      <c r="H56" s="57" t="str">
        <f>'[2]SUMMARY OF QUARTERLY GRADES'!$N58</f>
        <v/>
      </c>
      <c r="I56" s="58" t="str">
        <f>'[2]SUMMARY OF QUARTERLY GRADES'!$R58</f>
        <v/>
      </c>
      <c r="J56" s="50" t="str">
        <f>'[2]SUMMARY OF QUARTERLY GRADES'!$V58</f>
        <v/>
      </c>
      <c r="K56" s="59" t="str">
        <f>'[1]SUMMARY OF QUARTERLY GRADES'!$F58</f>
        <v/>
      </c>
      <c r="L56" s="58" t="str">
        <f>'[1]SUMMARY OF QUARTERLY GRADES'!$J58</f>
        <v/>
      </c>
      <c r="M56" s="58" t="str">
        <f>'[1]SUMMARY OF QUARTERLY GRADES'!$N58</f>
        <v/>
      </c>
      <c r="N56" s="58" t="str">
        <f>'[1]SUMMARY OF QUARTERLY GRADES'!$R58</f>
        <v/>
      </c>
      <c r="O56" s="45" t="str">
        <f>'[1]SUMMARY OF QUARTERLY GRADES'!$V58</f>
        <v/>
      </c>
      <c r="P56" s="60" t="str">
        <f>'[3]SUMMARY OF QUARTERLY GRADES'!$F58</f>
        <v/>
      </c>
      <c r="Q56" s="58" t="str">
        <f>'[3]SUMMARY OF QUARTERLY GRADES'!$J58</f>
        <v/>
      </c>
      <c r="R56" s="58" t="str">
        <f>'[3]SUMMARY OF QUARTERLY GRADES'!$N58</f>
        <v/>
      </c>
      <c r="S56" s="58" t="str">
        <f>'[3]SUMMARY OF QUARTERLY GRADES'!$R58</f>
        <v/>
      </c>
      <c r="T56" s="50" t="str">
        <f>'[3]SUMMARY OF QUARTERLY GRADES'!$V58</f>
        <v/>
      </c>
      <c r="U56" s="59" t="str">
        <f>'[4]SUMMARY OF QUARTERLY GRADES'!$F58</f>
        <v/>
      </c>
      <c r="V56" s="58" t="str">
        <f>'[4]SUMMARY OF QUARTERLY GRADES'!$J58</f>
        <v/>
      </c>
      <c r="W56" s="57" t="str">
        <f>'[4]SUMMARY OF QUARTERLY GRADES'!$N58</f>
        <v/>
      </c>
      <c r="X56" s="61" t="str">
        <f>'[4]SUMMARY OF QUARTERLY GRADES'!$R58</f>
        <v/>
      </c>
      <c r="Y56" s="45" t="str">
        <f>'[4]SUMMARY OF QUARTERLY GRADES'!$V58</f>
        <v/>
      </c>
      <c r="Z56" s="60" t="str">
        <f t="shared" si="0"/>
        <v/>
      </c>
      <c r="AA56" s="58" t="str">
        <f t="shared" si="1"/>
        <v/>
      </c>
      <c r="AB56" s="58" t="str">
        <f t="shared" si="2"/>
        <v/>
      </c>
      <c r="AC56" s="58" t="str">
        <f t="shared" si="3"/>
        <v/>
      </c>
      <c r="AD56" s="50" t="str">
        <f t="shared" si="4"/>
        <v/>
      </c>
      <c r="AE56" s="59" t="str">
        <f>'[5]SUMMARY OF QUARTERLY GRADES'!$F58</f>
        <v/>
      </c>
      <c r="AF56" s="61" t="str">
        <f>'[5]SUMMARY OF QUARTERLY GRADES'!$J58</f>
        <v/>
      </c>
      <c r="AG56" s="61" t="str">
        <f>'[5]SUMMARY OF QUARTERLY GRADES'!$N58</f>
        <v/>
      </c>
      <c r="AH56" s="58" t="str">
        <f>'[5]SUMMARY OF QUARTERLY GRADES'!$R58</f>
        <v/>
      </c>
      <c r="AI56" s="45" t="str">
        <f>'[5]SUMMARY OF QUARTERLY GRADES'!$V58</f>
        <v/>
      </c>
      <c r="AJ56" s="60" t="str">
        <f>'[6]SUMMARY OF QUARTERLY GRADES'!$F58</f>
        <v/>
      </c>
      <c r="AK56" s="58" t="str">
        <f>'[6]SUMMARY OF QUARTERLY GRADES'!$J58</f>
        <v/>
      </c>
      <c r="AL56" s="58" t="str">
        <f>'[6]SUMMARY OF QUARTERLY GRADES'!$N58</f>
        <v/>
      </c>
      <c r="AM56" s="58" t="str">
        <f>'[6]SUMMARY OF QUARTERLY GRADES'!$R58</f>
        <v/>
      </c>
      <c r="AN56" s="50" t="str">
        <f>'[6]SUMMARY OF QUARTERLY GRADES'!$V58</f>
        <v/>
      </c>
      <c r="AO56" s="62" t="str">
        <f>'[7]SUMMARY OF QUARTERLY GRADES'!$F58</f>
        <v/>
      </c>
      <c r="AP56" s="63" t="str">
        <f>'[7]SUMMARY OF QUARTERLY GRADES'!$J58</f>
        <v/>
      </c>
      <c r="AQ56" s="63" t="str">
        <f>'[7]SUMMARY OF QUARTERLY GRADES'!$N58</f>
        <v/>
      </c>
      <c r="AR56" s="63" t="str">
        <f>'[7]SUMMARY OF QUARTERLY GRADES'!$R58</f>
        <v/>
      </c>
      <c r="AS56" s="50" t="str">
        <f>'[7]SUMMARY OF QUARTERLY GRADES'!$V58</f>
        <v/>
      </c>
      <c r="AT56" s="59" t="str">
        <f>'[8]SUMMARY OF QUARTERLY GRADES'!$F58</f>
        <v/>
      </c>
      <c r="AU56" s="64" t="str">
        <f>'[8]SUMMARY OF QUARTERLY GRADES'!$J58</f>
        <v/>
      </c>
      <c r="AV56" s="64" t="str">
        <f>'[8]SUMMARY OF QUARTERLY GRADES'!$N58</f>
        <v/>
      </c>
      <c r="AW56" s="58" t="str">
        <f>'[8]SUMMARY OF QUARTERLY GRADES'!$R58</f>
        <v/>
      </c>
      <c r="AX56" s="47" t="str">
        <f>'[8]SUMMARY OF QUARTERLY GRADES'!$V58</f>
        <v/>
      </c>
      <c r="AY56" s="37" t="str">
        <f t="shared" si="5"/>
        <v/>
      </c>
      <c r="AZ56" s="38" t="str">
        <f t="shared" si="6"/>
        <v/>
      </c>
    </row>
    <row r="57" spans="1:52" x14ac:dyDescent="0.25">
      <c r="A57" s="54">
        <v>47</v>
      </c>
      <c r="B57" s="154" t="str">
        <f>IF('[1]INPUT DATA'!$B58="","",'[1]INPUT DATA'!$B58)</f>
        <v/>
      </c>
      <c r="C57" s="155"/>
      <c r="D57" s="155"/>
      <c r="E57" s="156"/>
      <c r="F57" s="55" t="str">
        <f>'[2]SUMMARY OF QUARTERLY GRADES'!$F59</f>
        <v/>
      </c>
      <c r="G57" s="56" t="str">
        <f>'[2]SUMMARY OF QUARTERLY GRADES'!$J59</f>
        <v/>
      </c>
      <c r="H57" s="57" t="str">
        <f>'[2]SUMMARY OF QUARTERLY GRADES'!$N59</f>
        <v/>
      </c>
      <c r="I57" s="58" t="str">
        <f>'[2]SUMMARY OF QUARTERLY GRADES'!$R59</f>
        <v/>
      </c>
      <c r="J57" s="50" t="str">
        <f>'[2]SUMMARY OF QUARTERLY GRADES'!$V59</f>
        <v/>
      </c>
      <c r="K57" s="59" t="str">
        <f>'[1]SUMMARY OF QUARTERLY GRADES'!$F59</f>
        <v/>
      </c>
      <c r="L57" s="58" t="str">
        <f>'[1]SUMMARY OF QUARTERLY GRADES'!$J59</f>
        <v/>
      </c>
      <c r="M57" s="58" t="str">
        <f>'[1]SUMMARY OF QUARTERLY GRADES'!$N59</f>
        <v/>
      </c>
      <c r="N57" s="58" t="str">
        <f>'[1]SUMMARY OF QUARTERLY GRADES'!$R59</f>
        <v/>
      </c>
      <c r="O57" s="45" t="str">
        <f>'[1]SUMMARY OF QUARTERLY GRADES'!$V59</f>
        <v/>
      </c>
      <c r="P57" s="60" t="str">
        <f>'[3]SUMMARY OF QUARTERLY GRADES'!$F59</f>
        <v/>
      </c>
      <c r="Q57" s="58" t="str">
        <f>'[3]SUMMARY OF QUARTERLY GRADES'!$J59</f>
        <v/>
      </c>
      <c r="R57" s="58" t="str">
        <f>'[3]SUMMARY OF QUARTERLY GRADES'!$N59</f>
        <v/>
      </c>
      <c r="S57" s="58" t="str">
        <f>'[3]SUMMARY OF QUARTERLY GRADES'!$R59</f>
        <v/>
      </c>
      <c r="T57" s="50" t="str">
        <f>'[3]SUMMARY OF QUARTERLY GRADES'!$V59</f>
        <v/>
      </c>
      <c r="U57" s="59" t="str">
        <f>'[4]SUMMARY OF QUARTERLY GRADES'!$F59</f>
        <v/>
      </c>
      <c r="V57" s="58" t="str">
        <f>'[4]SUMMARY OF QUARTERLY GRADES'!$J59</f>
        <v/>
      </c>
      <c r="W57" s="57" t="str">
        <f>'[4]SUMMARY OF QUARTERLY GRADES'!$N59</f>
        <v/>
      </c>
      <c r="X57" s="61" t="str">
        <f>'[4]SUMMARY OF QUARTERLY GRADES'!$R59</f>
        <v/>
      </c>
      <c r="Y57" s="45" t="str">
        <f>'[4]SUMMARY OF QUARTERLY GRADES'!$V59</f>
        <v/>
      </c>
      <c r="Z57" s="60" t="str">
        <f t="shared" si="0"/>
        <v/>
      </c>
      <c r="AA57" s="58" t="str">
        <f t="shared" si="1"/>
        <v/>
      </c>
      <c r="AB57" s="58" t="str">
        <f t="shared" si="2"/>
        <v/>
      </c>
      <c r="AC57" s="58" t="str">
        <f t="shared" si="3"/>
        <v/>
      </c>
      <c r="AD57" s="50" t="str">
        <f t="shared" si="4"/>
        <v/>
      </c>
      <c r="AE57" s="59" t="str">
        <f>'[5]SUMMARY OF QUARTERLY GRADES'!$F59</f>
        <v/>
      </c>
      <c r="AF57" s="61" t="str">
        <f>'[5]SUMMARY OF QUARTERLY GRADES'!$J59</f>
        <v/>
      </c>
      <c r="AG57" s="61" t="str">
        <f>'[5]SUMMARY OF QUARTERLY GRADES'!$N59</f>
        <v/>
      </c>
      <c r="AH57" s="58" t="str">
        <f>'[5]SUMMARY OF QUARTERLY GRADES'!$R59</f>
        <v/>
      </c>
      <c r="AI57" s="45" t="str">
        <f>'[5]SUMMARY OF QUARTERLY GRADES'!$V59</f>
        <v/>
      </c>
      <c r="AJ57" s="60" t="str">
        <f>'[6]SUMMARY OF QUARTERLY GRADES'!$F59</f>
        <v/>
      </c>
      <c r="AK57" s="58" t="str">
        <f>'[6]SUMMARY OF QUARTERLY GRADES'!$J59</f>
        <v/>
      </c>
      <c r="AL57" s="58" t="str">
        <f>'[6]SUMMARY OF QUARTERLY GRADES'!$N59</f>
        <v/>
      </c>
      <c r="AM57" s="58" t="str">
        <f>'[6]SUMMARY OF QUARTERLY GRADES'!$R59</f>
        <v/>
      </c>
      <c r="AN57" s="50" t="str">
        <f>'[6]SUMMARY OF QUARTERLY GRADES'!$V59</f>
        <v/>
      </c>
      <c r="AO57" s="62" t="str">
        <f>'[7]SUMMARY OF QUARTERLY GRADES'!$F59</f>
        <v/>
      </c>
      <c r="AP57" s="63" t="str">
        <f>'[7]SUMMARY OF QUARTERLY GRADES'!$J59</f>
        <v/>
      </c>
      <c r="AQ57" s="63" t="str">
        <f>'[7]SUMMARY OF QUARTERLY GRADES'!$N59</f>
        <v/>
      </c>
      <c r="AR57" s="63" t="str">
        <f>'[7]SUMMARY OF QUARTERLY GRADES'!$R59</f>
        <v/>
      </c>
      <c r="AS57" s="50" t="str">
        <f>'[7]SUMMARY OF QUARTERLY GRADES'!$V59</f>
        <v/>
      </c>
      <c r="AT57" s="59" t="str">
        <f>'[8]SUMMARY OF QUARTERLY GRADES'!$F59</f>
        <v/>
      </c>
      <c r="AU57" s="64" t="str">
        <f>'[8]SUMMARY OF QUARTERLY GRADES'!$J59</f>
        <v/>
      </c>
      <c r="AV57" s="64" t="str">
        <f>'[8]SUMMARY OF QUARTERLY GRADES'!$N59</f>
        <v/>
      </c>
      <c r="AW57" s="58" t="str">
        <f>'[8]SUMMARY OF QUARTERLY GRADES'!$R59</f>
        <v/>
      </c>
      <c r="AX57" s="47" t="str">
        <f>'[8]SUMMARY OF QUARTERLY GRADES'!$V59</f>
        <v/>
      </c>
      <c r="AY57" s="37" t="str">
        <f t="shared" si="5"/>
        <v/>
      </c>
      <c r="AZ57" s="38" t="str">
        <f t="shared" si="6"/>
        <v/>
      </c>
    </row>
    <row r="58" spans="1:52" x14ac:dyDescent="0.25">
      <c r="A58" s="54">
        <v>48</v>
      </c>
      <c r="B58" s="154" t="str">
        <f>IF('[1]INPUT DATA'!$B59="","",'[1]INPUT DATA'!$B59)</f>
        <v/>
      </c>
      <c r="C58" s="155"/>
      <c r="D58" s="155"/>
      <c r="E58" s="156"/>
      <c r="F58" s="55" t="str">
        <f>'[2]SUMMARY OF QUARTERLY GRADES'!$F60</f>
        <v/>
      </c>
      <c r="G58" s="56" t="str">
        <f>'[2]SUMMARY OF QUARTERLY GRADES'!$J60</f>
        <v/>
      </c>
      <c r="H58" s="57" t="str">
        <f>'[2]SUMMARY OF QUARTERLY GRADES'!$N60</f>
        <v/>
      </c>
      <c r="I58" s="58" t="str">
        <f>'[2]SUMMARY OF QUARTERLY GRADES'!$R60</f>
        <v/>
      </c>
      <c r="J58" s="50" t="str">
        <f>'[2]SUMMARY OF QUARTERLY GRADES'!$V60</f>
        <v/>
      </c>
      <c r="K58" s="59" t="str">
        <f>'[1]SUMMARY OF QUARTERLY GRADES'!$F60</f>
        <v/>
      </c>
      <c r="L58" s="58" t="str">
        <f>'[1]SUMMARY OF QUARTERLY GRADES'!$J60</f>
        <v/>
      </c>
      <c r="M58" s="58" t="str">
        <f>'[1]SUMMARY OF QUARTERLY GRADES'!$N60</f>
        <v/>
      </c>
      <c r="N58" s="58" t="str">
        <f>'[1]SUMMARY OF QUARTERLY GRADES'!$R60</f>
        <v/>
      </c>
      <c r="O58" s="45" t="str">
        <f>'[1]SUMMARY OF QUARTERLY GRADES'!$V60</f>
        <v/>
      </c>
      <c r="P58" s="60" t="str">
        <f>'[3]SUMMARY OF QUARTERLY GRADES'!$F60</f>
        <v/>
      </c>
      <c r="Q58" s="58" t="str">
        <f>'[3]SUMMARY OF QUARTERLY GRADES'!$J60</f>
        <v/>
      </c>
      <c r="R58" s="58" t="str">
        <f>'[3]SUMMARY OF QUARTERLY GRADES'!$N60</f>
        <v/>
      </c>
      <c r="S58" s="58" t="str">
        <f>'[3]SUMMARY OF QUARTERLY GRADES'!$R60</f>
        <v/>
      </c>
      <c r="T58" s="50" t="str">
        <f>'[3]SUMMARY OF QUARTERLY GRADES'!$V60</f>
        <v/>
      </c>
      <c r="U58" s="59" t="str">
        <f>'[4]SUMMARY OF QUARTERLY GRADES'!$F60</f>
        <v/>
      </c>
      <c r="V58" s="58" t="str">
        <f>'[4]SUMMARY OF QUARTERLY GRADES'!$J60</f>
        <v/>
      </c>
      <c r="W58" s="57" t="str">
        <f>'[4]SUMMARY OF QUARTERLY GRADES'!$N60</f>
        <v/>
      </c>
      <c r="X58" s="61" t="str">
        <f>'[4]SUMMARY OF QUARTERLY GRADES'!$R60</f>
        <v/>
      </c>
      <c r="Y58" s="45" t="str">
        <f>'[4]SUMMARY OF QUARTERLY GRADES'!$V60</f>
        <v/>
      </c>
      <c r="Z58" s="60" t="str">
        <f t="shared" si="0"/>
        <v/>
      </c>
      <c r="AA58" s="58" t="str">
        <f t="shared" si="1"/>
        <v/>
      </c>
      <c r="AB58" s="58" t="str">
        <f t="shared" si="2"/>
        <v/>
      </c>
      <c r="AC58" s="58" t="str">
        <f t="shared" si="3"/>
        <v/>
      </c>
      <c r="AD58" s="50" t="str">
        <f t="shared" si="4"/>
        <v/>
      </c>
      <c r="AE58" s="59" t="str">
        <f>'[5]SUMMARY OF QUARTERLY GRADES'!$F60</f>
        <v/>
      </c>
      <c r="AF58" s="61" t="str">
        <f>'[5]SUMMARY OF QUARTERLY GRADES'!$J60</f>
        <v/>
      </c>
      <c r="AG58" s="61" t="str">
        <f>'[5]SUMMARY OF QUARTERLY GRADES'!$N60</f>
        <v/>
      </c>
      <c r="AH58" s="58" t="str">
        <f>'[5]SUMMARY OF QUARTERLY GRADES'!$R60</f>
        <v/>
      </c>
      <c r="AI58" s="45" t="str">
        <f>'[5]SUMMARY OF QUARTERLY GRADES'!$V60</f>
        <v/>
      </c>
      <c r="AJ58" s="60" t="str">
        <f>'[6]SUMMARY OF QUARTERLY GRADES'!$F60</f>
        <v/>
      </c>
      <c r="AK58" s="58" t="str">
        <f>'[6]SUMMARY OF QUARTERLY GRADES'!$J60</f>
        <v/>
      </c>
      <c r="AL58" s="58" t="str">
        <f>'[6]SUMMARY OF QUARTERLY GRADES'!$N60</f>
        <v/>
      </c>
      <c r="AM58" s="58" t="str">
        <f>'[6]SUMMARY OF QUARTERLY GRADES'!$R60</f>
        <v/>
      </c>
      <c r="AN58" s="50" t="str">
        <f>'[6]SUMMARY OF QUARTERLY GRADES'!$V60</f>
        <v/>
      </c>
      <c r="AO58" s="62" t="str">
        <f>'[7]SUMMARY OF QUARTERLY GRADES'!$F60</f>
        <v/>
      </c>
      <c r="AP58" s="63" t="str">
        <f>'[7]SUMMARY OF QUARTERLY GRADES'!$J60</f>
        <v/>
      </c>
      <c r="AQ58" s="63" t="str">
        <f>'[7]SUMMARY OF QUARTERLY GRADES'!$N60</f>
        <v/>
      </c>
      <c r="AR58" s="63" t="str">
        <f>'[7]SUMMARY OF QUARTERLY GRADES'!$R60</f>
        <v/>
      </c>
      <c r="AS58" s="50" t="str">
        <f>'[7]SUMMARY OF QUARTERLY GRADES'!$V60</f>
        <v/>
      </c>
      <c r="AT58" s="59" t="str">
        <f>'[8]SUMMARY OF QUARTERLY GRADES'!$F60</f>
        <v/>
      </c>
      <c r="AU58" s="64" t="str">
        <f>'[8]SUMMARY OF QUARTERLY GRADES'!$J60</f>
        <v/>
      </c>
      <c r="AV58" s="64" t="str">
        <f>'[8]SUMMARY OF QUARTERLY GRADES'!$N60</f>
        <v/>
      </c>
      <c r="AW58" s="58" t="str">
        <f>'[8]SUMMARY OF QUARTERLY GRADES'!$R60</f>
        <v/>
      </c>
      <c r="AX58" s="47" t="str">
        <f>'[8]SUMMARY OF QUARTERLY GRADES'!$V60</f>
        <v/>
      </c>
      <c r="AY58" s="37" t="str">
        <f t="shared" si="5"/>
        <v/>
      </c>
      <c r="AZ58" s="38" t="str">
        <f t="shared" si="6"/>
        <v/>
      </c>
    </row>
    <row r="59" spans="1:52" x14ac:dyDescent="0.25">
      <c r="A59" s="54">
        <v>49</v>
      </c>
      <c r="B59" s="154" t="str">
        <f>IF('[1]INPUT DATA'!$B60="","",'[1]INPUT DATA'!$B60)</f>
        <v/>
      </c>
      <c r="C59" s="155"/>
      <c r="D59" s="155"/>
      <c r="E59" s="156"/>
      <c r="F59" s="55" t="str">
        <f>'[2]SUMMARY OF QUARTERLY GRADES'!$F61</f>
        <v/>
      </c>
      <c r="G59" s="56" t="str">
        <f>'[2]SUMMARY OF QUARTERLY GRADES'!$J61</f>
        <v/>
      </c>
      <c r="H59" s="57" t="str">
        <f>'[2]SUMMARY OF QUARTERLY GRADES'!$N61</f>
        <v/>
      </c>
      <c r="I59" s="58" t="str">
        <f>'[2]SUMMARY OF QUARTERLY GRADES'!$R61</f>
        <v/>
      </c>
      <c r="J59" s="50" t="str">
        <f>'[2]SUMMARY OF QUARTERLY GRADES'!$V61</f>
        <v/>
      </c>
      <c r="K59" s="59" t="str">
        <f>'[1]SUMMARY OF QUARTERLY GRADES'!$F61</f>
        <v/>
      </c>
      <c r="L59" s="58" t="str">
        <f>'[1]SUMMARY OF QUARTERLY GRADES'!$J61</f>
        <v/>
      </c>
      <c r="M59" s="58" t="str">
        <f>'[1]SUMMARY OF QUARTERLY GRADES'!$N61</f>
        <v/>
      </c>
      <c r="N59" s="58" t="str">
        <f>'[1]SUMMARY OF QUARTERLY GRADES'!$R61</f>
        <v/>
      </c>
      <c r="O59" s="45" t="str">
        <f>'[1]SUMMARY OF QUARTERLY GRADES'!$V61</f>
        <v/>
      </c>
      <c r="P59" s="60" t="str">
        <f>'[3]SUMMARY OF QUARTERLY GRADES'!$F61</f>
        <v/>
      </c>
      <c r="Q59" s="58" t="str">
        <f>'[3]SUMMARY OF QUARTERLY GRADES'!$J61</f>
        <v/>
      </c>
      <c r="R59" s="58" t="str">
        <f>'[3]SUMMARY OF QUARTERLY GRADES'!$N61</f>
        <v/>
      </c>
      <c r="S59" s="58" t="str">
        <f>'[3]SUMMARY OF QUARTERLY GRADES'!$R61</f>
        <v/>
      </c>
      <c r="T59" s="50" t="str">
        <f>'[3]SUMMARY OF QUARTERLY GRADES'!$V61</f>
        <v/>
      </c>
      <c r="U59" s="59" t="str">
        <f>'[4]SUMMARY OF QUARTERLY GRADES'!$F61</f>
        <v/>
      </c>
      <c r="V59" s="58" t="str">
        <f>'[4]SUMMARY OF QUARTERLY GRADES'!$J61</f>
        <v/>
      </c>
      <c r="W59" s="57" t="str">
        <f>'[4]SUMMARY OF QUARTERLY GRADES'!$N61</f>
        <v/>
      </c>
      <c r="X59" s="61" t="str">
        <f>'[4]SUMMARY OF QUARTERLY GRADES'!$R61</f>
        <v/>
      </c>
      <c r="Y59" s="45" t="str">
        <f>'[4]SUMMARY OF QUARTERLY GRADES'!$V61</f>
        <v/>
      </c>
      <c r="Z59" s="60" t="str">
        <f t="shared" si="0"/>
        <v/>
      </c>
      <c r="AA59" s="58" t="str">
        <f t="shared" si="1"/>
        <v/>
      </c>
      <c r="AB59" s="58" t="str">
        <f t="shared" si="2"/>
        <v/>
      </c>
      <c r="AC59" s="58" t="str">
        <f t="shared" si="3"/>
        <v/>
      </c>
      <c r="AD59" s="50" t="str">
        <f t="shared" si="4"/>
        <v/>
      </c>
      <c r="AE59" s="59" t="str">
        <f>'[5]SUMMARY OF QUARTERLY GRADES'!$F61</f>
        <v/>
      </c>
      <c r="AF59" s="61" t="str">
        <f>'[5]SUMMARY OF QUARTERLY GRADES'!$J61</f>
        <v/>
      </c>
      <c r="AG59" s="61" t="str">
        <f>'[5]SUMMARY OF QUARTERLY GRADES'!$N61</f>
        <v/>
      </c>
      <c r="AH59" s="58" t="str">
        <f>'[5]SUMMARY OF QUARTERLY GRADES'!$R61</f>
        <v/>
      </c>
      <c r="AI59" s="45" t="str">
        <f>'[5]SUMMARY OF QUARTERLY GRADES'!$V61</f>
        <v/>
      </c>
      <c r="AJ59" s="60" t="str">
        <f>'[6]SUMMARY OF QUARTERLY GRADES'!$F61</f>
        <v/>
      </c>
      <c r="AK59" s="58" t="str">
        <f>'[6]SUMMARY OF QUARTERLY GRADES'!$J61</f>
        <v/>
      </c>
      <c r="AL59" s="58" t="str">
        <f>'[6]SUMMARY OF QUARTERLY GRADES'!$N61</f>
        <v/>
      </c>
      <c r="AM59" s="58" t="str">
        <f>'[6]SUMMARY OF QUARTERLY GRADES'!$R61</f>
        <v/>
      </c>
      <c r="AN59" s="50" t="str">
        <f>'[6]SUMMARY OF QUARTERLY GRADES'!$V61</f>
        <v/>
      </c>
      <c r="AO59" s="62" t="str">
        <f>'[7]SUMMARY OF QUARTERLY GRADES'!$F61</f>
        <v/>
      </c>
      <c r="AP59" s="63" t="str">
        <f>'[7]SUMMARY OF QUARTERLY GRADES'!$J61</f>
        <v/>
      </c>
      <c r="AQ59" s="63" t="str">
        <f>'[7]SUMMARY OF QUARTERLY GRADES'!$N61</f>
        <v/>
      </c>
      <c r="AR59" s="63" t="str">
        <f>'[7]SUMMARY OF QUARTERLY GRADES'!$R61</f>
        <v/>
      </c>
      <c r="AS59" s="50" t="str">
        <f>'[7]SUMMARY OF QUARTERLY GRADES'!$V61</f>
        <v/>
      </c>
      <c r="AT59" s="59" t="str">
        <f>'[8]SUMMARY OF QUARTERLY GRADES'!$F61</f>
        <v/>
      </c>
      <c r="AU59" s="64" t="str">
        <f>'[8]SUMMARY OF QUARTERLY GRADES'!$J61</f>
        <v/>
      </c>
      <c r="AV59" s="64" t="str">
        <f>'[8]SUMMARY OF QUARTERLY GRADES'!$N61</f>
        <v/>
      </c>
      <c r="AW59" s="58" t="str">
        <f>'[8]SUMMARY OF QUARTERLY GRADES'!$R61</f>
        <v/>
      </c>
      <c r="AX59" s="47" t="str">
        <f>'[8]SUMMARY OF QUARTERLY GRADES'!$V61</f>
        <v/>
      </c>
      <c r="AY59" s="37" t="str">
        <f t="shared" si="5"/>
        <v/>
      </c>
      <c r="AZ59" s="38" t="str">
        <f t="shared" si="6"/>
        <v/>
      </c>
    </row>
    <row r="60" spans="1:52" ht="15.75" thickBot="1" x14ac:dyDescent="0.3">
      <c r="A60" s="65">
        <v>50</v>
      </c>
      <c r="B60" s="154" t="str">
        <f>IF('[1]INPUT DATA'!$B61="","",'[1]INPUT DATA'!$B61)</f>
        <v/>
      </c>
      <c r="C60" s="155"/>
      <c r="D60" s="155"/>
      <c r="E60" s="156"/>
      <c r="F60" s="55" t="str">
        <f>'[2]SUMMARY OF QUARTERLY GRADES'!$F62</f>
        <v/>
      </c>
      <c r="G60" s="56" t="str">
        <f>'[2]SUMMARY OF QUARTERLY GRADES'!$J62</f>
        <v/>
      </c>
      <c r="H60" s="57" t="str">
        <f>'[2]SUMMARY OF QUARTERLY GRADES'!$N62</f>
        <v/>
      </c>
      <c r="I60" s="58" t="str">
        <f>'[2]SUMMARY OF QUARTERLY GRADES'!$R62</f>
        <v/>
      </c>
      <c r="J60" s="50" t="str">
        <f>'[2]SUMMARY OF QUARTERLY GRADES'!$V62</f>
        <v/>
      </c>
      <c r="K60" s="59" t="str">
        <f>'[1]SUMMARY OF QUARTERLY GRADES'!$F62</f>
        <v/>
      </c>
      <c r="L60" s="58" t="str">
        <f>'[1]SUMMARY OF QUARTERLY GRADES'!$J62</f>
        <v/>
      </c>
      <c r="M60" s="58" t="str">
        <f>'[1]SUMMARY OF QUARTERLY GRADES'!$N62</f>
        <v/>
      </c>
      <c r="N60" s="58" t="str">
        <f>'[1]SUMMARY OF QUARTERLY GRADES'!$R62</f>
        <v/>
      </c>
      <c r="O60" s="45" t="str">
        <f>'[1]SUMMARY OF QUARTERLY GRADES'!$V62</f>
        <v/>
      </c>
      <c r="P60" s="60" t="str">
        <f>'[3]SUMMARY OF QUARTERLY GRADES'!$F62</f>
        <v/>
      </c>
      <c r="Q60" s="58" t="str">
        <f>'[3]SUMMARY OF QUARTERLY GRADES'!$J62</f>
        <v/>
      </c>
      <c r="R60" s="58" t="str">
        <f>'[3]SUMMARY OF QUARTERLY GRADES'!$N62</f>
        <v/>
      </c>
      <c r="S60" s="58" t="str">
        <f>'[3]SUMMARY OF QUARTERLY GRADES'!$R62</f>
        <v/>
      </c>
      <c r="T60" s="50" t="str">
        <f>'[3]SUMMARY OF QUARTERLY GRADES'!$V62</f>
        <v/>
      </c>
      <c r="U60" s="59" t="str">
        <f>'[4]SUMMARY OF QUARTERLY GRADES'!$F62</f>
        <v/>
      </c>
      <c r="V60" s="58" t="str">
        <f>'[4]SUMMARY OF QUARTERLY GRADES'!$J62</f>
        <v/>
      </c>
      <c r="W60" s="57" t="str">
        <f>'[4]SUMMARY OF QUARTERLY GRADES'!$N62</f>
        <v/>
      </c>
      <c r="X60" s="61" t="str">
        <f>'[4]SUMMARY OF QUARTERLY GRADES'!$R62</f>
        <v/>
      </c>
      <c r="Y60" s="45" t="str">
        <f>'[4]SUMMARY OF QUARTERLY GRADES'!$V62</f>
        <v/>
      </c>
      <c r="Z60" s="60" t="str">
        <f t="shared" si="0"/>
        <v/>
      </c>
      <c r="AA60" s="58" t="str">
        <f t="shared" si="1"/>
        <v/>
      </c>
      <c r="AB60" s="58" t="str">
        <f t="shared" si="2"/>
        <v/>
      </c>
      <c r="AC60" s="58" t="str">
        <f t="shared" si="3"/>
        <v/>
      </c>
      <c r="AD60" s="50" t="str">
        <f t="shared" si="4"/>
        <v/>
      </c>
      <c r="AE60" s="59" t="str">
        <f>'[5]SUMMARY OF QUARTERLY GRADES'!$F62</f>
        <v/>
      </c>
      <c r="AF60" s="61" t="str">
        <f>'[5]SUMMARY OF QUARTERLY GRADES'!$J62</f>
        <v/>
      </c>
      <c r="AG60" s="61" t="str">
        <f>'[5]SUMMARY OF QUARTERLY GRADES'!$N62</f>
        <v/>
      </c>
      <c r="AH60" s="58" t="str">
        <f>'[5]SUMMARY OF QUARTERLY GRADES'!$R62</f>
        <v/>
      </c>
      <c r="AI60" s="45" t="str">
        <f>'[5]SUMMARY OF QUARTERLY GRADES'!$V62</f>
        <v/>
      </c>
      <c r="AJ60" s="60" t="str">
        <f>'[6]SUMMARY OF QUARTERLY GRADES'!$F62</f>
        <v/>
      </c>
      <c r="AK60" s="58" t="str">
        <f>'[6]SUMMARY OF QUARTERLY GRADES'!$J62</f>
        <v/>
      </c>
      <c r="AL60" s="58" t="str">
        <f>'[6]SUMMARY OF QUARTERLY GRADES'!$N62</f>
        <v/>
      </c>
      <c r="AM60" s="58" t="str">
        <f>'[6]SUMMARY OF QUARTERLY GRADES'!$R62</f>
        <v/>
      </c>
      <c r="AN60" s="50" t="str">
        <f>'[6]SUMMARY OF QUARTERLY GRADES'!$V62</f>
        <v/>
      </c>
      <c r="AO60" s="62" t="str">
        <f>'[7]SUMMARY OF QUARTERLY GRADES'!$F62</f>
        <v/>
      </c>
      <c r="AP60" s="63" t="str">
        <f>'[7]SUMMARY OF QUARTERLY GRADES'!$J62</f>
        <v/>
      </c>
      <c r="AQ60" s="63" t="str">
        <f>'[7]SUMMARY OF QUARTERLY GRADES'!$N62</f>
        <v/>
      </c>
      <c r="AR60" s="63" t="str">
        <f>'[7]SUMMARY OF QUARTERLY GRADES'!$R62</f>
        <v/>
      </c>
      <c r="AS60" s="50" t="str">
        <f>'[7]SUMMARY OF QUARTERLY GRADES'!$V62</f>
        <v/>
      </c>
      <c r="AT60" s="59" t="str">
        <f>'[8]SUMMARY OF QUARTERLY GRADES'!$F62</f>
        <v/>
      </c>
      <c r="AU60" s="64" t="str">
        <f>'[8]SUMMARY OF QUARTERLY GRADES'!$J62</f>
        <v/>
      </c>
      <c r="AV60" s="64" t="str">
        <f>'[8]SUMMARY OF QUARTERLY GRADES'!$N62</f>
        <v/>
      </c>
      <c r="AW60" s="58" t="str">
        <f>'[8]SUMMARY OF QUARTERLY GRADES'!$R62</f>
        <v/>
      </c>
      <c r="AX60" s="47" t="str">
        <f>'[8]SUMMARY OF QUARTERLY GRADES'!$V62</f>
        <v/>
      </c>
      <c r="AY60" s="37" t="str">
        <f t="shared" si="5"/>
        <v/>
      </c>
      <c r="AZ60" s="38" t="str">
        <f t="shared" si="6"/>
        <v/>
      </c>
    </row>
    <row r="61" spans="1:52" ht="15.75" thickBot="1" x14ac:dyDescent="0.3">
      <c r="A61" s="66"/>
      <c r="B61" s="67" t="s">
        <v>18</v>
      </c>
      <c r="C61" s="68"/>
      <c r="D61" s="68"/>
      <c r="E61" s="68"/>
      <c r="F61" s="69"/>
      <c r="G61" s="70"/>
      <c r="H61" s="71"/>
      <c r="I61" s="72"/>
      <c r="J61" s="39" t="s">
        <v>17</v>
      </c>
      <c r="K61" s="73"/>
      <c r="L61" s="72"/>
      <c r="M61" s="72"/>
      <c r="N61" s="72"/>
      <c r="O61" s="40" t="s">
        <v>17</v>
      </c>
      <c r="P61" s="74"/>
      <c r="Q61" s="75"/>
      <c r="R61" s="75"/>
      <c r="S61" s="75"/>
      <c r="T61" s="39" t="s">
        <v>17</v>
      </c>
      <c r="U61" s="73"/>
      <c r="V61" s="72"/>
      <c r="W61" s="71"/>
      <c r="X61" s="76"/>
      <c r="Y61" s="40" t="s">
        <v>17</v>
      </c>
      <c r="Z61" s="77"/>
      <c r="AA61" s="72"/>
      <c r="AB61" s="72"/>
      <c r="AC61" s="72"/>
      <c r="AD61" s="51" t="s">
        <v>17</v>
      </c>
      <c r="AE61" s="73"/>
      <c r="AF61" s="76"/>
      <c r="AG61" s="76"/>
      <c r="AH61" s="72"/>
      <c r="AI61" s="40" t="s">
        <v>17</v>
      </c>
      <c r="AJ61" s="77"/>
      <c r="AK61" s="72"/>
      <c r="AL61" s="72"/>
      <c r="AM61" s="72"/>
      <c r="AN61" s="39" t="s">
        <v>17</v>
      </c>
      <c r="AO61" s="77"/>
      <c r="AP61" s="72"/>
      <c r="AQ61" s="72"/>
      <c r="AR61" s="72"/>
      <c r="AS61" s="39" t="s">
        <v>17</v>
      </c>
      <c r="AT61" s="73"/>
      <c r="AU61" s="78"/>
      <c r="AV61" s="78"/>
      <c r="AW61" s="72"/>
      <c r="AX61" s="48" t="s">
        <v>17</v>
      </c>
      <c r="AY61" s="41" t="s">
        <v>17</v>
      </c>
      <c r="AZ61" s="42" t="s">
        <v>17</v>
      </c>
    </row>
    <row r="62" spans="1:52" x14ac:dyDescent="0.25">
      <c r="A62" s="79">
        <v>1</v>
      </c>
      <c r="B62" s="154" t="str">
        <f>IF('[1]INPUT DATA'!$B63="","",'[1]INPUT DATA'!$B63)</f>
        <v/>
      </c>
      <c r="C62" s="155"/>
      <c r="D62" s="155"/>
      <c r="E62" s="156"/>
      <c r="F62" s="55" t="str">
        <f>'[2]SUMMARY OF QUARTERLY GRADES'!$F64</f>
        <v/>
      </c>
      <c r="G62" s="56" t="str">
        <f>'[2]SUMMARY OF QUARTERLY GRADES'!$J64</f>
        <v/>
      </c>
      <c r="H62" s="57" t="str">
        <f>'[2]SUMMARY OF QUARTERLY GRADES'!$N64</f>
        <v/>
      </c>
      <c r="I62" s="58" t="str">
        <f>'[2]SUMMARY OF QUARTERLY GRADES'!$R64</f>
        <v/>
      </c>
      <c r="J62" s="50" t="str">
        <f>'[2]SUMMARY OF QUARTERLY GRADES'!$V64</f>
        <v/>
      </c>
      <c r="K62" s="59" t="str">
        <f>'[1]SUMMARY OF QUARTERLY GRADES'!$F64</f>
        <v/>
      </c>
      <c r="L62" s="58" t="str">
        <f>'[1]SUMMARY OF QUARTERLY GRADES'!$J64</f>
        <v/>
      </c>
      <c r="M62" s="58" t="str">
        <f>'[1]SUMMARY OF QUARTERLY GRADES'!$N64</f>
        <v/>
      </c>
      <c r="N62" s="58" t="str">
        <f>'[1]SUMMARY OF QUARTERLY GRADES'!$R64</f>
        <v/>
      </c>
      <c r="O62" s="45" t="str">
        <f>'[1]SUMMARY OF QUARTERLY GRADES'!$V64</f>
        <v/>
      </c>
      <c r="P62" s="60" t="str">
        <f>'[3]SUMMARY OF QUARTERLY GRADES'!$F64</f>
        <v/>
      </c>
      <c r="Q62" s="58" t="str">
        <f>'[3]SUMMARY OF QUARTERLY GRADES'!$J64</f>
        <v/>
      </c>
      <c r="R62" s="58" t="str">
        <f>'[3]SUMMARY OF QUARTERLY GRADES'!$N64</f>
        <v/>
      </c>
      <c r="S62" s="58" t="str">
        <f>'[3]SUMMARY OF QUARTERLY GRADES'!$R64</f>
        <v/>
      </c>
      <c r="T62" s="50" t="str">
        <f>'[3]SUMMARY OF QUARTERLY GRADES'!$V64</f>
        <v/>
      </c>
      <c r="U62" s="59" t="str">
        <f>'[4]SUMMARY OF QUARTERLY GRADES'!$F64</f>
        <v/>
      </c>
      <c r="V62" s="58" t="str">
        <f>'[4]SUMMARY OF QUARTERLY GRADES'!$J64</f>
        <v/>
      </c>
      <c r="W62" s="57" t="str">
        <f>'[4]SUMMARY OF QUARTERLY GRADES'!$N64</f>
        <v/>
      </c>
      <c r="X62" s="61" t="str">
        <f>'[4]SUMMARY OF QUARTERLY GRADES'!$R64</f>
        <v/>
      </c>
      <c r="Y62" s="45" t="str">
        <f>'[4]SUMMARY OF QUARTERLY GRADES'!$V64</f>
        <v/>
      </c>
      <c r="Z62" s="60" t="str">
        <f t="shared" ref="Z62" si="7">IF(B62="","",SUM(AE62,AJ62,AO62,AT62)/4)</f>
        <v/>
      </c>
      <c r="AA62" s="58" t="str">
        <f t="shared" ref="AA62" si="8">IF(B62="","",SUM(AF62,AK62,AP62,AU62)/4)</f>
        <v/>
      </c>
      <c r="AB62" s="58" t="str">
        <f t="shared" ref="AB62" si="9">IF(B62="","",SUM(AG62,AL62,AQ62,AV62)/4)</f>
        <v/>
      </c>
      <c r="AC62" s="58" t="str">
        <f t="shared" ref="AC62" si="10">IF(B62="","",SUM(AH62,AM62,AR62,AW62)/4)</f>
        <v/>
      </c>
      <c r="AD62" s="50" t="str">
        <f t="shared" ref="AD62" si="11">IF(B62="","",SUM(Z62:AC62)/4)</f>
        <v/>
      </c>
      <c r="AE62" s="59" t="str">
        <f>'[5]SUMMARY OF QUARTERLY GRADES'!$F64</f>
        <v/>
      </c>
      <c r="AF62" s="61" t="str">
        <f>'[5]SUMMARY OF QUARTERLY GRADES'!$J64</f>
        <v/>
      </c>
      <c r="AG62" s="61" t="str">
        <f>'[5]SUMMARY OF QUARTERLY GRADES'!$N64</f>
        <v/>
      </c>
      <c r="AH62" s="58" t="str">
        <f>'[5]SUMMARY OF QUARTERLY GRADES'!$R64</f>
        <v/>
      </c>
      <c r="AI62" s="45" t="str">
        <f>'[5]SUMMARY OF QUARTERLY GRADES'!$V64</f>
        <v/>
      </c>
      <c r="AJ62" s="60" t="str">
        <f>'[6]SUMMARY OF QUARTERLY GRADES'!$F64</f>
        <v/>
      </c>
      <c r="AK62" s="58" t="str">
        <f>'[6]SUMMARY OF QUARTERLY GRADES'!$J64</f>
        <v/>
      </c>
      <c r="AL62" s="58" t="str">
        <f>'[6]SUMMARY OF QUARTERLY GRADES'!$N64</f>
        <v/>
      </c>
      <c r="AM62" s="58" t="str">
        <f>'[6]SUMMARY OF QUARTERLY GRADES'!$R64</f>
        <v/>
      </c>
      <c r="AN62" s="50" t="str">
        <f>'[6]SUMMARY OF QUARTERLY GRADES'!$V64</f>
        <v/>
      </c>
      <c r="AO62" s="62" t="str">
        <f>'[7]SUMMARY OF QUARTERLY GRADES'!$F64</f>
        <v/>
      </c>
      <c r="AP62" s="63" t="str">
        <f>'[7]SUMMARY OF QUARTERLY GRADES'!$J64</f>
        <v/>
      </c>
      <c r="AQ62" s="63" t="str">
        <f>'[7]SUMMARY OF QUARTERLY GRADES'!$N64</f>
        <v/>
      </c>
      <c r="AR62" s="63" t="str">
        <f>'[7]SUMMARY OF QUARTERLY GRADES'!$R64</f>
        <v/>
      </c>
      <c r="AS62" s="50" t="str">
        <f>'[7]SUMMARY OF QUARTERLY GRADES'!$V64</f>
        <v/>
      </c>
      <c r="AT62" s="59" t="str">
        <f>'[8]SUMMARY OF QUARTERLY GRADES'!$F64</f>
        <v/>
      </c>
      <c r="AU62" s="64" t="str">
        <f>'[8]SUMMARY OF QUARTERLY GRADES'!$J64</f>
        <v/>
      </c>
      <c r="AV62" s="64" t="str">
        <f>'[8]SUMMARY OF QUARTERLY GRADES'!$N64</f>
        <v/>
      </c>
      <c r="AW62" s="58" t="str">
        <f>'[8]SUMMARY OF QUARTERLY GRADES'!$R64</f>
        <v/>
      </c>
      <c r="AX62" s="47" t="str">
        <f>'[8]SUMMARY OF QUARTERLY GRADES'!$V64</f>
        <v/>
      </c>
      <c r="AY62" s="37" t="str">
        <f t="shared" si="5"/>
        <v/>
      </c>
      <c r="AZ62" s="38" t="str">
        <f t="shared" si="6"/>
        <v/>
      </c>
    </row>
    <row r="63" spans="1:52" x14ac:dyDescent="0.25">
      <c r="A63" s="54">
        <v>2</v>
      </c>
      <c r="B63" s="154" t="str">
        <f>IF('[1]INPUT DATA'!$B64="","",'[1]INPUT DATA'!$B64)</f>
        <v/>
      </c>
      <c r="C63" s="155"/>
      <c r="D63" s="155"/>
      <c r="E63" s="156"/>
      <c r="F63" s="55" t="str">
        <f>'[2]SUMMARY OF QUARTERLY GRADES'!$F65</f>
        <v/>
      </c>
      <c r="G63" s="56" t="str">
        <f>'[2]SUMMARY OF QUARTERLY GRADES'!$J65</f>
        <v/>
      </c>
      <c r="H63" s="57" t="str">
        <f>'[2]SUMMARY OF QUARTERLY GRADES'!$N65</f>
        <v/>
      </c>
      <c r="I63" s="58" t="str">
        <f>'[2]SUMMARY OF QUARTERLY GRADES'!$R65</f>
        <v/>
      </c>
      <c r="J63" s="50" t="str">
        <f>'[2]SUMMARY OF QUARTERLY GRADES'!$V65</f>
        <v/>
      </c>
      <c r="K63" s="59" t="str">
        <f>'[1]SUMMARY OF QUARTERLY GRADES'!$F65</f>
        <v/>
      </c>
      <c r="L63" s="58" t="str">
        <f>'[1]SUMMARY OF QUARTERLY GRADES'!$J65</f>
        <v/>
      </c>
      <c r="M63" s="58" t="str">
        <f>'[1]SUMMARY OF QUARTERLY GRADES'!$N65</f>
        <v/>
      </c>
      <c r="N63" s="58" t="str">
        <f>'[1]SUMMARY OF QUARTERLY GRADES'!$R65</f>
        <v/>
      </c>
      <c r="O63" s="45" t="str">
        <f>'[1]SUMMARY OF QUARTERLY GRADES'!$V65</f>
        <v/>
      </c>
      <c r="P63" s="60" t="str">
        <f>'[3]SUMMARY OF QUARTERLY GRADES'!$F65</f>
        <v/>
      </c>
      <c r="Q63" s="58" t="str">
        <f>'[3]SUMMARY OF QUARTERLY GRADES'!$J65</f>
        <v/>
      </c>
      <c r="R63" s="58" t="str">
        <f>'[3]SUMMARY OF QUARTERLY GRADES'!$N65</f>
        <v/>
      </c>
      <c r="S63" s="58" t="str">
        <f>'[3]SUMMARY OF QUARTERLY GRADES'!$R65</f>
        <v/>
      </c>
      <c r="T63" s="50" t="str">
        <f>'[3]SUMMARY OF QUARTERLY GRADES'!$V65</f>
        <v/>
      </c>
      <c r="U63" s="59" t="str">
        <f>'[4]SUMMARY OF QUARTERLY GRADES'!$F65</f>
        <v/>
      </c>
      <c r="V63" s="58" t="str">
        <f>'[4]SUMMARY OF QUARTERLY GRADES'!$J65</f>
        <v/>
      </c>
      <c r="W63" s="57" t="str">
        <f>'[4]SUMMARY OF QUARTERLY GRADES'!$N65</f>
        <v/>
      </c>
      <c r="X63" s="61" t="str">
        <f>'[4]SUMMARY OF QUARTERLY GRADES'!$R65</f>
        <v/>
      </c>
      <c r="Y63" s="45" t="str">
        <f>'[4]SUMMARY OF QUARTERLY GRADES'!$V65</f>
        <v/>
      </c>
      <c r="Z63" s="60" t="str">
        <f t="shared" ref="Z63:Z111" si="12">IF(B63="","",SUM(AE63,AJ63,AO63,AT63)/4)</f>
        <v/>
      </c>
      <c r="AA63" s="58" t="str">
        <f t="shared" ref="AA63:AA111" si="13">IF(B63="","",SUM(AF63,AK63,AP63,AU63)/4)</f>
        <v/>
      </c>
      <c r="AB63" s="58" t="str">
        <f t="shared" ref="AB63:AB111" si="14">IF(B63="","",SUM(AG63,AL63,AQ63,AV63)/4)</f>
        <v/>
      </c>
      <c r="AC63" s="58" t="str">
        <f t="shared" ref="AC63:AC111" si="15">IF(B63="","",SUM(AH63,AM63,AR63,AW63)/4)</f>
        <v/>
      </c>
      <c r="AD63" s="50" t="str">
        <f t="shared" ref="AD63:AD111" si="16">IF(B63="","",SUM(Z63:AC63)/4)</f>
        <v/>
      </c>
      <c r="AE63" s="59" t="str">
        <f>'[5]SUMMARY OF QUARTERLY GRADES'!$F65</f>
        <v/>
      </c>
      <c r="AF63" s="61" t="str">
        <f>'[5]SUMMARY OF QUARTERLY GRADES'!$J65</f>
        <v/>
      </c>
      <c r="AG63" s="61" t="str">
        <f>'[5]SUMMARY OF QUARTERLY GRADES'!$N65</f>
        <v/>
      </c>
      <c r="AH63" s="58" t="str">
        <f>'[5]SUMMARY OF QUARTERLY GRADES'!$R65</f>
        <v/>
      </c>
      <c r="AI63" s="45" t="str">
        <f>'[5]SUMMARY OF QUARTERLY GRADES'!$V65</f>
        <v/>
      </c>
      <c r="AJ63" s="60" t="str">
        <f>'[6]SUMMARY OF QUARTERLY GRADES'!$F65</f>
        <v/>
      </c>
      <c r="AK63" s="58" t="str">
        <f>'[6]SUMMARY OF QUARTERLY GRADES'!$J65</f>
        <v/>
      </c>
      <c r="AL63" s="58" t="str">
        <f>'[6]SUMMARY OF QUARTERLY GRADES'!$N65</f>
        <v/>
      </c>
      <c r="AM63" s="58" t="str">
        <f>'[6]SUMMARY OF QUARTERLY GRADES'!$R65</f>
        <v/>
      </c>
      <c r="AN63" s="50" t="str">
        <f>'[6]SUMMARY OF QUARTERLY GRADES'!$V65</f>
        <v/>
      </c>
      <c r="AO63" s="62" t="str">
        <f>'[7]SUMMARY OF QUARTERLY GRADES'!$F65</f>
        <v/>
      </c>
      <c r="AP63" s="63" t="str">
        <f>'[7]SUMMARY OF QUARTERLY GRADES'!$J65</f>
        <v/>
      </c>
      <c r="AQ63" s="63" t="str">
        <f>'[7]SUMMARY OF QUARTERLY GRADES'!$N65</f>
        <v/>
      </c>
      <c r="AR63" s="63" t="str">
        <f>'[7]SUMMARY OF QUARTERLY GRADES'!$R65</f>
        <v/>
      </c>
      <c r="AS63" s="50" t="str">
        <f>'[7]SUMMARY OF QUARTERLY GRADES'!$V65</f>
        <v/>
      </c>
      <c r="AT63" s="59" t="str">
        <f>'[8]SUMMARY OF QUARTERLY GRADES'!$F65</f>
        <v/>
      </c>
      <c r="AU63" s="64" t="str">
        <f>'[8]SUMMARY OF QUARTERLY GRADES'!$J65</f>
        <v/>
      </c>
      <c r="AV63" s="64" t="str">
        <f>'[8]SUMMARY OF QUARTERLY GRADES'!$N65</f>
        <v/>
      </c>
      <c r="AW63" s="58" t="str">
        <f>'[8]SUMMARY OF QUARTERLY GRADES'!$R65</f>
        <v/>
      </c>
      <c r="AX63" s="47" t="str">
        <f>'[8]SUMMARY OF QUARTERLY GRADES'!$V65</f>
        <v/>
      </c>
      <c r="AY63" s="37" t="str">
        <f t="shared" si="5"/>
        <v/>
      </c>
      <c r="AZ63" s="38" t="str">
        <f t="shared" si="6"/>
        <v/>
      </c>
    </row>
    <row r="64" spans="1:52" x14ac:dyDescent="0.25">
      <c r="A64" s="54">
        <v>3</v>
      </c>
      <c r="B64" s="154" t="str">
        <f>IF('[1]INPUT DATA'!$B65="","",'[1]INPUT DATA'!$B65)</f>
        <v/>
      </c>
      <c r="C64" s="155"/>
      <c r="D64" s="155"/>
      <c r="E64" s="156"/>
      <c r="F64" s="55" t="str">
        <f>'[2]SUMMARY OF QUARTERLY GRADES'!$F66</f>
        <v/>
      </c>
      <c r="G64" s="56" t="str">
        <f>'[2]SUMMARY OF QUARTERLY GRADES'!$J66</f>
        <v/>
      </c>
      <c r="H64" s="57" t="str">
        <f>'[2]SUMMARY OF QUARTERLY GRADES'!$N66</f>
        <v/>
      </c>
      <c r="I64" s="58" t="str">
        <f>'[2]SUMMARY OF QUARTERLY GRADES'!$R66</f>
        <v/>
      </c>
      <c r="J64" s="50" t="str">
        <f>'[2]SUMMARY OF QUARTERLY GRADES'!$V66</f>
        <v/>
      </c>
      <c r="K64" s="59" t="str">
        <f>'[1]SUMMARY OF QUARTERLY GRADES'!$F66</f>
        <v/>
      </c>
      <c r="L64" s="58" t="str">
        <f>'[1]SUMMARY OF QUARTERLY GRADES'!$J66</f>
        <v/>
      </c>
      <c r="M64" s="58" t="str">
        <f>'[1]SUMMARY OF QUARTERLY GRADES'!$N66</f>
        <v/>
      </c>
      <c r="N64" s="58" t="str">
        <f>'[1]SUMMARY OF QUARTERLY GRADES'!$R66</f>
        <v/>
      </c>
      <c r="O64" s="45" t="str">
        <f>'[1]SUMMARY OF QUARTERLY GRADES'!$V66</f>
        <v/>
      </c>
      <c r="P64" s="60" t="str">
        <f>'[3]SUMMARY OF QUARTERLY GRADES'!$F66</f>
        <v/>
      </c>
      <c r="Q64" s="58" t="str">
        <f>'[3]SUMMARY OF QUARTERLY GRADES'!$J66</f>
        <v/>
      </c>
      <c r="R64" s="58" t="str">
        <f>'[3]SUMMARY OF QUARTERLY GRADES'!$N66</f>
        <v/>
      </c>
      <c r="S64" s="58" t="str">
        <f>'[3]SUMMARY OF QUARTERLY GRADES'!$R66</f>
        <v/>
      </c>
      <c r="T64" s="50" t="str">
        <f>'[3]SUMMARY OF QUARTERLY GRADES'!$V66</f>
        <v/>
      </c>
      <c r="U64" s="59" t="str">
        <f>'[4]SUMMARY OF QUARTERLY GRADES'!$F66</f>
        <v/>
      </c>
      <c r="V64" s="58" t="str">
        <f>'[4]SUMMARY OF QUARTERLY GRADES'!$J66</f>
        <v/>
      </c>
      <c r="W64" s="57" t="str">
        <f>'[4]SUMMARY OF QUARTERLY GRADES'!$N66</f>
        <v/>
      </c>
      <c r="X64" s="61" t="str">
        <f>'[4]SUMMARY OF QUARTERLY GRADES'!$R66</f>
        <v/>
      </c>
      <c r="Y64" s="45" t="str">
        <f>'[4]SUMMARY OF QUARTERLY GRADES'!$V66</f>
        <v/>
      </c>
      <c r="Z64" s="60" t="str">
        <f t="shared" si="12"/>
        <v/>
      </c>
      <c r="AA64" s="58" t="str">
        <f t="shared" si="13"/>
        <v/>
      </c>
      <c r="AB64" s="58" t="str">
        <f t="shared" si="14"/>
        <v/>
      </c>
      <c r="AC64" s="58" t="str">
        <f t="shared" si="15"/>
        <v/>
      </c>
      <c r="AD64" s="50" t="str">
        <f t="shared" si="16"/>
        <v/>
      </c>
      <c r="AE64" s="59" t="str">
        <f>'[5]SUMMARY OF QUARTERLY GRADES'!$F66</f>
        <v/>
      </c>
      <c r="AF64" s="61" t="str">
        <f>'[5]SUMMARY OF QUARTERLY GRADES'!$J66</f>
        <v/>
      </c>
      <c r="AG64" s="61" t="str">
        <f>'[5]SUMMARY OF QUARTERLY GRADES'!$N66</f>
        <v/>
      </c>
      <c r="AH64" s="58" t="str">
        <f>'[5]SUMMARY OF QUARTERLY GRADES'!$R66</f>
        <v/>
      </c>
      <c r="AI64" s="45" t="str">
        <f>'[5]SUMMARY OF QUARTERLY GRADES'!$V66</f>
        <v/>
      </c>
      <c r="AJ64" s="60" t="str">
        <f>'[6]SUMMARY OF QUARTERLY GRADES'!$F66</f>
        <v/>
      </c>
      <c r="AK64" s="58" t="str">
        <f>'[6]SUMMARY OF QUARTERLY GRADES'!$J66</f>
        <v/>
      </c>
      <c r="AL64" s="58" t="str">
        <f>'[6]SUMMARY OF QUARTERLY GRADES'!$N66</f>
        <v/>
      </c>
      <c r="AM64" s="58" t="str">
        <f>'[6]SUMMARY OF QUARTERLY GRADES'!$R66</f>
        <v/>
      </c>
      <c r="AN64" s="50" t="str">
        <f>'[6]SUMMARY OF QUARTERLY GRADES'!$V66</f>
        <v/>
      </c>
      <c r="AO64" s="62" t="str">
        <f>'[7]SUMMARY OF QUARTERLY GRADES'!$F66</f>
        <v/>
      </c>
      <c r="AP64" s="63" t="str">
        <f>'[7]SUMMARY OF QUARTERLY GRADES'!$J66</f>
        <v/>
      </c>
      <c r="AQ64" s="63" t="str">
        <f>'[7]SUMMARY OF QUARTERLY GRADES'!$N66</f>
        <v/>
      </c>
      <c r="AR64" s="63" t="str">
        <f>'[7]SUMMARY OF QUARTERLY GRADES'!$R66</f>
        <v/>
      </c>
      <c r="AS64" s="50" t="str">
        <f>'[7]SUMMARY OF QUARTERLY GRADES'!$V66</f>
        <v/>
      </c>
      <c r="AT64" s="59" t="str">
        <f>'[8]SUMMARY OF QUARTERLY GRADES'!$F66</f>
        <v/>
      </c>
      <c r="AU64" s="64" t="str">
        <f>'[8]SUMMARY OF QUARTERLY GRADES'!$J66</f>
        <v/>
      </c>
      <c r="AV64" s="64" t="str">
        <f>'[8]SUMMARY OF QUARTERLY GRADES'!$N66</f>
        <v/>
      </c>
      <c r="AW64" s="58" t="str">
        <f>'[8]SUMMARY OF QUARTERLY GRADES'!$R66</f>
        <v/>
      </c>
      <c r="AX64" s="47" t="str">
        <f>'[8]SUMMARY OF QUARTERLY GRADES'!$V66</f>
        <v/>
      </c>
      <c r="AY64" s="37" t="str">
        <f t="shared" si="5"/>
        <v/>
      </c>
      <c r="AZ64" s="38" t="str">
        <f t="shared" si="6"/>
        <v/>
      </c>
    </row>
    <row r="65" spans="1:52" x14ac:dyDescent="0.25">
      <c r="A65" s="54">
        <v>4</v>
      </c>
      <c r="B65" s="154" t="str">
        <f>IF('[1]INPUT DATA'!$B66="","",'[1]INPUT DATA'!$B66)</f>
        <v/>
      </c>
      <c r="C65" s="155"/>
      <c r="D65" s="155"/>
      <c r="E65" s="156"/>
      <c r="F65" s="55" t="str">
        <f>'[2]SUMMARY OF QUARTERLY GRADES'!$F67</f>
        <v/>
      </c>
      <c r="G65" s="56" t="str">
        <f>'[2]SUMMARY OF QUARTERLY GRADES'!$J67</f>
        <v/>
      </c>
      <c r="H65" s="57" t="str">
        <f>'[2]SUMMARY OF QUARTERLY GRADES'!$N67</f>
        <v/>
      </c>
      <c r="I65" s="58" t="str">
        <f>'[2]SUMMARY OF QUARTERLY GRADES'!$R67</f>
        <v/>
      </c>
      <c r="J65" s="50" t="str">
        <f>'[2]SUMMARY OF QUARTERLY GRADES'!$V67</f>
        <v/>
      </c>
      <c r="K65" s="59" t="str">
        <f>'[1]SUMMARY OF QUARTERLY GRADES'!$F67</f>
        <v/>
      </c>
      <c r="L65" s="58" t="str">
        <f>'[1]SUMMARY OF QUARTERLY GRADES'!$J67</f>
        <v/>
      </c>
      <c r="M65" s="58" t="str">
        <f>'[1]SUMMARY OF QUARTERLY GRADES'!$N67</f>
        <v/>
      </c>
      <c r="N65" s="58" t="str">
        <f>'[1]SUMMARY OF QUARTERLY GRADES'!$R67</f>
        <v/>
      </c>
      <c r="O65" s="45" t="str">
        <f>'[1]SUMMARY OF QUARTERLY GRADES'!$V67</f>
        <v/>
      </c>
      <c r="P65" s="60" t="str">
        <f>'[3]SUMMARY OF QUARTERLY GRADES'!$F67</f>
        <v/>
      </c>
      <c r="Q65" s="58" t="str">
        <f>'[3]SUMMARY OF QUARTERLY GRADES'!$J67</f>
        <v/>
      </c>
      <c r="R65" s="58" t="str">
        <f>'[3]SUMMARY OF QUARTERLY GRADES'!$N67</f>
        <v/>
      </c>
      <c r="S65" s="58" t="str">
        <f>'[3]SUMMARY OF QUARTERLY GRADES'!$R67</f>
        <v/>
      </c>
      <c r="T65" s="50" t="str">
        <f>'[3]SUMMARY OF QUARTERLY GRADES'!$V67</f>
        <v/>
      </c>
      <c r="U65" s="59" t="str">
        <f>'[4]SUMMARY OF QUARTERLY GRADES'!$F67</f>
        <v/>
      </c>
      <c r="V65" s="58" t="str">
        <f>'[4]SUMMARY OF QUARTERLY GRADES'!$J67</f>
        <v/>
      </c>
      <c r="W65" s="57" t="str">
        <f>'[4]SUMMARY OF QUARTERLY GRADES'!$N67</f>
        <v/>
      </c>
      <c r="X65" s="61" t="str">
        <f>'[4]SUMMARY OF QUARTERLY GRADES'!$R67</f>
        <v/>
      </c>
      <c r="Y65" s="45" t="str">
        <f>'[4]SUMMARY OF QUARTERLY GRADES'!$V67</f>
        <v/>
      </c>
      <c r="Z65" s="60" t="str">
        <f t="shared" si="12"/>
        <v/>
      </c>
      <c r="AA65" s="58" t="str">
        <f t="shared" si="13"/>
        <v/>
      </c>
      <c r="AB65" s="58" t="str">
        <f t="shared" si="14"/>
        <v/>
      </c>
      <c r="AC65" s="58" t="str">
        <f t="shared" si="15"/>
        <v/>
      </c>
      <c r="AD65" s="50" t="str">
        <f t="shared" si="16"/>
        <v/>
      </c>
      <c r="AE65" s="59" t="str">
        <f>'[5]SUMMARY OF QUARTERLY GRADES'!$F67</f>
        <v/>
      </c>
      <c r="AF65" s="61" t="str">
        <f>'[5]SUMMARY OF QUARTERLY GRADES'!$J67</f>
        <v/>
      </c>
      <c r="AG65" s="61" t="str">
        <f>'[5]SUMMARY OF QUARTERLY GRADES'!$N67</f>
        <v/>
      </c>
      <c r="AH65" s="58" t="str">
        <f>'[5]SUMMARY OF QUARTERLY GRADES'!$R67</f>
        <v/>
      </c>
      <c r="AI65" s="45" t="str">
        <f>'[5]SUMMARY OF QUARTERLY GRADES'!$V67</f>
        <v/>
      </c>
      <c r="AJ65" s="60" t="str">
        <f>'[6]SUMMARY OF QUARTERLY GRADES'!$F67</f>
        <v/>
      </c>
      <c r="AK65" s="58" t="str">
        <f>'[6]SUMMARY OF QUARTERLY GRADES'!$J67</f>
        <v/>
      </c>
      <c r="AL65" s="58" t="str">
        <f>'[6]SUMMARY OF QUARTERLY GRADES'!$N67</f>
        <v/>
      </c>
      <c r="AM65" s="58" t="str">
        <f>'[6]SUMMARY OF QUARTERLY GRADES'!$R67</f>
        <v/>
      </c>
      <c r="AN65" s="50" t="str">
        <f>'[6]SUMMARY OF QUARTERLY GRADES'!$V67</f>
        <v/>
      </c>
      <c r="AO65" s="62" t="str">
        <f>'[7]SUMMARY OF QUARTERLY GRADES'!$F67</f>
        <v/>
      </c>
      <c r="AP65" s="63" t="str">
        <f>'[7]SUMMARY OF QUARTERLY GRADES'!$J67</f>
        <v/>
      </c>
      <c r="AQ65" s="63" t="str">
        <f>'[7]SUMMARY OF QUARTERLY GRADES'!$N67</f>
        <v/>
      </c>
      <c r="AR65" s="63" t="str">
        <f>'[7]SUMMARY OF QUARTERLY GRADES'!$R67</f>
        <v/>
      </c>
      <c r="AS65" s="50" t="str">
        <f>'[7]SUMMARY OF QUARTERLY GRADES'!$V67</f>
        <v/>
      </c>
      <c r="AT65" s="59" t="str">
        <f>'[8]SUMMARY OF QUARTERLY GRADES'!$F67</f>
        <v/>
      </c>
      <c r="AU65" s="64" t="str">
        <f>'[8]SUMMARY OF QUARTERLY GRADES'!$J67</f>
        <v/>
      </c>
      <c r="AV65" s="64" t="str">
        <f>'[8]SUMMARY OF QUARTERLY GRADES'!$N67</f>
        <v/>
      </c>
      <c r="AW65" s="58" t="str">
        <f>'[8]SUMMARY OF QUARTERLY GRADES'!$R67</f>
        <v/>
      </c>
      <c r="AX65" s="47" t="str">
        <f>'[8]SUMMARY OF QUARTERLY GRADES'!$V67</f>
        <v/>
      </c>
      <c r="AY65" s="37" t="str">
        <f t="shared" si="5"/>
        <v/>
      </c>
      <c r="AZ65" s="38" t="str">
        <f t="shared" si="6"/>
        <v/>
      </c>
    </row>
    <row r="66" spans="1:52" x14ac:dyDescent="0.25">
      <c r="A66" s="54">
        <v>5</v>
      </c>
      <c r="B66" s="154" t="str">
        <f>IF('[1]INPUT DATA'!$B67="","",'[1]INPUT DATA'!$B67)</f>
        <v/>
      </c>
      <c r="C66" s="155"/>
      <c r="D66" s="155"/>
      <c r="E66" s="156"/>
      <c r="F66" s="55" t="str">
        <f>'[2]SUMMARY OF QUARTERLY GRADES'!$F68</f>
        <v/>
      </c>
      <c r="G66" s="56" t="str">
        <f>'[2]SUMMARY OF QUARTERLY GRADES'!$J68</f>
        <v/>
      </c>
      <c r="H66" s="57" t="str">
        <f>'[2]SUMMARY OF QUARTERLY GRADES'!$N68</f>
        <v/>
      </c>
      <c r="I66" s="58" t="str">
        <f>'[2]SUMMARY OF QUARTERLY GRADES'!$R68</f>
        <v/>
      </c>
      <c r="J66" s="50" t="str">
        <f>'[2]SUMMARY OF QUARTERLY GRADES'!$V68</f>
        <v/>
      </c>
      <c r="K66" s="59" t="str">
        <f>'[1]SUMMARY OF QUARTERLY GRADES'!$F68</f>
        <v/>
      </c>
      <c r="L66" s="58" t="str">
        <f>'[1]SUMMARY OF QUARTERLY GRADES'!$J68</f>
        <v/>
      </c>
      <c r="M66" s="58" t="str">
        <f>'[1]SUMMARY OF QUARTERLY GRADES'!$N68</f>
        <v/>
      </c>
      <c r="N66" s="58" t="str">
        <f>'[1]SUMMARY OF QUARTERLY GRADES'!$R68</f>
        <v/>
      </c>
      <c r="O66" s="45" t="str">
        <f>'[1]SUMMARY OF QUARTERLY GRADES'!$V68</f>
        <v/>
      </c>
      <c r="P66" s="60" t="str">
        <f>'[3]SUMMARY OF QUARTERLY GRADES'!$F68</f>
        <v/>
      </c>
      <c r="Q66" s="58" t="str">
        <f>'[3]SUMMARY OF QUARTERLY GRADES'!$J68</f>
        <v/>
      </c>
      <c r="R66" s="58" t="str">
        <f>'[3]SUMMARY OF QUARTERLY GRADES'!$N68</f>
        <v/>
      </c>
      <c r="S66" s="58" t="str">
        <f>'[3]SUMMARY OF QUARTERLY GRADES'!$R68</f>
        <v/>
      </c>
      <c r="T66" s="50" t="str">
        <f>'[3]SUMMARY OF QUARTERLY GRADES'!$V68</f>
        <v/>
      </c>
      <c r="U66" s="59" t="str">
        <f>'[4]SUMMARY OF QUARTERLY GRADES'!$F68</f>
        <v/>
      </c>
      <c r="V66" s="58" t="str">
        <f>'[4]SUMMARY OF QUARTERLY GRADES'!$J68</f>
        <v/>
      </c>
      <c r="W66" s="57" t="str">
        <f>'[4]SUMMARY OF QUARTERLY GRADES'!$N68</f>
        <v/>
      </c>
      <c r="X66" s="61" t="str">
        <f>'[4]SUMMARY OF QUARTERLY GRADES'!$R68</f>
        <v/>
      </c>
      <c r="Y66" s="45" t="str">
        <f>'[4]SUMMARY OF QUARTERLY GRADES'!$V68</f>
        <v/>
      </c>
      <c r="Z66" s="60" t="str">
        <f t="shared" si="12"/>
        <v/>
      </c>
      <c r="AA66" s="58" t="str">
        <f t="shared" si="13"/>
        <v/>
      </c>
      <c r="AB66" s="58" t="str">
        <f t="shared" si="14"/>
        <v/>
      </c>
      <c r="AC66" s="58" t="str">
        <f t="shared" si="15"/>
        <v/>
      </c>
      <c r="AD66" s="50" t="str">
        <f t="shared" si="16"/>
        <v/>
      </c>
      <c r="AE66" s="59" t="str">
        <f>'[5]SUMMARY OF QUARTERLY GRADES'!$F68</f>
        <v/>
      </c>
      <c r="AF66" s="61" t="str">
        <f>'[5]SUMMARY OF QUARTERLY GRADES'!$J68</f>
        <v/>
      </c>
      <c r="AG66" s="61" t="str">
        <f>'[5]SUMMARY OF QUARTERLY GRADES'!$N68</f>
        <v/>
      </c>
      <c r="AH66" s="58" t="str">
        <f>'[5]SUMMARY OF QUARTERLY GRADES'!$R68</f>
        <v/>
      </c>
      <c r="AI66" s="45" t="str">
        <f>'[5]SUMMARY OF QUARTERLY GRADES'!$V68</f>
        <v/>
      </c>
      <c r="AJ66" s="60" t="str">
        <f>'[6]SUMMARY OF QUARTERLY GRADES'!$F68</f>
        <v/>
      </c>
      <c r="AK66" s="58" t="str">
        <f>'[6]SUMMARY OF QUARTERLY GRADES'!$J68</f>
        <v/>
      </c>
      <c r="AL66" s="58" t="str">
        <f>'[6]SUMMARY OF QUARTERLY GRADES'!$N68</f>
        <v/>
      </c>
      <c r="AM66" s="58" t="str">
        <f>'[6]SUMMARY OF QUARTERLY GRADES'!$R68</f>
        <v/>
      </c>
      <c r="AN66" s="50" t="str">
        <f>'[6]SUMMARY OF QUARTERLY GRADES'!$V68</f>
        <v/>
      </c>
      <c r="AO66" s="62" t="str">
        <f>'[7]SUMMARY OF QUARTERLY GRADES'!$F68</f>
        <v/>
      </c>
      <c r="AP66" s="63" t="str">
        <f>'[7]SUMMARY OF QUARTERLY GRADES'!$J68</f>
        <v/>
      </c>
      <c r="AQ66" s="63" t="str">
        <f>'[7]SUMMARY OF QUARTERLY GRADES'!$N68</f>
        <v/>
      </c>
      <c r="AR66" s="63" t="str">
        <f>'[7]SUMMARY OF QUARTERLY GRADES'!$R68</f>
        <v/>
      </c>
      <c r="AS66" s="50" t="str">
        <f>'[7]SUMMARY OF QUARTERLY GRADES'!$V68</f>
        <v/>
      </c>
      <c r="AT66" s="59" t="str">
        <f>'[8]SUMMARY OF QUARTERLY GRADES'!$F68</f>
        <v/>
      </c>
      <c r="AU66" s="64" t="str">
        <f>'[8]SUMMARY OF QUARTERLY GRADES'!$J68</f>
        <v/>
      </c>
      <c r="AV66" s="64" t="str">
        <f>'[8]SUMMARY OF QUARTERLY GRADES'!$N68</f>
        <v/>
      </c>
      <c r="AW66" s="58" t="str">
        <f>'[8]SUMMARY OF QUARTERLY GRADES'!$R68</f>
        <v/>
      </c>
      <c r="AX66" s="47" t="str">
        <f>'[8]SUMMARY OF QUARTERLY GRADES'!$V68</f>
        <v/>
      </c>
      <c r="AY66" s="37" t="str">
        <f t="shared" si="5"/>
        <v/>
      </c>
      <c r="AZ66" s="38" t="str">
        <f t="shared" si="6"/>
        <v/>
      </c>
    </row>
    <row r="67" spans="1:52" x14ac:dyDescent="0.25">
      <c r="A67" s="54">
        <v>6</v>
      </c>
      <c r="B67" s="154" t="str">
        <f>IF('[1]INPUT DATA'!$B68="","",'[1]INPUT DATA'!$B68)</f>
        <v/>
      </c>
      <c r="C67" s="155"/>
      <c r="D67" s="155"/>
      <c r="E67" s="156"/>
      <c r="F67" s="55" t="str">
        <f>'[2]SUMMARY OF QUARTERLY GRADES'!$F69</f>
        <v/>
      </c>
      <c r="G67" s="56" t="str">
        <f>'[2]SUMMARY OF QUARTERLY GRADES'!$J69</f>
        <v/>
      </c>
      <c r="H67" s="57" t="str">
        <f>'[2]SUMMARY OF QUARTERLY GRADES'!$N69</f>
        <v/>
      </c>
      <c r="I67" s="58" t="str">
        <f>'[2]SUMMARY OF QUARTERLY GRADES'!$R69</f>
        <v/>
      </c>
      <c r="J67" s="50" t="str">
        <f>'[2]SUMMARY OF QUARTERLY GRADES'!$V69</f>
        <v/>
      </c>
      <c r="K67" s="59" t="str">
        <f>'[1]SUMMARY OF QUARTERLY GRADES'!$F69</f>
        <v/>
      </c>
      <c r="L67" s="58" t="str">
        <f>'[1]SUMMARY OF QUARTERLY GRADES'!$J69</f>
        <v/>
      </c>
      <c r="M67" s="58" t="str">
        <f>'[1]SUMMARY OF QUARTERLY GRADES'!$N69</f>
        <v/>
      </c>
      <c r="N67" s="58" t="str">
        <f>'[1]SUMMARY OF QUARTERLY GRADES'!$R69</f>
        <v/>
      </c>
      <c r="O67" s="45" t="str">
        <f>'[1]SUMMARY OF QUARTERLY GRADES'!$V69</f>
        <v/>
      </c>
      <c r="P67" s="60" t="str">
        <f>'[3]SUMMARY OF QUARTERLY GRADES'!$F69</f>
        <v/>
      </c>
      <c r="Q67" s="58" t="str">
        <f>'[3]SUMMARY OF QUARTERLY GRADES'!$J69</f>
        <v/>
      </c>
      <c r="R67" s="58" t="str">
        <f>'[3]SUMMARY OF QUARTERLY GRADES'!$N69</f>
        <v/>
      </c>
      <c r="S67" s="58" t="str">
        <f>'[3]SUMMARY OF QUARTERLY GRADES'!$R69</f>
        <v/>
      </c>
      <c r="T67" s="50" t="str">
        <f>'[3]SUMMARY OF QUARTERLY GRADES'!$V69</f>
        <v/>
      </c>
      <c r="U67" s="59" t="str">
        <f>'[4]SUMMARY OF QUARTERLY GRADES'!$F69</f>
        <v/>
      </c>
      <c r="V67" s="58" t="str">
        <f>'[4]SUMMARY OF QUARTERLY GRADES'!$J69</f>
        <v/>
      </c>
      <c r="W67" s="57" t="str">
        <f>'[4]SUMMARY OF QUARTERLY GRADES'!$N69</f>
        <v/>
      </c>
      <c r="X67" s="61" t="str">
        <f>'[4]SUMMARY OF QUARTERLY GRADES'!$R69</f>
        <v/>
      </c>
      <c r="Y67" s="45" t="str">
        <f>'[4]SUMMARY OF QUARTERLY GRADES'!$V69</f>
        <v/>
      </c>
      <c r="Z67" s="60" t="str">
        <f t="shared" si="12"/>
        <v/>
      </c>
      <c r="AA67" s="58" t="str">
        <f t="shared" si="13"/>
        <v/>
      </c>
      <c r="AB67" s="58" t="str">
        <f t="shared" si="14"/>
        <v/>
      </c>
      <c r="AC67" s="58" t="str">
        <f t="shared" si="15"/>
        <v/>
      </c>
      <c r="AD67" s="50" t="str">
        <f t="shared" si="16"/>
        <v/>
      </c>
      <c r="AE67" s="59" t="str">
        <f>'[5]SUMMARY OF QUARTERLY GRADES'!$F69</f>
        <v/>
      </c>
      <c r="AF67" s="61" t="str">
        <f>'[5]SUMMARY OF QUARTERLY GRADES'!$J69</f>
        <v/>
      </c>
      <c r="AG67" s="61" t="str">
        <f>'[5]SUMMARY OF QUARTERLY GRADES'!$N69</f>
        <v/>
      </c>
      <c r="AH67" s="58" t="str">
        <f>'[5]SUMMARY OF QUARTERLY GRADES'!$R69</f>
        <v/>
      </c>
      <c r="AI67" s="45" t="str">
        <f>'[5]SUMMARY OF QUARTERLY GRADES'!$V69</f>
        <v/>
      </c>
      <c r="AJ67" s="60" t="str">
        <f>'[6]SUMMARY OF QUARTERLY GRADES'!$F69</f>
        <v/>
      </c>
      <c r="AK67" s="58" t="str">
        <f>'[6]SUMMARY OF QUARTERLY GRADES'!$J69</f>
        <v/>
      </c>
      <c r="AL67" s="58" t="str">
        <f>'[6]SUMMARY OF QUARTERLY GRADES'!$N69</f>
        <v/>
      </c>
      <c r="AM67" s="58" t="str">
        <f>'[6]SUMMARY OF QUARTERLY GRADES'!$R69</f>
        <v/>
      </c>
      <c r="AN67" s="50" t="str">
        <f>'[6]SUMMARY OF QUARTERLY GRADES'!$V69</f>
        <v/>
      </c>
      <c r="AO67" s="62" t="str">
        <f>'[7]SUMMARY OF QUARTERLY GRADES'!$F69</f>
        <v/>
      </c>
      <c r="AP67" s="63" t="str">
        <f>'[7]SUMMARY OF QUARTERLY GRADES'!$J69</f>
        <v/>
      </c>
      <c r="AQ67" s="63" t="str">
        <f>'[7]SUMMARY OF QUARTERLY GRADES'!$N69</f>
        <v/>
      </c>
      <c r="AR67" s="63" t="str">
        <f>'[7]SUMMARY OF QUARTERLY GRADES'!$R69</f>
        <v/>
      </c>
      <c r="AS67" s="50" t="str">
        <f>'[7]SUMMARY OF QUARTERLY GRADES'!$V69</f>
        <v/>
      </c>
      <c r="AT67" s="59" t="str">
        <f>'[8]SUMMARY OF QUARTERLY GRADES'!$F69</f>
        <v/>
      </c>
      <c r="AU67" s="64" t="str">
        <f>'[8]SUMMARY OF QUARTERLY GRADES'!$J69</f>
        <v/>
      </c>
      <c r="AV67" s="64" t="str">
        <f>'[8]SUMMARY OF QUARTERLY GRADES'!$N69</f>
        <v/>
      </c>
      <c r="AW67" s="58" t="str">
        <f>'[8]SUMMARY OF QUARTERLY GRADES'!$R69</f>
        <v/>
      </c>
      <c r="AX67" s="47" t="str">
        <f>'[8]SUMMARY OF QUARTERLY GRADES'!$V69</f>
        <v/>
      </c>
      <c r="AY67" s="37" t="str">
        <f t="shared" si="5"/>
        <v/>
      </c>
      <c r="AZ67" s="38" t="str">
        <f t="shared" si="6"/>
        <v/>
      </c>
    </row>
    <row r="68" spans="1:52" x14ac:dyDescent="0.25">
      <c r="A68" s="54">
        <v>7</v>
      </c>
      <c r="B68" s="154" t="str">
        <f>IF('[1]INPUT DATA'!$B69="","",'[1]INPUT DATA'!$B69)</f>
        <v/>
      </c>
      <c r="C68" s="155"/>
      <c r="D68" s="155"/>
      <c r="E68" s="156"/>
      <c r="F68" s="55" t="str">
        <f>'[2]SUMMARY OF QUARTERLY GRADES'!$F70</f>
        <v/>
      </c>
      <c r="G68" s="56" t="str">
        <f>'[2]SUMMARY OF QUARTERLY GRADES'!$J70</f>
        <v/>
      </c>
      <c r="H68" s="57" t="str">
        <f>'[2]SUMMARY OF QUARTERLY GRADES'!$N70</f>
        <v/>
      </c>
      <c r="I68" s="58" t="str">
        <f>'[2]SUMMARY OF QUARTERLY GRADES'!$R70</f>
        <v/>
      </c>
      <c r="J68" s="50" t="str">
        <f>'[2]SUMMARY OF QUARTERLY GRADES'!$V70</f>
        <v/>
      </c>
      <c r="K68" s="59" t="str">
        <f>'[1]SUMMARY OF QUARTERLY GRADES'!$F70</f>
        <v/>
      </c>
      <c r="L68" s="58" t="str">
        <f>'[1]SUMMARY OF QUARTERLY GRADES'!$J70</f>
        <v/>
      </c>
      <c r="M68" s="58" t="str">
        <f>'[1]SUMMARY OF QUARTERLY GRADES'!$N70</f>
        <v/>
      </c>
      <c r="N68" s="58" t="str">
        <f>'[1]SUMMARY OF QUARTERLY GRADES'!$R70</f>
        <v/>
      </c>
      <c r="O68" s="45" t="str">
        <f>'[1]SUMMARY OF QUARTERLY GRADES'!$V70</f>
        <v/>
      </c>
      <c r="P68" s="60" t="str">
        <f>'[3]SUMMARY OF QUARTERLY GRADES'!$F70</f>
        <v/>
      </c>
      <c r="Q68" s="58" t="str">
        <f>'[3]SUMMARY OF QUARTERLY GRADES'!$J70</f>
        <v/>
      </c>
      <c r="R68" s="58" t="str">
        <f>'[3]SUMMARY OF QUARTERLY GRADES'!$N70</f>
        <v/>
      </c>
      <c r="S68" s="58" t="str">
        <f>'[3]SUMMARY OF QUARTERLY GRADES'!$R70</f>
        <v/>
      </c>
      <c r="T68" s="50" t="str">
        <f>'[3]SUMMARY OF QUARTERLY GRADES'!$V70</f>
        <v/>
      </c>
      <c r="U68" s="59" t="str">
        <f>'[4]SUMMARY OF QUARTERLY GRADES'!$F70</f>
        <v/>
      </c>
      <c r="V68" s="58" t="str">
        <f>'[4]SUMMARY OF QUARTERLY GRADES'!$J70</f>
        <v/>
      </c>
      <c r="W68" s="57" t="str">
        <f>'[4]SUMMARY OF QUARTERLY GRADES'!$N70</f>
        <v/>
      </c>
      <c r="X68" s="61" t="str">
        <f>'[4]SUMMARY OF QUARTERLY GRADES'!$R70</f>
        <v/>
      </c>
      <c r="Y68" s="45" t="str">
        <f>'[4]SUMMARY OF QUARTERLY GRADES'!$V70</f>
        <v/>
      </c>
      <c r="Z68" s="60" t="str">
        <f t="shared" si="12"/>
        <v/>
      </c>
      <c r="AA68" s="58" t="str">
        <f t="shared" si="13"/>
        <v/>
      </c>
      <c r="AB68" s="58" t="str">
        <f t="shared" si="14"/>
        <v/>
      </c>
      <c r="AC68" s="58" t="str">
        <f t="shared" si="15"/>
        <v/>
      </c>
      <c r="AD68" s="50" t="str">
        <f t="shared" si="16"/>
        <v/>
      </c>
      <c r="AE68" s="59" t="str">
        <f>'[5]SUMMARY OF QUARTERLY GRADES'!$F70</f>
        <v/>
      </c>
      <c r="AF68" s="61" t="str">
        <f>'[5]SUMMARY OF QUARTERLY GRADES'!$J70</f>
        <v/>
      </c>
      <c r="AG68" s="61" t="str">
        <f>'[5]SUMMARY OF QUARTERLY GRADES'!$N70</f>
        <v/>
      </c>
      <c r="AH68" s="58" t="str">
        <f>'[5]SUMMARY OF QUARTERLY GRADES'!$R70</f>
        <v/>
      </c>
      <c r="AI68" s="45" t="str">
        <f>'[5]SUMMARY OF QUARTERLY GRADES'!$V70</f>
        <v/>
      </c>
      <c r="AJ68" s="60" t="str">
        <f>'[6]SUMMARY OF QUARTERLY GRADES'!$F70</f>
        <v/>
      </c>
      <c r="AK68" s="58" t="str">
        <f>'[6]SUMMARY OF QUARTERLY GRADES'!$J70</f>
        <v/>
      </c>
      <c r="AL68" s="58" t="str">
        <f>'[6]SUMMARY OF QUARTERLY GRADES'!$N70</f>
        <v/>
      </c>
      <c r="AM68" s="58" t="str">
        <f>'[6]SUMMARY OF QUARTERLY GRADES'!$R70</f>
        <v/>
      </c>
      <c r="AN68" s="50" t="str">
        <f>'[6]SUMMARY OF QUARTERLY GRADES'!$V70</f>
        <v/>
      </c>
      <c r="AO68" s="62" t="str">
        <f>'[7]SUMMARY OF QUARTERLY GRADES'!$F70</f>
        <v/>
      </c>
      <c r="AP68" s="63" t="str">
        <f>'[7]SUMMARY OF QUARTERLY GRADES'!$J70</f>
        <v/>
      </c>
      <c r="AQ68" s="63" t="str">
        <f>'[7]SUMMARY OF QUARTERLY GRADES'!$N70</f>
        <v/>
      </c>
      <c r="AR68" s="63" t="str">
        <f>'[7]SUMMARY OF QUARTERLY GRADES'!$R70</f>
        <v/>
      </c>
      <c r="AS68" s="50" t="str">
        <f>'[7]SUMMARY OF QUARTERLY GRADES'!$V70</f>
        <v/>
      </c>
      <c r="AT68" s="59" t="str">
        <f>'[8]SUMMARY OF QUARTERLY GRADES'!$F70</f>
        <v/>
      </c>
      <c r="AU68" s="64" t="str">
        <f>'[8]SUMMARY OF QUARTERLY GRADES'!$J70</f>
        <v/>
      </c>
      <c r="AV68" s="64" t="str">
        <f>'[8]SUMMARY OF QUARTERLY GRADES'!$N70</f>
        <v/>
      </c>
      <c r="AW68" s="58" t="str">
        <f>'[8]SUMMARY OF QUARTERLY GRADES'!$R70</f>
        <v/>
      </c>
      <c r="AX68" s="47" t="str">
        <f>'[8]SUMMARY OF QUARTERLY GRADES'!$V70</f>
        <v/>
      </c>
      <c r="AY68" s="37" t="str">
        <f t="shared" si="5"/>
        <v/>
      </c>
      <c r="AZ68" s="38" t="str">
        <f t="shared" si="6"/>
        <v/>
      </c>
    </row>
    <row r="69" spans="1:52" x14ac:dyDescent="0.25">
      <c r="A69" s="54">
        <v>8</v>
      </c>
      <c r="B69" s="154" t="str">
        <f>IF('[1]INPUT DATA'!$B70="","",'[1]INPUT DATA'!$B70)</f>
        <v/>
      </c>
      <c r="C69" s="155"/>
      <c r="D69" s="155"/>
      <c r="E69" s="156"/>
      <c r="F69" s="55" t="str">
        <f>'[2]SUMMARY OF QUARTERLY GRADES'!$F71</f>
        <v/>
      </c>
      <c r="G69" s="56" t="str">
        <f>'[2]SUMMARY OF QUARTERLY GRADES'!$J71</f>
        <v/>
      </c>
      <c r="H69" s="57" t="str">
        <f>'[2]SUMMARY OF QUARTERLY GRADES'!$N71</f>
        <v/>
      </c>
      <c r="I69" s="58" t="str">
        <f>'[2]SUMMARY OF QUARTERLY GRADES'!$R71</f>
        <v/>
      </c>
      <c r="J69" s="50" t="str">
        <f>'[2]SUMMARY OF QUARTERLY GRADES'!$V71</f>
        <v/>
      </c>
      <c r="K69" s="59" t="str">
        <f>'[1]SUMMARY OF QUARTERLY GRADES'!$F71</f>
        <v/>
      </c>
      <c r="L69" s="58" t="str">
        <f>'[1]SUMMARY OF QUARTERLY GRADES'!$J71</f>
        <v/>
      </c>
      <c r="M69" s="58" t="str">
        <f>'[1]SUMMARY OF QUARTERLY GRADES'!$N71</f>
        <v/>
      </c>
      <c r="N69" s="58" t="str">
        <f>'[1]SUMMARY OF QUARTERLY GRADES'!$R71</f>
        <v/>
      </c>
      <c r="O69" s="45" t="str">
        <f>'[1]SUMMARY OF QUARTERLY GRADES'!$V71</f>
        <v/>
      </c>
      <c r="P69" s="60" t="str">
        <f>'[3]SUMMARY OF QUARTERLY GRADES'!$F71</f>
        <v/>
      </c>
      <c r="Q69" s="58" t="str">
        <f>'[3]SUMMARY OF QUARTERLY GRADES'!$J71</f>
        <v/>
      </c>
      <c r="R69" s="58" t="str">
        <f>'[3]SUMMARY OF QUARTERLY GRADES'!$N71</f>
        <v/>
      </c>
      <c r="S69" s="58" t="str">
        <f>'[3]SUMMARY OF QUARTERLY GRADES'!$R71</f>
        <v/>
      </c>
      <c r="T69" s="50" t="str">
        <f>'[3]SUMMARY OF QUARTERLY GRADES'!$V71</f>
        <v/>
      </c>
      <c r="U69" s="59" t="str">
        <f>'[4]SUMMARY OF QUARTERLY GRADES'!$F71</f>
        <v/>
      </c>
      <c r="V69" s="58" t="str">
        <f>'[4]SUMMARY OF QUARTERLY GRADES'!$J71</f>
        <v/>
      </c>
      <c r="W69" s="57" t="str">
        <f>'[4]SUMMARY OF QUARTERLY GRADES'!$N71</f>
        <v/>
      </c>
      <c r="X69" s="61" t="str">
        <f>'[4]SUMMARY OF QUARTERLY GRADES'!$R71</f>
        <v/>
      </c>
      <c r="Y69" s="45" t="str">
        <f>'[4]SUMMARY OF QUARTERLY GRADES'!$V71</f>
        <v/>
      </c>
      <c r="Z69" s="60" t="str">
        <f t="shared" si="12"/>
        <v/>
      </c>
      <c r="AA69" s="58" t="str">
        <f t="shared" si="13"/>
        <v/>
      </c>
      <c r="AB69" s="58" t="str">
        <f t="shared" si="14"/>
        <v/>
      </c>
      <c r="AC69" s="58" t="str">
        <f t="shared" si="15"/>
        <v/>
      </c>
      <c r="AD69" s="50" t="str">
        <f t="shared" si="16"/>
        <v/>
      </c>
      <c r="AE69" s="59" t="str">
        <f>'[5]SUMMARY OF QUARTERLY GRADES'!$F71</f>
        <v/>
      </c>
      <c r="AF69" s="61" t="str">
        <f>'[5]SUMMARY OF QUARTERLY GRADES'!$J71</f>
        <v/>
      </c>
      <c r="AG69" s="61" t="str">
        <f>'[5]SUMMARY OF QUARTERLY GRADES'!$N71</f>
        <v/>
      </c>
      <c r="AH69" s="58" t="str">
        <f>'[5]SUMMARY OF QUARTERLY GRADES'!$R71</f>
        <v/>
      </c>
      <c r="AI69" s="45" t="str">
        <f>'[5]SUMMARY OF QUARTERLY GRADES'!$V71</f>
        <v/>
      </c>
      <c r="AJ69" s="60" t="str">
        <f>'[6]SUMMARY OF QUARTERLY GRADES'!$F71</f>
        <v/>
      </c>
      <c r="AK69" s="58" t="str">
        <f>'[6]SUMMARY OF QUARTERLY GRADES'!$J71</f>
        <v/>
      </c>
      <c r="AL69" s="58" t="str">
        <f>'[6]SUMMARY OF QUARTERLY GRADES'!$N71</f>
        <v/>
      </c>
      <c r="AM69" s="58" t="str">
        <f>'[6]SUMMARY OF QUARTERLY GRADES'!$R71</f>
        <v/>
      </c>
      <c r="AN69" s="50" t="str">
        <f>'[6]SUMMARY OF QUARTERLY GRADES'!$V71</f>
        <v/>
      </c>
      <c r="AO69" s="62" t="str">
        <f>'[7]SUMMARY OF QUARTERLY GRADES'!$F71</f>
        <v/>
      </c>
      <c r="AP69" s="63" t="str">
        <f>'[7]SUMMARY OF QUARTERLY GRADES'!$J71</f>
        <v/>
      </c>
      <c r="AQ69" s="63" t="str">
        <f>'[7]SUMMARY OF QUARTERLY GRADES'!$N71</f>
        <v/>
      </c>
      <c r="AR69" s="63" t="str">
        <f>'[7]SUMMARY OF QUARTERLY GRADES'!$R71</f>
        <v/>
      </c>
      <c r="AS69" s="50" t="str">
        <f>'[7]SUMMARY OF QUARTERLY GRADES'!$V71</f>
        <v/>
      </c>
      <c r="AT69" s="59" t="str">
        <f>'[8]SUMMARY OF QUARTERLY GRADES'!$F71</f>
        <v/>
      </c>
      <c r="AU69" s="64" t="str">
        <f>'[8]SUMMARY OF QUARTERLY GRADES'!$J71</f>
        <v/>
      </c>
      <c r="AV69" s="64" t="str">
        <f>'[8]SUMMARY OF QUARTERLY GRADES'!$N71</f>
        <v/>
      </c>
      <c r="AW69" s="58" t="str">
        <f>'[8]SUMMARY OF QUARTERLY GRADES'!$R71</f>
        <v/>
      </c>
      <c r="AX69" s="47" t="str">
        <f>'[8]SUMMARY OF QUARTERLY GRADES'!$V71</f>
        <v/>
      </c>
      <c r="AY69" s="37" t="str">
        <f t="shared" si="5"/>
        <v/>
      </c>
      <c r="AZ69" s="38" t="str">
        <f t="shared" si="6"/>
        <v/>
      </c>
    </row>
    <row r="70" spans="1:52" x14ac:dyDescent="0.25">
      <c r="A70" s="54">
        <v>9</v>
      </c>
      <c r="B70" s="154" t="str">
        <f>IF('[1]INPUT DATA'!$B71="","",'[1]INPUT DATA'!$B71)</f>
        <v/>
      </c>
      <c r="C70" s="155"/>
      <c r="D70" s="155"/>
      <c r="E70" s="156"/>
      <c r="F70" s="55" t="str">
        <f>'[2]SUMMARY OF QUARTERLY GRADES'!$F72</f>
        <v/>
      </c>
      <c r="G70" s="56" t="str">
        <f>'[2]SUMMARY OF QUARTERLY GRADES'!$J72</f>
        <v/>
      </c>
      <c r="H70" s="57" t="str">
        <f>'[2]SUMMARY OF QUARTERLY GRADES'!$N72</f>
        <v/>
      </c>
      <c r="I70" s="58" t="str">
        <f>'[2]SUMMARY OF QUARTERLY GRADES'!$R72</f>
        <v/>
      </c>
      <c r="J70" s="50" t="str">
        <f>'[2]SUMMARY OF QUARTERLY GRADES'!$V72</f>
        <v/>
      </c>
      <c r="K70" s="59" t="str">
        <f>'[1]SUMMARY OF QUARTERLY GRADES'!$F72</f>
        <v/>
      </c>
      <c r="L70" s="58" t="str">
        <f>'[1]SUMMARY OF QUARTERLY GRADES'!$J72</f>
        <v/>
      </c>
      <c r="M70" s="58" t="str">
        <f>'[1]SUMMARY OF QUARTERLY GRADES'!$N72</f>
        <v/>
      </c>
      <c r="N70" s="58" t="str">
        <f>'[1]SUMMARY OF QUARTERLY GRADES'!$R72</f>
        <v/>
      </c>
      <c r="O70" s="45" t="str">
        <f>'[1]SUMMARY OF QUARTERLY GRADES'!$V72</f>
        <v/>
      </c>
      <c r="P70" s="60" t="str">
        <f>'[3]SUMMARY OF QUARTERLY GRADES'!$F72</f>
        <v/>
      </c>
      <c r="Q70" s="58" t="str">
        <f>'[3]SUMMARY OF QUARTERLY GRADES'!$J72</f>
        <v/>
      </c>
      <c r="R70" s="58" t="str">
        <f>'[3]SUMMARY OF QUARTERLY GRADES'!$N72</f>
        <v/>
      </c>
      <c r="S70" s="58" t="str">
        <f>'[3]SUMMARY OF QUARTERLY GRADES'!$R72</f>
        <v/>
      </c>
      <c r="T70" s="50" t="str">
        <f>'[3]SUMMARY OF QUARTERLY GRADES'!$V72</f>
        <v/>
      </c>
      <c r="U70" s="59" t="str">
        <f>'[4]SUMMARY OF QUARTERLY GRADES'!$F72</f>
        <v/>
      </c>
      <c r="V70" s="58" t="str">
        <f>'[4]SUMMARY OF QUARTERLY GRADES'!$J72</f>
        <v/>
      </c>
      <c r="W70" s="57" t="str">
        <f>'[4]SUMMARY OF QUARTERLY GRADES'!$N72</f>
        <v/>
      </c>
      <c r="X70" s="61" t="str">
        <f>'[4]SUMMARY OF QUARTERLY GRADES'!$R72</f>
        <v/>
      </c>
      <c r="Y70" s="45" t="str">
        <f>'[4]SUMMARY OF QUARTERLY GRADES'!$V72</f>
        <v/>
      </c>
      <c r="Z70" s="60" t="str">
        <f t="shared" si="12"/>
        <v/>
      </c>
      <c r="AA70" s="58" t="str">
        <f t="shared" si="13"/>
        <v/>
      </c>
      <c r="AB70" s="58" t="str">
        <f t="shared" si="14"/>
        <v/>
      </c>
      <c r="AC70" s="58" t="str">
        <f t="shared" si="15"/>
        <v/>
      </c>
      <c r="AD70" s="50" t="str">
        <f t="shared" si="16"/>
        <v/>
      </c>
      <c r="AE70" s="59" t="str">
        <f>'[5]SUMMARY OF QUARTERLY GRADES'!$F72</f>
        <v/>
      </c>
      <c r="AF70" s="61" t="str">
        <f>'[5]SUMMARY OF QUARTERLY GRADES'!$J72</f>
        <v/>
      </c>
      <c r="AG70" s="61" t="str">
        <f>'[5]SUMMARY OF QUARTERLY GRADES'!$N72</f>
        <v/>
      </c>
      <c r="AH70" s="58" t="str">
        <f>'[5]SUMMARY OF QUARTERLY GRADES'!$R72</f>
        <v/>
      </c>
      <c r="AI70" s="45" t="str">
        <f>'[5]SUMMARY OF QUARTERLY GRADES'!$V72</f>
        <v/>
      </c>
      <c r="AJ70" s="60" t="str">
        <f>'[6]SUMMARY OF QUARTERLY GRADES'!$F72</f>
        <v/>
      </c>
      <c r="AK70" s="58" t="str">
        <f>'[6]SUMMARY OF QUARTERLY GRADES'!$J72</f>
        <v/>
      </c>
      <c r="AL70" s="58" t="str">
        <f>'[6]SUMMARY OF QUARTERLY GRADES'!$N72</f>
        <v/>
      </c>
      <c r="AM70" s="58" t="str">
        <f>'[6]SUMMARY OF QUARTERLY GRADES'!$R72</f>
        <v/>
      </c>
      <c r="AN70" s="50" t="str">
        <f>'[6]SUMMARY OF QUARTERLY GRADES'!$V72</f>
        <v/>
      </c>
      <c r="AO70" s="62" t="str">
        <f>'[7]SUMMARY OF QUARTERLY GRADES'!$F72</f>
        <v/>
      </c>
      <c r="AP70" s="63" t="str">
        <f>'[7]SUMMARY OF QUARTERLY GRADES'!$J72</f>
        <v/>
      </c>
      <c r="AQ70" s="63" t="str">
        <f>'[7]SUMMARY OF QUARTERLY GRADES'!$N72</f>
        <v/>
      </c>
      <c r="AR70" s="63" t="str">
        <f>'[7]SUMMARY OF QUARTERLY GRADES'!$R72</f>
        <v/>
      </c>
      <c r="AS70" s="50" t="str">
        <f>'[7]SUMMARY OF QUARTERLY GRADES'!$V72</f>
        <v/>
      </c>
      <c r="AT70" s="59" t="str">
        <f>'[8]SUMMARY OF QUARTERLY GRADES'!$F72</f>
        <v/>
      </c>
      <c r="AU70" s="64" t="str">
        <f>'[8]SUMMARY OF QUARTERLY GRADES'!$J72</f>
        <v/>
      </c>
      <c r="AV70" s="64" t="str">
        <f>'[8]SUMMARY OF QUARTERLY GRADES'!$N72</f>
        <v/>
      </c>
      <c r="AW70" s="58" t="str">
        <f>'[8]SUMMARY OF QUARTERLY GRADES'!$R72</f>
        <v/>
      </c>
      <c r="AX70" s="47" t="str">
        <f>'[8]SUMMARY OF QUARTERLY GRADES'!$V72</f>
        <v/>
      </c>
      <c r="AY70" s="37" t="str">
        <f t="shared" si="5"/>
        <v/>
      </c>
      <c r="AZ70" s="38" t="str">
        <f t="shared" si="6"/>
        <v/>
      </c>
    </row>
    <row r="71" spans="1:52" x14ac:dyDescent="0.25">
      <c r="A71" s="54">
        <v>10</v>
      </c>
      <c r="B71" s="154" t="str">
        <f>IF('[1]INPUT DATA'!$B72="","",'[1]INPUT DATA'!$B72)</f>
        <v/>
      </c>
      <c r="C71" s="155"/>
      <c r="D71" s="155"/>
      <c r="E71" s="156"/>
      <c r="F71" s="55" t="str">
        <f>'[2]SUMMARY OF QUARTERLY GRADES'!$F73</f>
        <v/>
      </c>
      <c r="G71" s="56" t="str">
        <f>'[2]SUMMARY OF QUARTERLY GRADES'!$J73</f>
        <v/>
      </c>
      <c r="H71" s="57" t="str">
        <f>'[2]SUMMARY OF QUARTERLY GRADES'!$N73</f>
        <v/>
      </c>
      <c r="I71" s="58" t="str">
        <f>'[2]SUMMARY OF QUARTERLY GRADES'!$R73</f>
        <v/>
      </c>
      <c r="J71" s="50" t="str">
        <f>'[2]SUMMARY OF QUARTERLY GRADES'!$V73</f>
        <v/>
      </c>
      <c r="K71" s="59" t="str">
        <f>'[1]SUMMARY OF QUARTERLY GRADES'!$F73</f>
        <v/>
      </c>
      <c r="L71" s="58" t="str">
        <f>'[1]SUMMARY OF QUARTERLY GRADES'!$J73</f>
        <v/>
      </c>
      <c r="M71" s="58" t="str">
        <f>'[1]SUMMARY OF QUARTERLY GRADES'!$N73</f>
        <v/>
      </c>
      <c r="N71" s="58" t="str">
        <f>'[1]SUMMARY OF QUARTERLY GRADES'!$R73</f>
        <v/>
      </c>
      <c r="O71" s="45" t="str">
        <f>'[1]SUMMARY OF QUARTERLY GRADES'!$V73</f>
        <v/>
      </c>
      <c r="P71" s="60" t="str">
        <f>'[3]SUMMARY OF QUARTERLY GRADES'!$F73</f>
        <v/>
      </c>
      <c r="Q71" s="58" t="str">
        <f>'[3]SUMMARY OF QUARTERLY GRADES'!$J73</f>
        <v/>
      </c>
      <c r="R71" s="58" t="str">
        <f>'[3]SUMMARY OF QUARTERLY GRADES'!$N73</f>
        <v/>
      </c>
      <c r="S71" s="58" t="str">
        <f>'[3]SUMMARY OF QUARTERLY GRADES'!$R73</f>
        <v/>
      </c>
      <c r="T71" s="50" t="str">
        <f>'[3]SUMMARY OF QUARTERLY GRADES'!$V73</f>
        <v/>
      </c>
      <c r="U71" s="59" t="str">
        <f>'[4]SUMMARY OF QUARTERLY GRADES'!$F73</f>
        <v/>
      </c>
      <c r="V71" s="58" t="str">
        <f>'[4]SUMMARY OF QUARTERLY GRADES'!$J73</f>
        <v/>
      </c>
      <c r="W71" s="57" t="str">
        <f>'[4]SUMMARY OF QUARTERLY GRADES'!$N73</f>
        <v/>
      </c>
      <c r="X71" s="61" t="str">
        <f>'[4]SUMMARY OF QUARTERLY GRADES'!$R73</f>
        <v/>
      </c>
      <c r="Y71" s="45" t="str">
        <f>'[4]SUMMARY OF QUARTERLY GRADES'!$V73</f>
        <v/>
      </c>
      <c r="Z71" s="60" t="str">
        <f t="shared" si="12"/>
        <v/>
      </c>
      <c r="AA71" s="58" t="str">
        <f t="shared" si="13"/>
        <v/>
      </c>
      <c r="AB71" s="58" t="str">
        <f t="shared" si="14"/>
        <v/>
      </c>
      <c r="AC71" s="58" t="str">
        <f t="shared" si="15"/>
        <v/>
      </c>
      <c r="AD71" s="50" t="str">
        <f t="shared" si="16"/>
        <v/>
      </c>
      <c r="AE71" s="59" t="str">
        <f>'[5]SUMMARY OF QUARTERLY GRADES'!$F73</f>
        <v/>
      </c>
      <c r="AF71" s="61" t="str">
        <f>'[5]SUMMARY OF QUARTERLY GRADES'!$J73</f>
        <v/>
      </c>
      <c r="AG71" s="61" t="str">
        <f>'[5]SUMMARY OF QUARTERLY GRADES'!$N73</f>
        <v/>
      </c>
      <c r="AH71" s="58" t="str">
        <f>'[5]SUMMARY OF QUARTERLY GRADES'!$R73</f>
        <v/>
      </c>
      <c r="AI71" s="45" t="str">
        <f>'[5]SUMMARY OF QUARTERLY GRADES'!$V73</f>
        <v/>
      </c>
      <c r="AJ71" s="60" t="str">
        <f>'[6]SUMMARY OF QUARTERLY GRADES'!$F73</f>
        <v/>
      </c>
      <c r="AK71" s="58" t="str">
        <f>'[6]SUMMARY OF QUARTERLY GRADES'!$J73</f>
        <v/>
      </c>
      <c r="AL71" s="58" t="str">
        <f>'[6]SUMMARY OF QUARTERLY GRADES'!$N73</f>
        <v/>
      </c>
      <c r="AM71" s="58" t="str">
        <f>'[6]SUMMARY OF QUARTERLY GRADES'!$R73</f>
        <v/>
      </c>
      <c r="AN71" s="50" t="str">
        <f>'[6]SUMMARY OF QUARTERLY GRADES'!$V73</f>
        <v/>
      </c>
      <c r="AO71" s="62" t="str">
        <f>'[7]SUMMARY OF QUARTERLY GRADES'!$F73</f>
        <v/>
      </c>
      <c r="AP71" s="63" t="str">
        <f>'[7]SUMMARY OF QUARTERLY GRADES'!$J73</f>
        <v/>
      </c>
      <c r="AQ71" s="63" t="str">
        <f>'[7]SUMMARY OF QUARTERLY GRADES'!$N73</f>
        <v/>
      </c>
      <c r="AR71" s="63" t="str">
        <f>'[7]SUMMARY OF QUARTERLY GRADES'!$R73</f>
        <v/>
      </c>
      <c r="AS71" s="50" t="str">
        <f>'[7]SUMMARY OF QUARTERLY GRADES'!$V73</f>
        <v/>
      </c>
      <c r="AT71" s="59" t="str">
        <f>'[8]SUMMARY OF QUARTERLY GRADES'!$F73</f>
        <v/>
      </c>
      <c r="AU71" s="64" t="str">
        <f>'[8]SUMMARY OF QUARTERLY GRADES'!$J73</f>
        <v/>
      </c>
      <c r="AV71" s="64" t="str">
        <f>'[8]SUMMARY OF QUARTERLY GRADES'!$N73</f>
        <v/>
      </c>
      <c r="AW71" s="58" t="str">
        <f>'[8]SUMMARY OF QUARTERLY GRADES'!$R73</f>
        <v/>
      </c>
      <c r="AX71" s="47" t="str">
        <f>'[8]SUMMARY OF QUARTERLY GRADES'!$V73</f>
        <v/>
      </c>
      <c r="AY71" s="37" t="str">
        <f t="shared" si="5"/>
        <v/>
      </c>
      <c r="AZ71" s="38" t="str">
        <f t="shared" si="6"/>
        <v/>
      </c>
    </row>
    <row r="72" spans="1:52" x14ac:dyDescent="0.25">
      <c r="A72" s="54">
        <v>11</v>
      </c>
      <c r="B72" s="154" t="str">
        <f>IF('[1]INPUT DATA'!$B73="","",'[1]INPUT DATA'!$B73)</f>
        <v/>
      </c>
      <c r="C72" s="155"/>
      <c r="D72" s="155"/>
      <c r="E72" s="156"/>
      <c r="F72" s="55" t="str">
        <f>'[2]SUMMARY OF QUARTERLY GRADES'!$F74</f>
        <v/>
      </c>
      <c r="G72" s="56" t="str">
        <f>'[2]SUMMARY OF QUARTERLY GRADES'!$J74</f>
        <v/>
      </c>
      <c r="H72" s="57" t="str">
        <f>'[2]SUMMARY OF QUARTERLY GRADES'!$N74</f>
        <v/>
      </c>
      <c r="I72" s="58" t="str">
        <f>'[2]SUMMARY OF QUARTERLY GRADES'!$R74</f>
        <v/>
      </c>
      <c r="J72" s="50" t="str">
        <f>'[2]SUMMARY OF QUARTERLY GRADES'!$V74</f>
        <v/>
      </c>
      <c r="K72" s="59" t="str">
        <f>'[1]SUMMARY OF QUARTERLY GRADES'!$F74</f>
        <v/>
      </c>
      <c r="L72" s="58" t="str">
        <f>'[1]SUMMARY OF QUARTERLY GRADES'!$J74</f>
        <v/>
      </c>
      <c r="M72" s="58" t="str">
        <f>'[1]SUMMARY OF QUARTERLY GRADES'!$N74</f>
        <v/>
      </c>
      <c r="N72" s="58" t="str">
        <f>'[1]SUMMARY OF QUARTERLY GRADES'!$R74</f>
        <v/>
      </c>
      <c r="O72" s="45" t="str">
        <f>'[1]SUMMARY OF QUARTERLY GRADES'!$V74</f>
        <v/>
      </c>
      <c r="P72" s="60" t="str">
        <f>'[3]SUMMARY OF QUARTERLY GRADES'!$F74</f>
        <v/>
      </c>
      <c r="Q72" s="58" t="str">
        <f>'[3]SUMMARY OF QUARTERLY GRADES'!$J74</f>
        <v/>
      </c>
      <c r="R72" s="58" t="str">
        <f>'[3]SUMMARY OF QUARTERLY GRADES'!$N74</f>
        <v/>
      </c>
      <c r="S72" s="58" t="str">
        <f>'[3]SUMMARY OF QUARTERLY GRADES'!$R74</f>
        <v/>
      </c>
      <c r="T72" s="50" t="str">
        <f>'[3]SUMMARY OF QUARTERLY GRADES'!$V74</f>
        <v/>
      </c>
      <c r="U72" s="59" t="str">
        <f>'[4]SUMMARY OF QUARTERLY GRADES'!$F74</f>
        <v/>
      </c>
      <c r="V72" s="58" t="str">
        <f>'[4]SUMMARY OF QUARTERLY GRADES'!$J74</f>
        <v/>
      </c>
      <c r="W72" s="57" t="str">
        <f>'[4]SUMMARY OF QUARTERLY GRADES'!$N74</f>
        <v/>
      </c>
      <c r="X72" s="61" t="str">
        <f>'[4]SUMMARY OF QUARTERLY GRADES'!$R74</f>
        <v/>
      </c>
      <c r="Y72" s="45" t="str">
        <f>'[4]SUMMARY OF QUARTERLY GRADES'!$V74</f>
        <v/>
      </c>
      <c r="Z72" s="60" t="str">
        <f t="shared" si="12"/>
        <v/>
      </c>
      <c r="AA72" s="58" t="str">
        <f t="shared" si="13"/>
        <v/>
      </c>
      <c r="AB72" s="58" t="str">
        <f t="shared" si="14"/>
        <v/>
      </c>
      <c r="AC72" s="58" t="str">
        <f t="shared" si="15"/>
        <v/>
      </c>
      <c r="AD72" s="50" t="str">
        <f t="shared" si="16"/>
        <v/>
      </c>
      <c r="AE72" s="59" t="str">
        <f>'[5]SUMMARY OF QUARTERLY GRADES'!$F74</f>
        <v/>
      </c>
      <c r="AF72" s="61" t="str">
        <f>'[5]SUMMARY OF QUARTERLY GRADES'!$J74</f>
        <v/>
      </c>
      <c r="AG72" s="61" t="str">
        <f>'[5]SUMMARY OF QUARTERLY GRADES'!$N74</f>
        <v/>
      </c>
      <c r="AH72" s="58" t="str">
        <f>'[5]SUMMARY OF QUARTERLY GRADES'!$R74</f>
        <v/>
      </c>
      <c r="AI72" s="45" t="str">
        <f>'[5]SUMMARY OF QUARTERLY GRADES'!$V74</f>
        <v/>
      </c>
      <c r="AJ72" s="60" t="str">
        <f>'[6]SUMMARY OF QUARTERLY GRADES'!$F74</f>
        <v/>
      </c>
      <c r="AK72" s="58" t="str">
        <f>'[6]SUMMARY OF QUARTERLY GRADES'!$J74</f>
        <v/>
      </c>
      <c r="AL72" s="58" t="str">
        <f>'[6]SUMMARY OF QUARTERLY GRADES'!$N74</f>
        <v/>
      </c>
      <c r="AM72" s="58" t="str">
        <f>'[6]SUMMARY OF QUARTERLY GRADES'!$R74</f>
        <v/>
      </c>
      <c r="AN72" s="50" t="str">
        <f>'[6]SUMMARY OF QUARTERLY GRADES'!$V74</f>
        <v/>
      </c>
      <c r="AO72" s="62" t="str">
        <f>'[7]SUMMARY OF QUARTERLY GRADES'!$F74</f>
        <v/>
      </c>
      <c r="AP72" s="63" t="str">
        <f>'[7]SUMMARY OF QUARTERLY GRADES'!$J74</f>
        <v/>
      </c>
      <c r="AQ72" s="63" t="str">
        <f>'[7]SUMMARY OF QUARTERLY GRADES'!$N74</f>
        <v/>
      </c>
      <c r="AR72" s="63" t="str">
        <f>'[7]SUMMARY OF QUARTERLY GRADES'!$R74</f>
        <v/>
      </c>
      <c r="AS72" s="50" t="str">
        <f>'[7]SUMMARY OF QUARTERLY GRADES'!$V74</f>
        <v/>
      </c>
      <c r="AT72" s="59" t="str">
        <f>'[8]SUMMARY OF QUARTERLY GRADES'!$F74</f>
        <v/>
      </c>
      <c r="AU72" s="64" t="str">
        <f>'[8]SUMMARY OF QUARTERLY GRADES'!$J74</f>
        <v/>
      </c>
      <c r="AV72" s="64" t="str">
        <f>'[8]SUMMARY OF QUARTERLY GRADES'!$N74</f>
        <v/>
      </c>
      <c r="AW72" s="58" t="str">
        <f>'[8]SUMMARY OF QUARTERLY GRADES'!$R74</f>
        <v/>
      </c>
      <c r="AX72" s="47" t="str">
        <f>'[8]SUMMARY OF QUARTERLY GRADES'!$V74</f>
        <v/>
      </c>
      <c r="AY72" s="37" t="str">
        <f t="shared" si="5"/>
        <v/>
      </c>
      <c r="AZ72" s="38" t="str">
        <f t="shared" si="6"/>
        <v/>
      </c>
    </row>
    <row r="73" spans="1:52" x14ac:dyDescent="0.25">
      <c r="A73" s="54">
        <v>12</v>
      </c>
      <c r="B73" s="154" t="str">
        <f>IF('[1]INPUT DATA'!$B74="","",'[1]INPUT DATA'!$B74)</f>
        <v/>
      </c>
      <c r="C73" s="155"/>
      <c r="D73" s="155"/>
      <c r="E73" s="156"/>
      <c r="F73" s="55" t="str">
        <f>'[2]SUMMARY OF QUARTERLY GRADES'!$F75</f>
        <v/>
      </c>
      <c r="G73" s="56" t="str">
        <f>'[2]SUMMARY OF QUARTERLY GRADES'!$J75</f>
        <v/>
      </c>
      <c r="H73" s="57" t="str">
        <f>'[2]SUMMARY OF QUARTERLY GRADES'!$N75</f>
        <v/>
      </c>
      <c r="I73" s="58" t="str">
        <f>'[2]SUMMARY OF QUARTERLY GRADES'!$R75</f>
        <v/>
      </c>
      <c r="J73" s="50" t="str">
        <f>'[2]SUMMARY OF QUARTERLY GRADES'!$V75</f>
        <v/>
      </c>
      <c r="K73" s="59" t="str">
        <f>'[1]SUMMARY OF QUARTERLY GRADES'!$F75</f>
        <v/>
      </c>
      <c r="L73" s="58" t="str">
        <f>'[1]SUMMARY OF QUARTERLY GRADES'!$J75</f>
        <v/>
      </c>
      <c r="M73" s="58" t="str">
        <f>'[1]SUMMARY OF QUARTERLY GRADES'!$N75</f>
        <v/>
      </c>
      <c r="N73" s="58" t="str">
        <f>'[1]SUMMARY OF QUARTERLY GRADES'!$R75</f>
        <v/>
      </c>
      <c r="O73" s="45" t="str">
        <f>'[1]SUMMARY OF QUARTERLY GRADES'!$V75</f>
        <v/>
      </c>
      <c r="P73" s="60" t="str">
        <f>'[3]SUMMARY OF QUARTERLY GRADES'!$F75</f>
        <v/>
      </c>
      <c r="Q73" s="58" t="str">
        <f>'[3]SUMMARY OF QUARTERLY GRADES'!$J75</f>
        <v/>
      </c>
      <c r="R73" s="58" t="str">
        <f>'[3]SUMMARY OF QUARTERLY GRADES'!$N75</f>
        <v/>
      </c>
      <c r="S73" s="58" t="str">
        <f>'[3]SUMMARY OF QUARTERLY GRADES'!$R75</f>
        <v/>
      </c>
      <c r="T73" s="50" t="str">
        <f>'[3]SUMMARY OF QUARTERLY GRADES'!$V75</f>
        <v/>
      </c>
      <c r="U73" s="59" t="str">
        <f>'[4]SUMMARY OF QUARTERLY GRADES'!$F75</f>
        <v/>
      </c>
      <c r="V73" s="58" t="str">
        <f>'[4]SUMMARY OF QUARTERLY GRADES'!$J75</f>
        <v/>
      </c>
      <c r="W73" s="57" t="str">
        <f>'[4]SUMMARY OF QUARTERLY GRADES'!$N75</f>
        <v/>
      </c>
      <c r="X73" s="61" t="str">
        <f>'[4]SUMMARY OF QUARTERLY GRADES'!$R75</f>
        <v/>
      </c>
      <c r="Y73" s="45" t="str">
        <f>'[4]SUMMARY OF QUARTERLY GRADES'!$V75</f>
        <v/>
      </c>
      <c r="Z73" s="60" t="str">
        <f t="shared" si="12"/>
        <v/>
      </c>
      <c r="AA73" s="58" t="str">
        <f t="shared" si="13"/>
        <v/>
      </c>
      <c r="AB73" s="58" t="str">
        <f t="shared" si="14"/>
        <v/>
      </c>
      <c r="AC73" s="58" t="str">
        <f t="shared" si="15"/>
        <v/>
      </c>
      <c r="AD73" s="50" t="str">
        <f t="shared" si="16"/>
        <v/>
      </c>
      <c r="AE73" s="59" t="str">
        <f>'[5]SUMMARY OF QUARTERLY GRADES'!$F75</f>
        <v/>
      </c>
      <c r="AF73" s="61" t="str">
        <f>'[5]SUMMARY OF QUARTERLY GRADES'!$J75</f>
        <v/>
      </c>
      <c r="AG73" s="61" t="str">
        <f>'[5]SUMMARY OF QUARTERLY GRADES'!$N75</f>
        <v/>
      </c>
      <c r="AH73" s="58" t="str">
        <f>'[5]SUMMARY OF QUARTERLY GRADES'!$R75</f>
        <v/>
      </c>
      <c r="AI73" s="45" t="str">
        <f>'[5]SUMMARY OF QUARTERLY GRADES'!$V75</f>
        <v/>
      </c>
      <c r="AJ73" s="60" t="str">
        <f>'[6]SUMMARY OF QUARTERLY GRADES'!$F75</f>
        <v/>
      </c>
      <c r="AK73" s="58" t="str">
        <f>'[6]SUMMARY OF QUARTERLY GRADES'!$J75</f>
        <v/>
      </c>
      <c r="AL73" s="58" t="str">
        <f>'[6]SUMMARY OF QUARTERLY GRADES'!$N75</f>
        <v/>
      </c>
      <c r="AM73" s="58" t="str">
        <f>'[6]SUMMARY OF QUARTERLY GRADES'!$R75</f>
        <v/>
      </c>
      <c r="AN73" s="50" t="str">
        <f>'[6]SUMMARY OF QUARTERLY GRADES'!$V75</f>
        <v/>
      </c>
      <c r="AO73" s="62" t="str">
        <f>'[7]SUMMARY OF QUARTERLY GRADES'!$F75</f>
        <v/>
      </c>
      <c r="AP73" s="63" t="str">
        <f>'[7]SUMMARY OF QUARTERLY GRADES'!$J75</f>
        <v/>
      </c>
      <c r="AQ73" s="63" t="str">
        <f>'[7]SUMMARY OF QUARTERLY GRADES'!$N75</f>
        <v/>
      </c>
      <c r="AR73" s="63" t="str">
        <f>'[7]SUMMARY OF QUARTERLY GRADES'!$R75</f>
        <v/>
      </c>
      <c r="AS73" s="50" t="str">
        <f>'[7]SUMMARY OF QUARTERLY GRADES'!$V75</f>
        <v/>
      </c>
      <c r="AT73" s="59" t="str">
        <f>'[8]SUMMARY OF QUARTERLY GRADES'!$F75</f>
        <v/>
      </c>
      <c r="AU73" s="64" t="str">
        <f>'[8]SUMMARY OF QUARTERLY GRADES'!$J75</f>
        <v/>
      </c>
      <c r="AV73" s="64" t="str">
        <f>'[8]SUMMARY OF QUARTERLY GRADES'!$N75</f>
        <v/>
      </c>
      <c r="AW73" s="58" t="str">
        <f>'[8]SUMMARY OF QUARTERLY GRADES'!$R75</f>
        <v/>
      </c>
      <c r="AX73" s="47" t="str">
        <f>'[8]SUMMARY OF QUARTERLY GRADES'!$V75</f>
        <v/>
      </c>
      <c r="AY73" s="37" t="str">
        <f t="shared" si="5"/>
        <v/>
      </c>
      <c r="AZ73" s="38" t="str">
        <f t="shared" si="6"/>
        <v/>
      </c>
    </row>
    <row r="74" spans="1:52" x14ac:dyDescent="0.25">
      <c r="A74" s="54">
        <v>13</v>
      </c>
      <c r="B74" s="154" t="str">
        <f>IF('[1]INPUT DATA'!$B75="","",'[1]INPUT DATA'!$B75)</f>
        <v/>
      </c>
      <c r="C74" s="155"/>
      <c r="D74" s="155"/>
      <c r="E74" s="156"/>
      <c r="F74" s="55" t="str">
        <f>'[2]SUMMARY OF QUARTERLY GRADES'!$F76</f>
        <v/>
      </c>
      <c r="G74" s="56" t="str">
        <f>'[2]SUMMARY OF QUARTERLY GRADES'!$J76</f>
        <v/>
      </c>
      <c r="H74" s="57" t="str">
        <f>'[2]SUMMARY OF QUARTERLY GRADES'!$N76</f>
        <v/>
      </c>
      <c r="I74" s="58" t="str">
        <f>'[2]SUMMARY OF QUARTERLY GRADES'!$R76</f>
        <v/>
      </c>
      <c r="J74" s="50" t="str">
        <f>'[2]SUMMARY OF QUARTERLY GRADES'!$V76</f>
        <v/>
      </c>
      <c r="K74" s="59" t="str">
        <f>'[1]SUMMARY OF QUARTERLY GRADES'!$F76</f>
        <v/>
      </c>
      <c r="L74" s="58" t="str">
        <f>'[1]SUMMARY OF QUARTERLY GRADES'!$J76</f>
        <v/>
      </c>
      <c r="M74" s="58" t="str">
        <f>'[1]SUMMARY OF QUARTERLY GRADES'!$N76</f>
        <v/>
      </c>
      <c r="N74" s="58" t="str">
        <f>'[1]SUMMARY OF QUARTERLY GRADES'!$R76</f>
        <v/>
      </c>
      <c r="O74" s="45" t="str">
        <f>'[1]SUMMARY OF QUARTERLY GRADES'!$V76</f>
        <v/>
      </c>
      <c r="P74" s="60" t="str">
        <f>'[3]SUMMARY OF QUARTERLY GRADES'!$F76</f>
        <v/>
      </c>
      <c r="Q74" s="58" t="str">
        <f>'[3]SUMMARY OF QUARTERLY GRADES'!$J76</f>
        <v/>
      </c>
      <c r="R74" s="58" t="str">
        <f>'[3]SUMMARY OF QUARTERLY GRADES'!$N76</f>
        <v/>
      </c>
      <c r="S74" s="58" t="str">
        <f>'[3]SUMMARY OF QUARTERLY GRADES'!$R76</f>
        <v/>
      </c>
      <c r="T74" s="50" t="str">
        <f>'[3]SUMMARY OF QUARTERLY GRADES'!$V76</f>
        <v/>
      </c>
      <c r="U74" s="59" t="str">
        <f>'[4]SUMMARY OF QUARTERLY GRADES'!$F76</f>
        <v/>
      </c>
      <c r="V74" s="58" t="str">
        <f>'[4]SUMMARY OF QUARTERLY GRADES'!$J76</f>
        <v/>
      </c>
      <c r="W74" s="57" t="str">
        <f>'[4]SUMMARY OF QUARTERLY GRADES'!$N76</f>
        <v/>
      </c>
      <c r="X74" s="61" t="str">
        <f>'[4]SUMMARY OF QUARTERLY GRADES'!$R76</f>
        <v/>
      </c>
      <c r="Y74" s="45" t="str">
        <f>'[4]SUMMARY OF QUARTERLY GRADES'!$V76</f>
        <v/>
      </c>
      <c r="Z74" s="60" t="str">
        <f t="shared" si="12"/>
        <v/>
      </c>
      <c r="AA74" s="58" t="str">
        <f t="shared" si="13"/>
        <v/>
      </c>
      <c r="AB74" s="58" t="str">
        <f t="shared" si="14"/>
        <v/>
      </c>
      <c r="AC74" s="58" t="str">
        <f t="shared" si="15"/>
        <v/>
      </c>
      <c r="AD74" s="50" t="str">
        <f t="shared" si="16"/>
        <v/>
      </c>
      <c r="AE74" s="59" t="str">
        <f>'[5]SUMMARY OF QUARTERLY GRADES'!$F76</f>
        <v/>
      </c>
      <c r="AF74" s="61" t="str">
        <f>'[5]SUMMARY OF QUARTERLY GRADES'!$J76</f>
        <v/>
      </c>
      <c r="AG74" s="61" t="str">
        <f>'[5]SUMMARY OF QUARTERLY GRADES'!$N76</f>
        <v/>
      </c>
      <c r="AH74" s="58" t="str">
        <f>'[5]SUMMARY OF QUARTERLY GRADES'!$R76</f>
        <v/>
      </c>
      <c r="AI74" s="45" t="str">
        <f>'[5]SUMMARY OF QUARTERLY GRADES'!$V76</f>
        <v/>
      </c>
      <c r="AJ74" s="60" t="str">
        <f>'[6]SUMMARY OF QUARTERLY GRADES'!$F76</f>
        <v/>
      </c>
      <c r="AK74" s="58" t="str">
        <f>'[6]SUMMARY OF QUARTERLY GRADES'!$J76</f>
        <v/>
      </c>
      <c r="AL74" s="58" t="str">
        <f>'[6]SUMMARY OF QUARTERLY GRADES'!$N76</f>
        <v/>
      </c>
      <c r="AM74" s="58" t="str">
        <f>'[6]SUMMARY OF QUARTERLY GRADES'!$R76</f>
        <v/>
      </c>
      <c r="AN74" s="50" t="str">
        <f>'[6]SUMMARY OF QUARTERLY GRADES'!$V76</f>
        <v/>
      </c>
      <c r="AO74" s="62" t="str">
        <f>'[7]SUMMARY OF QUARTERLY GRADES'!$F76</f>
        <v/>
      </c>
      <c r="AP74" s="63" t="str">
        <f>'[7]SUMMARY OF QUARTERLY GRADES'!$J76</f>
        <v/>
      </c>
      <c r="AQ74" s="63" t="str">
        <f>'[7]SUMMARY OF QUARTERLY GRADES'!$N76</f>
        <v/>
      </c>
      <c r="AR74" s="63" t="str">
        <f>'[7]SUMMARY OF QUARTERLY GRADES'!$R76</f>
        <v/>
      </c>
      <c r="AS74" s="50" t="str">
        <f>'[7]SUMMARY OF QUARTERLY GRADES'!$V76</f>
        <v/>
      </c>
      <c r="AT74" s="59" t="str">
        <f>'[8]SUMMARY OF QUARTERLY GRADES'!$F76</f>
        <v/>
      </c>
      <c r="AU74" s="64" t="str">
        <f>'[8]SUMMARY OF QUARTERLY GRADES'!$J76</f>
        <v/>
      </c>
      <c r="AV74" s="64" t="str">
        <f>'[8]SUMMARY OF QUARTERLY GRADES'!$N76</f>
        <v/>
      </c>
      <c r="AW74" s="58" t="str">
        <f>'[8]SUMMARY OF QUARTERLY GRADES'!$R76</f>
        <v/>
      </c>
      <c r="AX74" s="47" t="str">
        <f>'[8]SUMMARY OF QUARTERLY GRADES'!$V76</f>
        <v/>
      </c>
      <c r="AY74" s="37" t="str">
        <f t="shared" si="5"/>
        <v/>
      </c>
      <c r="AZ74" s="38" t="str">
        <f t="shared" si="6"/>
        <v/>
      </c>
    </row>
    <row r="75" spans="1:52" x14ac:dyDescent="0.25">
      <c r="A75" s="54">
        <v>14</v>
      </c>
      <c r="B75" s="154" t="str">
        <f>IF('[1]INPUT DATA'!$B76="","",'[1]INPUT DATA'!$B76)</f>
        <v/>
      </c>
      <c r="C75" s="155"/>
      <c r="D75" s="155"/>
      <c r="E75" s="156"/>
      <c r="F75" s="55" t="str">
        <f>'[2]SUMMARY OF QUARTERLY GRADES'!$F77</f>
        <v/>
      </c>
      <c r="G75" s="56" t="str">
        <f>'[2]SUMMARY OF QUARTERLY GRADES'!$J77</f>
        <v/>
      </c>
      <c r="H75" s="57" t="str">
        <f>'[2]SUMMARY OF QUARTERLY GRADES'!$N77</f>
        <v/>
      </c>
      <c r="I75" s="58" t="str">
        <f>'[2]SUMMARY OF QUARTERLY GRADES'!$R77</f>
        <v/>
      </c>
      <c r="J75" s="50" t="str">
        <f>'[2]SUMMARY OF QUARTERLY GRADES'!$V77</f>
        <v/>
      </c>
      <c r="K75" s="59" t="str">
        <f>'[1]SUMMARY OF QUARTERLY GRADES'!$F77</f>
        <v/>
      </c>
      <c r="L75" s="58" t="str">
        <f>'[1]SUMMARY OF QUARTERLY GRADES'!$J77</f>
        <v/>
      </c>
      <c r="M75" s="58" t="str">
        <f>'[1]SUMMARY OF QUARTERLY GRADES'!$N77</f>
        <v/>
      </c>
      <c r="N75" s="58" t="str">
        <f>'[1]SUMMARY OF QUARTERLY GRADES'!$R77</f>
        <v/>
      </c>
      <c r="O75" s="45" t="str">
        <f>'[1]SUMMARY OF QUARTERLY GRADES'!$V77</f>
        <v/>
      </c>
      <c r="P75" s="60" t="str">
        <f>'[3]SUMMARY OF QUARTERLY GRADES'!$F77</f>
        <v/>
      </c>
      <c r="Q75" s="58" t="str">
        <f>'[3]SUMMARY OF QUARTERLY GRADES'!$J77</f>
        <v/>
      </c>
      <c r="R75" s="58" t="str">
        <f>'[3]SUMMARY OF QUARTERLY GRADES'!$N77</f>
        <v/>
      </c>
      <c r="S75" s="58" t="str">
        <f>'[3]SUMMARY OF QUARTERLY GRADES'!$R77</f>
        <v/>
      </c>
      <c r="T75" s="50" t="str">
        <f>'[3]SUMMARY OF QUARTERLY GRADES'!$V77</f>
        <v/>
      </c>
      <c r="U75" s="59" t="str">
        <f>'[4]SUMMARY OF QUARTERLY GRADES'!$F77</f>
        <v/>
      </c>
      <c r="V75" s="58" t="str">
        <f>'[4]SUMMARY OF QUARTERLY GRADES'!$J77</f>
        <v/>
      </c>
      <c r="W75" s="57" t="str">
        <f>'[4]SUMMARY OF QUARTERLY GRADES'!$N77</f>
        <v/>
      </c>
      <c r="X75" s="61" t="str">
        <f>'[4]SUMMARY OF QUARTERLY GRADES'!$R77</f>
        <v/>
      </c>
      <c r="Y75" s="45" t="str">
        <f>'[4]SUMMARY OF QUARTERLY GRADES'!$V77</f>
        <v/>
      </c>
      <c r="Z75" s="60" t="str">
        <f t="shared" si="12"/>
        <v/>
      </c>
      <c r="AA75" s="58" t="str">
        <f t="shared" si="13"/>
        <v/>
      </c>
      <c r="AB75" s="58" t="str">
        <f t="shared" si="14"/>
        <v/>
      </c>
      <c r="AC75" s="58" t="str">
        <f t="shared" si="15"/>
        <v/>
      </c>
      <c r="AD75" s="50" t="str">
        <f t="shared" si="16"/>
        <v/>
      </c>
      <c r="AE75" s="59" t="str">
        <f>'[5]SUMMARY OF QUARTERLY GRADES'!$F77</f>
        <v/>
      </c>
      <c r="AF75" s="61" t="str">
        <f>'[5]SUMMARY OF QUARTERLY GRADES'!$J77</f>
        <v/>
      </c>
      <c r="AG75" s="61" t="str">
        <f>'[5]SUMMARY OF QUARTERLY GRADES'!$N77</f>
        <v/>
      </c>
      <c r="AH75" s="58" t="str">
        <f>'[5]SUMMARY OF QUARTERLY GRADES'!$R77</f>
        <v/>
      </c>
      <c r="AI75" s="45" t="str">
        <f>'[5]SUMMARY OF QUARTERLY GRADES'!$V77</f>
        <v/>
      </c>
      <c r="AJ75" s="60" t="str">
        <f>'[6]SUMMARY OF QUARTERLY GRADES'!$F77</f>
        <v/>
      </c>
      <c r="AK75" s="58" t="str">
        <f>'[6]SUMMARY OF QUARTERLY GRADES'!$J77</f>
        <v/>
      </c>
      <c r="AL75" s="58" t="str">
        <f>'[6]SUMMARY OF QUARTERLY GRADES'!$N77</f>
        <v/>
      </c>
      <c r="AM75" s="58" t="str">
        <f>'[6]SUMMARY OF QUARTERLY GRADES'!$R77</f>
        <v/>
      </c>
      <c r="AN75" s="50" t="str">
        <f>'[6]SUMMARY OF QUARTERLY GRADES'!$V77</f>
        <v/>
      </c>
      <c r="AO75" s="62" t="str">
        <f>'[7]SUMMARY OF QUARTERLY GRADES'!$F77</f>
        <v/>
      </c>
      <c r="AP75" s="63" t="str">
        <f>'[7]SUMMARY OF QUARTERLY GRADES'!$J77</f>
        <v/>
      </c>
      <c r="AQ75" s="63" t="str">
        <f>'[7]SUMMARY OF QUARTERLY GRADES'!$N77</f>
        <v/>
      </c>
      <c r="AR75" s="63" t="str">
        <f>'[7]SUMMARY OF QUARTERLY GRADES'!$R77</f>
        <v/>
      </c>
      <c r="AS75" s="50" t="str">
        <f>'[7]SUMMARY OF QUARTERLY GRADES'!$V77</f>
        <v/>
      </c>
      <c r="AT75" s="59" t="str">
        <f>'[8]SUMMARY OF QUARTERLY GRADES'!$F77</f>
        <v/>
      </c>
      <c r="AU75" s="64" t="str">
        <f>'[8]SUMMARY OF QUARTERLY GRADES'!$J77</f>
        <v/>
      </c>
      <c r="AV75" s="64" t="str">
        <f>'[8]SUMMARY OF QUARTERLY GRADES'!$N77</f>
        <v/>
      </c>
      <c r="AW75" s="58" t="str">
        <f>'[8]SUMMARY OF QUARTERLY GRADES'!$R77</f>
        <v/>
      </c>
      <c r="AX75" s="47" t="str">
        <f>'[8]SUMMARY OF QUARTERLY GRADES'!$V77</f>
        <v/>
      </c>
      <c r="AY75" s="37" t="str">
        <f t="shared" si="5"/>
        <v/>
      </c>
      <c r="AZ75" s="38" t="str">
        <f t="shared" si="6"/>
        <v/>
      </c>
    </row>
    <row r="76" spans="1:52" x14ac:dyDescent="0.25">
      <c r="A76" s="54">
        <v>15</v>
      </c>
      <c r="B76" s="154" t="str">
        <f>IF('[1]INPUT DATA'!$B77="","",'[1]INPUT DATA'!$B77)</f>
        <v/>
      </c>
      <c r="C76" s="155"/>
      <c r="D76" s="155"/>
      <c r="E76" s="156"/>
      <c r="F76" s="55" t="str">
        <f>'[2]SUMMARY OF QUARTERLY GRADES'!$F78</f>
        <v/>
      </c>
      <c r="G76" s="56" t="str">
        <f>'[2]SUMMARY OF QUARTERLY GRADES'!$J78</f>
        <v/>
      </c>
      <c r="H76" s="57" t="str">
        <f>'[2]SUMMARY OF QUARTERLY GRADES'!$N78</f>
        <v/>
      </c>
      <c r="I76" s="58" t="str">
        <f>'[2]SUMMARY OF QUARTERLY GRADES'!$R78</f>
        <v/>
      </c>
      <c r="J76" s="50" t="str">
        <f>'[2]SUMMARY OF QUARTERLY GRADES'!$V78</f>
        <v/>
      </c>
      <c r="K76" s="59" t="str">
        <f>'[1]SUMMARY OF QUARTERLY GRADES'!$F78</f>
        <v/>
      </c>
      <c r="L76" s="58" t="str">
        <f>'[1]SUMMARY OF QUARTERLY GRADES'!$J78</f>
        <v/>
      </c>
      <c r="M76" s="58" t="str">
        <f>'[1]SUMMARY OF QUARTERLY GRADES'!$N78</f>
        <v/>
      </c>
      <c r="N76" s="58" t="str">
        <f>'[1]SUMMARY OF QUARTERLY GRADES'!$R78</f>
        <v/>
      </c>
      <c r="O76" s="45" t="str">
        <f>'[1]SUMMARY OF QUARTERLY GRADES'!$V78</f>
        <v/>
      </c>
      <c r="P76" s="60" t="str">
        <f>'[3]SUMMARY OF QUARTERLY GRADES'!$F78</f>
        <v/>
      </c>
      <c r="Q76" s="58" t="str">
        <f>'[3]SUMMARY OF QUARTERLY GRADES'!$J78</f>
        <v/>
      </c>
      <c r="R76" s="58" t="str">
        <f>'[3]SUMMARY OF QUARTERLY GRADES'!$N78</f>
        <v/>
      </c>
      <c r="S76" s="58" t="str">
        <f>'[3]SUMMARY OF QUARTERLY GRADES'!$R78</f>
        <v/>
      </c>
      <c r="T76" s="50" t="str">
        <f>'[3]SUMMARY OF QUARTERLY GRADES'!$V78</f>
        <v/>
      </c>
      <c r="U76" s="59" t="str">
        <f>'[4]SUMMARY OF QUARTERLY GRADES'!$F78</f>
        <v/>
      </c>
      <c r="V76" s="58" t="str">
        <f>'[4]SUMMARY OF QUARTERLY GRADES'!$J78</f>
        <v/>
      </c>
      <c r="W76" s="57" t="str">
        <f>'[4]SUMMARY OF QUARTERLY GRADES'!$N78</f>
        <v/>
      </c>
      <c r="X76" s="61" t="str">
        <f>'[4]SUMMARY OF QUARTERLY GRADES'!$R78</f>
        <v/>
      </c>
      <c r="Y76" s="45" t="str">
        <f>'[4]SUMMARY OF QUARTERLY GRADES'!$V78</f>
        <v/>
      </c>
      <c r="Z76" s="60" t="str">
        <f t="shared" si="12"/>
        <v/>
      </c>
      <c r="AA76" s="58" t="str">
        <f t="shared" si="13"/>
        <v/>
      </c>
      <c r="AB76" s="58" t="str">
        <f t="shared" si="14"/>
        <v/>
      </c>
      <c r="AC76" s="58" t="str">
        <f t="shared" si="15"/>
        <v/>
      </c>
      <c r="AD76" s="50" t="str">
        <f t="shared" si="16"/>
        <v/>
      </c>
      <c r="AE76" s="59" t="str">
        <f>'[5]SUMMARY OF QUARTERLY GRADES'!$F78</f>
        <v/>
      </c>
      <c r="AF76" s="61" t="str">
        <f>'[5]SUMMARY OF QUARTERLY GRADES'!$J78</f>
        <v/>
      </c>
      <c r="AG76" s="61" t="str">
        <f>'[5]SUMMARY OF QUARTERLY GRADES'!$N78</f>
        <v/>
      </c>
      <c r="AH76" s="58" t="str">
        <f>'[5]SUMMARY OF QUARTERLY GRADES'!$R78</f>
        <v/>
      </c>
      <c r="AI76" s="45" t="str">
        <f>'[5]SUMMARY OF QUARTERLY GRADES'!$V78</f>
        <v/>
      </c>
      <c r="AJ76" s="60" t="str">
        <f>'[6]SUMMARY OF QUARTERLY GRADES'!$F78</f>
        <v/>
      </c>
      <c r="AK76" s="58" t="str">
        <f>'[6]SUMMARY OF QUARTERLY GRADES'!$J78</f>
        <v/>
      </c>
      <c r="AL76" s="58" t="str">
        <f>'[6]SUMMARY OF QUARTERLY GRADES'!$N78</f>
        <v/>
      </c>
      <c r="AM76" s="58" t="str">
        <f>'[6]SUMMARY OF QUARTERLY GRADES'!$R78</f>
        <v/>
      </c>
      <c r="AN76" s="50" t="str">
        <f>'[6]SUMMARY OF QUARTERLY GRADES'!$V78</f>
        <v/>
      </c>
      <c r="AO76" s="62" t="str">
        <f>'[7]SUMMARY OF QUARTERLY GRADES'!$F78</f>
        <v/>
      </c>
      <c r="AP76" s="63" t="str">
        <f>'[7]SUMMARY OF QUARTERLY GRADES'!$J78</f>
        <v/>
      </c>
      <c r="AQ76" s="63" t="str">
        <f>'[7]SUMMARY OF QUARTERLY GRADES'!$N78</f>
        <v/>
      </c>
      <c r="AR76" s="63" t="str">
        <f>'[7]SUMMARY OF QUARTERLY GRADES'!$R78</f>
        <v/>
      </c>
      <c r="AS76" s="50" t="str">
        <f>'[7]SUMMARY OF QUARTERLY GRADES'!$V78</f>
        <v/>
      </c>
      <c r="AT76" s="59" t="str">
        <f>'[8]SUMMARY OF QUARTERLY GRADES'!$F78</f>
        <v/>
      </c>
      <c r="AU76" s="64" t="str">
        <f>'[8]SUMMARY OF QUARTERLY GRADES'!$J78</f>
        <v/>
      </c>
      <c r="AV76" s="64" t="str">
        <f>'[8]SUMMARY OF QUARTERLY GRADES'!$N78</f>
        <v/>
      </c>
      <c r="AW76" s="58" t="str">
        <f>'[8]SUMMARY OF QUARTERLY GRADES'!$R78</f>
        <v/>
      </c>
      <c r="AX76" s="47" t="str">
        <f>'[8]SUMMARY OF QUARTERLY GRADES'!$V78</f>
        <v/>
      </c>
      <c r="AY76" s="37" t="str">
        <f t="shared" ref="AY76:AY111" si="17">IF(B76="","",SUM(J76,O76,T76,Y76,AD76)/5)</f>
        <v/>
      </c>
      <c r="AZ76" s="38" t="str">
        <f t="shared" ref="AZ76:AZ111" si="18">IF(ISERROR(ROUND(AY76,0)),"",ROUND(AY76,0))</f>
        <v/>
      </c>
    </row>
    <row r="77" spans="1:52" x14ac:dyDescent="0.25">
      <c r="A77" s="54">
        <v>16</v>
      </c>
      <c r="B77" s="154" t="str">
        <f>IF('[1]INPUT DATA'!$B78="","",'[1]INPUT DATA'!$B78)</f>
        <v/>
      </c>
      <c r="C77" s="155"/>
      <c r="D77" s="155"/>
      <c r="E77" s="156"/>
      <c r="F77" s="55" t="str">
        <f>'[2]SUMMARY OF QUARTERLY GRADES'!$F79</f>
        <v/>
      </c>
      <c r="G77" s="56" t="str">
        <f>'[2]SUMMARY OF QUARTERLY GRADES'!$J79</f>
        <v/>
      </c>
      <c r="H77" s="57" t="str">
        <f>'[2]SUMMARY OF QUARTERLY GRADES'!$N79</f>
        <v/>
      </c>
      <c r="I77" s="58" t="str">
        <f>'[2]SUMMARY OF QUARTERLY GRADES'!$R79</f>
        <v/>
      </c>
      <c r="J77" s="50" t="str">
        <f>'[2]SUMMARY OF QUARTERLY GRADES'!$V79</f>
        <v/>
      </c>
      <c r="K77" s="59" t="str">
        <f>'[1]SUMMARY OF QUARTERLY GRADES'!$F79</f>
        <v/>
      </c>
      <c r="L77" s="58" t="str">
        <f>'[1]SUMMARY OF QUARTERLY GRADES'!$J79</f>
        <v/>
      </c>
      <c r="M77" s="58" t="str">
        <f>'[1]SUMMARY OF QUARTERLY GRADES'!$N79</f>
        <v/>
      </c>
      <c r="N77" s="58" t="str">
        <f>'[1]SUMMARY OF QUARTERLY GRADES'!$R79</f>
        <v/>
      </c>
      <c r="O77" s="45" t="str">
        <f>'[1]SUMMARY OF QUARTERLY GRADES'!$V79</f>
        <v/>
      </c>
      <c r="P77" s="60" t="str">
        <f>'[3]SUMMARY OF QUARTERLY GRADES'!$F79</f>
        <v/>
      </c>
      <c r="Q77" s="58" t="str">
        <f>'[3]SUMMARY OF QUARTERLY GRADES'!$J79</f>
        <v/>
      </c>
      <c r="R77" s="58" t="str">
        <f>'[3]SUMMARY OF QUARTERLY GRADES'!$N79</f>
        <v/>
      </c>
      <c r="S77" s="58" t="str">
        <f>'[3]SUMMARY OF QUARTERLY GRADES'!$R79</f>
        <v/>
      </c>
      <c r="T77" s="50" t="str">
        <f>'[3]SUMMARY OF QUARTERLY GRADES'!$V79</f>
        <v/>
      </c>
      <c r="U77" s="59" t="str">
        <f>'[4]SUMMARY OF QUARTERLY GRADES'!$F79</f>
        <v/>
      </c>
      <c r="V77" s="58" t="str">
        <f>'[4]SUMMARY OF QUARTERLY GRADES'!$J79</f>
        <v/>
      </c>
      <c r="W77" s="57" t="str">
        <f>'[4]SUMMARY OF QUARTERLY GRADES'!$N79</f>
        <v/>
      </c>
      <c r="X77" s="61" t="str">
        <f>'[4]SUMMARY OF QUARTERLY GRADES'!$R79</f>
        <v/>
      </c>
      <c r="Y77" s="45" t="str">
        <f>'[4]SUMMARY OF QUARTERLY GRADES'!$V79</f>
        <v/>
      </c>
      <c r="Z77" s="60" t="str">
        <f t="shared" si="12"/>
        <v/>
      </c>
      <c r="AA77" s="58" t="str">
        <f t="shared" si="13"/>
        <v/>
      </c>
      <c r="AB77" s="58" t="str">
        <f t="shared" si="14"/>
        <v/>
      </c>
      <c r="AC77" s="58" t="str">
        <f t="shared" si="15"/>
        <v/>
      </c>
      <c r="AD77" s="50" t="str">
        <f t="shared" si="16"/>
        <v/>
      </c>
      <c r="AE77" s="59" t="str">
        <f>'[5]SUMMARY OF QUARTERLY GRADES'!$F79</f>
        <v/>
      </c>
      <c r="AF77" s="61" t="str">
        <f>'[5]SUMMARY OF QUARTERLY GRADES'!$J79</f>
        <v/>
      </c>
      <c r="AG77" s="61" t="str">
        <f>'[5]SUMMARY OF QUARTERLY GRADES'!$N79</f>
        <v/>
      </c>
      <c r="AH77" s="58" t="str">
        <f>'[5]SUMMARY OF QUARTERLY GRADES'!$R79</f>
        <v/>
      </c>
      <c r="AI77" s="45" t="str">
        <f>'[5]SUMMARY OF QUARTERLY GRADES'!$V79</f>
        <v/>
      </c>
      <c r="AJ77" s="60" t="str">
        <f>'[6]SUMMARY OF QUARTERLY GRADES'!$F79</f>
        <v/>
      </c>
      <c r="AK77" s="58" t="str">
        <f>'[6]SUMMARY OF QUARTERLY GRADES'!$J79</f>
        <v/>
      </c>
      <c r="AL77" s="58" t="str">
        <f>'[6]SUMMARY OF QUARTERLY GRADES'!$N79</f>
        <v/>
      </c>
      <c r="AM77" s="58" t="str">
        <f>'[6]SUMMARY OF QUARTERLY GRADES'!$R79</f>
        <v/>
      </c>
      <c r="AN77" s="50" t="str">
        <f>'[6]SUMMARY OF QUARTERLY GRADES'!$V79</f>
        <v/>
      </c>
      <c r="AO77" s="62" t="str">
        <f>'[7]SUMMARY OF QUARTERLY GRADES'!$F79</f>
        <v/>
      </c>
      <c r="AP77" s="63" t="str">
        <f>'[7]SUMMARY OF QUARTERLY GRADES'!$J79</f>
        <v/>
      </c>
      <c r="AQ77" s="63" t="str">
        <f>'[7]SUMMARY OF QUARTERLY GRADES'!$N79</f>
        <v/>
      </c>
      <c r="AR77" s="63" t="str">
        <f>'[7]SUMMARY OF QUARTERLY GRADES'!$R79</f>
        <v/>
      </c>
      <c r="AS77" s="50" t="str">
        <f>'[7]SUMMARY OF QUARTERLY GRADES'!$V79</f>
        <v/>
      </c>
      <c r="AT77" s="59" t="str">
        <f>'[8]SUMMARY OF QUARTERLY GRADES'!$F79</f>
        <v/>
      </c>
      <c r="AU77" s="64" t="str">
        <f>'[8]SUMMARY OF QUARTERLY GRADES'!$J79</f>
        <v/>
      </c>
      <c r="AV77" s="64" t="str">
        <f>'[8]SUMMARY OF QUARTERLY GRADES'!$N79</f>
        <v/>
      </c>
      <c r="AW77" s="58" t="str">
        <f>'[8]SUMMARY OF QUARTERLY GRADES'!$R79</f>
        <v/>
      </c>
      <c r="AX77" s="47" t="str">
        <f>'[8]SUMMARY OF QUARTERLY GRADES'!$V79</f>
        <v/>
      </c>
      <c r="AY77" s="37" t="str">
        <f t="shared" si="17"/>
        <v/>
      </c>
      <c r="AZ77" s="38" t="str">
        <f t="shared" si="18"/>
        <v/>
      </c>
    </row>
    <row r="78" spans="1:52" x14ac:dyDescent="0.25">
      <c r="A78" s="54">
        <v>17</v>
      </c>
      <c r="B78" s="154" t="str">
        <f>IF('[1]INPUT DATA'!$B79="","",'[1]INPUT DATA'!$B79)</f>
        <v/>
      </c>
      <c r="C78" s="155"/>
      <c r="D78" s="155"/>
      <c r="E78" s="156"/>
      <c r="F78" s="55" t="str">
        <f>'[2]SUMMARY OF QUARTERLY GRADES'!$F80</f>
        <v/>
      </c>
      <c r="G78" s="56" t="str">
        <f>'[2]SUMMARY OF QUARTERLY GRADES'!$J80</f>
        <v/>
      </c>
      <c r="H78" s="57" t="str">
        <f>'[2]SUMMARY OF QUARTERLY GRADES'!$N80</f>
        <v/>
      </c>
      <c r="I78" s="58" t="str">
        <f>'[2]SUMMARY OF QUARTERLY GRADES'!$R80</f>
        <v/>
      </c>
      <c r="J78" s="50" t="str">
        <f>'[2]SUMMARY OF QUARTERLY GRADES'!$V80</f>
        <v/>
      </c>
      <c r="K78" s="59" t="str">
        <f>'[1]SUMMARY OF QUARTERLY GRADES'!$F80</f>
        <v/>
      </c>
      <c r="L78" s="58" t="str">
        <f>'[1]SUMMARY OF QUARTERLY GRADES'!$J80</f>
        <v/>
      </c>
      <c r="M78" s="58" t="str">
        <f>'[1]SUMMARY OF QUARTERLY GRADES'!$N80</f>
        <v/>
      </c>
      <c r="N78" s="58" t="str">
        <f>'[1]SUMMARY OF QUARTERLY GRADES'!$R80</f>
        <v/>
      </c>
      <c r="O78" s="45" t="str">
        <f>'[1]SUMMARY OF QUARTERLY GRADES'!$V80</f>
        <v/>
      </c>
      <c r="P78" s="60" t="str">
        <f>'[3]SUMMARY OF QUARTERLY GRADES'!$F80</f>
        <v/>
      </c>
      <c r="Q78" s="58" t="str">
        <f>'[3]SUMMARY OF QUARTERLY GRADES'!$J80</f>
        <v/>
      </c>
      <c r="R78" s="58" t="str">
        <f>'[3]SUMMARY OF QUARTERLY GRADES'!$N80</f>
        <v/>
      </c>
      <c r="S78" s="58" t="str">
        <f>'[3]SUMMARY OF QUARTERLY GRADES'!$R80</f>
        <v/>
      </c>
      <c r="T78" s="50" t="str">
        <f>'[3]SUMMARY OF QUARTERLY GRADES'!$V80</f>
        <v/>
      </c>
      <c r="U78" s="59" t="str">
        <f>'[4]SUMMARY OF QUARTERLY GRADES'!$F80</f>
        <v/>
      </c>
      <c r="V78" s="58" t="str">
        <f>'[4]SUMMARY OF QUARTERLY GRADES'!$J80</f>
        <v/>
      </c>
      <c r="W78" s="57" t="str">
        <f>'[4]SUMMARY OF QUARTERLY GRADES'!$N80</f>
        <v/>
      </c>
      <c r="X78" s="61" t="str">
        <f>'[4]SUMMARY OF QUARTERLY GRADES'!$R80</f>
        <v/>
      </c>
      <c r="Y78" s="45" t="str">
        <f>'[4]SUMMARY OF QUARTERLY GRADES'!$V80</f>
        <v/>
      </c>
      <c r="Z78" s="60" t="str">
        <f t="shared" si="12"/>
        <v/>
      </c>
      <c r="AA78" s="58" t="str">
        <f t="shared" si="13"/>
        <v/>
      </c>
      <c r="AB78" s="58" t="str">
        <f t="shared" si="14"/>
        <v/>
      </c>
      <c r="AC78" s="58" t="str">
        <f t="shared" si="15"/>
        <v/>
      </c>
      <c r="AD78" s="50" t="str">
        <f t="shared" si="16"/>
        <v/>
      </c>
      <c r="AE78" s="59" t="str">
        <f>'[5]SUMMARY OF QUARTERLY GRADES'!$F80</f>
        <v/>
      </c>
      <c r="AF78" s="61" t="str">
        <f>'[5]SUMMARY OF QUARTERLY GRADES'!$J80</f>
        <v/>
      </c>
      <c r="AG78" s="61" t="str">
        <f>'[5]SUMMARY OF QUARTERLY GRADES'!$N80</f>
        <v/>
      </c>
      <c r="AH78" s="58" t="str">
        <f>'[5]SUMMARY OF QUARTERLY GRADES'!$R80</f>
        <v/>
      </c>
      <c r="AI78" s="45" t="str">
        <f>'[5]SUMMARY OF QUARTERLY GRADES'!$V80</f>
        <v/>
      </c>
      <c r="AJ78" s="60" t="str">
        <f>'[6]SUMMARY OF QUARTERLY GRADES'!$F80</f>
        <v/>
      </c>
      <c r="AK78" s="58" t="str">
        <f>'[6]SUMMARY OF QUARTERLY GRADES'!$J80</f>
        <v/>
      </c>
      <c r="AL78" s="58" t="str">
        <f>'[6]SUMMARY OF QUARTERLY GRADES'!$N80</f>
        <v/>
      </c>
      <c r="AM78" s="58" t="str">
        <f>'[6]SUMMARY OF QUARTERLY GRADES'!$R80</f>
        <v/>
      </c>
      <c r="AN78" s="50" t="str">
        <f>'[6]SUMMARY OF QUARTERLY GRADES'!$V80</f>
        <v/>
      </c>
      <c r="AO78" s="62" t="str">
        <f>'[7]SUMMARY OF QUARTERLY GRADES'!$F80</f>
        <v/>
      </c>
      <c r="AP78" s="63" t="str">
        <f>'[7]SUMMARY OF QUARTERLY GRADES'!$J80</f>
        <v/>
      </c>
      <c r="AQ78" s="63" t="str">
        <f>'[7]SUMMARY OF QUARTERLY GRADES'!$N80</f>
        <v/>
      </c>
      <c r="AR78" s="63" t="str">
        <f>'[7]SUMMARY OF QUARTERLY GRADES'!$R80</f>
        <v/>
      </c>
      <c r="AS78" s="50" t="str">
        <f>'[7]SUMMARY OF QUARTERLY GRADES'!$V80</f>
        <v/>
      </c>
      <c r="AT78" s="59" t="str">
        <f>'[8]SUMMARY OF QUARTERLY GRADES'!$F80</f>
        <v/>
      </c>
      <c r="AU78" s="64" t="str">
        <f>'[8]SUMMARY OF QUARTERLY GRADES'!$J80</f>
        <v/>
      </c>
      <c r="AV78" s="64" t="str">
        <f>'[8]SUMMARY OF QUARTERLY GRADES'!$N80</f>
        <v/>
      </c>
      <c r="AW78" s="58" t="str">
        <f>'[8]SUMMARY OF QUARTERLY GRADES'!$R80</f>
        <v/>
      </c>
      <c r="AX78" s="47" t="str">
        <f>'[8]SUMMARY OF QUARTERLY GRADES'!$V80</f>
        <v/>
      </c>
      <c r="AY78" s="37" t="str">
        <f t="shared" si="17"/>
        <v/>
      </c>
      <c r="AZ78" s="38" t="str">
        <f t="shared" si="18"/>
        <v/>
      </c>
    </row>
    <row r="79" spans="1:52" x14ac:dyDescent="0.25">
      <c r="A79" s="54">
        <v>18</v>
      </c>
      <c r="B79" s="154" t="str">
        <f>IF('[1]INPUT DATA'!$B80="","",'[1]INPUT DATA'!$B80)</f>
        <v/>
      </c>
      <c r="C79" s="155"/>
      <c r="D79" s="155"/>
      <c r="E79" s="156"/>
      <c r="F79" s="55" t="str">
        <f>'[2]SUMMARY OF QUARTERLY GRADES'!$F81</f>
        <v/>
      </c>
      <c r="G79" s="56" t="str">
        <f>'[2]SUMMARY OF QUARTERLY GRADES'!$J81</f>
        <v/>
      </c>
      <c r="H79" s="57" t="str">
        <f>'[2]SUMMARY OF QUARTERLY GRADES'!$N81</f>
        <v/>
      </c>
      <c r="I79" s="58" t="str">
        <f>'[2]SUMMARY OF QUARTERLY GRADES'!$R81</f>
        <v/>
      </c>
      <c r="J79" s="50" t="str">
        <f>'[2]SUMMARY OF QUARTERLY GRADES'!$V81</f>
        <v/>
      </c>
      <c r="K79" s="59" t="str">
        <f>'[1]SUMMARY OF QUARTERLY GRADES'!$F81</f>
        <v/>
      </c>
      <c r="L79" s="58" t="str">
        <f>'[1]SUMMARY OF QUARTERLY GRADES'!$J81</f>
        <v/>
      </c>
      <c r="M79" s="58" t="str">
        <f>'[1]SUMMARY OF QUARTERLY GRADES'!$N81</f>
        <v/>
      </c>
      <c r="N79" s="58" t="str">
        <f>'[1]SUMMARY OF QUARTERLY GRADES'!$R81</f>
        <v/>
      </c>
      <c r="O79" s="45" t="str">
        <f>'[1]SUMMARY OF QUARTERLY GRADES'!$V81</f>
        <v/>
      </c>
      <c r="P79" s="60" t="str">
        <f>'[3]SUMMARY OF QUARTERLY GRADES'!$F81</f>
        <v/>
      </c>
      <c r="Q79" s="58" t="str">
        <f>'[3]SUMMARY OF QUARTERLY GRADES'!$J81</f>
        <v/>
      </c>
      <c r="R79" s="58" t="str">
        <f>'[3]SUMMARY OF QUARTERLY GRADES'!$N81</f>
        <v/>
      </c>
      <c r="S79" s="58" t="str">
        <f>'[3]SUMMARY OF QUARTERLY GRADES'!$R81</f>
        <v/>
      </c>
      <c r="T79" s="50" t="str">
        <f>'[3]SUMMARY OF QUARTERLY GRADES'!$V81</f>
        <v/>
      </c>
      <c r="U79" s="59" t="str">
        <f>'[4]SUMMARY OF QUARTERLY GRADES'!$F81</f>
        <v/>
      </c>
      <c r="V79" s="58" t="str">
        <f>'[4]SUMMARY OF QUARTERLY GRADES'!$J81</f>
        <v/>
      </c>
      <c r="W79" s="57" t="str">
        <f>'[4]SUMMARY OF QUARTERLY GRADES'!$N81</f>
        <v/>
      </c>
      <c r="X79" s="61" t="str">
        <f>'[4]SUMMARY OF QUARTERLY GRADES'!$R81</f>
        <v/>
      </c>
      <c r="Y79" s="45" t="str">
        <f>'[4]SUMMARY OF QUARTERLY GRADES'!$V81</f>
        <v/>
      </c>
      <c r="Z79" s="60" t="str">
        <f t="shared" si="12"/>
        <v/>
      </c>
      <c r="AA79" s="58" t="str">
        <f t="shared" si="13"/>
        <v/>
      </c>
      <c r="AB79" s="58" t="str">
        <f t="shared" si="14"/>
        <v/>
      </c>
      <c r="AC79" s="58" t="str">
        <f t="shared" si="15"/>
        <v/>
      </c>
      <c r="AD79" s="50" t="str">
        <f t="shared" si="16"/>
        <v/>
      </c>
      <c r="AE79" s="59" t="str">
        <f>'[5]SUMMARY OF QUARTERLY GRADES'!$F81</f>
        <v/>
      </c>
      <c r="AF79" s="61" t="str">
        <f>'[5]SUMMARY OF QUARTERLY GRADES'!$J81</f>
        <v/>
      </c>
      <c r="AG79" s="61" t="str">
        <f>'[5]SUMMARY OF QUARTERLY GRADES'!$N81</f>
        <v/>
      </c>
      <c r="AH79" s="58" t="str">
        <f>'[5]SUMMARY OF QUARTERLY GRADES'!$R81</f>
        <v/>
      </c>
      <c r="AI79" s="45" t="str">
        <f>'[5]SUMMARY OF QUARTERLY GRADES'!$V81</f>
        <v/>
      </c>
      <c r="AJ79" s="60" t="str">
        <f>'[6]SUMMARY OF QUARTERLY GRADES'!$F81</f>
        <v/>
      </c>
      <c r="AK79" s="58" t="str">
        <f>'[6]SUMMARY OF QUARTERLY GRADES'!$J81</f>
        <v/>
      </c>
      <c r="AL79" s="58" t="str">
        <f>'[6]SUMMARY OF QUARTERLY GRADES'!$N81</f>
        <v/>
      </c>
      <c r="AM79" s="58" t="str">
        <f>'[6]SUMMARY OF QUARTERLY GRADES'!$R81</f>
        <v/>
      </c>
      <c r="AN79" s="50" t="str">
        <f>'[6]SUMMARY OF QUARTERLY GRADES'!$V81</f>
        <v/>
      </c>
      <c r="AO79" s="62" t="str">
        <f>'[7]SUMMARY OF QUARTERLY GRADES'!$F81</f>
        <v/>
      </c>
      <c r="AP79" s="63" t="str">
        <f>'[7]SUMMARY OF QUARTERLY GRADES'!$J81</f>
        <v/>
      </c>
      <c r="AQ79" s="63" t="str">
        <f>'[7]SUMMARY OF QUARTERLY GRADES'!$N81</f>
        <v/>
      </c>
      <c r="AR79" s="63" t="str">
        <f>'[7]SUMMARY OF QUARTERLY GRADES'!$R81</f>
        <v/>
      </c>
      <c r="AS79" s="50" t="str">
        <f>'[7]SUMMARY OF QUARTERLY GRADES'!$V81</f>
        <v/>
      </c>
      <c r="AT79" s="59" t="str">
        <f>'[8]SUMMARY OF QUARTERLY GRADES'!$F81</f>
        <v/>
      </c>
      <c r="AU79" s="64" t="str">
        <f>'[8]SUMMARY OF QUARTERLY GRADES'!$J81</f>
        <v/>
      </c>
      <c r="AV79" s="64" t="str">
        <f>'[8]SUMMARY OF QUARTERLY GRADES'!$N81</f>
        <v/>
      </c>
      <c r="AW79" s="58" t="str">
        <f>'[8]SUMMARY OF QUARTERLY GRADES'!$R81</f>
        <v/>
      </c>
      <c r="AX79" s="47" t="str">
        <f>'[8]SUMMARY OF QUARTERLY GRADES'!$V81</f>
        <v/>
      </c>
      <c r="AY79" s="37" t="str">
        <f t="shared" si="17"/>
        <v/>
      </c>
      <c r="AZ79" s="38" t="str">
        <f t="shared" si="18"/>
        <v/>
      </c>
    </row>
    <row r="80" spans="1:52" x14ac:dyDescent="0.25">
      <c r="A80" s="54">
        <v>19</v>
      </c>
      <c r="B80" s="154" t="str">
        <f>IF('[1]INPUT DATA'!$B81="","",'[1]INPUT DATA'!$B81)</f>
        <v/>
      </c>
      <c r="C80" s="155"/>
      <c r="D80" s="155"/>
      <c r="E80" s="156"/>
      <c r="F80" s="55" t="str">
        <f>'[2]SUMMARY OF QUARTERLY GRADES'!$F82</f>
        <v/>
      </c>
      <c r="G80" s="56" t="str">
        <f>'[2]SUMMARY OF QUARTERLY GRADES'!$J82</f>
        <v/>
      </c>
      <c r="H80" s="57" t="str">
        <f>'[2]SUMMARY OF QUARTERLY GRADES'!$N82</f>
        <v/>
      </c>
      <c r="I80" s="58" t="str">
        <f>'[2]SUMMARY OF QUARTERLY GRADES'!$R82</f>
        <v/>
      </c>
      <c r="J80" s="50" t="str">
        <f>'[2]SUMMARY OF QUARTERLY GRADES'!$V82</f>
        <v/>
      </c>
      <c r="K80" s="59" t="str">
        <f>'[1]SUMMARY OF QUARTERLY GRADES'!$F82</f>
        <v/>
      </c>
      <c r="L80" s="58" t="str">
        <f>'[1]SUMMARY OF QUARTERLY GRADES'!$J82</f>
        <v/>
      </c>
      <c r="M80" s="58" t="str">
        <f>'[1]SUMMARY OF QUARTERLY GRADES'!$N82</f>
        <v/>
      </c>
      <c r="N80" s="58" t="str">
        <f>'[1]SUMMARY OF QUARTERLY GRADES'!$R82</f>
        <v/>
      </c>
      <c r="O80" s="45" t="str">
        <f>'[1]SUMMARY OF QUARTERLY GRADES'!$V82</f>
        <v/>
      </c>
      <c r="P80" s="60" t="str">
        <f>'[3]SUMMARY OF QUARTERLY GRADES'!$F82</f>
        <v/>
      </c>
      <c r="Q80" s="58" t="str">
        <f>'[3]SUMMARY OF QUARTERLY GRADES'!$J82</f>
        <v/>
      </c>
      <c r="R80" s="58" t="str">
        <f>'[3]SUMMARY OF QUARTERLY GRADES'!$N82</f>
        <v/>
      </c>
      <c r="S80" s="58" t="str">
        <f>'[3]SUMMARY OF QUARTERLY GRADES'!$R82</f>
        <v/>
      </c>
      <c r="T80" s="50" t="str">
        <f>'[3]SUMMARY OF QUARTERLY GRADES'!$V82</f>
        <v/>
      </c>
      <c r="U80" s="59" t="str">
        <f>'[4]SUMMARY OF QUARTERLY GRADES'!$F82</f>
        <v/>
      </c>
      <c r="V80" s="58" t="str">
        <f>'[4]SUMMARY OF QUARTERLY GRADES'!$J82</f>
        <v/>
      </c>
      <c r="W80" s="57" t="str">
        <f>'[4]SUMMARY OF QUARTERLY GRADES'!$N82</f>
        <v/>
      </c>
      <c r="X80" s="61" t="str">
        <f>'[4]SUMMARY OF QUARTERLY GRADES'!$R82</f>
        <v/>
      </c>
      <c r="Y80" s="45" t="str">
        <f>'[4]SUMMARY OF QUARTERLY GRADES'!$V82</f>
        <v/>
      </c>
      <c r="Z80" s="60" t="str">
        <f t="shared" si="12"/>
        <v/>
      </c>
      <c r="AA80" s="58" t="str">
        <f t="shared" si="13"/>
        <v/>
      </c>
      <c r="AB80" s="58" t="str">
        <f t="shared" si="14"/>
        <v/>
      </c>
      <c r="AC80" s="58" t="str">
        <f t="shared" si="15"/>
        <v/>
      </c>
      <c r="AD80" s="50" t="str">
        <f t="shared" si="16"/>
        <v/>
      </c>
      <c r="AE80" s="59" t="str">
        <f>'[5]SUMMARY OF QUARTERLY GRADES'!$F82</f>
        <v/>
      </c>
      <c r="AF80" s="61" t="str">
        <f>'[5]SUMMARY OF QUARTERLY GRADES'!$J82</f>
        <v/>
      </c>
      <c r="AG80" s="61" t="str">
        <f>'[5]SUMMARY OF QUARTERLY GRADES'!$N82</f>
        <v/>
      </c>
      <c r="AH80" s="58" t="str">
        <f>'[5]SUMMARY OF QUARTERLY GRADES'!$R82</f>
        <v/>
      </c>
      <c r="AI80" s="45" t="str">
        <f>'[5]SUMMARY OF QUARTERLY GRADES'!$V82</f>
        <v/>
      </c>
      <c r="AJ80" s="60" t="str">
        <f>'[6]SUMMARY OF QUARTERLY GRADES'!$F82</f>
        <v/>
      </c>
      <c r="AK80" s="58" t="str">
        <f>'[6]SUMMARY OF QUARTERLY GRADES'!$J82</f>
        <v/>
      </c>
      <c r="AL80" s="58" t="str">
        <f>'[6]SUMMARY OF QUARTERLY GRADES'!$N82</f>
        <v/>
      </c>
      <c r="AM80" s="58" t="str">
        <f>'[6]SUMMARY OF QUARTERLY GRADES'!$R82</f>
        <v/>
      </c>
      <c r="AN80" s="50" t="str">
        <f>'[6]SUMMARY OF QUARTERLY GRADES'!$V82</f>
        <v/>
      </c>
      <c r="AO80" s="62" t="str">
        <f>'[7]SUMMARY OF QUARTERLY GRADES'!$F82</f>
        <v/>
      </c>
      <c r="AP80" s="63" t="str">
        <f>'[7]SUMMARY OF QUARTERLY GRADES'!$J82</f>
        <v/>
      </c>
      <c r="AQ80" s="63" t="str">
        <f>'[7]SUMMARY OF QUARTERLY GRADES'!$N82</f>
        <v/>
      </c>
      <c r="AR80" s="63" t="str">
        <f>'[7]SUMMARY OF QUARTERLY GRADES'!$R82</f>
        <v/>
      </c>
      <c r="AS80" s="50" t="str">
        <f>'[7]SUMMARY OF QUARTERLY GRADES'!$V82</f>
        <v/>
      </c>
      <c r="AT80" s="59" t="str">
        <f>'[8]SUMMARY OF QUARTERLY GRADES'!$F82</f>
        <v/>
      </c>
      <c r="AU80" s="64" t="str">
        <f>'[8]SUMMARY OF QUARTERLY GRADES'!$J82</f>
        <v/>
      </c>
      <c r="AV80" s="64" t="str">
        <f>'[8]SUMMARY OF QUARTERLY GRADES'!$N82</f>
        <v/>
      </c>
      <c r="AW80" s="58" t="str">
        <f>'[8]SUMMARY OF QUARTERLY GRADES'!$R82</f>
        <v/>
      </c>
      <c r="AX80" s="47" t="str">
        <f>'[8]SUMMARY OF QUARTERLY GRADES'!$V82</f>
        <v/>
      </c>
      <c r="AY80" s="37" t="str">
        <f t="shared" si="17"/>
        <v/>
      </c>
      <c r="AZ80" s="38" t="str">
        <f t="shared" si="18"/>
        <v/>
      </c>
    </row>
    <row r="81" spans="1:52" x14ac:dyDescent="0.25">
      <c r="A81" s="54">
        <v>20</v>
      </c>
      <c r="B81" s="154" t="str">
        <f>IF('[1]INPUT DATA'!$B82="","",'[1]INPUT DATA'!$B82)</f>
        <v/>
      </c>
      <c r="C81" s="155"/>
      <c r="D81" s="155"/>
      <c r="E81" s="156"/>
      <c r="F81" s="55" t="str">
        <f>'[2]SUMMARY OF QUARTERLY GRADES'!$F83</f>
        <v/>
      </c>
      <c r="G81" s="56" t="str">
        <f>'[2]SUMMARY OF QUARTERLY GRADES'!$J83</f>
        <v/>
      </c>
      <c r="H81" s="57" t="str">
        <f>'[2]SUMMARY OF QUARTERLY GRADES'!$N83</f>
        <v/>
      </c>
      <c r="I81" s="58" t="str">
        <f>'[2]SUMMARY OF QUARTERLY GRADES'!$R83</f>
        <v/>
      </c>
      <c r="J81" s="50" t="str">
        <f>'[2]SUMMARY OF QUARTERLY GRADES'!$V83</f>
        <v/>
      </c>
      <c r="K81" s="59" t="str">
        <f>'[1]SUMMARY OF QUARTERLY GRADES'!$F83</f>
        <v/>
      </c>
      <c r="L81" s="58" t="str">
        <f>'[1]SUMMARY OF QUARTERLY GRADES'!$J83</f>
        <v/>
      </c>
      <c r="M81" s="58" t="str">
        <f>'[1]SUMMARY OF QUARTERLY GRADES'!$N83</f>
        <v/>
      </c>
      <c r="N81" s="58" t="str">
        <f>'[1]SUMMARY OF QUARTERLY GRADES'!$R83</f>
        <v/>
      </c>
      <c r="O81" s="45" t="str">
        <f>'[1]SUMMARY OF QUARTERLY GRADES'!$V83</f>
        <v/>
      </c>
      <c r="P81" s="60" t="str">
        <f>'[3]SUMMARY OF QUARTERLY GRADES'!$F83</f>
        <v/>
      </c>
      <c r="Q81" s="58" t="str">
        <f>'[3]SUMMARY OF QUARTERLY GRADES'!$J83</f>
        <v/>
      </c>
      <c r="R81" s="58" t="str">
        <f>'[3]SUMMARY OF QUARTERLY GRADES'!$N83</f>
        <v/>
      </c>
      <c r="S81" s="58" t="str">
        <f>'[3]SUMMARY OF QUARTERLY GRADES'!$R83</f>
        <v/>
      </c>
      <c r="T81" s="50" t="str">
        <f>'[3]SUMMARY OF QUARTERLY GRADES'!$V83</f>
        <v/>
      </c>
      <c r="U81" s="59" t="str">
        <f>'[4]SUMMARY OF QUARTERLY GRADES'!$F83</f>
        <v/>
      </c>
      <c r="V81" s="58" t="str">
        <f>'[4]SUMMARY OF QUARTERLY GRADES'!$J83</f>
        <v/>
      </c>
      <c r="W81" s="57" t="str">
        <f>'[4]SUMMARY OF QUARTERLY GRADES'!$N83</f>
        <v/>
      </c>
      <c r="X81" s="61" t="str">
        <f>'[4]SUMMARY OF QUARTERLY GRADES'!$R83</f>
        <v/>
      </c>
      <c r="Y81" s="45" t="str">
        <f>'[4]SUMMARY OF QUARTERLY GRADES'!$V83</f>
        <v/>
      </c>
      <c r="Z81" s="60" t="str">
        <f t="shared" si="12"/>
        <v/>
      </c>
      <c r="AA81" s="58" t="str">
        <f t="shared" si="13"/>
        <v/>
      </c>
      <c r="AB81" s="58" t="str">
        <f t="shared" si="14"/>
        <v/>
      </c>
      <c r="AC81" s="58" t="str">
        <f t="shared" si="15"/>
        <v/>
      </c>
      <c r="AD81" s="50" t="str">
        <f t="shared" si="16"/>
        <v/>
      </c>
      <c r="AE81" s="59" t="str">
        <f>'[5]SUMMARY OF QUARTERLY GRADES'!$F83</f>
        <v/>
      </c>
      <c r="AF81" s="61" t="str">
        <f>'[5]SUMMARY OF QUARTERLY GRADES'!$J83</f>
        <v/>
      </c>
      <c r="AG81" s="61" t="str">
        <f>'[5]SUMMARY OF QUARTERLY GRADES'!$N83</f>
        <v/>
      </c>
      <c r="AH81" s="58" t="str">
        <f>'[5]SUMMARY OF QUARTERLY GRADES'!$R83</f>
        <v/>
      </c>
      <c r="AI81" s="45" t="str">
        <f>'[5]SUMMARY OF QUARTERLY GRADES'!$V83</f>
        <v/>
      </c>
      <c r="AJ81" s="60" t="str">
        <f>'[6]SUMMARY OF QUARTERLY GRADES'!$F83</f>
        <v/>
      </c>
      <c r="AK81" s="58" t="str">
        <f>'[6]SUMMARY OF QUARTERLY GRADES'!$J83</f>
        <v/>
      </c>
      <c r="AL81" s="58" t="str">
        <f>'[6]SUMMARY OF QUARTERLY GRADES'!$N83</f>
        <v/>
      </c>
      <c r="AM81" s="58" t="str">
        <f>'[6]SUMMARY OF QUARTERLY GRADES'!$R83</f>
        <v/>
      </c>
      <c r="AN81" s="50" t="str">
        <f>'[6]SUMMARY OF QUARTERLY GRADES'!$V83</f>
        <v/>
      </c>
      <c r="AO81" s="62" t="str">
        <f>'[7]SUMMARY OF QUARTERLY GRADES'!$F83</f>
        <v/>
      </c>
      <c r="AP81" s="63" t="str">
        <f>'[7]SUMMARY OF QUARTERLY GRADES'!$J83</f>
        <v/>
      </c>
      <c r="AQ81" s="63" t="str">
        <f>'[7]SUMMARY OF QUARTERLY GRADES'!$N83</f>
        <v/>
      </c>
      <c r="AR81" s="63" t="str">
        <f>'[7]SUMMARY OF QUARTERLY GRADES'!$R83</f>
        <v/>
      </c>
      <c r="AS81" s="50" t="str">
        <f>'[7]SUMMARY OF QUARTERLY GRADES'!$V83</f>
        <v/>
      </c>
      <c r="AT81" s="59" t="str">
        <f>'[8]SUMMARY OF QUARTERLY GRADES'!$F83</f>
        <v/>
      </c>
      <c r="AU81" s="64" t="str">
        <f>'[8]SUMMARY OF QUARTERLY GRADES'!$J83</f>
        <v/>
      </c>
      <c r="AV81" s="64" t="str">
        <f>'[8]SUMMARY OF QUARTERLY GRADES'!$N83</f>
        <v/>
      </c>
      <c r="AW81" s="58" t="str">
        <f>'[8]SUMMARY OF QUARTERLY GRADES'!$R83</f>
        <v/>
      </c>
      <c r="AX81" s="47" t="str">
        <f>'[8]SUMMARY OF QUARTERLY GRADES'!$V83</f>
        <v/>
      </c>
      <c r="AY81" s="37" t="str">
        <f t="shared" si="17"/>
        <v/>
      </c>
      <c r="AZ81" s="38" t="str">
        <f t="shared" si="18"/>
        <v/>
      </c>
    </row>
    <row r="82" spans="1:52" x14ac:dyDescent="0.25">
      <c r="A82" s="54">
        <v>21</v>
      </c>
      <c r="B82" s="154" t="str">
        <f>IF('[1]INPUT DATA'!$B83="","",'[1]INPUT DATA'!$B83)</f>
        <v/>
      </c>
      <c r="C82" s="155"/>
      <c r="D82" s="155"/>
      <c r="E82" s="156"/>
      <c r="F82" s="55" t="str">
        <f>'[2]SUMMARY OF QUARTERLY GRADES'!$F84</f>
        <v/>
      </c>
      <c r="G82" s="56" t="str">
        <f>'[2]SUMMARY OF QUARTERLY GRADES'!$J84</f>
        <v/>
      </c>
      <c r="H82" s="57" t="str">
        <f>'[2]SUMMARY OF QUARTERLY GRADES'!$N84</f>
        <v/>
      </c>
      <c r="I82" s="58" t="str">
        <f>'[2]SUMMARY OF QUARTERLY GRADES'!$R84</f>
        <v/>
      </c>
      <c r="J82" s="50" t="str">
        <f>'[2]SUMMARY OF QUARTERLY GRADES'!$V84</f>
        <v/>
      </c>
      <c r="K82" s="59" t="str">
        <f>'[1]SUMMARY OF QUARTERLY GRADES'!$F84</f>
        <v/>
      </c>
      <c r="L82" s="58" t="str">
        <f>'[1]SUMMARY OF QUARTERLY GRADES'!$J84</f>
        <v/>
      </c>
      <c r="M82" s="58" t="str">
        <f>'[1]SUMMARY OF QUARTERLY GRADES'!$N84</f>
        <v/>
      </c>
      <c r="N82" s="58" t="str">
        <f>'[1]SUMMARY OF QUARTERLY GRADES'!$R84</f>
        <v/>
      </c>
      <c r="O82" s="45" t="str">
        <f>'[1]SUMMARY OF QUARTERLY GRADES'!$V84</f>
        <v/>
      </c>
      <c r="P82" s="60" t="str">
        <f>'[3]SUMMARY OF QUARTERLY GRADES'!$F84</f>
        <v/>
      </c>
      <c r="Q82" s="58" t="str">
        <f>'[3]SUMMARY OF QUARTERLY GRADES'!$J84</f>
        <v/>
      </c>
      <c r="R82" s="58" t="str">
        <f>'[3]SUMMARY OF QUARTERLY GRADES'!$N84</f>
        <v/>
      </c>
      <c r="S82" s="58" t="str">
        <f>'[3]SUMMARY OF QUARTERLY GRADES'!$R84</f>
        <v/>
      </c>
      <c r="T82" s="50" t="str">
        <f>'[3]SUMMARY OF QUARTERLY GRADES'!$V84</f>
        <v/>
      </c>
      <c r="U82" s="59" t="str">
        <f>'[4]SUMMARY OF QUARTERLY GRADES'!$F84</f>
        <v/>
      </c>
      <c r="V82" s="58" t="str">
        <f>'[4]SUMMARY OF QUARTERLY GRADES'!$J84</f>
        <v/>
      </c>
      <c r="W82" s="57" t="str">
        <f>'[4]SUMMARY OF QUARTERLY GRADES'!$N84</f>
        <v/>
      </c>
      <c r="X82" s="61" t="str">
        <f>'[4]SUMMARY OF QUARTERLY GRADES'!$R84</f>
        <v/>
      </c>
      <c r="Y82" s="45" t="str">
        <f>'[4]SUMMARY OF QUARTERLY GRADES'!$V84</f>
        <v/>
      </c>
      <c r="Z82" s="60" t="str">
        <f t="shared" si="12"/>
        <v/>
      </c>
      <c r="AA82" s="58" t="str">
        <f t="shared" si="13"/>
        <v/>
      </c>
      <c r="AB82" s="58" t="str">
        <f t="shared" si="14"/>
        <v/>
      </c>
      <c r="AC82" s="58" t="str">
        <f t="shared" si="15"/>
        <v/>
      </c>
      <c r="AD82" s="50" t="str">
        <f t="shared" si="16"/>
        <v/>
      </c>
      <c r="AE82" s="59" t="str">
        <f>'[5]SUMMARY OF QUARTERLY GRADES'!$F84</f>
        <v/>
      </c>
      <c r="AF82" s="61" t="str">
        <f>'[5]SUMMARY OF QUARTERLY GRADES'!$J84</f>
        <v/>
      </c>
      <c r="AG82" s="61" t="str">
        <f>'[5]SUMMARY OF QUARTERLY GRADES'!$N84</f>
        <v/>
      </c>
      <c r="AH82" s="58" t="str">
        <f>'[5]SUMMARY OF QUARTERLY GRADES'!$R84</f>
        <v/>
      </c>
      <c r="AI82" s="45" t="str">
        <f>'[5]SUMMARY OF QUARTERLY GRADES'!$V84</f>
        <v/>
      </c>
      <c r="AJ82" s="60" t="str">
        <f>'[6]SUMMARY OF QUARTERLY GRADES'!$F84</f>
        <v/>
      </c>
      <c r="AK82" s="58" t="str">
        <f>'[6]SUMMARY OF QUARTERLY GRADES'!$J84</f>
        <v/>
      </c>
      <c r="AL82" s="58" t="str">
        <f>'[6]SUMMARY OF QUARTERLY GRADES'!$N84</f>
        <v/>
      </c>
      <c r="AM82" s="58" t="str">
        <f>'[6]SUMMARY OF QUARTERLY GRADES'!$R84</f>
        <v/>
      </c>
      <c r="AN82" s="50" t="str">
        <f>'[6]SUMMARY OF QUARTERLY GRADES'!$V84</f>
        <v/>
      </c>
      <c r="AO82" s="62" t="str">
        <f>'[7]SUMMARY OF QUARTERLY GRADES'!$F84</f>
        <v/>
      </c>
      <c r="AP82" s="63" t="str">
        <f>'[7]SUMMARY OF QUARTERLY GRADES'!$J84</f>
        <v/>
      </c>
      <c r="AQ82" s="63" t="str">
        <f>'[7]SUMMARY OF QUARTERLY GRADES'!$N84</f>
        <v/>
      </c>
      <c r="AR82" s="63" t="str">
        <f>'[7]SUMMARY OF QUARTERLY GRADES'!$R84</f>
        <v/>
      </c>
      <c r="AS82" s="50" t="str">
        <f>'[7]SUMMARY OF QUARTERLY GRADES'!$V84</f>
        <v/>
      </c>
      <c r="AT82" s="59" t="str">
        <f>'[8]SUMMARY OF QUARTERLY GRADES'!$F84</f>
        <v/>
      </c>
      <c r="AU82" s="64" t="str">
        <f>'[8]SUMMARY OF QUARTERLY GRADES'!$J84</f>
        <v/>
      </c>
      <c r="AV82" s="64" t="str">
        <f>'[8]SUMMARY OF QUARTERLY GRADES'!$N84</f>
        <v/>
      </c>
      <c r="AW82" s="58" t="str">
        <f>'[8]SUMMARY OF QUARTERLY GRADES'!$R84</f>
        <v/>
      </c>
      <c r="AX82" s="47" t="str">
        <f>'[8]SUMMARY OF QUARTERLY GRADES'!$V84</f>
        <v/>
      </c>
      <c r="AY82" s="37" t="str">
        <f t="shared" si="17"/>
        <v/>
      </c>
      <c r="AZ82" s="38" t="str">
        <f t="shared" si="18"/>
        <v/>
      </c>
    </row>
    <row r="83" spans="1:52" x14ac:dyDescent="0.25">
      <c r="A83" s="54">
        <v>22</v>
      </c>
      <c r="B83" s="154" t="str">
        <f>IF('[1]INPUT DATA'!$B84="","",'[1]INPUT DATA'!$B84)</f>
        <v/>
      </c>
      <c r="C83" s="155"/>
      <c r="D83" s="155"/>
      <c r="E83" s="156"/>
      <c r="F83" s="55" t="str">
        <f>'[2]SUMMARY OF QUARTERLY GRADES'!$F85</f>
        <v/>
      </c>
      <c r="G83" s="56" t="str">
        <f>'[2]SUMMARY OF QUARTERLY GRADES'!$J85</f>
        <v/>
      </c>
      <c r="H83" s="57" t="str">
        <f>'[2]SUMMARY OF QUARTERLY GRADES'!$N85</f>
        <v/>
      </c>
      <c r="I83" s="58" t="str">
        <f>'[2]SUMMARY OF QUARTERLY GRADES'!$R85</f>
        <v/>
      </c>
      <c r="J83" s="50" t="str">
        <f>'[2]SUMMARY OF QUARTERLY GRADES'!$V85</f>
        <v/>
      </c>
      <c r="K83" s="59" t="str">
        <f>'[1]SUMMARY OF QUARTERLY GRADES'!$F85</f>
        <v/>
      </c>
      <c r="L83" s="58" t="str">
        <f>'[1]SUMMARY OF QUARTERLY GRADES'!$J85</f>
        <v/>
      </c>
      <c r="M83" s="58" t="str">
        <f>'[1]SUMMARY OF QUARTERLY GRADES'!$N85</f>
        <v/>
      </c>
      <c r="N83" s="58" t="str">
        <f>'[1]SUMMARY OF QUARTERLY GRADES'!$R85</f>
        <v/>
      </c>
      <c r="O83" s="45" t="str">
        <f>'[1]SUMMARY OF QUARTERLY GRADES'!$V85</f>
        <v/>
      </c>
      <c r="P83" s="60" t="str">
        <f>'[3]SUMMARY OF QUARTERLY GRADES'!$F85</f>
        <v/>
      </c>
      <c r="Q83" s="58" t="str">
        <f>'[3]SUMMARY OF QUARTERLY GRADES'!$J85</f>
        <v/>
      </c>
      <c r="R83" s="58" t="str">
        <f>'[3]SUMMARY OF QUARTERLY GRADES'!$N85</f>
        <v/>
      </c>
      <c r="S83" s="58" t="str">
        <f>'[3]SUMMARY OF QUARTERLY GRADES'!$R85</f>
        <v/>
      </c>
      <c r="T83" s="50" t="str">
        <f>'[3]SUMMARY OF QUARTERLY GRADES'!$V85</f>
        <v/>
      </c>
      <c r="U83" s="59" t="str">
        <f>'[4]SUMMARY OF QUARTERLY GRADES'!$F85</f>
        <v/>
      </c>
      <c r="V83" s="58" t="str">
        <f>'[4]SUMMARY OF QUARTERLY GRADES'!$J85</f>
        <v/>
      </c>
      <c r="W83" s="57" t="str">
        <f>'[4]SUMMARY OF QUARTERLY GRADES'!$N85</f>
        <v/>
      </c>
      <c r="X83" s="61" t="str">
        <f>'[4]SUMMARY OF QUARTERLY GRADES'!$R85</f>
        <v/>
      </c>
      <c r="Y83" s="45" t="str">
        <f>'[4]SUMMARY OF QUARTERLY GRADES'!$V85</f>
        <v/>
      </c>
      <c r="Z83" s="60" t="str">
        <f t="shared" si="12"/>
        <v/>
      </c>
      <c r="AA83" s="58" t="str">
        <f t="shared" si="13"/>
        <v/>
      </c>
      <c r="AB83" s="58" t="str">
        <f t="shared" si="14"/>
        <v/>
      </c>
      <c r="AC83" s="58" t="str">
        <f t="shared" si="15"/>
        <v/>
      </c>
      <c r="AD83" s="50" t="str">
        <f t="shared" si="16"/>
        <v/>
      </c>
      <c r="AE83" s="59" t="str">
        <f>'[5]SUMMARY OF QUARTERLY GRADES'!$F85</f>
        <v/>
      </c>
      <c r="AF83" s="61" t="str">
        <f>'[5]SUMMARY OF QUARTERLY GRADES'!$J85</f>
        <v/>
      </c>
      <c r="AG83" s="61" t="str">
        <f>'[5]SUMMARY OF QUARTERLY GRADES'!$N85</f>
        <v/>
      </c>
      <c r="AH83" s="58" t="str">
        <f>'[5]SUMMARY OF QUARTERLY GRADES'!$R85</f>
        <v/>
      </c>
      <c r="AI83" s="45" t="str">
        <f>'[5]SUMMARY OF QUARTERLY GRADES'!$V85</f>
        <v/>
      </c>
      <c r="AJ83" s="60" t="str">
        <f>'[6]SUMMARY OF QUARTERLY GRADES'!$F85</f>
        <v/>
      </c>
      <c r="AK83" s="58" t="str">
        <f>'[6]SUMMARY OF QUARTERLY GRADES'!$J85</f>
        <v/>
      </c>
      <c r="AL83" s="58" t="str">
        <f>'[6]SUMMARY OF QUARTERLY GRADES'!$N85</f>
        <v/>
      </c>
      <c r="AM83" s="58" t="str">
        <f>'[6]SUMMARY OF QUARTERLY GRADES'!$R85</f>
        <v/>
      </c>
      <c r="AN83" s="50" t="str">
        <f>'[6]SUMMARY OF QUARTERLY GRADES'!$V85</f>
        <v/>
      </c>
      <c r="AO83" s="62" t="str">
        <f>'[7]SUMMARY OF QUARTERLY GRADES'!$F85</f>
        <v/>
      </c>
      <c r="AP83" s="63" t="str">
        <f>'[7]SUMMARY OF QUARTERLY GRADES'!$J85</f>
        <v/>
      </c>
      <c r="AQ83" s="63" t="str">
        <f>'[7]SUMMARY OF QUARTERLY GRADES'!$N85</f>
        <v/>
      </c>
      <c r="AR83" s="63" t="str">
        <f>'[7]SUMMARY OF QUARTERLY GRADES'!$R85</f>
        <v/>
      </c>
      <c r="AS83" s="50" t="str">
        <f>'[7]SUMMARY OF QUARTERLY GRADES'!$V85</f>
        <v/>
      </c>
      <c r="AT83" s="59" t="str">
        <f>'[8]SUMMARY OF QUARTERLY GRADES'!$F85</f>
        <v/>
      </c>
      <c r="AU83" s="64" t="str">
        <f>'[8]SUMMARY OF QUARTERLY GRADES'!$J85</f>
        <v/>
      </c>
      <c r="AV83" s="64" t="str">
        <f>'[8]SUMMARY OF QUARTERLY GRADES'!$N85</f>
        <v/>
      </c>
      <c r="AW83" s="58" t="str">
        <f>'[8]SUMMARY OF QUARTERLY GRADES'!$R85</f>
        <v/>
      </c>
      <c r="AX83" s="47" t="str">
        <f>'[8]SUMMARY OF QUARTERLY GRADES'!$V85</f>
        <v/>
      </c>
      <c r="AY83" s="37" t="str">
        <f t="shared" si="17"/>
        <v/>
      </c>
      <c r="AZ83" s="38" t="str">
        <f t="shared" si="18"/>
        <v/>
      </c>
    </row>
    <row r="84" spans="1:52" x14ac:dyDescent="0.25">
      <c r="A84" s="54">
        <v>23</v>
      </c>
      <c r="B84" s="154" t="str">
        <f>IF('[1]INPUT DATA'!$B85="","",'[1]INPUT DATA'!$B85)</f>
        <v/>
      </c>
      <c r="C84" s="155"/>
      <c r="D84" s="155"/>
      <c r="E84" s="156"/>
      <c r="F84" s="55" t="str">
        <f>'[2]SUMMARY OF QUARTERLY GRADES'!$F86</f>
        <v/>
      </c>
      <c r="G84" s="56" t="str">
        <f>'[2]SUMMARY OF QUARTERLY GRADES'!$J86</f>
        <v/>
      </c>
      <c r="H84" s="57" t="str">
        <f>'[2]SUMMARY OF QUARTERLY GRADES'!$N86</f>
        <v/>
      </c>
      <c r="I84" s="58" t="str">
        <f>'[2]SUMMARY OF QUARTERLY GRADES'!$R86</f>
        <v/>
      </c>
      <c r="J84" s="50" t="str">
        <f>'[2]SUMMARY OF QUARTERLY GRADES'!$V86</f>
        <v/>
      </c>
      <c r="K84" s="59" t="str">
        <f>'[1]SUMMARY OF QUARTERLY GRADES'!$F86</f>
        <v/>
      </c>
      <c r="L84" s="58" t="str">
        <f>'[1]SUMMARY OF QUARTERLY GRADES'!$J86</f>
        <v/>
      </c>
      <c r="M84" s="58" t="str">
        <f>'[1]SUMMARY OF QUARTERLY GRADES'!$N86</f>
        <v/>
      </c>
      <c r="N84" s="58" t="str">
        <f>'[1]SUMMARY OF QUARTERLY GRADES'!$R86</f>
        <v/>
      </c>
      <c r="O84" s="45" t="str">
        <f>'[1]SUMMARY OF QUARTERLY GRADES'!$V86</f>
        <v/>
      </c>
      <c r="P84" s="60" t="str">
        <f>'[3]SUMMARY OF QUARTERLY GRADES'!$F86</f>
        <v/>
      </c>
      <c r="Q84" s="58" t="str">
        <f>'[3]SUMMARY OF QUARTERLY GRADES'!$J86</f>
        <v/>
      </c>
      <c r="R84" s="58" t="str">
        <f>'[3]SUMMARY OF QUARTERLY GRADES'!$N86</f>
        <v/>
      </c>
      <c r="S84" s="58" t="str">
        <f>'[3]SUMMARY OF QUARTERLY GRADES'!$R86</f>
        <v/>
      </c>
      <c r="T84" s="50" t="str">
        <f>'[3]SUMMARY OF QUARTERLY GRADES'!$V86</f>
        <v/>
      </c>
      <c r="U84" s="59" t="str">
        <f>'[4]SUMMARY OF QUARTERLY GRADES'!$F86</f>
        <v/>
      </c>
      <c r="V84" s="58" t="str">
        <f>'[4]SUMMARY OF QUARTERLY GRADES'!$J86</f>
        <v/>
      </c>
      <c r="W84" s="57" t="str">
        <f>'[4]SUMMARY OF QUARTERLY GRADES'!$N86</f>
        <v/>
      </c>
      <c r="X84" s="61" t="str">
        <f>'[4]SUMMARY OF QUARTERLY GRADES'!$R86</f>
        <v/>
      </c>
      <c r="Y84" s="45" t="str">
        <f>'[4]SUMMARY OF QUARTERLY GRADES'!$V86</f>
        <v/>
      </c>
      <c r="Z84" s="60" t="str">
        <f t="shared" si="12"/>
        <v/>
      </c>
      <c r="AA84" s="58" t="str">
        <f t="shared" si="13"/>
        <v/>
      </c>
      <c r="AB84" s="58" t="str">
        <f t="shared" si="14"/>
        <v/>
      </c>
      <c r="AC84" s="58" t="str">
        <f t="shared" si="15"/>
        <v/>
      </c>
      <c r="AD84" s="50" t="str">
        <f t="shared" si="16"/>
        <v/>
      </c>
      <c r="AE84" s="59" t="str">
        <f>'[5]SUMMARY OF QUARTERLY GRADES'!$F86</f>
        <v/>
      </c>
      <c r="AF84" s="61" t="str">
        <f>'[5]SUMMARY OF QUARTERLY GRADES'!$J86</f>
        <v/>
      </c>
      <c r="AG84" s="61" t="str">
        <f>'[5]SUMMARY OF QUARTERLY GRADES'!$N86</f>
        <v/>
      </c>
      <c r="AH84" s="58" t="str">
        <f>'[5]SUMMARY OF QUARTERLY GRADES'!$R86</f>
        <v/>
      </c>
      <c r="AI84" s="45" t="str">
        <f>'[5]SUMMARY OF QUARTERLY GRADES'!$V86</f>
        <v/>
      </c>
      <c r="AJ84" s="60" t="str">
        <f>'[6]SUMMARY OF QUARTERLY GRADES'!$F86</f>
        <v/>
      </c>
      <c r="AK84" s="58" t="str">
        <f>'[6]SUMMARY OF QUARTERLY GRADES'!$J86</f>
        <v/>
      </c>
      <c r="AL84" s="58" t="str">
        <f>'[6]SUMMARY OF QUARTERLY GRADES'!$N86</f>
        <v/>
      </c>
      <c r="AM84" s="58" t="str">
        <f>'[6]SUMMARY OF QUARTERLY GRADES'!$R86</f>
        <v/>
      </c>
      <c r="AN84" s="50" t="str">
        <f>'[6]SUMMARY OF QUARTERLY GRADES'!$V86</f>
        <v/>
      </c>
      <c r="AO84" s="62" t="str">
        <f>'[7]SUMMARY OF QUARTERLY GRADES'!$F86</f>
        <v/>
      </c>
      <c r="AP84" s="63" t="str">
        <f>'[7]SUMMARY OF QUARTERLY GRADES'!$J86</f>
        <v/>
      </c>
      <c r="AQ84" s="63" t="str">
        <f>'[7]SUMMARY OF QUARTERLY GRADES'!$N86</f>
        <v/>
      </c>
      <c r="AR84" s="63" t="str">
        <f>'[7]SUMMARY OF QUARTERLY GRADES'!$R86</f>
        <v/>
      </c>
      <c r="AS84" s="50" t="str">
        <f>'[7]SUMMARY OF QUARTERLY GRADES'!$V86</f>
        <v/>
      </c>
      <c r="AT84" s="59" t="str">
        <f>'[8]SUMMARY OF QUARTERLY GRADES'!$F86</f>
        <v/>
      </c>
      <c r="AU84" s="64" t="str">
        <f>'[8]SUMMARY OF QUARTERLY GRADES'!$J86</f>
        <v/>
      </c>
      <c r="AV84" s="64" t="str">
        <f>'[8]SUMMARY OF QUARTERLY GRADES'!$N86</f>
        <v/>
      </c>
      <c r="AW84" s="58" t="str">
        <f>'[8]SUMMARY OF QUARTERLY GRADES'!$R86</f>
        <v/>
      </c>
      <c r="AX84" s="47" t="str">
        <f>'[8]SUMMARY OF QUARTERLY GRADES'!$V86</f>
        <v/>
      </c>
      <c r="AY84" s="37" t="str">
        <f t="shared" si="17"/>
        <v/>
      </c>
      <c r="AZ84" s="38" t="str">
        <f t="shared" si="18"/>
        <v/>
      </c>
    </row>
    <row r="85" spans="1:52" x14ac:dyDescent="0.25">
      <c r="A85" s="54">
        <v>24</v>
      </c>
      <c r="B85" s="154" t="str">
        <f>IF('[1]INPUT DATA'!$B86="","",'[1]INPUT DATA'!$B86)</f>
        <v/>
      </c>
      <c r="C85" s="155"/>
      <c r="D85" s="155"/>
      <c r="E85" s="156"/>
      <c r="F85" s="55" t="str">
        <f>'[2]SUMMARY OF QUARTERLY GRADES'!$F87</f>
        <v/>
      </c>
      <c r="G85" s="56" t="str">
        <f>'[2]SUMMARY OF QUARTERLY GRADES'!$J87</f>
        <v/>
      </c>
      <c r="H85" s="57" t="str">
        <f>'[2]SUMMARY OF QUARTERLY GRADES'!$N87</f>
        <v/>
      </c>
      <c r="I85" s="58" t="str">
        <f>'[2]SUMMARY OF QUARTERLY GRADES'!$R87</f>
        <v/>
      </c>
      <c r="J85" s="50" t="str">
        <f>'[2]SUMMARY OF QUARTERLY GRADES'!$V87</f>
        <v/>
      </c>
      <c r="K85" s="59" t="str">
        <f>'[1]SUMMARY OF QUARTERLY GRADES'!$F87</f>
        <v/>
      </c>
      <c r="L85" s="58" t="str">
        <f>'[1]SUMMARY OF QUARTERLY GRADES'!$J87</f>
        <v/>
      </c>
      <c r="M85" s="58" t="str">
        <f>'[1]SUMMARY OF QUARTERLY GRADES'!$N87</f>
        <v/>
      </c>
      <c r="N85" s="58" t="str">
        <f>'[1]SUMMARY OF QUARTERLY GRADES'!$R87</f>
        <v/>
      </c>
      <c r="O85" s="45" t="str">
        <f>'[1]SUMMARY OF QUARTERLY GRADES'!$V87</f>
        <v/>
      </c>
      <c r="P85" s="60" t="str">
        <f>'[3]SUMMARY OF QUARTERLY GRADES'!$F87</f>
        <v/>
      </c>
      <c r="Q85" s="58" t="str">
        <f>'[3]SUMMARY OF QUARTERLY GRADES'!$J87</f>
        <v/>
      </c>
      <c r="R85" s="58" t="str">
        <f>'[3]SUMMARY OF QUARTERLY GRADES'!$N87</f>
        <v/>
      </c>
      <c r="S85" s="58" t="str">
        <f>'[3]SUMMARY OF QUARTERLY GRADES'!$R87</f>
        <v/>
      </c>
      <c r="T85" s="50" t="str">
        <f>'[3]SUMMARY OF QUARTERLY GRADES'!$V87</f>
        <v/>
      </c>
      <c r="U85" s="59" t="str">
        <f>'[4]SUMMARY OF QUARTERLY GRADES'!$F87</f>
        <v/>
      </c>
      <c r="V85" s="58" t="str">
        <f>'[4]SUMMARY OF QUARTERLY GRADES'!$J87</f>
        <v/>
      </c>
      <c r="W85" s="57" t="str">
        <f>'[4]SUMMARY OF QUARTERLY GRADES'!$N87</f>
        <v/>
      </c>
      <c r="X85" s="61" t="str">
        <f>'[4]SUMMARY OF QUARTERLY GRADES'!$R87</f>
        <v/>
      </c>
      <c r="Y85" s="45" t="str">
        <f>'[4]SUMMARY OF QUARTERLY GRADES'!$V87</f>
        <v/>
      </c>
      <c r="Z85" s="60" t="str">
        <f t="shared" si="12"/>
        <v/>
      </c>
      <c r="AA85" s="58" t="str">
        <f t="shared" si="13"/>
        <v/>
      </c>
      <c r="AB85" s="58" t="str">
        <f t="shared" si="14"/>
        <v/>
      </c>
      <c r="AC85" s="58" t="str">
        <f t="shared" si="15"/>
        <v/>
      </c>
      <c r="AD85" s="50" t="str">
        <f t="shared" si="16"/>
        <v/>
      </c>
      <c r="AE85" s="59" t="str">
        <f>'[5]SUMMARY OF QUARTERLY GRADES'!$F87</f>
        <v/>
      </c>
      <c r="AF85" s="61" t="str">
        <f>'[5]SUMMARY OF QUARTERLY GRADES'!$J87</f>
        <v/>
      </c>
      <c r="AG85" s="61" t="str">
        <f>'[5]SUMMARY OF QUARTERLY GRADES'!$N87</f>
        <v/>
      </c>
      <c r="AH85" s="58" t="str">
        <f>'[5]SUMMARY OF QUARTERLY GRADES'!$R87</f>
        <v/>
      </c>
      <c r="AI85" s="45" t="str">
        <f>'[5]SUMMARY OF QUARTERLY GRADES'!$V87</f>
        <v/>
      </c>
      <c r="AJ85" s="60" t="str">
        <f>'[6]SUMMARY OF QUARTERLY GRADES'!$F87</f>
        <v/>
      </c>
      <c r="AK85" s="58" t="str">
        <f>'[6]SUMMARY OF QUARTERLY GRADES'!$J87</f>
        <v/>
      </c>
      <c r="AL85" s="58" t="str">
        <f>'[6]SUMMARY OF QUARTERLY GRADES'!$N87</f>
        <v/>
      </c>
      <c r="AM85" s="58" t="str">
        <f>'[6]SUMMARY OF QUARTERLY GRADES'!$R87</f>
        <v/>
      </c>
      <c r="AN85" s="50" t="str">
        <f>'[6]SUMMARY OF QUARTERLY GRADES'!$V87</f>
        <v/>
      </c>
      <c r="AO85" s="62" t="str">
        <f>'[7]SUMMARY OF QUARTERLY GRADES'!$F87</f>
        <v/>
      </c>
      <c r="AP85" s="63" t="str">
        <f>'[7]SUMMARY OF QUARTERLY GRADES'!$J87</f>
        <v/>
      </c>
      <c r="AQ85" s="63" t="str">
        <f>'[7]SUMMARY OF QUARTERLY GRADES'!$N87</f>
        <v/>
      </c>
      <c r="AR85" s="63" t="str">
        <f>'[7]SUMMARY OF QUARTERLY GRADES'!$R87</f>
        <v/>
      </c>
      <c r="AS85" s="50" t="str">
        <f>'[7]SUMMARY OF QUARTERLY GRADES'!$V87</f>
        <v/>
      </c>
      <c r="AT85" s="59" t="str">
        <f>'[8]SUMMARY OF QUARTERLY GRADES'!$F87</f>
        <v/>
      </c>
      <c r="AU85" s="64" t="str">
        <f>'[8]SUMMARY OF QUARTERLY GRADES'!$J87</f>
        <v/>
      </c>
      <c r="AV85" s="64" t="str">
        <f>'[8]SUMMARY OF QUARTERLY GRADES'!$N87</f>
        <v/>
      </c>
      <c r="AW85" s="58" t="str">
        <f>'[8]SUMMARY OF QUARTERLY GRADES'!$R87</f>
        <v/>
      </c>
      <c r="AX85" s="47" t="str">
        <f>'[8]SUMMARY OF QUARTERLY GRADES'!$V87</f>
        <v/>
      </c>
      <c r="AY85" s="37" t="str">
        <f t="shared" si="17"/>
        <v/>
      </c>
      <c r="AZ85" s="38" t="str">
        <f t="shared" si="18"/>
        <v/>
      </c>
    </row>
    <row r="86" spans="1:52" x14ac:dyDescent="0.25">
      <c r="A86" s="54">
        <v>25</v>
      </c>
      <c r="B86" s="154" t="str">
        <f>IF('[1]INPUT DATA'!$B87="","",'[1]INPUT DATA'!$B87)</f>
        <v/>
      </c>
      <c r="C86" s="155"/>
      <c r="D86" s="155"/>
      <c r="E86" s="156"/>
      <c r="F86" s="55" t="str">
        <f>'[2]SUMMARY OF QUARTERLY GRADES'!$F88</f>
        <v/>
      </c>
      <c r="G86" s="56" t="str">
        <f>'[2]SUMMARY OF QUARTERLY GRADES'!$J88</f>
        <v/>
      </c>
      <c r="H86" s="57" t="str">
        <f>'[2]SUMMARY OF QUARTERLY GRADES'!$N88</f>
        <v/>
      </c>
      <c r="I86" s="58" t="str">
        <f>'[2]SUMMARY OF QUARTERLY GRADES'!$R88</f>
        <v/>
      </c>
      <c r="J86" s="50" t="str">
        <f>'[2]SUMMARY OF QUARTERLY GRADES'!$V88</f>
        <v/>
      </c>
      <c r="K86" s="59" t="str">
        <f>'[1]SUMMARY OF QUARTERLY GRADES'!$F88</f>
        <v/>
      </c>
      <c r="L86" s="58" t="str">
        <f>'[1]SUMMARY OF QUARTERLY GRADES'!$J88</f>
        <v/>
      </c>
      <c r="M86" s="58" t="str">
        <f>'[1]SUMMARY OF QUARTERLY GRADES'!$N88</f>
        <v/>
      </c>
      <c r="N86" s="58" t="str">
        <f>'[1]SUMMARY OF QUARTERLY GRADES'!$R88</f>
        <v/>
      </c>
      <c r="O86" s="45" t="str">
        <f>'[1]SUMMARY OF QUARTERLY GRADES'!$V88</f>
        <v/>
      </c>
      <c r="P86" s="60" t="str">
        <f>'[3]SUMMARY OF QUARTERLY GRADES'!$F88</f>
        <v/>
      </c>
      <c r="Q86" s="58" t="str">
        <f>'[3]SUMMARY OF QUARTERLY GRADES'!$J88</f>
        <v/>
      </c>
      <c r="R86" s="58" t="str">
        <f>'[3]SUMMARY OF QUARTERLY GRADES'!$N88</f>
        <v/>
      </c>
      <c r="S86" s="58" t="str">
        <f>'[3]SUMMARY OF QUARTERLY GRADES'!$R88</f>
        <v/>
      </c>
      <c r="T86" s="50" t="str">
        <f>'[3]SUMMARY OF QUARTERLY GRADES'!$V88</f>
        <v/>
      </c>
      <c r="U86" s="59" t="str">
        <f>'[4]SUMMARY OF QUARTERLY GRADES'!$F88</f>
        <v/>
      </c>
      <c r="V86" s="58" t="str">
        <f>'[4]SUMMARY OF QUARTERLY GRADES'!$J88</f>
        <v/>
      </c>
      <c r="W86" s="57" t="str">
        <f>'[4]SUMMARY OF QUARTERLY GRADES'!$N88</f>
        <v/>
      </c>
      <c r="X86" s="61" t="str">
        <f>'[4]SUMMARY OF QUARTERLY GRADES'!$R88</f>
        <v/>
      </c>
      <c r="Y86" s="45" t="str">
        <f>'[4]SUMMARY OF QUARTERLY GRADES'!$V88</f>
        <v/>
      </c>
      <c r="Z86" s="60" t="str">
        <f t="shared" si="12"/>
        <v/>
      </c>
      <c r="AA86" s="58" t="str">
        <f t="shared" si="13"/>
        <v/>
      </c>
      <c r="AB86" s="58" t="str">
        <f t="shared" si="14"/>
        <v/>
      </c>
      <c r="AC86" s="58" t="str">
        <f t="shared" si="15"/>
        <v/>
      </c>
      <c r="AD86" s="50" t="str">
        <f t="shared" si="16"/>
        <v/>
      </c>
      <c r="AE86" s="59" t="str">
        <f>'[5]SUMMARY OF QUARTERLY GRADES'!$F88</f>
        <v/>
      </c>
      <c r="AF86" s="61" t="str">
        <f>'[5]SUMMARY OF QUARTERLY GRADES'!$J88</f>
        <v/>
      </c>
      <c r="AG86" s="61" t="str">
        <f>'[5]SUMMARY OF QUARTERLY GRADES'!$N88</f>
        <v/>
      </c>
      <c r="AH86" s="58" t="str">
        <f>'[5]SUMMARY OF QUARTERLY GRADES'!$R88</f>
        <v/>
      </c>
      <c r="AI86" s="45" t="str">
        <f>'[5]SUMMARY OF QUARTERLY GRADES'!$V88</f>
        <v/>
      </c>
      <c r="AJ86" s="60" t="str">
        <f>'[6]SUMMARY OF QUARTERLY GRADES'!$F88</f>
        <v/>
      </c>
      <c r="AK86" s="58" t="str">
        <f>'[6]SUMMARY OF QUARTERLY GRADES'!$J88</f>
        <v/>
      </c>
      <c r="AL86" s="58" t="str">
        <f>'[6]SUMMARY OF QUARTERLY GRADES'!$N88</f>
        <v/>
      </c>
      <c r="AM86" s="58" t="str">
        <f>'[6]SUMMARY OF QUARTERLY GRADES'!$R88</f>
        <v/>
      </c>
      <c r="AN86" s="50" t="str">
        <f>'[6]SUMMARY OF QUARTERLY GRADES'!$V88</f>
        <v/>
      </c>
      <c r="AO86" s="62" t="str">
        <f>'[7]SUMMARY OF QUARTERLY GRADES'!$F88</f>
        <v/>
      </c>
      <c r="AP86" s="63" t="str">
        <f>'[7]SUMMARY OF QUARTERLY GRADES'!$J88</f>
        <v/>
      </c>
      <c r="AQ86" s="63" t="str">
        <f>'[7]SUMMARY OF QUARTERLY GRADES'!$N88</f>
        <v/>
      </c>
      <c r="AR86" s="63" t="str">
        <f>'[7]SUMMARY OF QUARTERLY GRADES'!$R88</f>
        <v/>
      </c>
      <c r="AS86" s="50" t="str">
        <f>'[7]SUMMARY OF QUARTERLY GRADES'!$V88</f>
        <v/>
      </c>
      <c r="AT86" s="59" t="str">
        <f>'[8]SUMMARY OF QUARTERLY GRADES'!$F88</f>
        <v/>
      </c>
      <c r="AU86" s="64" t="str">
        <f>'[8]SUMMARY OF QUARTERLY GRADES'!$J88</f>
        <v/>
      </c>
      <c r="AV86" s="64" t="str">
        <f>'[8]SUMMARY OF QUARTERLY GRADES'!$N88</f>
        <v/>
      </c>
      <c r="AW86" s="58" t="str">
        <f>'[8]SUMMARY OF QUARTERLY GRADES'!$R88</f>
        <v/>
      </c>
      <c r="AX86" s="47" t="str">
        <f>'[8]SUMMARY OF QUARTERLY GRADES'!$V88</f>
        <v/>
      </c>
      <c r="AY86" s="37" t="str">
        <f t="shared" si="17"/>
        <v/>
      </c>
      <c r="AZ86" s="38" t="str">
        <f t="shared" si="18"/>
        <v/>
      </c>
    </row>
    <row r="87" spans="1:52" x14ac:dyDescent="0.25">
      <c r="A87" s="54">
        <v>26</v>
      </c>
      <c r="B87" s="154" t="str">
        <f>IF('[1]INPUT DATA'!$B88="","",'[1]INPUT DATA'!$B88)</f>
        <v/>
      </c>
      <c r="C87" s="155"/>
      <c r="D87" s="155"/>
      <c r="E87" s="156"/>
      <c r="F87" s="55" t="str">
        <f>'[2]SUMMARY OF QUARTERLY GRADES'!$F89</f>
        <v/>
      </c>
      <c r="G87" s="56" t="str">
        <f>'[2]SUMMARY OF QUARTERLY GRADES'!$J89</f>
        <v/>
      </c>
      <c r="H87" s="57" t="str">
        <f>'[2]SUMMARY OF QUARTERLY GRADES'!$N89</f>
        <v/>
      </c>
      <c r="I87" s="58" t="str">
        <f>'[2]SUMMARY OF QUARTERLY GRADES'!$R89</f>
        <v/>
      </c>
      <c r="J87" s="50" t="str">
        <f>'[2]SUMMARY OF QUARTERLY GRADES'!$V89</f>
        <v/>
      </c>
      <c r="K87" s="59" t="str">
        <f>'[1]SUMMARY OF QUARTERLY GRADES'!$F89</f>
        <v/>
      </c>
      <c r="L87" s="58" t="str">
        <f>'[1]SUMMARY OF QUARTERLY GRADES'!$J89</f>
        <v/>
      </c>
      <c r="M87" s="58" t="str">
        <f>'[1]SUMMARY OF QUARTERLY GRADES'!$N89</f>
        <v/>
      </c>
      <c r="N87" s="58" t="str">
        <f>'[1]SUMMARY OF QUARTERLY GRADES'!$R89</f>
        <v/>
      </c>
      <c r="O87" s="45" t="str">
        <f>'[1]SUMMARY OF QUARTERLY GRADES'!$V89</f>
        <v/>
      </c>
      <c r="P87" s="60" t="str">
        <f>'[3]SUMMARY OF QUARTERLY GRADES'!$F89</f>
        <v/>
      </c>
      <c r="Q87" s="58" t="str">
        <f>'[3]SUMMARY OF QUARTERLY GRADES'!$J89</f>
        <v/>
      </c>
      <c r="R87" s="58" t="str">
        <f>'[3]SUMMARY OF QUARTERLY GRADES'!$N89</f>
        <v/>
      </c>
      <c r="S87" s="58" t="str">
        <f>'[3]SUMMARY OF QUARTERLY GRADES'!$R89</f>
        <v/>
      </c>
      <c r="T87" s="50" t="str">
        <f>'[3]SUMMARY OF QUARTERLY GRADES'!$V89</f>
        <v/>
      </c>
      <c r="U87" s="59" t="str">
        <f>'[4]SUMMARY OF QUARTERLY GRADES'!$F89</f>
        <v/>
      </c>
      <c r="V87" s="58" t="str">
        <f>'[4]SUMMARY OF QUARTERLY GRADES'!$J89</f>
        <v/>
      </c>
      <c r="W87" s="57" t="str">
        <f>'[4]SUMMARY OF QUARTERLY GRADES'!$N89</f>
        <v/>
      </c>
      <c r="X87" s="61" t="str">
        <f>'[4]SUMMARY OF QUARTERLY GRADES'!$R89</f>
        <v/>
      </c>
      <c r="Y87" s="45" t="str">
        <f>'[4]SUMMARY OF QUARTERLY GRADES'!$V89</f>
        <v/>
      </c>
      <c r="Z87" s="60" t="str">
        <f t="shared" si="12"/>
        <v/>
      </c>
      <c r="AA87" s="58" t="str">
        <f t="shared" si="13"/>
        <v/>
      </c>
      <c r="AB87" s="58" t="str">
        <f t="shared" si="14"/>
        <v/>
      </c>
      <c r="AC87" s="58" t="str">
        <f t="shared" si="15"/>
        <v/>
      </c>
      <c r="AD87" s="50" t="str">
        <f t="shared" si="16"/>
        <v/>
      </c>
      <c r="AE87" s="59" t="str">
        <f>'[5]SUMMARY OF QUARTERLY GRADES'!$F89</f>
        <v/>
      </c>
      <c r="AF87" s="61" t="str">
        <f>'[5]SUMMARY OF QUARTERLY GRADES'!$J89</f>
        <v/>
      </c>
      <c r="AG87" s="61" t="str">
        <f>'[5]SUMMARY OF QUARTERLY GRADES'!$N89</f>
        <v/>
      </c>
      <c r="AH87" s="58" t="str">
        <f>'[5]SUMMARY OF QUARTERLY GRADES'!$R89</f>
        <v/>
      </c>
      <c r="AI87" s="45" t="str">
        <f>'[5]SUMMARY OF QUARTERLY GRADES'!$V89</f>
        <v/>
      </c>
      <c r="AJ87" s="60" t="str">
        <f>'[6]SUMMARY OF QUARTERLY GRADES'!$F89</f>
        <v/>
      </c>
      <c r="AK87" s="58" t="str">
        <f>'[6]SUMMARY OF QUARTERLY GRADES'!$J89</f>
        <v/>
      </c>
      <c r="AL87" s="58" t="str">
        <f>'[6]SUMMARY OF QUARTERLY GRADES'!$N89</f>
        <v/>
      </c>
      <c r="AM87" s="58" t="str">
        <f>'[6]SUMMARY OF QUARTERLY GRADES'!$R89</f>
        <v/>
      </c>
      <c r="AN87" s="50" t="str">
        <f>'[6]SUMMARY OF QUARTERLY GRADES'!$V89</f>
        <v/>
      </c>
      <c r="AO87" s="62" t="str">
        <f>'[7]SUMMARY OF QUARTERLY GRADES'!$F89</f>
        <v/>
      </c>
      <c r="AP87" s="63" t="str">
        <f>'[7]SUMMARY OF QUARTERLY GRADES'!$J89</f>
        <v/>
      </c>
      <c r="AQ87" s="63" t="str">
        <f>'[7]SUMMARY OF QUARTERLY GRADES'!$N89</f>
        <v/>
      </c>
      <c r="AR87" s="63" t="str">
        <f>'[7]SUMMARY OF QUARTERLY GRADES'!$R89</f>
        <v/>
      </c>
      <c r="AS87" s="50" t="str">
        <f>'[7]SUMMARY OF QUARTERLY GRADES'!$V89</f>
        <v/>
      </c>
      <c r="AT87" s="59" t="str">
        <f>'[8]SUMMARY OF QUARTERLY GRADES'!$F89</f>
        <v/>
      </c>
      <c r="AU87" s="64" t="str">
        <f>'[8]SUMMARY OF QUARTERLY GRADES'!$J89</f>
        <v/>
      </c>
      <c r="AV87" s="64" t="str">
        <f>'[8]SUMMARY OF QUARTERLY GRADES'!$N89</f>
        <v/>
      </c>
      <c r="AW87" s="58" t="str">
        <f>'[8]SUMMARY OF QUARTERLY GRADES'!$R89</f>
        <v/>
      </c>
      <c r="AX87" s="47" t="str">
        <f>'[8]SUMMARY OF QUARTERLY GRADES'!$V89</f>
        <v/>
      </c>
      <c r="AY87" s="37" t="str">
        <f t="shared" si="17"/>
        <v/>
      </c>
      <c r="AZ87" s="38" t="str">
        <f t="shared" si="18"/>
        <v/>
      </c>
    </row>
    <row r="88" spans="1:52" x14ac:dyDescent="0.25">
      <c r="A88" s="54">
        <v>27</v>
      </c>
      <c r="B88" s="154" t="str">
        <f>IF('[1]INPUT DATA'!$B89="","",'[1]INPUT DATA'!$B89)</f>
        <v/>
      </c>
      <c r="C88" s="155"/>
      <c r="D88" s="155"/>
      <c r="E88" s="156"/>
      <c r="F88" s="55" t="str">
        <f>'[2]SUMMARY OF QUARTERLY GRADES'!$F90</f>
        <v/>
      </c>
      <c r="G88" s="56" t="str">
        <f>'[2]SUMMARY OF QUARTERLY GRADES'!$J90</f>
        <v/>
      </c>
      <c r="H88" s="57" t="str">
        <f>'[2]SUMMARY OF QUARTERLY GRADES'!$N90</f>
        <v/>
      </c>
      <c r="I88" s="58" t="str">
        <f>'[2]SUMMARY OF QUARTERLY GRADES'!$R90</f>
        <v/>
      </c>
      <c r="J88" s="50" t="str">
        <f>'[2]SUMMARY OF QUARTERLY GRADES'!$V90</f>
        <v/>
      </c>
      <c r="K88" s="59" t="str">
        <f>'[1]SUMMARY OF QUARTERLY GRADES'!$F90</f>
        <v/>
      </c>
      <c r="L88" s="58" t="str">
        <f>'[1]SUMMARY OF QUARTERLY GRADES'!$J90</f>
        <v/>
      </c>
      <c r="M88" s="58" t="str">
        <f>'[1]SUMMARY OF QUARTERLY GRADES'!$N90</f>
        <v/>
      </c>
      <c r="N88" s="58" t="str">
        <f>'[1]SUMMARY OF QUARTERLY GRADES'!$R90</f>
        <v/>
      </c>
      <c r="O88" s="45" t="str">
        <f>'[1]SUMMARY OF QUARTERLY GRADES'!$V90</f>
        <v/>
      </c>
      <c r="P88" s="60" t="str">
        <f>'[3]SUMMARY OF QUARTERLY GRADES'!$F90</f>
        <v/>
      </c>
      <c r="Q88" s="58" t="str">
        <f>'[3]SUMMARY OF QUARTERLY GRADES'!$J90</f>
        <v/>
      </c>
      <c r="R88" s="58" t="str">
        <f>'[3]SUMMARY OF QUARTERLY GRADES'!$N90</f>
        <v/>
      </c>
      <c r="S88" s="58" t="str">
        <f>'[3]SUMMARY OF QUARTERLY GRADES'!$R90</f>
        <v/>
      </c>
      <c r="T88" s="50" t="str">
        <f>'[3]SUMMARY OF QUARTERLY GRADES'!$V90</f>
        <v/>
      </c>
      <c r="U88" s="59" t="str">
        <f>'[4]SUMMARY OF QUARTERLY GRADES'!$F90</f>
        <v/>
      </c>
      <c r="V88" s="58" t="str">
        <f>'[4]SUMMARY OF QUARTERLY GRADES'!$J90</f>
        <v/>
      </c>
      <c r="W88" s="57" t="str">
        <f>'[4]SUMMARY OF QUARTERLY GRADES'!$N90</f>
        <v/>
      </c>
      <c r="X88" s="61" t="str">
        <f>'[4]SUMMARY OF QUARTERLY GRADES'!$R90</f>
        <v/>
      </c>
      <c r="Y88" s="45" t="str">
        <f>'[4]SUMMARY OF QUARTERLY GRADES'!$V90</f>
        <v/>
      </c>
      <c r="Z88" s="60" t="str">
        <f t="shared" si="12"/>
        <v/>
      </c>
      <c r="AA88" s="58" t="str">
        <f t="shared" si="13"/>
        <v/>
      </c>
      <c r="AB88" s="58" t="str">
        <f t="shared" si="14"/>
        <v/>
      </c>
      <c r="AC88" s="58" t="str">
        <f t="shared" si="15"/>
        <v/>
      </c>
      <c r="AD88" s="50" t="str">
        <f t="shared" si="16"/>
        <v/>
      </c>
      <c r="AE88" s="59" t="str">
        <f>'[5]SUMMARY OF QUARTERLY GRADES'!$F90</f>
        <v/>
      </c>
      <c r="AF88" s="61" t="str">
        <f>'[5]SUMMARY OF QUARTERLY GRADES'!$J90</f>
        <v/>
      </c>
      <c r="AG88" s="61" t="str">
        <f>'[5]SUMMARY OF QUARTERLY GRADES'!$N90</f>
        <v/>
      </c>
      <c r="AH88" s="58" t="str">
        <f>'[5]SUMMARY OF QUARTERLY GRADES'!$R90</f>
        <v/>
      </c>
      <c r="AI88" s="45" t="str">
        <f>'[5]SUMMARY OF QUARTERLY GRADES'!$V90</f>
        <v/>
      </c>
      <c r="AJ88" s="60" t="str">
        <f>'[6]SUMMARY OF QUARTERLY GRADES'!$F90</f>
        <v/>
      </c>
      <c r="AK88" s="58" t="str">
        <f>'[6]SUMMARY OF QUARTERLY GRADES'!$J90</f>
        <v/>
      </c>
      <c r="AL88" s="58" t="str">
        <f>'[6]SUMMARY OF QUARTERLY GRADES'!$N90</f>
        <v/>
      </c>
      <c r="AM88" s="58" t="str">
        <f>'[6]SUMMARY OF QUARTERLY GRADES'!$R90</f>
        <v/>
      </c>
      <c r="AN88" s="50" t="str">
        <f>'[6]SUMMARY OF QUARTERLY GRADES'!$V90</f>
        <v/>
      </c>
      <c r="AO88" s="62" t="str">
        <f>'[7]SUMMARY OF QUARTERLY GRADES'!$F90</f>
        <v/>
      </c>
      <c r="AP88" s="63" t="str">
        <f>'[7]SUMMARY OF QUARTERLY GRADES'!$J90</f>
        <v/>
      </c>
      <c r="AQ88" s="63" t="str">
        <f>'[7]SUMMARY OF QUARTERLY GRADES'!$N90</f>
        <v/>
      </c>
      <c r="AR88" s="63" t="str">
        <f>'[7]SUMMARY OF QUARTERLY GRADES'!$R90</f>
        <v/>
      </c>
      <c r="AS88" s="50" t="str">
        <f>'[7]SUMMARY OF QUARTERLY GRADES'!$V90</f>
        <v/>
      </c>
      <c r="AT88" s="59" t="str">
        <f>'[8]SUMMARY OF QUARTERLY GRADES'!$F90</f>
        <v/>
      </c>
      <c r="AU88" s="64" t="str">
        <f>'[8]SUMMARY OF QUARTERLY GRADES'!$J90</f>
        <v/>
      </c>
      <c r="AV88" s="64" t="str">
        <f>'[8]SUMMARY OF QUARTERLY GRADES'!$N90</f>
        <v/>
      </c>
      <c r="AW88" s="58" t="str">
        <f>'[8]SUMMARY OF QUARTERLY GRADES'!$R90</f>
        <v/>
      </c>
      <c r="AX88" s="47" t="str">
        <f>'[8]SUMMARY OF QUARTERLY GRADES'!$V90</f>
        <v/>
      </c>
      <c r="AY88" s="37" t="str">
        <f t="shared" si="17"/>
        <v/>
      </c>
      <c r="AZ88" s="38" t="str">
        <f t="shared" si="18"/>
        <v/>
      </c>
    </row>
    <row r="89" spans="1:52" x14ac:dyDescent="0.25">
      <c r="A89" s="54">
        <v>28</v>
      </c>
      <c r="B89" s="154" t="str">
        <f>IF('[1]INPUT DATA'!$B90="","",'[1]INPUT DATA'!$B90)</f>
        <v/>
      </c>
      <c r="C89" s="155"/>
      <c r="D89" s="155"/>
      <c r="E89" s="156"/>
      <c r="F89" s="55" t="str">
        <f>'[2]SUMMARY OF QUARTERLY GRADES'!$F91</f>
        <v/>
      </c>
      <c r="G89" s="56" t="str">
        <f>'[2]SUMMARY OF QUARTERLY GRADES'!$J91</f>
        <v/>
      </c>
      <c r="H89" s="57" t="str">
        <f>'[2]SUMMARY OF QUARTERLY GRADES'!$N91</f>
        <v/>
      </c>
      <c r="I89" s="58" t="str">
        <f>'[2]SUMMARY OF QUARTERLY GRADES'!$R91</f>
        <v/>
      </c>
      <c r="J89" s="50" t="str">
        <f>'[2]SUMMARY OF QUARTERLY GRADES'!$V91</f>
        <v/>
      </c>
      <c r="K89" s="59" t="str">
        <f>'[1]SUMMARY OF QUARTERLY GRADES'!$F91</f>
        <v/>
      </c>
      <c r="L89" s="58" t="str">
        <f>'[1]SUMMARY OF QUARTERLY GRADES'!$J91</f>
        <v/>
      </c>
      <c r="M89" s="58" t="str">
        <f>'[1]SUMMARY OF QUARTERLY GRADES'!$N91</f>
        <v/>
      </c>
      <c r="N89" s="58" t="str">
        <f>'[1]SUMMARY OF QUARTERLY GRADES'!$R91</f>
        <v/>
      </c>
      <c r="O89" s="45" t="str">
        <f>'[1]SUMMARY OF QUARTERLY GRADES'!$V91</f>
        <v/>
      </c>
      <c r="P89" s="60" t="str">
        <f>'[3]SUMMARY OF QUARTERLY GRADES'!$F91</f>
        <v/>
      </c>
      <c r="Q89" s="58" t="str">
        <f>'[3]SUMMARY OF QUARTERLY GRADES'!$J91</f>
        <v/>
      </c>
      <c r="R89" s="58" t="str">
        <f>'[3]SUMMARY OF QUARTERLY GRADES'!$N91</f>
        <v/>
      </c>
      <c r="S89" s="58" t="str">
        <f>'[3]SUMMARY OF QUARTERLY GRADES'!$R91</f>
        <v/>
      </c>
      <c r="T89" s="50" t="str">
        <f>'[3]SUMMARY OF QUARTERLY GRADES'!$V91</f>
        <v/>
      </c>
      <c r="U89" s="59" t="str">
        <f>'[4]SUMMARY OF QUARTERLY GRADES'!$F91</f>
        <v/>
      </c>
      <c r="V89" s="58" t="str">
        <f>'[4]SUMMARY OF QUARTERLY GRADES'!$J91</f>
        <v/>
      </c>
      <c r="W89" s="57" t="str">
        <f>'[4]SUMMARY OF QUARTERLY GRADES'!$N91</f>
        <v/>
      </c>
      <c r="X89" s="61" t="str">
        <f>'[4]SUMMARY OF QUARTERLY GRADES'!$R91</f>
        <v/>
      </c>
      <c r="Y89" s="45" t="str">
        <f>'[4]SUMMARY OF QUARTERLY GRADES'!$V91</f>
        <v/>
      </c>
      <c r="Z89" s="60" t="str">
        <f t="shared" si="12"/>
        <v/>
      </c>
      <c r="AA89" s="58" t="str">
        <f t="shared" si="13"/>
        <v/>
      </c>
      <c r="AB89" s="58" t="str">
        <f t="shared" si="14"/>
        <v/>
      </c>
      <c r="AC89" s="58" t="str">
        <f t="shared" si="15"/>
        <v/>
      </c>
      <c r="AD89" s="50" t="str">
        <f t="shared" si="16"/>
        <v/>
      </c>
      <c r="AE89" s="59" t="str">
        <f>'[5]SUMMARY OF QUARTERLY GRADES'!$F91</f>
        <v/>
      </c>
      <c r="AF89" s="61" t="str">
        <f>'[5]SUMMARY OF QUARTERLY GRADES'!$J91</f>
        <v/>
      </c>
      <c r="AG89" s="61" t="str">
        <f>'[5]SUMMARY OF QUARTERLY GRADES'!$N91</f>
        <v/>
      </c>
      <c r="AH89" s="58" t="str">
        <f>'[5]SUMMARY OF QUARTERLY GRADES'!$R91</f>
        <v/>
      </c>
      <c r="AI89" s="45" t="str">
        <f>'[5]SUMMARY OF QUARTERLY GRADES'!$V91</f>
        <v/>
      </c>
      <c r="AJ89" s="60" t="str">
        <f>'[6]SUMMARY OF QUARTERLY GRADES'!$F91</f>
        <v/>
      </c>
      <c r="AK89" s="58" t="str">
        <f>'[6]SUMMARY OF QUARTERLY GRADES'!$J91</f>
        <v/>
      </c>
      <c r="AL89" s="58" t="str">
        <f>'[6]SUMMARY OF QUARTERLY GRADES'!$N91</f>
        <v/>
      </c>
      <c r="AM89" s="58" t="str">
        <f>'[6]SUMMARY OF QUARTERLY GRADES'!$R91</f>
        <v/>
      </c>
      <c r="AN89" s="50" t="str">
        <f>'[6]SUMMARY OF QUARTERLY GRADES'!$V91</f>
        <v/>
      </c>
      <c r="AO89" s="62" t="str">
        <f>'[7]SUMMARY OF QUARTERLY GRADES'!$F91</f>
        <v/>
      </c>
      <c r="AP89" s="63" t="str">
        <f>'[7]SUMMARY OF QUARTERLY GRADES'!$J91</f>
        <v/>
      </c>
      <c r="AQ89" s="63" t="str">
        <f>'[7]SUMMARY OF QUARTERLY GRADES'!$N91</f>
        <v/>
      </c>
      <c r="AR89" s="63" t="str">
        <f>'[7]SUMMARY OF QUARTERLY GRADES'!$R91</f>
        <v/>
      </c>
      <c r="AS89" s="50" t="str">
        <f>'[7]SUMMARY OF QUARTERLY GRADES'!$V91</f>
        <v/>
      </c>
      <c r="AT89" s="59" t="str">
        <f>'[8]SUMMARY OF QUARTERLY GRADES'!$F91</f>
        <v/>
      </c>
      <c r="AU89" s="64" t="str">
        <f>'[8]SUMMARY OF QUARTERLY GRADES'!$J91</f>
        <v/>
      </c>
      <c r="AV89" s="64" t="str">
        <f>'[8]SUMMARY OF QUARTERLY GRADES'!$N91</f>
        <v/>
      </c>
      <c r="AW89" s="58" t="str">
        <f>'[8]SUMMARY OF QUARTERLY GRADES'!$R91</f>
        <v/>
      </c>
      <c r="AX89" s="47" t="str">
        <f>'[8]SUMMARY OF QUARTERLY GRADES'!$V91</f>
        <v/>
      </c>
      <c r="AY89" s="37" t="str">
        <f t="shared" si="17"/>
        <v/>
      </c>
      <c r="AZ89" s="38" t="str">
        <f t="shared" si="18"/>
        <v/>
      </c>
    </row>
    <row r="90" spans="1:52" x14ac:dyDescent="0.25">
      <c r="A90" s="54">
        <v>29</v>
      </c>
      <c r="B90" s="154" t="str">
        <f>IF('[1]INPUT DATA'!$B91="","",'[1]INPUT DATA'!$B91)</f>
        <v/>
      </c>
      <c r="C90" s="155"/>
      <c r="D90" s="155"/>
      <c r="E90" s="156"/>
      <c r="F90" s="55" t="str">
        <f>'[2]SUMMARY OF QUARTERLY GRADES'!$F92</f>
        <v/>
      </c>
      <c r="G90" s="56" t="str">
        <f>'[2]SUMMARY OF QUARTERLY GRADES'!$J92</f>
        <v/>
      </c>
      <c r="H90" s="57" t="str">
        <f>'[2]SUMMARY OF QUARTERLY GRADES'!$N92</f>
        <v/>
      </c>
      <c r="I90" s="58" t="str">
        <f>'[2]SUMMARY OF QUARTERLY GRADES'!$R92</f>
        <v/>
      </c>
      <c r="J90" s="50" t="str">
        <f>'[2]SUMMARY OF QUARTERLY GRADES'!$V92</f>
        <v/>
      </c>
      <c r="K90" s="59" t="str">
        <f>'[1]SUMMARY OF QUARTERLY GRADES'!$F92</f>
        <v/>
      </c>
      <c r="L90" s="58" t="str">
        <f>'[1]SUMMARY OF QUARTERLY GRADES'!$J92</f>
        <v/>
      </c>
      <c r="M90" s="58" t="str">
        <f>'[1]SUMMARY OF QUARTERLY GRADES'!$N92</f>
        <v/>
      </c>
      <c r="N90" s="58" t="str">
        <f>'[1]SUMMARY OF QUARTERLY GRADES'!$R92</f>
        <v/>
      </c>
      <c r="O90" s="45" t="str">
        <f>'[1]SUMMARY OF QUARTERLY GRADES'!$V92</f>
        <v/>
      </c>
      <c r="P90" s="60" t="str">
        <f>'[3]SUMMARY OF QUARTERLY GRADES'!$F92</f>
        <v/>
      </c>
      <c r="Q90" s="58" t="str">
        <f>'[3]SUMMARY OF QUARTERLY GRADES'!$J92</f>
        <v/>
      </c>
      <c r="R90" s="58" t="str">
        <f>'[3]SUMMARY OF QUARTERLY GRADES'!$N92</f>
        <v/>
      </c>
      <c r="S90" s="58" t="str">
        <f>'[3]SUMMARY OF QUARTERLY GRADES'!$R92</f>
        <v/>
      </c>
      <c r="T90" s="50" t="str">
        <f>'[3]SUMMARY OF QUARTERLY GRADES'!$V92</f>
        <v/>
      </c>
      <c r="U90" s="59" t="str">
        <f>'[4]SUMMARY OF QUARTERLY GRADES'!$F92</f>
        <v/>
      </c>
      <c r="V90" s="58" t="str">
        <f>'[4]SUMMARY OF QUARTERLY GRADES'!$J92</f>
        <v/>
      </c>
      <c r="W90" s="57" t="str">
        <f>'[4]SUMMARY OF QUARTERLY GRADES'!$N92</f>
        <v/>
      </c>
      <c r="X90" s="61" t="str">
        <f>'[4]SUMMARY OF QUARTERLY GRADES'!$R92</f>
        <v/>
      </c>
      <c r="Y90" s="45" t="str">
        <f>'[4]SUMMARY OF QUARTERLY GRADES'!$V92</f>
        <v/>
      </c>
      <c r="Z90" s="60" t="str">
        <f t="shared" si="12"/>
        <v/>
      </c>
      <c r="AA90" s="58" t="str">
        <f t="shared" si="13"/>
        <v/>
      </c>
      <c r="AB90" s="58" t="str">
        <f t="shared" si="14"/>
        <v/>
      </c>
      <c r="AC90" s="58" t="str">
        <f t="shared" si="15"/>
        <v/>
      </c>
      <c r="AD90" s="50" t="str">
        <f t="shared" si="16"/>
        <v/>
      </c>
      <c r="AE90" s="59" t="str">
        <f>'[5]SUMMARY OF QUARTERLY GRADES'!$F92</f>
        <v/>
      </c>
      <c r="AF90" s="61" t="str">
        <f>'[5]SUMMARY OF QUARTERLY GRADES'!$J92</f>
        <v/>
      </c>
      <c r="AG90" s="61" t="str">
        <f>'[5]SUMMARY OF QUARTERLY GRADES'!$N92</f>
        <v/>
      </c>
      <c r="AH90" s="58" t="str">
        <f>'[5]SUMMARY OF QUARTERLY GRADES'!$R92</f>
        <v/>
      </c>
      <c r="AI90" s="45" t="str">
        <f>'[5]SUMMARY OF QUARTERLY GRADES'!$V92</f>
        <v/>
      </c>
      <c r="AJ90" s="60" t="str">
        <f>'[6]SUMMARY OF QUARTERLY GRADES'!$F92</f>
        <v/>
      </c>
      <c r="AK90" s="58" t="str">
        <f>'[6]SUMMARY OF QUARTERLY GRADES'!$J92</f>
        <v/>
      </c>
      <c r="AL90" s="58" t="str">
        <f>'[6]SUMMARY OF QUARTERLY GRADES'!$N92</f>
        <v/>
      </c>
      <c r="AM90" s="58" t="str">
        <f>'[6]SUMMARY OF QUARTERLY GRADES'!$R92</f>
        <v/>
      </c>
      <c r="AN90" s="50" t="str">
        <f>'[6]SUMMARY OF QUARTERLY GRADES'!$V92</f>
        <v/>
      </c>
      <c r="AO90" s="62" t="str">
        <f>'[7]SUMMARY OF QUARTERLY GRADES'!$F92</f>
        <v/>
      </c>
      <c r="AP90" s="63" t="str">
        <f>'[7]SUMMARY OF QUARTERLY GRADES'!$J92</f>
        <v/>
      </c>
      <c r="AQ90" s="63" t="str">
        <f>'[7]SUMMARY OF QUARTERLY GRADES'!$N92</f>
        <v/>
      </c>
      <c r="AR90" s="63" t="str">
        <f>'[7]SUMMARY OF QUARTERLY GRADES'!$R92</f>
        <v/>
      </c>
      <c r="AS90" s="50" t="str">
        <f>'[7]SUMMARY OF QUARTERLY GRADES'!$V92</f>
        <v/>
      </c>
      <c r="AT90" s="59" t="str">
        <f>'[8]SUMMARY OF QUARTERLY GRADES'!$F92</f>
        <v/>
      </c>
      <c r="AU90" s="64" t="str">
        <f>'[8]SUMMARY OF QUARTERLY GRADES'!$J92</f>
        <v/>
      </c>
      <c r="AV90" s="64" t="str">
        <f>'[8]SUMMARY OF QUARTERLY GRADES'!$N92</f>
        <v/>
      </c>
      <c r="AW90" s="58" t="str">
        <f>'[8]SUMMARY OF QUARTERLY GRADES'!$R92</f>
        <v/>
      </c>
      <c r="AX90" s="47" t="str">
        <f>'[8]SUMMARY OF QUARTERLY GRADES'!$V92</f>
        <v/>
      </c>
      <c r="AY90" s="37" t="str">
        <f t="shared" si="17"/>
        <v/>
      </c>
      <c r="AZ90" s="38" t="str">
        <f t="shared" si="18"/>
        <v/>
      </c>
    </row>
    <row r="91" spans="1:52" x14ac:dyDescent="0.25">
      <c r="A91" s="54">
        <v>30</v>
      </c>
      <c r="B91" s="154" t="str">
        <f>IF('[1]INPUT DATA'!$B92="","",'[1]INPUT DATA'!$B92)</f>
        <v/>
      </c>
      <c r="C91" s="155"/>
      <c r="D91" s="155"/>
      <c r="E91" s="156"/>
      <c r="F91" s="55" t="str">
        <f>'[2]SUMMARY OF QUARTERLY GRADES'!$F93</f>
        <v/>
      </c>
      <c r="G91" s="56" t="str">
        <f>'[2]SUMMARY OF QUARTERLY GRADES'!$J93</f>
        <v/>
      </c>
      <c r="H91" s="57" t="str">
        <f>'[2]SUMMARY OF QUARTERLY GRADES'!$N93</f>
        <v/>
      </c>
      <c r="I91" s="58" t="str">
        <f>'[2]SUMMARY OF QUARTERLY GRADES'!$R93</f>
        <v/>
      </c>
      <c r="J91" s="50" t="str">
        <f>'[2]SUMMARY OF QUARTERLY GRADES'!$V93</f>
        <v/>
      </c>
      <c r="K91" s="59" t="str">
        <f>'[1]SUMMARY OF QUARTERLY GRADES'!$F93</f>
        <v/>
      </c>
      <c r="L91" s="58" t="str">
        <f>'[1]SUMMARY OF QUARTERLY GRADES'!$J93</f>
        <v/>
      </c>
      <c r="M91" s="58" t="str">
        <f>'[1]SUMMARY OF QUARTERLY GRADES'!$N93</f>
        <v/>
      </c>
      <c r="N91" s="58" t="str">
        <f>'[1]SUMMARY OF QUARTERLY GRADES'!$R93</f>
        <v/>
      </c>
      <c r="O91" s="45" t="str">
        <f>'[1]SUMMARY OF QUARTERLY GRADES'!$V93</f>
        <v/>
      </c>
      <c r="P91" s="60" t="str">
        <f>'[3]SUMMARY OF QUARTERLY GRADES'!$F93</f>
        <v/>
      </c>
      <c r="Q91" s="58" t="str">
        <f>'[3]SUMMARY OF QUARTERLY GRADES'!$J93</f>
        <v/>
      </c>
      <c r="R91" s="58" t="str">
        <f>'[3]SUMMARY OF QUARTERLY GRADES'!$N93</f>
        <v/>
      </c>
      <c r="S91" s="58" t="str">
        <f>'[3]SUMMARY OF QUARTERLY GRADES'!$R93</f>
        <v/>
      </c>
      <c r="T91" s="50" t="str">
        <f>'[3]SUMMARY OF QUARTERLY GRADES'!$V93</f>
        <v/>
      </c>
      <c r="U91" s="59" t="str">
        <f>'[4]SUMMARY OF QUARTERLY GRADES'!$F93</f>
        <v/>
      </c>
      <c r="V91" s="58" t="str">
        <f>'[4]SUMMARY OF QUARTERLY GRADES'!$J93</f>
        <v/>
      </c>
      <c r="W91" s="57" t="str">
        <f>'[4]SUMMARY OF QUARTERLY GRADES'!$N93</f>
        <v/>
      </c>
      <c r="X91" s="61" t="str">
        <f>'[4]SUMMARY OF QUARTERLY GRADES'!$R93</f>
        <v/>
      </c>
      <c r="Y91" s="45" t="str">
        <f>'[4]SUMMARY OF QUARTERLY GRADES'!$V93</f>
        <v/>
      </c>
      <c r="Z91" s="60" t="str">
        <f t="shared" si="12"/>
        <v/>
      </c>
      <c r="AA91" s="58" t="str">
        <f t="shared" si="13"/>
        <v/>
      </c>
      <c r="AB91" s="58" t="str">
        <f t="shared" si="14"/>
        <v/>
      </c>
      <c r="AC91" s="58" t="str">
        <f t="shared" si="15"/>
        <v/>
      </c>
      <c r="AD91" s="50" t="str">
        <f t="shared" si="16"/>
        <v/>
      </c>
      <c r="AE91" s="59" t="str">
        <f>'[5]SUMMARY OF QUARTERLY GRADES'!$F93</f>
        <v/>
      </c>
      <c r="AF91" s="61" t="str">
        <f>'[5]SUMMARY OF QUARTERLY GRADES'!$J93</f>
        <v/>
      </c>
      <c r="AG91" s="61" t="str">
        <f>'[5]SUMMARY OF QUARTERLY GRADES'!$N93</f>
        <v/>
      </c>
      <c r="AH91" s="58" t="str">
        <f>'[5]SUMMARY OF QUARTERLY GRADES'!$R93</f>
        <v/>
      </c>
      <c r="AI91" s="45" t="str">
        <f>'[5]SUMMARY OF QUARTERLY GRADES'!$V93</f>
        <v/>
      </c>
      <c r="AJ91" s="60" t="str">
        <f>'[6]SUMMARY OF QUARTERLY GRADES'!$F93</f>
        <v/>
      </c>
      <c r="AK91" s="58" t="str">
        <f>'[6]SUMMARY OF QUARTERLY GRADES'!$J93</f>
        <v/>
      </c>
      <c r="AL91" s="58" t="str">
        <f>'[6]SUMMARY OF QUARTERLY GRADES'!$N93</f>
        <v/>
      </c>
      <c r="AM91" s="58" t="str">
        <f>'[6]SUMMARY OF QUARTERLY GRADES'!$R93</f>
        <v/>
      </c>
      <c r="AN91" s="50" t="str">
        <f>'[6]SUMMARY OF QUARTERLY GRADES'!$V93</f>
        <v/>
      </c>
      <c r="AO91" s="62" t="str">
        <f>'[7]SUMMARY OF QUARTERLY GRADES'!$F93</f>
        <v/>
      </c>
      <c r="AP91" s="63" t="str">
        <f>'[7]SUMMARY OF QUARTERLY GRADES'!$J93</f>
        <v/>
      </c>
      <c r="AQ91" s="63" t="str">
        <f>'[7]SUMMARY OF QUARTERLY GRADES'!$N93</f>
        <v/>
      </c>
      <c r="AR91" s="63" t="str">
        <f>'[7]SUMMARY OF QUARTERLY GRADES'!$R93</f>
        <v/>
      </c>
      <c r="AS91" s="50" t="str">
        <f>'[7]SUMMARY OF QUARTERLY GRADES'!$V93</f>
        <v/>
      </c>
      <c r="AT91" s="59" t="str">
        <f>'[8]SUMMARY OF QUARTERLY GRADES'!$F93</f>
        <v/>
      </c>
      <c r="AU91" s="64" t="str">
        <f>'[8]SUMMARY OF QUARTERLY GRADES'!$J93</f>
        <v/>
      </c>
      <c r="AV91" s="64" t="str">
        <f>'[8]SUMMARY OF QUARTERLY GRADES'!$N93</f>
        <v/>
      </c>
      <c r="AW91" s="58" t="str">
        <f>'[8]SUMMARY OF QUARTERLY GRADES'!$R93</f>
        <v/>
      </c>
      <c r="AX91" s="47" t="str">
        <f>'[8]SUMMARY OF QUARTERLY GRADES'!$V93</f>
        <v/>
      </c>
      <c r="AY91" s="37" t="str">
        <f t="shared" si="17"/>
        <v/>
      </c>
      <c r="AZ91" s="38" t="str">
        <f t="shared" si="18"/>
        <v/>
      </c>
    </row>
    <row r="92" spans="1:52" x14ac:dyDescent="0.25">
      <c r="A92" s="54">
        <v>31</v>
      </c>
      <c r="B92" s="154" t="str">
        <f>IF('[1]INPUT DATA'!$B93="","",'[1]INPUT DATA'!$B93)</f>
        <v/>
      </c>
      <c r="C92" s="155"/>
      <c r="D92" s="155"/>
      <c r="E92" s="156"/>
      <c r="F92" s="55" t="str">
        <f>'[2]SUMMARY OF QUARTERLY GRADES'!$F94</f>
        <v/>
      </c>
      <c r="G92" s="56" t="str">
        <f>'[2]SUMMARY OF QUARTERLY GRADES'!$J94</f>
        <v/>
      </c>
      <c r="H92" s="57" t="str">
        <f>'[2]SUMMARY OF QUARTERLY GRADES'!$N94</f>
        <v/>
      </c>
      <c r="I92" s="58" t="str">
        <f>'[2]SUMMARY OF QUARTERLY GRADES'!$R94</f>
        <v/>
      </c>
      <c r="J92" s="50" t="str">
        <f>'[2]SUMMARY OF QUARTERLY GRADES'!$V94</f>
        <v/>
      </c>
      <c r="K92" s="59" t="str">
        <f>'[1]SUMMARY OF QUARTERLY GRADES'!$F94</f>
        <v/>
      </c>
      <c r="L92" s="58" t="str">
        <f>'[1]SUMMARY OF QUARTERLY GRADES'!$J94</f>
        <v/>
      </c>
      <c r="M92" s="58" t="str">
        <f>'[1]SUMMARY OF QUARTERLY GRADES'!$N94</f>
        <v/>
      </c>
      <c r="N92" s="58" t="str">
        <f>'[1]SUMMARY OF QUARTERLY GRADES'!$R94</f>
        <v/>
      </c>
      <c r="O92" s="45" t="str">
        <f>'[1]SUMMARY OF QUARTERLY GRADES'!$V94</f>
        <v/>
      </c>
      <c r="P92" s="60" t="str">
        <f>'[3]SUMMARY OF QUARTERLY GRADES'!$F94</f>
        <v/>
      </c>
      <c r="Q92" s="58" t="str">
        <f>'[3]SUMMARY OF QUARTERLY GRADES'!$J94</f>
        <v/>
      </c>
      <c r="R92" s="58" t="str">
        <f>'[3]SUMMARY OF QUARTERLY GRADES'!$N94</f>
        <v/>
      </c>
      <c r="S92" s="58" t="str">
        <f>'[3]SUMMARY OF QUARTERLY GRADES'!$R94</f>
        <v/>
      </c>
      <c r="T92" s="50" t="str">
        <f>'[3]SUMMARY OF QUARTERLY GRADES'!$V94</f>
        <v/>
      </c>
      <c r="U92" s="59" t="str">
        <f>'[4]SUMMARY OF QUARTERLY GRADES'!$F94</f>
        <v/>
      </c>
      <c r="V92" s="58" t="str">
        <f>'[4]SUMMARY OF QUARTERLY GRADES'!$J94</f>
        <v/>
      </c>
      <c r="W92" s="57" t="str">
        <f>'[4]SUMMARY OF QUARTERLY GRADES'!$N94</f>
        <v/>
      </c>
      <c r="X92" s="61" t="str">
        <f>'[4]SUMMARY OF QUARTERLY GRADES'!$R94</f>
        <v/>
      </c>
      <c r="Y92" s="45" t="str">
        <f>'[4]SUMMARY OF QUARTERLY GRADES'!$V94</f>
        <v/>
      </c>
      <c r="Z92" s="60" t="str">
        <f t="shared" si="12"/>
        <v/>
      </c>
      <c r="AA92" s="58" t="str">
        <f t="shared" si="13"/>
        <v/>
      </c>
      <c r="AB92" s="58" t="str">
        <f t="shared" si="14"/>
        <v/>
      </c>
      <c r="AC92" s="58" t="str">
        <f t="shared" si="15"/>
        <v/>
      </c>
      <c r="AD92" s="50" t="str">
        <f t="shared" si="16"/>
        <v/>
      </c>
      <c r="AE92" s="59" t="str">
        <f>'[5]SUMMARY OF QUARTERLY GRADES'!$F94</f>
        <v/>
      </c>
      <c r="AF92" s="61" t="str">
        <f>'[5]SUMMARY OF QUARTERLY GRADES'!$J94</f>
        <v/>
      </c>
      <c r="AG92" s="61" t="str">
        <f>'[5]SUMMARY OF QUARTERLY GRADES'!$N94</f>
        <v/>
      </c>
      <c r="AH92" s="58" t="str">
        <f>'[5]SUMMARY OF QUARTERLY GRADES'!$R94</f>
        <v/>
      </c>
      <c r="AI92" s="45" t="str">
        <f>'[5]SUMMARY OF QUARTERLY GRADES'!$V94</f>
        <v/>
      </c>
      <c r="AJ92" s="60" t="str">
        <f>'[6]SUMMARY OF QUARTERLY GRADES'!$F94</f>
        <v/>
      </c>
      <c r="AK92" s="58" t="str">
        <f>'[6]SUMMARY OF QUARTERLY GRADES'!$J94</f>
        <v/>
      </c>
      <c r="AL92" s="58" t="str">
        <f>'[6]SUMMARY OF QUARTERLY GRADES'!$N94</f>
        <v/>
      </c>
      <c r="AM92" s="58" t="str">
        <f>'[6]SUMMARY OF QUARTERLY GRADES'!$R94</f>
        <v/>
      </c>
      <c r="AN92" s="50" t="str">
        <f>'[6]SUMMARY OF QUARTERLY GRADES'!$V94</f>
        <v/>
      </c>
      <c r="AO92" s="62" t="str">
        <f>'[7]SUMMARY OF QUARTERLY GRADES'!$F94</f>
        <v/>
      </c>
      <c r="AP92" s="63" t="str">
        <f>'[7]SUMMARY OF QUARTERLY GRADES'!$J94</f>
        <v/>
      </c>
      <c r="AQ92" s="63" t="str">
        <f>'[7]SUMMARY OF QUARTERLY GRADES'!$N94</f>
        <v/>
      </c>
      <c r="AR92" s="63" t="str">
        <f>'[7]SUMMARY OF QUARTERLY GRADES'!$R94</f>
        <v/>
      </c>
      <c r="AS92" s="50" t="str">
        <f>'[7]SUMMARY OF QUARTERLY GRADES'!$V94</f>
        <v/>
      </c>
      <c r="AT92" s="59" t="str">
        <f>'[8]SUMMARY OF QUARTERLY GRADES'!$F94</f>
        <v/>
      </c>
      <c r="AU92" s="64" t="str">
        <f>'[8]SUMMARY OF QUARTERLY GRADES'!$J94</f>
        <v/>
      </c>
      <c r="AV92" s="64" t="str">
        <f>'[8]SUMMARY OF QUARTERLY GRADES'!$N94</f>
        <v/>
      </c>
      <c r="AW92" s="58" t="str">
        <f>'[8]SUMMARY OF QUARTERLY GRADES'!$R94</f>
        <v/>
      </c>
      <c r="AX92" s="47" t="str">
        <f>'[8]SUMMARY OF QUARTERLY GRADES'!$V94</f>
        <v/>
      </c>
      <c r="AY92" s="37" t="str">
        <f t="shared" si="17"/>
        <v/>
      </c>
      <c r="AZ92" s="38" t="str">
        <f t="shared" si="18"/>
        <v/>
      </c>
    </row>
    <row r="93" spans="1:52" x14ac:dyDescent="0.25">
      <c r="A93" s="54">
        <v>32</v>
      </c>
      <c r="B93" s="154" t="str">
        <f>IF('[1]INPUT DATA'!$B94="","",'[1]INPUT DATA'!$B94)</f>
        <v/>
      </c>
      <c r="C93" s="155"/>
      <c r="D93" s="155"/>
      <c r="E93" s="156"/>
      <c r="F93" s="55" t="str">
        <f>'[2]SUMMARY OF QUARTERLY GRADES'!$F95</f>
        <v/>
      </c>
      <c r="G93" s="56" t="str">
        <f>'[2]SUMMARY OF QUARTERLY GRADES'!$J95</f>
        <v/>
      </c>
      <c r="H93" s="57" t="str">
        <f>'[2]SUMMARY OF QUARTERLY GRADES'!$N95</f>
        <v/>
      </c>
      <c r="I93" s="58" t="str">
        <f>'[2]SUMMARY OF QUARTERLY GRADES'!$R95</f>
        <v/>
      </c>
      <c r="J93" s="50" t="str">
        <f>'[2]SUMMARY OF QUARTERLY GRADES'!$V95</f>
        <v/>
      </c>
      <c r="K93" s="59" t="str">
        <f>'[1]SUMMARY OF QUARTERLY GRADES'!$F95</f>
        <v/>
      </c>
      <c r="L93" s="58" t="str">
        <f>'[1]SUMMARY OF QUARTERLY GRADES'!$J95</f>
        <v/>
      </c>
      <c r="M93" s="58" t="str">
        <f>'[1]SUMMARY OF QUARTERLY GRADES'!$N95</f>
        <v/>
      </c>
      <c r="N93" s="58" t="str">
        <f>'[1]SUMMARY OF QUARTERLY GRADES'!$R95</f>
        <v/>
      </c>
      <c r="O93" s="45" t="str">
        <f>'[1]SUMMARY OF QUARTERLY GRADES'!$V95</f>
        <v/>
      </c>
      <c r="P93" s="60" t="str">
        <f>'[3]SUMMARY OF QUARTERLY GRADES'!$F95</f>
        <v/>
      </c>
      <c r="Q93" s="58" t="str">
        <f>'[3]SUMMARY OF QUARTERLY GRADES'!$J95</f>
        <v/>
      </c>
      <c r="R93" s="58" t="str">
        <f>'[3]SUMMARY OF QUARTERLY GRADES'!$N95</f>
        <v/>
      </c>
      <c r="S93" s="58" t="str">
        <f>'[3]SUMMARY OF QUARTERLY GRADES'!$R95</f>
        <v/>
      </c>
      <c r="T93" s="50" t="str">
        <f>'[3]SUMMARY OF QUARTERLY GRADES'!$V95</f>
        <v/>
      </c>
      <c r="U93" s="59" t="str">
        <f>'[4]SUMMARY OF QUARTERLY GRADES'!$F95</f>
        <v/>
      </c>
      <c r="V93" s="58" t="str">
        <f>'[4]SUMMARY OF QUARTERLY GRADES'!$J95</f>
        <v/>
      </c>
      <c r="W93" s="57" t="str">
        <f>'[4]SUMMARY OF QUARTERLY GRADES'!$N95</f>
        <v/>
      </c>
      <c r="X93" s="61" t="str">
        <f>'[4]SUMMARY OF QUARTERLY GRADES'!$R95</f>
        <v/>
      </c>
      <c r="Y93" s="45" t="str">
        <f>'[4]SUMMARY OF QUARTERLY GRADES'!$V95</f>
        <v/>
      </c>
      <c r="Z93" s="60" t="str">
        <f t="shared" si="12"/>
        <v/>
      </c>
      <c r="AA93" s="58" t="str">
        <f t="shared" si="13"/>
        <v/>
      </c>
      <c r="AB93" s="58" t="str">
        <f t="shared" si="14"/>
        <v/>
      </c>
      <c r="AC93" s="58" t="str">
        <f t="shared" si="15"/>
        <v/>
      </c>
      <c r="AD93" s="50" t="str">
        <f t="shared" si="16"/>
        <v/>
      </c>
      <c r="AE93" s="59" t="str">
        <f>'[5]SUMMARY OF QUARTERLY GRADES'!$F95</f>
        <v/>
      </c>
      <c r="AF93" s="61" t="str">
        <f>'[5]SUMMARY OF QUARTERLY GRADES'!$J95</f>
        <v/>
      </c>
      <c r="AG93" s="61" t="str">
        <f>'[5]SUMMARY OF QUARTERLY GRADES'!$N95</f>
        <v/>
      </c>
      <c r="AH93" s="58" t="str">
        <f>'[5]SUMMARY OF QUARTERLY GRADES'!$R95</f>
        <v/>
      </c>
      <c r="AI93" s="45" t="str">
        <f>'[5]SUMMARY OF QUARTERLY GRADES'!$V95</f>
        <v/>
      </c>
      <c r="AJ93" s="60" t="str">
        <f>'[6]SUMMARY OF QUARTERLY GRADES'!$F95</f>
        <v/>
      </c>
      <c r="AK93" s="58" t="str">
        <f>'[6]SUMMARY OF QUARTERLY GRADES'!$J95</f>
        <v/>
      </c>
      <c r="AL93" s="58" t="str">
        <f>'[6]SUMMARY OF QUARTERLY GRADES'!$N95</f>
        <v/>
      </c>
      <c r="AM93" s="58" t="str">
        <f>'[6]SUMMARY OF QUARTERLY GRADES'!$R95</f>
        <v/>
      </c>
      <c r="AN93" s="50" t="str">
        <f>'[6]SUMMARY OF QUARTERLY GRADES'!$V95</f>
        <v/>
      </c>
      <c r="AO93" s="62" t="str">
        <f>'[7]SUMMARY OF QUARTERLY GRADES'!$F95</f>
        <v/>
      </c>
      <c r="AP93" s="63" t="str">
        <f>'[7]SUMMARY OF QUARTERLY GRADES'!$J95</f>
        <v/>
      </c>
      <c r="AQ93" s="63" t="str">
        <f>'[7]SUMMARY OF QUARTERLY GRADES'!$N95</f>
        <v/>
      </c>
      <c r="AR93" s="63" t="str">
        <f>'[7]SUMMARY OF QUARTERLY GRADES'!$R95</f>
        <v/>
      </c>
      <c r="AS93" s="50" t="str">
        <f>'[7]SUMMARY OF QUARTERLY GRADES'!$V95</f>
        <v/>
      </c>
      <c r="AT93" s="59" t="str">
        <f>'[8]SUMMARY OF QUARTERLY GRADES'!$F95</f>
        <v/>
      </c>
      <c r="AU93" s="64" t="str">
        <f>'[8]SUMMARY OF QUARTERLY GRADES'!$J95</f>
        <v/>
      </c>
      <c r="AV93" s="64" t="str">
        <f>'[8]SUMMARY OF QUARTERLY GRADES'!$N95</f>
        <v/>
      </c>
      <c r="AW93" s="58" t="str">
        <f>'[8]SUMMARY OF QUARTERLY GRADES'!$R95</f>
        <v/>
      </c>
      <c r="AX93" s="47" t="str">
        <f>'[8]SUMMARY OF QUARTERLY GRADES'!$V95</f>
        <v/>
      </c>
      <c r="AY93" s="37" t="str">
        <f t="shared" si="17"/>
        <v/>
      </c>
      <c r="AZ93" s="38" t="str">
        <f t="shared" si="18"/>
        <v/>
      </c>
    </row>
    <row r="94" spans="1:52" x14ac:dyDescent="0.25">
      <c r="A94" s="54">
        <v>33</v>
      </c>
      <c r="B94" s="154" t="str">
        <f>IF('[1]INPUT DATA'!$B95="","",'[1]INPUT DATA'!$B95)</f>
        <v/>
      </c>
      <c r="C94" s="155"/>
      <c r="D94" s="155"/>
      <c r="E94" s="156"/>
      <c r="F94" s="55" t="str">
        <f>'[2]SUMMARY OF QUARTERLY GRADES'!$F96</f>
        <v/>
      </c>
      <c r="G94" s="56" t="str">
        <f>'[2]SUMMARY OF QUARTERLY GRADES'!$J96</f>
        <v/>
      </c>
      <c r="H94" s="57" t="str">
        <f>'[2]SUMMARY OF QUARTERLY GRADES'!$N96</f>
        <v/>
      </c>
      <c r="I94" s="58" t="str">
        <f>'[2]SUMMARY OF QUARTERLY GRADES'!$R96</f>
        <v/>
      </c>
      <c r="J94" s="50" t="str">
        <f>'[2]SUMMARY OF QUARTERLY GRADES'!$V96</f>
        <v/>
      </c>
      <c r="K94" s="59" t="str">
        <f>'[1]SUMMARY OF QUARTERLY GRADES'!$F96</f>
        <v/>
      </c>
      <c r="L94" s="58" t="str">
        <f>'[1]SUMMARY OF QUARTERLY GRADES'!$J96</f>
        <v/>
      </c>
      <c r="M94" s="58" t="str">
        <f>'[1]SUMMARY OF QUARTERLY GRADES'!$N96</f>
        <v/>
      </c>
      <c r="N94" s="58" t="str">
        <f>'[1]SUMMARY OF QUARTERLY GRADES'!$R96</f>
        <v/>
      </c>
      <c r="O94" s="45" t="str">
        <f>'[1]SUMMARY OF QUARTERLY GRADES'!$V96</f>
        <v/>
      </c>
      <c r="P94" s="60" t="str">
        <f>'[3]SUMMARY OF QUARTERLY GRADES'!$F96</f>
        <v/>
      </c>
      <c r="Q94" s="58" t="str">
        <f>'[3]SUMMARY OF QUARTERLY GRADES'!$J96</f>
        <v/>
      </c>
      <c r="R94" s="58" t="str">
        <f>'[3]SUMMARY OF QUARTERLY GRADES'!$N96</f>
        <v/>
      </c>
      <c r="S94" s="58" t="str">
        <f>'[3]SUMMARY OF QUARTERLY GRADES'!$R96</f>
        <v/>
      </c>
      <c r="T94" s="50" t="str">
        <f>'[3]SUMMARY OF QUARTERLY GRADES'!$V96</f>
        <v/>
      </c>
      <c r="U94" s="59" t="str">
        <f>'[4]SUMMARY OF QUARTERLY GRADES'!$F96</f>
        <v/>
      </c>
      <c r="V94" s="58" t="str">
        <f>'[4]SUMMARY OF QUARTERLY GRADES'!$J96</f>
        <v/>
      </c>
      <c r="W94" s="57" t="str">
        <f>'[4]SUMMARY OF QUARTERLY GRADES'!$N96</f>
        <v/>
      </c>
      <c r="X94" s="61" t="str">
        <f>'[4]SUMMARY OF QUARTERLY GRADES'!$R96</f>
        <v/>
      </c>
      <c r="Y94" s="45" t="str">
        <f>'[4]SUMMARY OF QUARTERLY GRADES'!$V96</f>
        <v/>
      </c>
      <c r="Z94" s="60" t="str">
        <f t="shared" si="12"/>
        <v/>
      </c>
      <c r="AA94" s="58" t="str">
        <f t="shared" si="13"/>
        <v/>
      </c>
      <c r="AB94" s="58" t="str">
        <f t="shared" si="14"/>
        <v/>
      </c>
      <c r="AC94" s="58" t="str">
        <f t="shared" si="15"/>
        <v/>
      </c>
      <c r="AD94" s="50" t="str">
        <f t="shared" si="16"/>
        <v/>
      </c>
      <c r="AE94" s="59" t="str">
        <f>'[5]SUMMARY OF QUARTERLY GRADES'!$F96</f>
        <v/>
      </c>
      <c r="AF94" s="61" t="str">
        <f>'[5]SUMMARY OF QUARTERLY GRADES'!$J96</f>
        <v/>
      </c>
      <c r="AG94" s="61" t="str">
        <f>'[5]SUMMARY OF QUARTERLY GRADES'!$N96</f>
        <v/>
      </c>
      <c r="AH94" s="58" t="str">
        <f>'[5]SUMMARY OF QUARTERLY GRADES'!$R96</f>
        <v/>
      </c>
      <c r="AI94" s="45" t="str">
        <f>'[5]SUMMARY OF QUARTERLY GRADES'!$V96</f>
        <v/>
      </c>
      <c r="AJ94" s="60" t="str">
        <f>'[6]SUMMARY OF QUARTERLY GRADES'!$F96</f>
        <v/>
      </c>
      <c r="AK94" s="58" t="str">
        <f>'[6]SUMMARY OF QUARTERLY GRADES'!$J96</f>
        <v/>
      </c>
      <c r="AL94" s="58" t="str">
        <f>'[6]SUMMARY OF QUARTERLY GRADES'!$N96</f>
        <v/>
      </c>
      <c r="AM94" s="58" t="str">
        <f>'[6]SUMMARY OF QUARTERLY GRADES'!$R96</f>
        <v/>
      </c>
      <c r="AN94" s="50" t="str">
        <f>'[6]SUMMARY OF QUARTERLY GRADES'!$V96</f>
        <v/>
      </c>
      <c r="AO94" s="62" t="str">
        <f>'[7]SUMMARY OF QUARTERLY GRADES'!$F96</f>
        <v/>
      </c>
      <c r="AP94" s="63" t="str">
        <f>'[7]SUMMARY OF QUARTERLY GRADES'!$J96</f>
        <v/>
      </c>
      <c r="AQ94" s="63" t="str">
        <f>'[7]SUMMARY OF QUARTERLY GRADES'!$N96</f>
        <v/>
      </c>
      <c r="AR94" s="63" t="str">
        <f>'[7]SUMMARY OF QUARTERLY GRADES'!$R96</f>
        <v/>
      </c>
      <c r="AS94" s="50" t="str">
        <f>'[7]SUMMARY OF QUARTERLY GRADES'!$V96</f>
        <v/>
      </c>
      <c r="AT94" s="59" t="str">
        <f>'[8]SUMMARY OF QUARTERLY GRADES'!$F96</f>
        <v/>
      </c>
      <c r="AU94" s="64" t="str">
        <f>'[8]SUMMARY OF QUARTERLY GRADES'!$J96</f>
        <v/>
      </c>
      <c r="AV94" s="64" t="str">
        <f>'[8]SUMMARY OF QUARTERLY GRADES'!$N96</f>
        <v/>
      </c>
      <c r="AW94" s="58" t="str">
        <f>'[8]SUMMARY OF QUARTERLY GRADES'!$R96</f>
        <v/>
      </c>
      <c r="AX94" s="47" t="str">
        <f>'[8]SUMMARY OF QUARTERLY GRADES'!$V96</f>
        <v/>
      </c>
      <c r="AY94" s="37" t="str">
        <f t="shared" si="17"/>
        <v/>
      </c>
      <c r="AZ94" s="38" t="str">
        <f t="shared" si="18"/>
        <v/>
      </c>
    </row>
    <row r="95" spans="1:52" x14ac:dyDescent="0.25">
      <c r="A95" s="54">
        <v>34</v>
      </c>
      <c r="B95" s="154" t="str">
        <f>IF('[1]INPUT DATA'!$B96="","",'[1]INPUT DATA'!$B96)</f>
        <v/>
      </c>
      <c r="C95" s="155"/>
      <c r="D95" s="155"/>
      <c r="E95" s="156"/>
      <c r="F95" s="55" t="str">
        <f>'[2]SUMMARY OF QUARTERLY GRADES'!$F97</f>
        <v/>
      </c>
      <c r="G95" s="56" t="str">
        <f>'[2]SUMMARY OF QUARTERLY GRADES'!$J97</f>
        <v/>
      </c>
      <c r="H95" s="57" t="str">
        <f>'[2]SUMMARY OF QUARTERLY GRADES'!$N97</f>
        <v/>
      </c>
      <c r="I95" s="58" t="str">
        <f>'[2]SUMMARY OF QUARTERLY GRADES'!$R97</f>
        <v/>
      </c>
      <c r="J95" s="50" t="str">
        <f>'[2]SUMMARY OF QUARTERLY GRADES'!$V97</f>
        <v/>
      </c>
      <c r="K95" s="59" t="str">
        <f>'[1]SUMMARY OF QUARTERLY GRADES'!$F97</f>
        <v/>
      </c>
      <c r="L95" s="58" t="str">
        <f>'[1]SUMMARY OF QUARTERLY GRADES'!$J97</f>
        <v/>
      </c>
      <c r="M95" s="58" t="str">
        <f>'[1]SUMMARY OF QUARTERLY GRADES'!$N97</f>
        <v/>
      </c>
      <c r="N95" s="58" t="str">
        <f>'[1]SUMMARY OF QUARTERLY GRADES'!$R97</f>
        <v/>
      </c>
      <c r="O95" s="45" t="str">
        <f>'[1]SUMMARY OF QUARTERLY GRADES'!$V97</f>
        <v/>
      </c>
      <c r="P95" s="60" t="str">
        <f>'[3]SUMMARY OF QUARTERLY GRADES'!$F97</f>
        <v/>
      </c>
      <c r="Q95" s="58" t="str">
        <f>'[3]SUMMARY OF QUARTERLY GRADES'!$J97</f>
        <v/>
      </c>
      <c r="R95" s="58" t="str">
        <f>'[3]SUMMARY OF QUARTERLY GRADES'!$N97</f>
        <v/>
      </c>
      <c r="S95" s="58" t="str">
        <f>'[3]SUMMARY OF QUARTERLY GRADES'!$R97</f>
        <v/>
      </c>
      <c r="T95" s="50" t="str">
        <f>'[3]SUMMARY OF QUARTERLY GRADES'!$V97</f>
        <v/>
      </c>
      <c r="U95" s="59" t="str">
        <f>'[4]SUMMARY OF QUARTERLY GRADES'!$F97</f>
        <v/>
      </c>
      <c r="V95" s="58" t="str">
        <f>'[4]SUMMARY OF QUARTERLY GRADES'!$J97</f>
        <v/>
      </c>
      <c r="W95" s="57" t="str">
        <f>'[4]SUMMARY OF QUARTERLY GRADES'!$N97</f>
        <v/>
      </c>
      <c r="X95" s="61" t="str">
        <f>'[4]SUMMARY OF QUARTERLY GRADES'!$R97</f>
        <v/>
      </c>
      <c r="Y95" s="45" t="str">
        <f>'[4]SUMMARY OF QUARTERLY GRADES'!$V97</f>
        <v/>
      </c>
      <c r="Z95" s="60" t="str">
        <f t="shared" si="12"/>
        <v/>
      </c>
      <c r="AA95" s="58" t="str">
        <f t="shared" si="13"/>
        <v/>
      </c>
      <c r="AB95" s="58" t="str">
        <f t="shared" si="14"/>
        <v/>
      </c>
      <c r="AC95" s="58" t="str">
        <f t="shared" si="15"/>
        <v/>
      </c>
      <c r="AD95" s="50" t="str">
        <f t="shared" si="16"/>
        <v/>
      </c>
      <c r="AE95" s="59" t="str">
        <f>'[5]SUMMARY OF QUARTERLY GRADES'!$F97</f>
        <v/>
      </c>
      <c r="AF95" s="61" t="str">
        <f>'[5]SUMMARY OF QUARTERLY GRADES'!$J97</f>
        <v/>
      </c>
      <c r="AG95" s="61" t="str">
        <f>'[5]SUMMARY OF QUARTERLY GRADES'!$N97</f>
        <v/>
      </c>
      <c r="AH95" s="58" t="str">
        <f>'[5]SUMMARY OF QUARTERLY GRADES'!$R97</f>
        <v/>
      </c>
      <c r="AI95" s="45" t="str">
        <f>'[5]SUMMARY OF QUARTERLY GRADES'!$V97</f>
        <v/>
      </c>
      <c r="AJ95" s="60" t="str">
        <f>'[6]SUMMARY OF QUARTERLY GRADES'!$F97</f>
        <v/>
      </c>
      <c r="AK95" s="58" t="str">
        <f>'[6]SUMMARY OF QUARTERLY GRADES'!$J97</f>
        <v/>
      </c>
      <c r="AL95" s="58" t="str">
        <f>'[6]SUMMARY OF QUARTERLY GRADES'!$N97</f>
        <v/>
      </c>
      <c r="AM95" s="58" t="str">
        <f>'[6]SUMMARY OF QUARTERLY GRADES'!$R97</f>
        <v/>
      </c>
      <c r="AN95" s="50" t="str">
        <f>'[6]SUMMARY OF QUARTERLY GRADES'!$V97</f>
        <v/>
      </c>
      <c r="AO95" s="62" t="str">
        <f>'[7]SUMMARY OF QUARTERLY GRADES'!$F97</f>
        <v/>
      </c>
      <c r="AP95" s="63" t="str">
        <f>'[7]SUMMARY OF QUARTERLY GRADES'!$J97</f>
        <v/>
      </c>
      <c r="AQ95" s="63" t="str">
        <f>'[7]SUMMARY OF QUARTERLY GRADES'!$N97</f>
        <v/>
      </c>
      <c r="AR95" s="63" t="str">
        <f>'[7]SUMMARY OF QUARTERLY GRADES'!$R97</f>
        <v/>
      </c>
      <c r="AS95" s="50" t="str">
        <f>'[7]SUMMARY OF QUARTERLY GRADES'!$V97</f>
        <v/>
      </c>
      <c r="AT95" s="59" t="str">
        <f>'[8]SUMMARY OF QUARTERLY GRADES'!$F97</f>
        <v/>
      </c>
      <c r="AU95" s="64" t="str">
        <f>'[8]SUMMARY OF QUARTERLY GRADES'!$J97</f>
        <v/>
      </c>
      <c r="AV95" s="64" t="str">
        <f>'[8]SUMMARY OF QUARTERLY GRADES'!$N97</f>
        <v/>
      </c>
      <c r="AW95" s="58" t="str">
        <f>'[8]SUMMARY OF QUARTERLY GRADES'!$R97</f>
        <v/>
      </c>
      <c r="AX95" s="47" t="str">
        <f>'[8]SUMMARY OF QUARTERLY GRADES'!$V97</f>
        <v/>
      </c>
      <c r="AY95" s="37" t="str">
        <f t="shared" si="17"/>
        <v/>
      </c>
      <c r="AZ95" s="38" t="str">
        <f t="shared" si="18"/>
        <v/>
      </c>
    </row>
    <row r="96" spans="1:52" x14ac:dyDescent="0.25">
      <c r="A96" s="54">
        <v>35</v>
      </c>
      <c r="B96" s="154" t="str">
        <f>IF('[1]INPUT DATA'!$B97="","",'[1]INPUT DATA'!$B97)</f>
        <v/>
      </c>
      <c r="C96" s="155"/>
      <c r="D96" s="155"/>
      <c r="E96" s="156"/>
      <c r="F96" s="55" t="str">
        <f>'[2]SUMMARY OF QUARTERLY GRADES'!$F98</f>
        <v/>
      </c>
      <c r="G96" s="56" t="str">
        <f>'[2]SUMMARY OF QUARTERLY GRADES'!$J98</f>
        <v/>
      </c>
      <c r="H96" s="57" t="str">
        <f>'[2]SUMMARY OF QUARTERLY GRADES'!$N98</f>
        <v/>
      </c>
      <c r="I96" s="58" t="str">
        <f>'[2]SUMMARY OF QUARTERLY GRADES'!$R98</f>
        <v/>
      </c>
      <c r="J96" s="50" t="str">
        <f>'[2]SUMMARY OF QUARTERLY GRADES'!$V98</f>
        <v/>
      </c>
      <c r="K96" s="59" t="str">
        <f>'[1]SUMMARY OF QUARTERLY GRADES'!$F98</f>
        <v/>
      </c>
      <c r="L96" s="58" t="str">
        <f>'[1]SUMMARY OF QUARTERLY GRADES'!$J98</f>
        <v/>
      </c>
      <c r="M96" s="58" t="str">
        <f>'[1]SUMMARY OF QUARTERLY GRADES'!$N98</f>
        <v/>
      </c>
      <c r="N96" s="58" t="str">
        <f>'[1]SUMMARY OF QUARTERLY GRADES'!$R98</f>
        <v/>
      </c>
      <c r="O96" s="45" t="str">
        <f>'[1]SUMMARY OF QUARTERLY GRADES'!$V98</f>
        <v/>
      </c>
      <c r="P96" s="60" t="str">
        <f>'[3]SUMMARY OF QUARTERLY GRADES'!$F98</f>
        <v/>
      </c>
      <c r="Q96" s="58" t="str">
        <f>'[3]SUMMARY OF QUARTERLY GRADES'!$J98</f>
        <v/>
      </c>
      <c r="R96" s="58" t="str">
        <f>'[3]SUMMARY OF QUARTERLY GRADES'!$N98</f>
        <v/>
      </c>
      <c r="S96" s="58" t="str">
        <f>'[3]SUMMARY OF QUARTERLY GRADES'!$R98</f>
        <v/>
      </c>
      <c r="T96" s="50" t="str">
        <f>'[3]SUMMARY OF QUARTERLY GRADES'!$V98</f>
        <v/>
      </c>
      <c r="U96" s="59" t="str">
        <f>'[4]SUMMARY OF QUARTERLY GRADES'!$F98</f>
        <v/>
      </c>
      <c r="V96" s="58" t="str">
        <f>'[4]SUMMARY OF QUARTERLY GRADES'!$J98</f>
        <v/>
      </c>
      <c r="W96" s="57" t="str">
        <f>'[4]SUMMARY OF QUARTERLY GRADES'!$N98</f>
        <v/>
      </c>
      <c r="X96" s="61" t="str">
        <f>'[4]SUMMARY OF QUARTERLY GRADES'!$R98</f>
        <v/>
      </c>
      <c r="Y96" s="45" t="str">
        <f>'[4]SUMMARY OF QUARTERLY GRADES'!$V98</f>
        <v/>
      </c>
      <c r="Z96" s="60" t="str">
        <f t="shared" si="12"/>
        <v/>
      </c>
      <c r="AA96" s="58" t="str">
        <f t="shared" si="13"/>
        <v/>
      </c>
      <c r="AB96" s="58" t="str">
        <f t="shared" si="14"/>
        <v/>
      </c>
      <c r="AC96" s="58" t="str">
        <f t="shared" si="15"/>
        <v/>
      </c>
      <c r="AD96" s="50" t="str">
        <f t="shared" si="16"/>
        <v/>
      </c>
      <c r="AE96" s="59" t="str">
        <f>'[5]SUMMARY OF QUARTERLY GRADES'!$F98</f>
        <v/>
      </c>
      <c r="AF96" s="61" t="str">
        <f>'[5]SUMMARY OF QUARTERLY GRADES'!$J98</f>
        <v/>
      </c>
      <c r="AG96" s="61" t="str">
        <f>'[5]SUMMARY OF QUARTERLY GRADES'!$N98</f>
        <v/>
      </c>
      <c r="AH96" s="58" t="str">
        <f>'[5]SUMMARY OF QUARTERLY GRADES'!$R98</f>
        <v/>
      </c>
      <c r="AI96" s="45" t="str">
        <f>'[5]SUMMARY OF QUARTERLY GRADES'!$V98</f>
        <v/>
      </c>
      <c r="AJ96" s="60" t="str">
        <f>'[6]SUMMARY OF QUARTERLY GRADES'!$F98</f>
        <v/>
      </c>
      <c r="AK96" s="58" t="str">
        <f>'[6]SUMMARY OF QUARTERLY GRADES'!$J98</f>
        <v/>
      </c>
      <c r="AL96" s="58" t="str">
        <f>'[6]SUMMARY OF QUARTERLY GRADES'!$N98</f>
        <v/>
      </c>
      <c r="AM96" s="58" t="str">
        <f>'[6]SUMMARY OF QUARTERLY GRADES'!$R98</f>
        <v/>
      </c>
      <c r="AN96" s="50" t="str">
        <f>'[6]SUMMARY OF QUARTERLY GRADES'!$V98</f>
        <v/>
      </c>
      <c r="AO96" s="62" t="str">
        <f>'[7]SUMMARY OF QUARTERLY GRADES'!$F98</f>
        <v/>
      </c>
      <c r="AP96" s="63" t="str">
        <f>'[7]SUMMARY OF QUARTERLY GRADES'!$J98</f>
        <v/>
      </c>
      <c r="AQ96" s="63" t="str">
        <f>'[7]SUMMARY OF QUARTERLY GRADES'!$N98</f>
        <v/>
      </c>
      <c r="AR96" s="63" t="str">
        <f>'[7]SUMMARY OF QUARTERLY GRADES'!$R98</f>
        <v/>
      </c>
      <c r="AS96" s="50" t="str">
        <f>'[7]SUMMARY OF QUARTERLY GRADES'!$V98</f>
        <v/>
      </c>
      <c r="AT96" s="59" t="str">
        <f>'[8]SUMMARY OF QUARTERLY GRADES'!$F98</f>
        <v/>
      </c>
      <c r="AU96" s="64" t="str">
        <f>'[8]SUMMARY OF QUARTERLY GRADES'!$J98</f>
        <v/>
      </c>
      <c r="AV96" s="64" t="str">
        <f>'[8]SUMMARY OF QUARTERLY GRADES'!$N98</f>
        <v/>
      </c>
      <c r="AW96" s="58" t="str">
        <f>'[8]SUMMARY OF QUARTERLY GRADES'!$R98</f>
        <v/>
      </c>
      <c r="AX96" s="47" t="str">
        <f>'[8]SUMMARY OF QUARTERLY GRADES'!$V98</f>
        <v/>
      </c>
      <c r="AY96" s="37" t="str">
        <f t="shared" si="17"/>
        <v/>
      </c>
      <c r="AZ96" s="38" t="str">
        <f t="shared" si="18"/>
        <v/>
      </c>
    </row>
    <row r="97" spans="1:52" x14ac:dyDescent="0.25">
      <c r="A97" s="54">
        <v>36</v>
      </c>
      <c r="B97" s="154" t="str">
        <f>IF('[1]INPUT DATA'!$B98="","",'[1]INPUT DATA'!$B98)</f>
        <v/>
      </c>
      <c r="C97" s="155"/>
      <c r="D97" s="155"/>
      <c r="E97" s="156"/>
      <c r="F97" s="55" t="str">
        <f>'[2]SUMMARY OF QUARTERLY GRADES'!$F99</f>
        <v/>
      </c>
      <c r="G97" s="56" t="str">
        <f>'[2]SUMMARY OF QUARTERLY GRADES'!$J99</f>
        <v/>
      </c>
      <c r="H97" s="57" t="str">
        <f>'[2]SUMMARY OF QUARTERLY GRADES'!$N99</f>
        <v/>
      </c>
      <c r="I97" s="58" t="str">
        <f>'[2]SUMMARY OF QUARTERLY GRADES'!$R99</f>
        <v/>
      </c>
      <c r="J97" s="50" t="str">
        <f>'[2]SUMMARY OF QUARTERLY GRADES'!$V99</f>
        <v/>
      </c>
      <c r="K97" s="59" t="str">
        <f>'[1]SUMMARY OF QUARTERLY GRADES'!$F99</f>
        <v/>
      </c>
      <c r="L97" s="58" t="str">
        <f>'[1]SUMMARY OF QUARTERLY GRADES'!$J99</f>
        <v/>
      </c>
      <c r="M97" s="58" t="str">
        <f>'[1]SUMMARY OF QUARTERLY GRADES'!$N99</f>
        <v/>
      </c>
      <c r="N97" s="58" t="str">
        <f>'[1]SUMMARY OF QUARTERLY GRADES'!$R99</f>
        <v/>
      </c>
      <c r="O97" s="45" t="str">
        <f>'[1]SUMMARY OF QUARTERLY GRADES'!$V99</f>
        <v/>
      </c>
      <c r="P97" s="60" t="str">
        <f>'[3]SUMMARY OF QUARTERLY GRADES'!$F99</f>
        <v/>
      </c>
      <c r="Q97" s="58" t="str">
        <f>'[3]SUMMARY OF QUARTERLY GRADES'!$J99</f>
        <v/>
      </c>
      <c r="R97" s="58" t="str">
        <f>'[3]SUMMARY OF QUARTERLY GRADES'!$N99</f>
        <v/>
      </c>
      <c r="S97" s="58" t="str">
        <f>'[3]SUMMARY OF QUARTERLY GRADES'!$R99</f>
        <v/>
      </c>
      <c r="T97" s="50" t="str">
        <f>'[3]SUMMARY OF QUARTERLY GRADES'!$V99</f>
        <v/>
      </c>
      <c r="U97" s="59" t="str">
        <f>'[4]SUMMARY OF QUARTERLY GRADES'!$F99</f>
        <v/>
      </c>
      <c r="V97" s="58" t="str">
        <f>'[4]SUMMARY OF QUARTERLY GRADES'!$J99</f>
        <v/>
      </c>
      <c r="W97" s="57" t="str">
        <f>'[4]SUMMARY OF QUARTERLY GRADES'!$N99</f>
        <v/>
      </c>
      <c r="X97" s="61" t="str">
        <f>'[4]SUMMARY OF QUARTERLY GRADES'!$R99</f>
        <v/>
      </c>
      <c r="Y97" s="45" t="str">
        <f>'[4]SUMMARY OF QUARTERLY GRADES'!$V99</f>
        <v/>
      </c>
      <c r="Z97" s="60" t="str">
        <f t="shared" si="12"/>
        <v/>
      </c>
      <c r="AA97" s="58" t="str">
        <f t="shared" si="13"/>
        <v/>
      </c>
      <c r="AB97" s="58" t="str">
        <f t="shared" si="14"/>
        <v/>
      </c>
      <c r="AC97" s="58" t="str">
        <f t="shared" si="15"/>
        <v/>
      </c>
      <c r="AD97" s="50" t="str">
        <f t="shared" si="16"/>
        <v/>
      </c>
      <c r="AE97" s="59" t="str">
        <f>'[5]SUMMARY OF QUARTERLY GRADES'!$F99</f>
        <v/>
      </c>
      <c r="AF97" s="61" t="str">
        <f>'[5]SUMMARY OF QUARTERLY GRADES'!$J99</f>
        <v/>
      </c>
      <c r="AG97" s="61" t="str">
        <f>'[5]SUMMARY OF QUARTERLY GRADES'!$N99</f>
        <v/>
      </c>
      <c r="AH97" s="58" t="str">
        <f>'[5]SUMMARY OF QUARTERLY GRADES'!$R99</f>
        <v/>
      </c>
      <c r="AI97" s="45" t="str">
        <f>'[5]SUMMARY OF QUARTERLY GRADES'!$V99</f>
        <v/>
      </c>
      <c r="AJ97" s="60" t="str">
        <f>'[6]SUMMARY OF QUARTERLY GRADES'!$F99</f>
        <v/>
      </c>
      <c r="AK97" s="58" t="str">
        <f>'[6]SUMMARY OF QUARTERLY GRADES'!$J99</f>
        <v/>
      </c>
      <c r="AL97" s="58" t="str">
        <f>'[6]SUMMARY OF QUARTERLY GRADES'!$N99</f>
        <v/>
      </c>
      <c r="AM97" s="58" t="str">
        <f>'[6]SUMMARY OF QUARTERLY GRADES'!$R99</f>
        <v/>
      </c>
      <c r="AN97" s="50" t="str">
        <f>'[6]SUMMARY OF QUARTERLY GRADES'!$V99</f>
        <v/>
      </c>
      <c r="AO97" s="62" t="str">
        <f>'[7]SUMMARY OF QUARTERLY GRADES'!$F99</f>
        <v/>
      </c>
      <c r="AP97" s="63" t="str">
        <f>'[7]SUMMARY OF QUARTERLY GRADES'!$J99</f>
        <v/>
      </c>
      <c r="AQ97" s="63" t="str">
        <f>'[7]SUMMARY OF QUARTERLY GRADES'!$N99</f>
        <v/>
      </c>
      <c r="AR97" s="63" t="str">
        <f>'[7]SUMMARY OF QUARTERLY GRADES'!$R99</f>
        <v/>
      </c>
      <c r="AS97" s="50" t="str">
        <f>'[7]SUMMARY OF QUARTERLY GRADES'!$V99</f>
        <v/>
      </c>
      <c r="AT97" s="59" t="str">
        <f>'[8]SUMMARY OF QUARTERLY GRADES'!$F99</f>
        <v/>
      </c>
      <c r="AU97" s="64" t="str">
        <f>'[8]SUMMARY OF QUARTERLY GRADES'!$J99</f>
        <v/>
      </c>
      <c r="AV97" s="64" t="str">
        <f>'[8]SUMMARY OF QUARTERLY GRADES'!$N99</f>
        <v/>
      </c>
      <c r="AW97" s="58" t="str">
        <f>'[8]SUMMARY OF QUARTERLY GRADES'!$R99</f>
        <v/>
      </c>
      <c r="AX97" s="47" t="str">
        <f>'[8]SUMMARY OF QUARTERLY GRADES'!$V99</f>
        <v/>
      </c>
      <c r="AY97" s="37" t="str">
        <f t="shared" si="17"/>
        <v/>
      </c>
      <c r="AZ97" s="38" t="str">
        <f t="shared" si="18"/>
        <v/>
      </c>
    </row>
    <row r="98" spans="1:52" x14ac:dyDescent="0.25">
      <c r="A98" s="54">
        <v>37</v>
      </c>
      <c r="B98" s="154" t="str">
        <f>IF('[1]INPUT DATA'!$B99="","",'[1]INPUT DATA'!$B99)</f>
        <v/>
      </c>
      <c r="C98" s="155"/>
      <c r="D98" s="155"/>
      <c r="E98" s="156"/>
      <c r="F98" s="55" t="str">
        <f>'[2]SUMMARY OF QUARTERLY GRADES'!$F100</f>
        <v/>
      </c>
      <c r="G98" s="56" t="str">
        <f>'[2]SUMMARY OF QUARTERLY GRADES'!$J100</f>
        <v/>
      </c>
      <c r="H98" s="57" t="str">
        <f>'[2]SUMMARY OF QUARTERLY GRADES'!$N100</f>
        <v/>
      </c>
      <c r="I98" s="58" t="str">
        <f>'[2]SUMMARY OF QUARTERLY GRADES'!$R100</f>
        <v/>
      </c>
      <c r="J98" s="50" t="str">
        <f>'[2]SUMMARY OF QUARTERLY GRADES'!$V100</f>
        <v/>
      </c>
      <c r="K98" s="59" t="str">
        <f>'[1]SUMMARY OF QUARTERLY GRADES'!$F100</f>
        <v/>
      </c>
      <c r="L98" s="58" t="str">
        <f>'[1]SUMMARY OF QUARTERLY GRADES'!$J100</f>
        <v/>
      </c>
      <c r="M98" s="58" t="str">
        <f>'[1]SUMMARY OF QUARTERLY GRADES'!$N100</f>
        <v/>
      </c>
      <c r="N98" s="58" t="str">
        <f>'[1]SUMMARY OF QUARTERLY GRADES'!$R100</f>
        <v/>
      </c>
      <c r="O98" s="45" t="str">
        <f>'[1]SUMMARY OF QUARTERLY GRADES'!$V100</f>
        <v/>
      </c>
      <c r="P98" s="60" t="str">
        <f>'[3]SUMMARY OF QUARTERLY GRADES'!$F100</f>
        <v/>
      </c>
      <c r="Q98" s="58" t="str">
        <f>'[3]SUMMARY OF QUARTERLY GRADES'!$J100</f>
        <v/>
      </c>
      <c r="R98" s="58" t="str">
        <f>'[3]SUMMARY OF QUARTERLY GRADES'!$N100</f>
        <v/>
      </c>
      <c r="S98" s="58" t="str">
        <f>'[3]SUMMARY OF QUARTERLY GRADES'!$R100</f>
        <v/>
      </c>
      <c r="T98" s="50" t="str">
        <f>'[3]SUMMARY OF QUARTERLY GRADES'!$V100</f>
        <v/>
      </c>
      <c r="U98" s="59" t="str">
        <f>'[4]SUMMARY OF QUARTERLY GRADES'!$F100</f>
        <v/>
      </c>
      <c r="V98" s="58" t="str">
        <f>'[4]SUMMARY OF QUARTERLY GRADES'!$J100</f>
        <v/>
      </c>
      <c r="W98" s="57" t="str">
        <f>'[4]SUMMARY OF QUARTERLY GRADES'!$N100</f>
        <v/>
      </c>
      <c r="X98" s="61" t="str">
        <f>'[4]SUMMARY OF QUARTERLY GRADES'!$R100</f>
        <v/>
      </c>
      <c r="Y98" s="45" t="str">
        <f>'[4]SUMMARY OF QUARTERLY GRADES'!$V100</f>
        <v/>
      </c>
      <c r="Z98" s="60" t="str">
        <f t="shared" si="12"/>
        <v/>
      </c>
      <c r="AA98" s="58" t="str">
        <f t="shared" si="13"/>
        <v/>
      </c>
      <c r="AB98" s="58" t="str">
        <f t="shared" si="14"/>
        <v/>
      </c>
      <c r="AC98" s="58" t="str">
        <f t="shared" si="15"/>
        <v/>
      </c>
      <c r="AD98" s="50" t="str">
        <f t="shared" si="16"/>
        <v/>
      </c>
      <c r="AE98" s="59" t="str">
        <f>'[5]SUMMARY OF QUARTERLY GRADES'!$F100</f>
        <v/>
      </c>
      <c r="AF98" s="61" t="str">
        <f>'[5]SUMMARY OF QUARTERLY GRADES'!$J100</f>
        <v/>
      </c>
      <c r="AG98" s="61" t="str">
        <f>'[5]SUMMARY OF QUARTERLY GRADES'!$N100</f>
        <v/>
      </c>
      <c r="AH98" s="58" t="str">
        <f>'[5]SUMMARY OF QUARTERLY GRADES'!$R100</f>
        <v/>
      </c>
      <c r="AI98" s="45" t="str">
        <f>'[5]SUMMARY OF QUARTERLY GRADES'!$V100</f>
        <v/>
      </c>
      <c r="AJ98" s="60" t="str">
        <f>'[6]SUMMARY OF QUARTERLY GRADES'!$F100</f>
        <v/>
      </c>
      <c r="AK98" s="58" t="str">
        <f>'[6]SUMMARY OF QUARTERLY GRADES'!$J100</f>
        <v/>
      </c>
      <c r="AL98" s="58" t="str">
        <f>'[6]SUMMARY OF QUARTERLY GRADES'!$N100</f>
        <v/>
      </c>
      <c r="AM98" s="58" t="str">
        <f>'[6]SUMMARY OF QUARTERLY GRADES'!$R100</f>
        <v/>
      </c>
      <c r="AN98" s="50" t="str">
        <f>'[6]SUMMARY OF QUARTERLY GRADES'!$V100</f>
        <v/>
      </c>
      <c r="AO98" s="62" t="str">
        <f>'[7]SUMMARY OF QUARTERLY GRADES'!$F100</f>
        <v/>
      </c>
      <c r="AP98" s="63" t="str">
        <f>'[7]SUMMARY OF QUARTERLY GRADES'!$J100</f>
        <v/>
      </c>
      <c r="AQ98" s="63" t="str">
        <f>'[7]SUMMARY OF QUARTERLY GRADES'!$N100</f>
        <v/>
      </c>
      <c r="AR98" s="63" t="str">
        <f>'[7]SUMMARY OF QUARTERLY GRADES'!$R100</f>
        <v/>
      </c>
      <c r="AS98" s="50" t="str">
        <f>'[7]SUMMARY OF QUARTERLY GRADES'!$V100</f>
        <v/>
      </c>
      <c r="AT98" s="59" t="str">
        <f>'[8]SUMMARY OF QUARTERLY GRADES'!$F100</f>
        <v/>
      </c>
      <c r="AU98" s="64" t="str">
        <f>'[8]SUMMARY OF QUARTERLY GRADES'!$J100</f>
        <v/>
      </c>
      <c r="AV98" s="64" t="str">
        <f>'[8]SUMMARY OF QUARTERLY GRADES'!$N100</f>
        <v/>
      </c>
      <c r="AW98" s="58" t="str">
        <f>'[8]SUMMARY OF QUARTERLY GRADES'!$R100</f>
        <v/>
      </c>
      <c r="AX98" s="47" t="str">
        <f>'[8]SUMMARY OF QUARTERLY GRADES'!$V100</f>
        <v/>
      </c>
      <c r="AY98" s="37" t="str">
        <f t="shared" si="17"/>
        <v/>
      </c>
      <c r="AZ98" s="38" t="str">
        <f t="shared" si="18"/>
        <v/>
      </c>
    </row>
    <row r="99" spans="1:52" x14ac:dyDescent="0.25">
      <c r="A99" s="54">
        <v>38</v>
      </c>
      <c r="B99" s="154" t="str">
        <f>IF('[1]INPUT DATA'!$B100="","",'[1]INPUT DATA'!$B100)</f>
        <v/>
      </c>
      <c r="C99" s="155"/>
      <c r="D99" s="155"/>
      <c r="E99" s="156"/>
      <c r="F99" s="55" t="str">
        <f>'[2]SUMMARY OF QUARTERLY GRADES'!$F101</f>
        <v/>
      </c>
      <c r="G99" s="56" t="str">
        <f>'[2]SUMMARY OF QUARTERLY GRADES'!$J101</f>
        <v/>
      </c>
      <c r="H99" s="57" t="str">
        <f>'[2]SUMMARY OF QUARTERLY GRADES'!$N101</f>
        <v/>
      </c>
      <c r="I99" s="58" t="str">
        <f>'[2]SUMMARY OF QUARTERLY GRADES'!$R101</f>
        <v/>
      </c>
      <c r="J99" s="50" t="str">
        <f>'[2]SUMMARY OF QUARTERLY GRADES'!$V101</f>
        <v/>
      </c>
      <c r="K99" s="59" t="str">
        <f>'[1]SUMMARY OF QUARTERLY GRADES'!$F101</f>
        <v/>
      </c>
      <c r="L99" s="58" t="str">
        <f>'[1]SUMMARY OF QUARTERLY GRADES'!$J101</f>
        <v/>
      </c>
      <c r="M99" s="58" t="str">
        <f>'[1]SUMMARY OF QUARTERLY GRADES'!$N101</f>
        <v/>
      </c>
      <c r="N99" s="58" t="str">
        <f>'[1]SUMMARY OF QUARTERLY GRADES'!$R101</f>
        <v/>
      </c>
      <c r="O99" s="45" t="str">
        <f>'[1]SUMMARY OF QUARTERLY GRADES'!$V101</f>
        <v/>
      </c>
      <c r="P99" s="60" t="str">
        <f>'[3]SUMMARY OF QUARTERLY GRADES'!$F101</f>
        <v/>
      </c>
      <c r="Q99" s="58" t="str">
        <f>'[3]SUMMARY OF QUARTERLY GRADES'!$J101</f>
        <v/>
      </c>
      <c r="R99" s="58" t="str">
        <f>'[3]SUMMARY OF QUARTERLY GRADES'!$N101</f>
        <v/>
      </c>
      <c r="S99" s="58" t="str">
        <f>'[3]SUMMARY OF QUARTERLY GRADES'!$R101</f>
        <v/>
      </c>
      <c r="T99" s="50" t="str">
        <f>'[3]SUMMARY OF QUARTERLY GRADES'!$V101</f>
        <v/>
      </c>
      <c r="U99" s="59" t="str">
        <f>'[4]SUMMARY OF QUARTERLY GRADES'!$F101</f>
        <v/>
      </c>
      <c r="V99" s="58" t="str">
        <f>'[4]SUMMARY OF QUARTERLY GRADES'!$J101</f>
        <v/>
      </c>
      <c r="W99" s="57" t="str">
        <f>'[4]SUMMARY OF QUARTERLY GRADES'!$N101</f>
        <v/>
      </c>
      <c r="X99" s="61" t="str">
        <f>'[4]SUMMARY OF QUARTERLY GRADES'!$R101</f>
        <v/>
      </c>
      <c r="Y99" s="45" t="str">
        <f>'[4]SUMMARY OF QUARTERLY GRADES'!$V101</f>
        <v/>
      </c>
      <c r="Z99" s="60" t="str">
        <f t="shared" si="12"/>
        <v/>
      </c>
      <c r="AA99" s="58" t="str">
        <f t="shared" si="13"/>
        <v/>
      </c>
      <c r="AB99" s="58" t="str">
        <f t="shared" si="14"/>
        <v/>
      </c>
      <c r="AC99" s="58" t="str">
        <f t="shared" si="15"/>
        <v/>
      </c>
      <c r="AD99" s="50" t="str">
        <f t="shared" si="16"/>
        <v/>
      </c>
      <c r="AE99" s="59" t="str">
        <f>'[5]SUMMARY OF QUARTERLY GRADES'!$F101</f>
        <v/>
      </c>
      <c r="AF99" s="61" t="str">
        <f>'[5]SUMMARY OF QUARTERLY GRADES'!$J101</f>
        <v/>
      </c>
      <c r="AG99" s="61" t="str">
        <f>'[5]SUMMARY OF QUARTERLY GRADES'!$N101</f>
        <v/>
      </c>
      <c r="AH99" s="58" t="str">
        <f>'[5]SUMMARY OF QUARTERLY GRADES'!$R101</f>
        <v/>
      </c>
      <c r="AI99" s="45" t="str">
        <f>'[5]SUMMARY OF QUARTERLY GRADES'!$V101</f>
        <v/>
      </c>
      <c r="AJ99" s="60" t="str">
        <f>'[6]SUMMARY OF QUARTERLY GRADES'!$F101</f>
        <v/>
      </c>
      <c r="AK99" s="58" t="str">
        <f>'[6]SUMMARY OF QUARTERLY GRADES'!$J101</f>
        <v/>
      </c>
      <c r="AL99" s="58" t="str">
        <f>'[6]SUMMARY OF QUARTERLY GRADES'!$N101</f>
        <v/>
      </c>
      <c r="AM99" s="58" t="str">
        <f>'[6]SUMMARY OF QUARTERLY GRADES'!$R101</f>
        <v/>
      </c>
      <c r="AN99" s="50" t="str">
        <f>'[6]SUMMARY OF QUARTERLY GRADES'!$V101</f>
        <v/>
      </c>
      <c r="AO99" s="62" t="str">
        <f>'[7]SUMMARY OF QUARTERLY GRADES'!$F101</f>
        <v/>
      </c>
      <c r="AP99" s="63" t="str">
        <f>'[7]SUMMARY OF QUARTERLY GRADES'!$J101</f>
        <v/>
      </c>
      <c r="AQ99" s="63" t="str">
        <f>'[7]SUMMARY OF QUARTERLY GRADES'!$N101</f>
        <v/>
      </c>
      <c r="AR99" s="63" t="str">
        <f>'[7]SUMMARY OF QUARTERLY GRADES'!$R101</f>
        <v/>
      </c>
      <c r="AS99" s="50" t="str">
        <f>'[7]SUMMARY OF QUARTERLY GRADES'!$V101</f>
        <v/>
      </c>
      <c r="AT99" s="59" t="str">
        <f>'[8]SUMMARY OF QUARTERLY GRADES'!$F101</f>
        <v/>
      </c>
      <c r="AU99" s="64" t="str">
        <f>'[8]SUMMARY OF QUARTERLY GRADES'!$J101</f>
        <v/>
      </c>
      <c r="AV99" s="64" t="str">
        <f>'[8]SUMMARY OF QUARTERLY GRADES'!$N101</f>
        <v/>
      </c>
      <c r="AW99" s="58" t="str">
        <f>'[8]SUMMARY OF QUARTERLY GRADES'!$R101</f>
        <v/>
      </c>
      <c r="AX99" s="47" t="str">
        <f>'[8]SUMMARY OF QUARTERLY GRADES'!$V101</f>
        <v/>
      </c>
      <c r="AY99" s="37" t="str">
        <f t="shared" si="17"/>
        <v/>
      </c>
      <c r="AZ99" s="38" t="str">
        <f t="shared" si="18"/>
        <v/>
      </c>
    </row>
    <row r="100" spans="1:52" x14ac:dyDescent="0.25">
      <c r="A100" s="54">
        <v>39</v>
      </c>
      <c r="B100" s="154" t="str">
        <f>IF('[1]INPUT DATA'!$B101="","",'[1]INPUT DATA'!$B101)</f>
        <v/>
      </c>
      <c r="C100" s="155"/>
      <c r="D100" s="155"/>
      <c r="E100" s="156"/>
      <c r="F100" s="55" t="str">
        <f>'[2]SUMMARY OF QUARTERLY GRADES'!$F102</f>
        <v/>
      </c>
      <c r="G100" s="56" t="str">
        <f>'[2]SUMMARY OF QUARTERLY GRADES'!$J102</f>
        <v/>
      </c>
      <c r="H100" s="57" t="str">
        <f>'[2]SUMMARY OF QUARTERLY GRADES'!$N102</f>
        <v/>
      </c>
      <c r="I100" s="58" t="str">
        <f>'[2]SUMMARY OF QUARTERLY GRADES'!$R102</f>
        <v/>
      </c>
      <c r="J100" s="50" t="str">
        <f>'[2]SUMMARY OF QUARTERLY GRADES'!$V102</f>
        <v/>
      </c>
      <c r="K100" s="59" t="str">
        <f>'[1]SUMMARY OF QUARTERLY GRADES'!$F102</f>
        <v/>
      </c>
      <c r="L100" s="58" t="str">
        <f>'[1]SUMMARY OF QUARTERLY GRADES'!$J102</f>
        <v/>
      </c>
      <c r="M100" s="58" t="str">
        <f>'[1]SUMMARY OF QUARTERLY GRADES'!$N102</f>
        <v/>
      </c>
      <c r="N100" s="58" t="str">
        <f>'[1]SUMMARY OF QUARTERLY GRADES'!$R102</f>
        <v/>
      </c>
      <c r="O100" s="45" t="str">
        <f>'[1]SUMMARY OF QUARTERLY GRADES'!$V102</f>
        <v/>
      </c>
      <c r="P100" s="60" t="str">
        <f>'[3]SUMMARY OF QUARTERLY GRADES'!$F102</f>
        <v/>
      </c>
      <c r="Q100" s="58" t="str">
        <f>'[3]SUMMARY OF QUARTERLY GRADES'!$J102</f>
        <v/>
      </c>
      <c r="R100" s="58" t="str">
        <f>'[3]SUMMARY OF QUARTERLY GRADES'!$N102</f>
        <v/>
      </c>
      <c r="S100" s="58" t="str">
        <f>'[3]SUMMARY OF QUARTERLY GRADES'!$R102</f>
        <v/>
      </c>
      <c r="T100" s="50" t="str">
        <f>'[3]SUMMARY OF QUARTERLY GRADES'!$V102</f>
        <v/>
      </c>
      <c r="U100" s="59" t="str">
        <f>'[4]SUMMARY OF QUARTERLY GRADES'!$F102</f>
        <v/>
      </c>
      <c r="V100" s="58" t="str">
        <f>'[4]SUMMARY OF QUARTERLY GRADES'!$J102</f>
        <v/>
      </c>
      <c r="W100" s="57" t="str">
        <f>'[4]SUMMARY OF QUARTERLY GRADES'!$N102</f>
        <v/>
      </c>
      <c r="X100" s="61" t="str">
        <f>'[4]SUMMARY OF QUARTERLY GRADES'!$R102</f>
        <v/>
      </c>
      <c r="Y100" s="45" t="str">
        <f>'[4]SUMMARY OF QUARTERLY GRADES'!$V102</f>
        <v/>
      </c>
      <c r="Z100" s="60" t="str">
        <f t="shared" si="12"/>
        <v/>
      </c>
      <c r="AA100" s="58" t="str">
        <f t="shared" si="13"/>
        <v/>
      </c>
      <c r="AB100" s="58" t="str">
        <f t="shared" si="14"/>
        <v/>
      </c>
      <c r="AC100" s="58" t="str">
        <f t="shared" si="15"/>
        <v/>
      </c>
      <c r="AD100" s="50" t="str">
        <f t="shared" si="16"/>
        <v/>
      </c>
      <c r="AE100" s="59" t="str">
        <f>'[5]SUMMARY OF QUARTERLY GRADES'!$F102</f>
        <v/>
      </c>
      <c r="AF100" s="61" t="str">
        <f>'[5]SUMMARY OF QUARTERLY GRADES'!$J102</f>
        <v/>
      </c>
      <c r="AG100" s="61" t="str">
        <f>'[5]SUMMARY OF QUARTERLY GRADES'!$N102</f>
        <v/>
      </c>
      <c r="AH100" s="58" t="str">
        <f>'[5]SUMMARY OF QUARTERLY GRADES'!$R102</f>
        <v/>
      </c>
      <c r="AI100" s="45" t="str">
        <f>'[5]SUMMARY OF QUARTERLY GRADES'!$V102</f>
        <v/>
      </c>
      <c r="AJ100" s="60" t="str">
        <f>'[6]SUMMARY OF QUARTERLY GRADES'!$F102</f>
        <v/>
      </c>
      <c r="AK100" s="58" t="str">
        <f>'[6]SUMMARY OF QUARTERLY GRADES'!$J102</f>
        <v/>
      </c>
      <c r="AL100" s="58" t="str">
        <f>'[6]SUMMARY OF QUARTERLY GRADES'!$N102</f>
        <v/>
      </c>
      <c r="AM100" s="58" t="str">
        <f>'[6]SUMMARY OF QUARTERLY GRADES'!$R102</f>
        <v/>
      </c>
      <c r="AN100" s="50" t="str">
        <f>'[6]SUMMARY OF QUARTERLY GRADES'!$V102</f>
        <v/>
      </c>
      <c r="AO100" s="62" t="str">
        <f>'[7]SUMMARY OF QUARTERLY GRADES'!$F102</f>
        <v/>
      </c>
      <c r="AP100" s="63" t="str">
        <f>'[7]SUMMARY OF QUARTERLY GRADES'!$J102</f>
        <v/>
      </c>
      <c r="AQ100" s="63" t="str">
        <f>'[7]SUMMARY OF QUARTERLY GRADES'!$N102</f>
        <v/>
      </c>
      <c r="AR100" s="63" t="str">
        <f>'[7]SUMMARY OF QUARTERLY GRADES'!$R102</f>
        <v/>
      </c>
      <c r="AS100" s="50" t="str">
        <f>'[7]SUMMARY OF QUARTERLY GRADES'!$V102</f>
        <v/>
      </c>
      <c r="AT100" s="59" t="str">
        <f>'[8]SUMMARY OF QUARTERLY GRADES'!$F102</f>
        <v/>
      </c>
      <c r="AU100" s="64" t="str">
        <f>'[8]SUMMARY OF QUARTERLY GRADES'!$J102</f>
        <v/>
      </c>
      <c r="AV100" s="64" t="str">
        <f>'[8]SUMMARY OF QUARTERLY GRADES'!$N102</f>
        <v/>
      </c>
      <c r="AW100" s="58" t="str">
        <f>'[8]SUMMARY OF QUARTERLY GRADES'!$R102</f>
        <v/>
      </c>
      <c r="AX100" s="47" t="str">
        <f>'[8]SUMMARY OF QUARTERLY GRADES'!$V102</f>
        <v/>
      </c>
      <c r="AY100" s="37" t="str">
        <f t="shared" si="17"/>
        <v/>
      </c>
      <c r="AZ100" s="38" t="str">
        <f t="shared" si="18"/>
        <v/>
      </c>
    </row>
    <row r="101" spans="1:52" x14ac:dyDescent="0.25">
      <c r="A101" s="54">
        <v>40</v>
      </c>
      <c r="B101" s="154" t="str">
        <f>IF('[1]INPUT DATA'!$B102="","",'[1]INPUT DATA'!$B102)</f>
        <v/>
      </c>
      <c r="C101" s="155"/>
      <c r="D101" s="155"/>
      <c r="E101" s="156"/>
      <c r="F101" s="55" t="str">
        <f>'[2]SUMMARY OF QUARTERLY GRADES'!$F103</f>
        <v/>
      </c>
      <c r="G101" s="56" t="str">
        <f>'[2]SUMMARY OF QUARTERLY GRADES'!$J103</f>
        <v/>
      </c>
      <c r="H101" s="57" t="str">
        <f>'[2]SUMMARY OF QUARTERLY GRADES'!$N103</f>
        <v/>
      </c>
      <c r="I101" s="58" t="str">
        <f>'[2]SUMMARY OF QUARTERLY GRADES'!$R103</f>
        <v/>
      </c>
      <c r="J101" s="50" t="str">
        <f>'[2]SUMMARY OF QUARTERLY GRADES'!$V103</f>
        <v/>
      </c>
      <c r="K101" s="59" t="str">
        <f>'[1]SUMMARY OF QUARTERLY GRADES'!$F103</f>
        <v/>
      </c>
      <c r="L101" s="58" t="str">
        <f>'[1]SUMMARY OF QUARTERLY GRADES'!$J103</f>
        <v/>
      </c>
      <c r="M101" s="58" t="str">
        <f>'[1]SUMMARY OF QUARTERLY GRADES'!$N103</f>
        <v/>
      </c>
      <c r="N101" s="58" t="str">
        <f>'[1]SUMMARY OF QUARTERLY GRADES'!$R103</f>
        <v/>
      </c>
      <c r="O101" s="45" t="str">
        <f>'[1]SUMMARY OF QUARTERLY GRADES'!$V103</f>
        <v/>
      </c>
      <c r="P101" s="60" t="str">
        <f>'[3]SUMMARY OF QUARTERLY GRADES'!$F103</f>
        <v/>
      </c>
      <c r="Q101" s="58" t="str">
        <f>'[3]SUMMARY OF QUARTERLY GRADES'!$J103</f>
        <v/>
      </c>
      <c r="R101" s="58" t="str">
        <f>'[3]SUMMARY OF QUARTERLY GRADES'!$N103</f>
        <v/>
      </c>
      <c r="S101" s="58" t="str">
        <f>'[3]SUMMARY OF QUARTERLY GRADES'!$R103</f>
        <v/>
      </c>
      <c r="T101" s="50" t="str">
        <f>'[3]SUMMARY OF QUARTERLY GRADES'!$V103</f>
        <v/>
      </c>
      <c r="U101" s="59" t="str">
        <f>'[4]SUMMARY OF QUARTERLY GRADES'!$F103</f>
        <v/>
      </c>
      <c r="V101" s="58" t="str">
        <f>'[4]SUMMARY OF QUARTERLY GRADES'!$J103</f>
        <v/>
      </c>
      <c r="W101" s="57" t="str">
        <f>'[4]SUMMARY OF QUARTERLY GRADES'!$N103</f>
        <v/>
      </c>
      <c r="X101" s="61" t="str">
        <f>'[4]SUMMARY OF QUARTERLY GRADES'!$R103</f>
        <v/>
      </c>
      <c r="Y101" s="45" t="str">
        <f>'[4]SUMMARY OF QUARTERLY GRADES'!$V103</f>
        <v/>
      </c>
      <c r="Z101" s="60" t="str">
        <f t="shared" si="12"/>
        <v/>
      </c>
      <c r="AA101" s="58" t="str">
        <f t="shared" si="13"/>
        <v/>
      </c>
      <c r="AB101" s="58" t="str">
        <f t="shared" si="14"/>
        <v/>
      </c>
      <c r="AC101" s="58" t="str">
        <f t="shared" si="15"/>
        <v/>
      </c>
      <c r="AD101" s="50" t="str">
        <f t="shared" si="16"/>
        <v/>
      </c>
      <c r="AE101" s="59" t="str">
        <f>'[5]SUMMARY OF QUARTERLY GRADES'!$F103</f>
        <v/>
      </c>
      <c r="AF101" s="61" t="str">
        <f>'[5]SUMMARY OF QUARTERLY GRADES'!$J103</f>
        <v/>
      </c>
      <c r="AG101" s="61" t="str">
        <f>'[5]SUMMARY OF QUARTERLY GRADES'!$N103</f>
        <v/>
      </c>
      <c r="AH101" s="58" t="str">
        <f>'[5]SUMMARY OF QUARTERLY GRADES'!$R103</f>
        <v/>
      </c>
      <c r="AI101" s="45" t="str">
        <f>'[5]SUMMARY OF QUARTERLY GRADES'!$V103</f>
        <v/>
      </c>
      <c r="AJ101" s="60" t="str">
        <f>'[6]SUMMARY OF QUARTERLY GRADES'!$F103</f>
        <v/>
      </c>
      <c r="AK101" s="58" t="str">
        <f>'[6]SUMMARY OF QUARTERLY GRADES'!$J103</f>
        <v/>
      </c>
      <c r="AL101" s="58" t="str">
        <f>'[6]SUMMARY OF QUARTERLY GRADES'!$N103</f>
        <v/>
      </c>
      <c r="AM101" s="58" t="str">
        <f>'[6]SUMMARY OF QUARTERLY GRADES'!$R103</f>
        <v/>
      </c>
      <c r="AN101" s="50" t="str">
        <f>'[6]SUMMARY OF QUARTERLY GRADES'!$V103</f>
        <v/>
      </c>
      <c r="AO101" s="62" t="str">
        <f>'[7]SUMMARY OF QUARTERLY GRADES'!$F103</f>
        <v/>
      </c>
      <c r="AP101" s="63" t="str">
        <f>'[7]SUMMARY OF QUARTERLY GRADES'!$J103</f>
        <v/>
      </c>
      <c r="AQ101" s="63" t="str">
        <f>'[7]SUMMARY OF QUARTERLY GRADES'!$N103</f>
        <v/>
      </c>
      <c r="AR101" s="63" t="str">
        <f>'[7]SUMMARY OF QUARTERLY GRADES'!$R103</f>
        <v/>
      </c>
      <c r="AS101" s="50" t="str">
        <f>'[7]SUMMARY OF QUARTERLY GRADES'!$V103</f>
        <v/>
      </c>
      <c r="AT101" s="59" t="str">
        <f>'[8]SUMMARY OF QUARTERLY GRADES'!$F103</f>
        <v/>
      </c>
      <c r="AU101" s="64" t="str">
        <f>'[8]SUMMARY OF QUARTERLY GRADES'!$J103</f>
        <v/>
      </c>
      <c r="AV101" s="64" t="str">
        <f>'[8]SUMMARY OF QUARTERLY GRADES'!$N103</f>
        <v/>
      </c>
      <c r="AW101" s="58" t="str">
        <f>'[8]SUMMARY OF QUARTERLY GRADES'!$R103</f>
        <v/>
      </c>
      <c r="AX101" s="47" t="str">
        <f>'[8]SUMMARY OF QUARTERLY GRADES'!$V103</f>
        <v/>
      </c>
      <c r="AY101" s="37" t="str">
        <f t="shared" si="17"/>
        <v/>
      </c>
      <c r="AZ101" s="38" t="str">
        <f t="shared" si="18"/>
        <v/>
      </c>
    </row>
    <row r="102" spans="1:52" x14ac:dyDescent="0.25">
      <c r="A102" s="54">
        <v>41</v>
      </c>
      <c r="B102" s="154" t="str">
        <f>IF('[1]INPUT DATA'!$B103="","",'[1]INPUT DATA'!$B103)</f>
        <v/>
      </c>
      <c r="C102" s="155"/>
      <c r="D102" s="155"/>
      <c r="E102" s="156"/>
      <c r="F102" s="55" t="str">
        <f>'[2]SUMMARY OF QUARTERLY GRADES'!$F104</f>
        <v/>
      </c>
      <c r="G102" s="56" t="str">
        <f>'[2]SUMMARY OF QUARTERLY GRADES'!$J104</f>
        <v/>
      </c>
      <c r="H102" s="57" t="str">
        <f>'[2]SUMMARY OF QUARTERLY GRADES'!$N104</f>
        <v/>
      </c>
      <c r="I102" s="58" t="str">
        <f>'[2]SUMMARY OF QUARTERLY GRADES'!$R104</f>
        <v/>
      </c>
      <c r="J102" s="50" t="str">
        <f>'[2]SUMMARY OF QUARTERLY GRADES'!$V104</f>
        <v/>
      </c>
      <c r="K102" s="59" t="str">
        <f>'[1]SUMMARY OF QUARTERLY GRADES'!$F104</f>
        <v/>
      </c>
      <c r="L102" s="58" t="str">
        <f>'[1]SUMMARY OF QUARTERLY GRADES'!$J104</f>
        <v/>
      </c>
      <c r="M102" s="58" t="str">
        <f>'[1]SUMMARY OF QUARTERLY GRADES'!$N104</f>
        <v/>
      </c>
      <c r="N102" s="58" t="str">
        <f>'[1]SUMMARY OF QUARTERLY GRADES'!$R104</f>
        <v/>
      </c>
      <c r="O102" s="45" t="str">
        <f>'[1]SUMMARY OF QUARTERLY GRADES'!$V104</f>
        <v/>
      </c>
      <c r="P102" s="60" t="str">
        <f>'[3]SUMMARY OF QUARTERLY GRADES'!$F104</f>
        <v/>
      </c>
      <c r="Q102" s="58" t="str">
        <f>'[3]SUMMARY OF QUARTERLY GRADES'!$J104</f>
        <v/>
      </c>
      <c r="R102" s="58" t="str">
        <f>'[3]SUMMARY OF QUARTERLY GRADES'!$N104</f>
        <v/>
      </c>
      <c r="S102" s="58" t="str">
        <f>'[3]SUMMARY OF QUARTERLY GRADES'!$R104</f>
        <v/>
      </c>
      <c r="T102" s="50" t="str">
        <f>'[3]SUMMARY OF QUARTERLY GRADES'!$V104</f>
        <v/>
      </c>
      <c r="U102" s="59" t="str">
        <f>'[4]SUMMARY OF QUARTERLY GRADES'!$F104</f>
        <v/>
      </c>
      <c r="V102" s="58" t="str">
        <f>'[4]SUMMARY OF QUARTERLY GRADES'!$J104</f>
        <v/>
      </c>
      <c r="W102" s="57" t="str">
        <f>'[4]SUMMARY OF QUARTERLY GRADES'!$N104</f>
        <v/>
      </c>
      <c r="X102" s="61" t="str">
        <f>'[4]SUMMARY OF QUARTERLY GRADES'!$R104</f>
        <v/>
      </c>
      <c r="Y102" s="45" t="str">
        <f>'[4]SUMMARY OF QUARTERLY GRADES'!$V104</f>
        <v/>
      </c>
      <c r="Z102" s="60" t="str">
        <f t="shared" si="12"/>
        <v/>
      </c>
      <c r="AA102" s="58" t="str">
        <f t="shared" si="13"/>
        <v/>
      </c>
      <c r="AB102" s="58" t="str">
        <f t="shared" si="14"/>
        <v/>
      </c>
      <c r="AC102" s="58" t="str">
        <f t="shared" si="15"/>
        <v/>
      </c>
      <c r="AD102" s="50" t="str">
        <f t="shared" si="16"/>
        <v/>
      </c>
      <c r="AE102" s="59" t="str">
        <f>'[5]SUMMARY OF QUARTERLY GRADES'!$F104</f>
        <v/>
      </c>
      <c r="AF102" s="61" t="str">
        <f>'[5]SUMMARY OF QUARTERLY GRADES'!$J104</f>
        <v/>
      </c>
      <c r="AG102" s="61" t="str">
        <f>'[5]SUMMARY OF QUARTERLY GRADES'!$N104</f>
        <v/>
      </c>
      <c r="AH102" s="58" t="str">
        <f>'[5]SUMMARY OF QUARTERLY GRADES'!$R104</f>
        <v/>
      </c>
      <c r="AI102" s="45" t="str">
        <f>'[5]SUMMARY OF QUARTERLY GRADES'!$V104</f>
        <v/>
      </c>
      <c r="AJ102" s="60" t="str">
        <f>'[6]SUMMARY OF QUARTERLY GRADES'!$F104</f>
        <v/>
      </c>
      <c r="AK102" s="58" t="str">
        <f>'[6]SUMMARY OF QUARTERLY GRADES'!$J104</f>
        <v/>
      </c>
      <c r="AL102" s="58" t="str">
        <f>'[6]SUMMARY OF QUARTERLY GRADES'!$N104</f>
        <v/>
      </c>
      <c r="AM102" s="58" t="str">
        <f>'[6]SUMMARY OF QUARTERLY GRADES'!$R104</f>
        <v/>
      </c>
      <c r="AN102" s="50" t="str">
        <f>'[6]SUMMARY OF QUARTERLY GRADES'!$V104</f>
        <v/>
      </c>
      <c r="AO102" s="62" t="str">
        <f>'[7]SUMMARY OF QUARTERLY GRADES'!$F104</f>
        <v/>
      </c>
      <c r="AP102" s="63" t="str">
        <f>'[7]SUMMARY OF QUARTERLY GRADES'!$J104</f>
        <v/>
      </c>
      <c r="AQ102" s="63" t="str">
        <f>'[7]SUMMARY OF QUARTERLY GRADES'!$N104</f>
        <v/>
      </c>
      <c r="AR102" s="63" t="str">
        <f>'[7]SUMMARY OF QUARTERLY GRADES'!$R104</f>
        <v/>
      </c>
      <c r="AS102" s="50" t="str">
        <f>'[7]SUMMARY OF QUARTERLY GRADES'!$V104</f>
        <v/>
      </c>
      <c r="AT102" s="59" t="str">
        <f>'[8]SUMMARY OF QUARTERLY GRADES'!$F104</f>
        <v/>
      </c>
      <c r="AU102" s="64" t="str">
        <f>'[8]SUMMARY OF QUARTERLY GRADES'!$J104</f>
        <v/>
      </c>
      <c r="AV102" s="64" t="str">
        <f>'[8]SUMMARY OF QUARTERLY GRADES'!$N104</f>
        <v/>
      </c>
      <c r="AW102" s="58" t="str">
        <f>'[8]SUMMARY OF QUARTERLY GRADES'!$R104</f>
        <v/>
      </c>
      <c r="AX102" s="47" t="str">
        <f>'[8]SUMMARY OF QUARTERLY GRADES'!$V104</f>
        <v/>
      </c>
      <c r="AY102" s="37" t="str">
        <f t="shared" si="17"/>
        <v/>
      </c>
      <c r="AZ102" s="38" t="str">
        <f t="shared" si="18"/>
        <v/>
      </c>
    </row>
    <row r="103" spans="1:52" x14ac:dyDescent="0.25">
      <c r="A103" s="54">
        <v>42</v>
      </c>
      <c r="B103" s="154" t="str">
        <f>IF('[1]INPUT DATA'!$B104="","",'[1]INPUT DATA'!$B104)</f>
        <v/>
      </c>
      <c r="C103" s="155"/>
      <c r="D103" s="155"/>
      <c r="E103" s="156"/>
      <c r="F103" s="55" t="str">
        <f>'[2]SUMMARY OF QUARTERLY GRADES'!$F105</f>
        <v/>
      </c>
      <c r="G103" s="56" t="str">
        <f>'[2]SUMMARY OF QUARTERLY GRADES'!$J105</f>
        <v/>
      </c>
      <c r="H103" s="57" t="str">
        <f>'[2]SUMMARY OF QUARTERLY GRADES'!$N105</f>
        <v/>
      </c>
      <c r="I103" s="58" t="str">
        <f>'[2]SUMMARY OF QUARTERLY GRADES'!$R105</f>
        <v/>
      </c>
      <c r="J103" s="50" t="str">
        <f>'[2]SUMMARY OF QUARTERLY GRADES'!$V105</f>
        <v/>
      </c>
      <c r="K103" s="59" t="str">
        <f>'[1]SUMMARY OF QUARTERLY GRADES'!$F105</f>
        <v/>
      </c>
      <c r="L103" s="58" t="str">
        <f>'[1]SUMMARY OF QUARTERLY GRADES'!$J105</f>
        <v/>
      </c>
      <c r="M103" s="58" t="str">
        <f>'[1]SUMMARY OF QUARTERLY GRADES'!$N105</f>
        <v/>
      </c>
      <c r="N103" s="58" t="str">
        <f>'[1]SUMMARY OF QUARTERLY GRADES'!$R105</f>
        <v/>
      </c>
      <c r="O103" s="45" t="str">
        <f>'[1]SUMMARY OF QUARTERLY GRADES'!$V105</f>
        <v/>
      </c>
      <c r="P103" s="60" t="str">
        <f>'[3]SUMMARY OF QUARTERLY GRADES'!$F105</f>
        <v/>
      </c>
      <c r="Q103" s="58" t="str">
        <f>'[3]SUMMARY OF QUARTERLY GRADES'!$J105</f>
        <v/>
      </c>
      <c r="R103" s="58" t="str">
        <f>'[3]SUMMARY OF QUARTERLY GRADES'!$N105</f>
        <v/>
      </c>
      <c r="S103" s="58" t="str">
        <f>'[3]SUMMARY OF QUARTERLY GRADES'!$R105</f>
        <v/>
      </c>
      <c r="T103" s="50" t="str">
        <f>'[3]SUMMARY OF QUARTERLY GRADES'!$V105</f>
        <v/>
      </c>
      <c r="U103" s="59" t="str">
        <f>'[4]SUMMARY OF QUARTERLY GRADES'!$F105</f>
        <v/>
      </c>
      <c r="V103" s="58" t="str">
        <f>'[4]SUMMARY OF QUARTERLY GRADES'!$J105</f>
        <v/>
      </c>
      <c r="W103" s="57" t="str">
        <f>'[4]SUMMARY OF QUARTERLY GRADES'!$N105</f>
        <v/>
      </c>
      <c r="X103" s="61" t="str">
        <f>'[4]SUMMARY OF QUARTERLY GRADES'!$R105</f>
        <v/>
      </c>
      <c r="Y103" s="45" t="str">
        <f>'[4]SUMMARY OF QUARTERLY GRADES'!$V105</f>
        <v/>
      </c>
      <c r="Z103" s="60" t="str">
        <f t="shared" si="12"/>
        <v/>
      </c>
      <c r="AA103" s="58" t="str">
        <f t="shared" si="13"/>
        <v/>
      </c>
      <c r="AB103" s="58" t="str">
        <f t="shared" si="14"/>
        <v/>
      </c>
      <c r="AC103" s="58" t="str">
        <f t="shared" si="15"/>
        <v/>
      </c>
      <c r="AD103" s="50" t="str">
        <f t="shared" si="16"/>
        <v/>
      </c>
      <c r="AE103" s="59" t="str">
        <f>'[5]SUMMARY OF QUARTERLY GRADES'!$F105</f>
        <v/>
      </c>
      <c r="AF103" s="61" t="str">
        <f>'[5]SUMMARY OF QUARTERLY GRADES'!$J105</f>
        <v/>
      </c>
      <c r="AG103" s="61" t="str">
        <f>'[5]SUMMARY OF QUARTERLY GRADES'!$N105</f>
        <v/>
      </c>
      <c r="AH103" s="58" t="str">
        <f>'[5]SUMMARY OF QUARTERLY GRADES'!$R105</f>
        <v/>
      </c>
      <c r="AI103" s="45" t="str">
        <f>'[5]SUMMARY OF QUARTERLY GRADES'!$V105</f>
        <v/>
      </c>
      <c r="AJ103" s="60" t="str">
        <f>'[6]SUMMARY OF QUARTERLY GRADES'!$F105</f>
        <v/>
      </c>
      <c r="AK103" s="58" t="str">
        <f>'[6]SUMMARY OF QUARTERLY GRADES'!$J105</f>
        <v/>
      </c>
      <c r="AL103" s="58" t="str">
        <f>'[6]SUMMARY OF QUARTERLY GRADES'!$N105</f>
        <v/>
      </c>
      <c r="AM103" s="58" t="str">
        <f>'[6]SUMMARY OF QUARTERLY GRADES'!$R105</f>
        <v/>
      </c>
      <c r="AN103" s="50" t="str">
        <f>'[6]SUMMARY OF QUARTERLY GRADES'!$V105</f>
        <v/>
      </c>
      <c r="AO103" s="62" t="str">
        <f>'[7]SUMMARY OF QUARTERLY GRADES'!$F105</f>
        <v/>
      </c>
      <c r="AP103" s="63" t="str">
        <f>'[7]SUMMARY OF QUARTERLY GRADES'!$J105</f>
        <v/>
      </c>
      <c r="AQ103" s="63" t="str">
        <f>'[7]SUMMARY OF QUARTERLY GRADES'!$N105</f>
        <v/>
      </c>
      <c r="AR103" s="63" t="str">
        <f>'[7]SUMMARY OF QUARTERLY GRADES'!$R105</f>
        <v/>
      </c>
      <c r="AS103" s="50" t="str">
        <f>'[7]SUMMARY OF QUARTERLY GRADES'!$V105</f>
        <v/>
      </c>
      <c r="AT103" s="59" t="str">
        <f>'[8]SUMMARY OF QUARTERLY GRADES'!$F105</f>
        <v/>
      </c>
      <c r="AU103" s="64" t="str">
        <f>'[8]SUMMARY OF QUARTERLY GRADES'!$J105</f>
        <v/>
      </c>
      <c r="AV103" s="64" t="str">
        <f>'[8]SUMMARY OF QUARTERLY GRADES'!$N105</f>
        <v/>
      </c>
      <c r="AW103" s="58" t="str">
        <f>'[8]SUMMARY OF QUARTERLY GRADES'!$R105</f>
        <v/>
      </c>
      <c r="AX103" s="47" t="str">
        <f>'[8]SUMMARY OF QUARTERLY GRADES'!$V105</f>
        <v/>
      </c>
      <c r="AY103" s="37" t="str">
        <f t="shared" si="17"/>
        <v/>
      </c>
      <c r="AZ103" s="38" t="str">
        <f t="shared" si="18"/>
        <v/>
      </c>
    </row>
    <row r="104" spans="1:52" x14ac:dyDescent="0.25">
      <c r="A104" s="54">
        <v>43</v>
      </c>
      <c r="B104" s="154" t="str">
        <f>IF('[1]INPUT DATA'!$B105="","",'[1]INPUT DATA'!$B105)</f>
        <v/>
      </c>
      <c r="C104" s="155"/>
      <c r="D104" s="155"/>
      <c r="E104" s="156"/>
      <c r="F104" s="55" t="str">
        <f>'[2]SUMMARY OF QUARTERLY GRADES'!$F106</f>
        <v/>
      </c>
      <c r="G104" s="56" t="str">
        <f>'[2]SUMMARY OF QUARTERLY GRADES'!$J106</f>
        <v/>
      </c>
      <c r="H104" s="57" t="str">
        <f>'[2]SUMMARY OF QUARTERLY GRADES'!$N106</f>
        <v/>
      </c>
      <c r="I104" s="58" t="str">
        <f>'[2]SUMMARY OF QUARTERLY GRADES'!$R106</f>
        <v/>
      </c>
      <c r="J104" s="50" t="str">
        <f>'[2]SUMMARY OF QUARTERLY GRADES'!$V106</f>
        <v/>
      </c>
      <c r="K104" s="59" t="str">
        <f>'[1]SUMMARY OF QUARTERLY GRADES'!$F106</f>
        <v/>
      </c>
      <c r="L104" s="58" t="str">
        <f>'[1]SUMMARY OF QUARTERLY GRADES'!$J106</f>
        <v/>
      </c>
      <c r="M104" s="58" t="str">
        <f>'[1]SUMMARY OF QUARTERLY GRADES'!$N106</f>
        <v/>
      </c>
      <c r="N104" s="58" t="str">
        <f>'[1]SUMMARY OF QUARTERLY GRADES'!$R106</f>
        <v/>
      </c>
      <c r="O104" s="45" t="str">
        <f>'[1]SUMMARY OF QUARTERLY GRADES'!$V106</f>
        <v/>
      </c>
      <c r="P104" s="60" t="str">
        <f>'[3]SUMMARY OF QUARTERLY GRADES'!$F106</f>
        <v/>
      </c>
      <c r="Q104" s="58" t="str">
        <f>'[3]SUMMARY OF QUARTERLY GRADES'!$J106</f>
        <v/>
      </c>
      <c r="R104" s="58" t="str">
        <f>'[3]SUMMARY OF QUARTERLY GRADES'!$N106</f>
        <v/>
      </c>
      <c r="S104" s="58" t="str">
        <f>'[3]SUMMARY OF QUARTERLY GRADES'!$R106</f>
        <v/>
      </c>
      <c r="T104" s="50" t="str">
        <f>'[3]SUMMARY OF QUARTERLY GRADES'!$V106</f>
        <v/>
      </c>
      <c r="U104" s="59" t="str">
        <f>'[4]SUMMARY OF QUARTERLY GRADES'!$F106</f>
        <v/>
      </c>
      <c r="V104" s="58" t="str">
        <f>'[4]SUMMARY OF QUARTERLY GRADES'!$J106</f>
        <v/>
      </c>
      <c r="W104" s="57" t="str">
        <f>'[4]SUMMARY OF QUARTERLY GRADES'!$N106</f>
        <v/>
      </c>
      <c r="X104" s="61" t="str">
        <f>'[4]SUMMARY OF QUARTERLY GRADES'!$R106</f>
        <v/>
      </c>
      <c r="Y104" s="45" t="str">
        <f>'[4]SUMMARY OF QUARTERLY GRADES'!$V106</f>
        <v/>
      </c>
      <c r="Z104" s="60" t="str">
        <f t="shared" si="12"/>
        <v/>
      </c>
      <c r="AA104" s="58" t="str">
        <f t="shared" si="13"/>
        <v/>
      </c>
      <c r="AB104" s="58" t="str">
        <f t="shared" si="14"/>
        <v/>
      </c>
      <c r="AC104" s="58" t="str">
        <f t="shared" si="15"/>
        <v/>
      </c>
      <c r="AD104" s="50" t="str">
        <f t="shared" si="16"/>
        <v/>
      </c>
      <c r="AE104" s="59" t="str">
        <f>'[5]SUMMARY OF QUARTERLY GRADES'!$F106</f>
        <v/>
      </c>
      <c r="AF104" s="61" t="str">
        <f>'[5]SUMMARY OF QUARTERLY GRADES'!$J106</f>
        <v/>
      </c>
      <c r="AG104" s="61" t="str">
        <f>'[5]SUMMARY OF QUARTERLY GRADES'!$N106</f>
        <v/>
      </c>
      <c r="AH104" s="58" t="str">
        <f>'[5]SUMMARY OF QUARTERLY GRADES'!$R106</f>
        <v/>
      </c>
      <c r="AI104" s="45" t="str">
        <f>'[5]SUMMARY OF QUARTERLY GRADES'!$V106</f>
        <v/>
      </c>
      <c r="AJ104" s="60" t="str">
        <f>'[6]SUMMARY OF QUARTERLY GRADES'!$F106</f>
        <v/>
      </c>
      <c r="AK104" s="58" t="str">
        <f>'[6]SUMMARY OF QUARTERLY GRADES'!$J106</f>
        <v/>
      </c>
      <c r="AL104" s="58" t="str">
        <f>'[6]SUMMARY OF QUARTERLY GRADES'!$N106</f>
        <v/>
      </c>
      <c r="AM104" s="58" t="str">
        <f>'[6]SUMMARY OF QUARTERLY GRADES'!$R106</f>
        <v/>
      </c>
      <c r="AN104" s="50" t="str">
        <f>'[6]SUMMARY OF QUARTERLY GRADES'!$V106</f>
        <v/>
      </c>
      <c r="AO104" s="62" t="str">
        <f>'[7]SUMMARY OF QUARTERLY GRADES'!$F106</f>
        <v/>
      </c>
      <c r="AP104" s="63" t="str">
        <f>'[7]SUMMARY OF QUARTERLY GRADES'!$J106</f>
        <v/>
      </c>
      <c r="AQ104" s="63" t="str">
        <f>'[7]SUMMARY OF QUARTERLY GRADES'!$N106</f>
        <v/>
      </c>
      <c r="AR104" s="63" t="str">
        <f>'[7]SUMMARY OF QUARTERLY GRADES'!$R106</f>
        <v/>
      </c>
      <c r="AS104" s="50" t="str">
        <f>'[7]SUMMARY OF QUARTERLY GRADES'!$V106</f>
        <v/>
      </c>
      <c r="AT104" s="59" t="str">
        <f>'[8]SUMMARY OF QUARTERLY GRADES'!$F106</f>
        <v/>
      </c>
      <c r="AU104" s="64" t="str">
        <f>'[8]SUMMARY OF QUARTERLY GRADES'!$J106</f>
        <v/>
      </c>
      <c r="AV104" s="64" t="str">
        <f>'[8]SUMMARY OF QUARTERLY GRADES'!$N106</f>
        <v/>
      </c>
      <c r="AW104" s="58" t="str">
        <f>'[8]SUMMARY OF QUARTERLY GRADES'!$R106</f>
        <v/>
      </c>
      <c r="AX104" s="47" t="str">
        <f>'[8]SUMMARY OF QUARTERLY GRADES'!$V106</f>
        <v/>
      </c>
      <c r="AY104" s="37" t="str">
        <f t="shared" si="17"/>
        <v/>
      </c>
      <c r="AZ104" s="38" t="str">
        <f t="shared" si="18"/>
        <v/>
      </c>
    </row>
    <row r="105" spans="1:52" x14ac:dyDescent="0.25">
      <c r="A105" s="54">
        <v>44</v>
      </c>
      <c r="B105" s="154" t="str">
        <f>IF('[1]INPUT DATA'!$B106="","",'[1]INPUT DATA'!$B106)</f>
        <v/>
      </c>
      <c r="C105" s="155"/>
      <c r="D105" s="155"/>
      <c r="E105" s="156"/>
      <c r="F105" s="55" t="str">
        <f>'[2]SUMMARY OF QUARTERLY GRADES'!$F107</f>
        <v/>
      </c>
      <c r="G105" s="56" t="str">
        <f>'[2]SUMMARY OF QUARTERLY GRADES'!$J107</f>
        <v/>
      </c>
      <c r="H105" s="57" t="str">
        <f>'[2]SUMMARY OF QUARTERLY GRADES'!$N107</f>
        <v/>
      </c>
      <c r="I105" s="58" t="str">
        <f>'[2]SUMMARY OF QUARTERLY GRADES'!$R107</f>
        <v/>
      </c>
      <c r="J105" s="50" t="str">
        <f>'[2]SUMMARY OF QUARTERLY GRADES'!$V107</f>
        <v/>
      </c>
      <c r="K105" s="59" t="str">
        <f>'[1]SUMMARY OF QUARTERLY GRADES'!$F107</f>
        <v/>
      </c>
      <c r="L105" s="58" t="str">
        <f>'[1]SUMMARY OF QUARTERLY GRADES'!$J107</f>
        <v/>
      </c>
      <c r="M105" s="58" t="str">
        <f>'[1]SUMMARY OF QUARTERLY GRADES'!$N107</f>
        <v/>
      </c>
      <c r="N105" s="58" t="str">
        <f>'[1]SUMMARY OF QUARTERLY GRADES'!$R107</f>
        <v/>
      </c>
      <c r="O105" s="45" t="str">
        <f>'[1]SUMMARY OF QUARTERLY GRADES'!$V107</f>
        <v/>
      </c>
      <c r="P105" s="60" t="str">
        <f>'[3]SUMMARY OF QUARTERLY GRADES'!$F107</f>
        <v/>
      </c>
      <c r="Q105" s="58" t="str">
        <f>'[3]SUMMARY OF QUARTERLY GRADES'!$J107</f>
        <v/>
      </c>
      <c r="R105" s="58" t="str">
        <f>'[3]SUMMARY OF QUARTERLY GRADES'!$N107</f>
        <v/>
      </c>
      <c r="S105" s="58" t="str">
        <f>'[3]SUMMARY OF QUARTERLY GRADES'!$R107</f>
        <v/>
      </c>
      <c r="T105" s="50" t="str">
        <f>'[3]SUMMARY OF QUARTERLY GRADES'!$V107</f>
        <v/>
      </c>
      <c r="U105" s="59" t="str">
        <f>'[4]SUMMARY OF QUARTERLY GRADES'!$F107</f>
        <v/>
      </c>
      <c r="V105" s="58" t="str">
        <f>'[4]SUMMARY OF QUARTERLY GRADES'!$J107</f>
        <v/>
      </c>
      <c r="W105" s="57" t="str">
        <f>'[4]SUMMARY OF QUARTERLY GRADES'!$N107</f>
        <v/>
      </c>
      <c r="X105" s="61" t="str">
        <f>'[4]SUMMARY OF QUARTERLY GRADES'!$R107</f>
        <v/>
      </c>
      <c r="Y105" s="45" t="str">
        <f>'[4]SUMMARY OF QUARTERLY GRADES'!$V107</f>
        <v/>
      </c>
      <c r="Z105" s="60" t="str">
        <f t="shared" si="12"/>
        <v/>
      </c>
      <c r="AA105" s="58" t="str">
        <f t="shared" si="13"/>
        <v/>
      </c>
      <c r="AB105" s="58" t="str">
        <f t="shared" si="14"/>
        <v/>
      </c>
      <c r="AC105" s="58" t="str">
        <f t="shared" si="15"/>
        <v/>
      </c>
      <c r="AD105" s="50" t="str">
        <f t="shared" si="16"/>
        <v/>
      </c>
      <c r="AE105" s="59" t="str">
        <f>'[5]SUMMARY OF QUARTERLY GRADES'!$F107</f>
        <v/>
      </c>
      <c r="AF105" s="61" t="str">
        <f>'[5]SUMMARY OF QUARTERLY GRADES'!$J107</f>
        <v/>
      </c>
      <c r="AG105" s="61" t="str">
        <f>'[5]SUMMARY OF QUARTERLY GRADES'!$N107</f>
        <v/>
      </c>
      <c r="AH105" s="58" t="str">
        <f>'[5]SUMMARY OF QUARTERLY GRADES'!$R107</f>
        <v/>
      </c>
      <c r="AI105" s="45" t="str">
        <f>'[5]SUMMARY OF QUARTERLY GRADES'!$V107</f>
        <v/>
      </c>
      <c r="AJ105" s="60" t="str">
        <f>'[6]SUMMARY OF QUARTERLY GRADES'!$F107</f>
        <v/>
      </c>
      <c r="AK105" s="58" t="str">
        <f>'[6]SUMMARY OF QUARTERLY GRADES'!$J107</f>
        <v/>
      </c>
      <c r="AL105" s="58" t="str">
        <f>'[6]SUMMARY OF QUARTERLY GRADES'!$N107</f>
        <v/>
      </c>
      <c r="AM105" s="58" t="str">
        <f>'[6]SUMMARY OF QUARTERLY GRADES'!$R107</f>
        <v/>
      </c>
      <c r="AN105" s="50" t="str">
        <f>'[6]SUMMARY OF QUARTERLY GRADES'!$V107</f>
        <v/>
      </c>
      <c r="AO105" s="62" t="str">
        <f>'[7]SUMMARY OF QUARTERLY GRADES'!$F107</f>
        <v/>
      </c>
      <c r="AP105" s="63" t="str">
        <f>'[7]SUMMARY OF QUARTERLY GRADES'!$J107</f>
        <v/>
      </c>
      <c r="AQ105" s="63" t="str">
        <f>'[7]SUMMARY OF QUARTERLY GRADES'!$N107</f>
        <v/>
      </c>
      <c r="AR105" s="63" t="str">
        <f>'[7]SUMMARY OF QUARTERLY GRADES'!$R107</f>
        <v/>
      </c>
      <c r="AS105" s="50" t="str">
        <f>'[7]SUMMARY OF QUARTERLY GRADES'!$V107</f>
        <v/>
      </c>
      <c r="AT105" s="59" t="str">
        <f>'[8]SUMMARY OF QUARTERLY GRADES'!$F107</f>
        <v/>
      </c>
      <c r="AU105" s="64" t="str">
        <f>'[8]SUMMARY OF QUARTERLY GRADES'!$J107</f>
        <v/>
      </c>
      <c r="AV105" s="64" t="str">
        <f>'[8]SUMMARY OF QUARTERLY GRADES'!$N107</f>
        <v/>
      </c>
      <c r="AW105" s="58" t="str">
        <f>'[8]SUMMARY OF QUARTERLY GRADES'!$R107</f>
        <v/>
      </c>
      <c r="AX105" s="47" t="str">
        <f>'[8]SUMMARY OF QUARTERLY GRADES'!$V107</f>
        <v/>
      </c>
      <c r="AY105" s="37" t="str">
        <f t="shared" si="17"/>
        <v/>
      </c>
      <c r="AZ105" s="38" t="str">
        <f t="shared" si="18"/>
        <v/>
      </c>
    </row>
    <row r="106" spans="1:52" x14ac:dyDescent="0.25">
      <c r="A106" s="54">
        <v>45</v>
      </c>
      <c r="B106" s="154" t="str">
        <f>IF('[1]INPUT DATA'!$B107="","",'[1]INPUT DATA'!$B107)</f>
        <v/>
      </c>
      <c r="C106" s="155"/>
      <c r="D106" s="155"/>
      <c r="E106" s="156"/>
      <c r="F106" s="55" t="str">
        <f>'[2]SUMMARY OF QUARTERLY GRADES'!$F108</f>
        <v/>
      </c>
      <c r="G106" s="56" t="str">
        <f>'[2]SUMMARY OF QUARTERLY GRADES'!$J108</f>
        <v/>
      </c>
      <c r="H106" s="57" t="str">
        <f>'[2]SUMMARY OF QUARTERLY GRADES'!$N108</f>
        <v/>
      </c>
      <c r="I106" s="58" t="str">
        <f>'[2]SUMMARY OF QUARTERLY GRADES'!$R108</f>
        <v/>
      </c>
      <c r="J106" s="50" t="str">
        <f>'[2]SUMMARY OF QUARTERLY GRADES'!$V108</f>
        <v/>
      </c>
      <c r="K106" s="59" t="str">
        <f>'[1]SUMMARY OF QUARTERLY GRADES'!$F108</f>
        <v/>
      </c>
      <c r="L106" s="58" t="str">
        <f>'[1]SUMMARY OF QUARTERLY GRADES'!$J108</f>
        <v/>
      </c>
      <c r="M106" s="58" t="str">
        <f>'[1]SUMMARY OF QUARTERLY GRADES'!$N108</f>
        <v/>
      </c>
      <c r="N106" s="58" t="str">
        <f>'[1]SUMMARY OF QUARTERLY GRADES'!$R108</f>
        <v/>
      </c>
      <c r="O106" s="45" t="str">
        <f>'[1]SUMMARY OF QUARTERLY GRADES'!$V108</f>
        <v/>
      </c>
      <c r="P106" s="60" t="str">
        <f>'[3]SUMMARY OF QUARTERLY GRADES'!$F108</f>
        <v/>
      </c>
      <c r="Q106" s="58" t="str">
        <f>'[3]SUMMARY OF QUARTERLY GRADES'!$J108</f>
        <v/>
      </c>
      <c r="R106" s="58" t="str">
        <f>'[3]SUMMARY OF QUARTERLY GRADES'!$N108</f>
        <v/>
      </c>
      <c r="S106" s="58" t="str">
        <f>'[3]SUMMARY OF QUARTERLY GRADES'!$R108</f>
        <v/>
      </c>
      <c r="T106" s="50" t="str">
        <f>'[3]SUMMARY OF QUARTERLY GRADES'!$V108</f>
        <v/>
      </c>
      <c r="U106" s="59" t="str">
        <f>'[4]SUMMARY OF QUARTERLY GRADES'!$F108</f>
        <v/>
      </c>
      <c r="V106" s="58" t="str">
        <f>'[4]SUMMARY OF QUARTERLY GRADES'!$J108</f>
        <v/>
      </c>
      <c r="W106" s="57" t="str">
        <f>'[4]SUMMARY OF QUARTERLY GRADES'!$N108</f>
        <v/>
      </c>
      <c r="X106" s="61" t="str">
        <f>'[4]SUMMARY OF QUARTERLY GRADES'!$R108</f>
        <v/>
      </c>
      <c r="Y106" s="45" t="str">
        <f>'[4]SUMMARY OF QUARTERLY GRADES'!$V108</f>
        <v/>
      </c>
      <c r="Z106" s="60" t="str">
        <f t="shared" si="12"/>
        <v/>
      </c>
      <c r="AA106" s="58" t="str">
        <f t="shared" si="13"/>
        <v/>
      </c>
      <c r="AB106" s="58" t="str">
        <f t="shared" si="14"/>
        <v/>
      </c>
      <c r="AC106" s="58" t="str">
        <f t="shared" si="15"/>
        <v/>
      </c>
      <c r="AD106" s="50" t="str">
        <f t="shared" si="16"/>
        <v/>
      </c>
      <c r="AE106" s="59" t="str">
        <f>'[5]SUMMARY OF QUARTERLY GRADES'!$F108</f>
        <v/>
      </c>
      <c r="AF106" s="61" t="str">
        <f>'[5]SUMMARY OF QUARTERLY GRADES'!$J108</f>
        <v/>
      </c>
      <c r="AG106" s="61" t="str">
        <f>'[5]SUMMARY OF QUARTERLY GRADES'!$N108</f>
        <v/>
      </c>
      <c r="AH106" s="58" t="str">
        <f>'[5]SUMMARY OF QUARTERLY GRADES'!$R108</f>
        <v/>
      </c>
      <c r="AI106" s="45" t="str">
        <f>'[5]SUMMARY OF QUARTERLY GRADES'!$V108</f>
        <v/>
      </c>
      <c r="AJ106" s="60" t="str">
        <f>'[6]SUMMARY OF QUARTERLY GRADES'!$F108</f>
        <v/>
      </c>
      <c r="AK106" s="58" t="str">
        <f>'[6]SUMMARY OF QUARTERLY GRADES'!$J108</f>
        <v/>
      </c>
      <c r="AL106" s="58" t="str">
        <f>'[6]SUMMARY OF QUARTERLY GRADES'!$N108</f>
        <v/>
      </c>
      <c r="AM106" s="58" t="str">
        <f>'[6]SUMMARY OF QUARTERLY GRADES'!$R108</f>
        <v/>
      </c>
      <c r="AN106" s="50" t="str">
        <f>'[6]SUMMARY OF QUARTERLY GRADES'!$V108</f>
        <v/>
      </c>
      <c r="AO106" s="62" t="str">
        <f>'[7]SUMMARY OF QUARTERLY GRADES'!$F108</f>
        <v/>
      </c>
      <c r="AP106" s="63" t="str">
        <f>'[7]SUMMARY OF QUARTERLY GRADES'!$J108</f>
        <v/>
      </c>
      <c r="AQ106" s="63" t="str">
        <f>'[7]SUMMARY OF QUARTERLY GRADES'!$N108</f>
        <v/>
      </c>
      <c r="AR106" s="63" t="str">
        <f>'[7]SUMMARY OF QUARTERLY GRADES'!$R108</f>
        <v/>
      </c>
      <c r="AS106" s="50" t="str">
        <f>'[7]SUMMARY OF QUARTERLY GRADES'!$V108</f>
        <v/>
      </c>
      <c r="AT106" s="59" t="str">
        <f>'[8]SUMMARY OF QUARTERLY GRADES'!$F108</f>
        <v/>
      </c>
      <c r="AU106" s="64" t="str">
        <f>'[8]SUMMARY OF QUARTERLY GRADES'!$J108</f>
        <v/>
      </c>
      <c r="AV106" s="64" t="str">
        <f>'[8]SUMMARY OF QUARTERLY GRADES'!$N108</f>
        <v/>
      </c>
      <c r="AW106" s="58" t="str">
        <f>'[8]SUMMARY OF QUARTERLY GRADES'!$R108</f>
        <v/>
      </c>
      <c r="AX106" s="47" t="str">
        <f>'[8]SUMMARY OF QUARTERLY GRADES'!$V108</f>
        <v/>
      </c>
      <c r="AY106" s="37" t="str">
        <f t="shared" si="17"/>
        <v/>
      </c>
      <c r="AZ106" s="38" t="str">
        <f t="shared" si="18"/>
        <v/>
      </c>
    </row>
    <row r="107" spans="1:52" x14ac:dyDescent="0.25">
      <c r="A107" s="54">
        <v>46</v>
      </c>
      <c r="B107" s="154" t="str">
        <f>IF('[1]INPUT DATA'!$B108="","",'[1]INPUT DATA'!$B108)</f>
        <v/>
      </c>
      <c r="C107" s="155"/>
      <c r="D107" s="155"/>
      <c r="E107" s="156"/>
      <c r="F107" s="55" t="str">
        <f>'[2]SUMMARY OF QUARTERLY GRADES'!$F109</f>
        <v/>
      </c>
      <c r="G107" s="56" t="str">
        <f>'[2]SUMMARY OF QUARTERLY GRADES'!$J109</f>
        <v/>
      </c>
      <c r="H107" s="57" t="str">
        <f>'[2]SUMMARY OF QUARTERLY GRADES'!$N109</f>
        <v/>
      </c>
      <c r="I107" s="58" t="str">
        <f>'[2]SUMMARY OF QUARTERLY GRADES'!$R109</f>
        <v/>
      </c>
      <c r="J107" s="50" t="str">
        <f>'[2]SUMMARY OF QUARTERLY GRADES'!$V109</f>
        <v/>
      </c>
      <c r="K107" s="59" t="str">
        <f>'[1]SUMMARY OF QUARTERLY GRADES'!$F109</f>
        <v/>
      </c>
      <c r="L107" s="58" t="str">
        <f>'[1]SUMMARY OF QUARTERLY GRADES'!$J109</f>
        <v/>
      </c>
      <c r="M107" s="58" t="str">
        <f>'[1]SUMMARY OF QUARTERLY GRADES'!$N109</f>
        <v/>
      </c>
      <c r="N107" s="58" t="str">
        <f>'[1]SUMMARY OF QUARTERLY GRADES'!$R109</f>
        <v/>
      </c>
      <c r="O107" s="45" t="str">
        <f>'[1]SUMMARY OF QUARTERLY GRADES'!$V109</f>
        <v/>
      </c>
      <c r="P107" s="60" t="str">
        <f>'[3]SUMMARY OF QUARTERLY GRADES'!$F109</f>
        <v/>
      </c>
      <c r="Q107" s="58" t="str">
        <f>'[3]SUMMARY OF QUARTERLY GRADES'!$J109</f>
        <v/>
      </c>
      <c r="R107" s="58" t="str">
        <f>'[3]SUMMARY OF QUARTERLY GRADES'!$N109</f>
        <v/>
      </c>
      <c r="S107" s="58" t="str">
        <f>'[3]SUMMARY OF QUARTERLY GRADES'!$R109</f>
        <v/>
      </c>
      <c r="T107" s="50" t="str">
        <f>'[3]SUMMARY OF QUARTERLY GRADES'!$V109</f>
        <v/>
      </c>
      <c r="U107" s="59" t="str">
        <f>'[4]SUMMARY OF QUARTERLY GRADES'!$F109</f>
        <v/>
      </c>
      <c r="V107" s="58" t="str">
        <f>'[4]SUMMARY OF QUARTERLY GRADES'!$J109</f>
        <v/>
      </c>
      <c r="W107" s="57" t="str">
        <f>'[4]SUMMARY OF QUARTERLY GRADES'!$N109</f>
        <v/>
      </c>
      <c r="X107" s="61" t="str">
        <f>'[4]SUMMARY OF QUARTERLY GRADES'!$R109</f>
        <v/>
      </c>
      <c r="Y107" s="45" t="str">
        <f>'[4]SUMMARY OF QUARTERLY GRADES'!$V109</f>
        <v/>
      </c>
      <c r="Z107" s="60" t="str">
        <f t="shared" si="12"/>
        <v/>
      </c>
      <c r="AA107" s="58" t="str">
        <f t="shared" si="13"/>
        <v/>
      </c>
      <c r="AB107" s="58" t="str">
        <f t="shared" si="14"/>
        <v/>
      </c>
      <c r="AC107" s="58" t="str">
        <f t="shared" si="15"/>
        <v/>
      </c>
      <c r="AD107" s="50" t="str">
        <f t="shared" si="16"/>
        <v/>
      </c>
      <c r="AE107" s="59" t="str">
        <f>'[5]SUMMARY OF QUARTERLY GRADES'!$F109</f>
        <v/>
      </c>
      <c r="AF107" s="61" t="str">
        <f>'[5]SUMMARY OF QUARTERLY GRADES'!$J109</f>
        <v/>
      </c>
      <c r="AG107" s="61" t="str">
        <f>'[5]SUMMARY OF QUARTERLY GRADES'!$N109</f>
        <v/>
      </c>
      <c r="AH107" s="58" t="str">
        <f>'[5]SUMMARY OF QUARTERLY GRADES'!$R109</f>
        <v/>
      </c>
      <c r="AI107" s="45" t="str">
        <f>'[5]SUMMARY OF QUARTERLY GRADES'!$V109</f>
        <v/>
      </c>
      <c r="AJ107" s="60" t="str">
        <f>'[6]SUMMARY OF QUARTERLY GRADES'!$F109</f>
        <v/>
      </c>
      <c r="AK107" s="58" t="str">
        <f>'[6]SUMMARY OF QUARTERLY GRADES'!$J109</f>
        <v/>
      </c>
      <c r="AL107" s="58" t="str">
        <f>'[6]SUMMARY OF QUARTERLY GRADES'!$N109</f>
        <v/>
      </c>
      <c r="AM107" s="58" t="str">
        <f>'[6]SUMMARY OF QUARTERLY GRADES'!$R109</f>
        <v/>
      </c>
      <c r="AN107" s="50" t="str">
        <f>'[6]SUMMARY OF QUARTERLY GRADES'!$V109</f>
        <v/>
      </c>
      <c r="AO107" s="62" t="str">
        <f>'[7]SUMMARY OF QUARTERLY GRADES'!$F109</f>
        <v/>
      </c>
      <c r="AP107" s="63" t="str">
        <f>'[7]SUMMARY OF QUARTERLY GRADES'!$J109</f>
        <v/>
      </c>
      <c r="AQ107" s="63" t="str">
        <f>'[7]SUMMARY OF QUARTERLY GRADES'!$N109</f>
        <v/>
      </c>
      <c r="AR107" s="63" t="str">
        <f>'[7]SUMMARY OF QUARTERLY GRADES'!$R109</f>
        <v/>
      </c>
      <c r="AS107" s="50" t="str">
        <f>'[7]SUMMARY OF QUARTERLY GRADES'!$V109</f>
        <v/>
      </c>
      <c r="AT107" s="59" t="str">
        <f>'[8]SUMMARY OF QUARTERLY GRADES'!$F109</f>
        <v/>
      </c>
      <c r="AU107" s="64" t="str">
        <f>'[8]SUMMARY OF QUARTERLY GRADES'!$J109</f>
        <v/>
      </c>
      <c r="AV107" s="64" t="str">
        <f>'[8]SUMMARY OF QUARTERLY GRADES'!$N109</f>
        <v/>
      </c>
      <c r="AW107" s="58" t="str">
        <f>'[8]SUMMARY OF QUARTERLY GRADES'!$R109</f>
        <v/>
      </c>
      <c r="AX107" s="47" t="str">
        <f>'[8]SUMMARY OF QUARTERLY GRADES'!$V109</f>
        <v/>
      </c>
      <c r="AY107" s="37" t="str">
        <f t="shared" si="17"/>
        <v/>
      </c>
      <c r="AZ107" s="38" t="str">
        <f t="shared" si="18"/>
        <v/>
      </c>
    </row>
    <row r="108" spans="1:52" x14ac:dyDescent="0.25">
      <c r="A108" s="54">
        <v>47</v>
      </c>
      <c r="B108" s="154" t="str">
        <f>IF('[1]INPUT DATA'!$B109="","",'[1]INPUT DATA'!$B109)</f>
        <v/>
      </c>
      <c r="C108" s="155"/>
      <c r="D108" s="155"/>
      <c r="E108" s="156"/>
      <c r="F108" s="55" t="str">
        <f>'[2]SUMMARY OF QUARTERLY GRADES'!$F110</f>
        <v/>
      </c>
      <c r="G108" s="56" t="str">
        <f>'[2]SUMMARY OF QUARTERLY GRADES'!$J110</f>
        <v/>
      </c>
      <c r="H108" s="57" t="str">
        <f>'[2]SUMMARY OF QUARTERLY GRADES'!$N110</f>
        <v/>
      </c>
      <c r="I108" s="58" t="str">
        <f>'[2]SUMMARY OF QUARTERLY GRADES'!$R110</f>
        <v/>
      </c>
      <c r="J108" s="50" t="str">
        <f>'[2]SUMMARY OF QUARTERLY GRADES'!$V110</f>
        <v/>
      </c>
      <c r="K108" s="59" t="str">
        <f>'[1]SUMMARY OF QUARTERLY GRADES'!$F110</f>
        <v/>
      </c>
      <c r="L108" s="58" t="str">
        <f>'[1]SUMMARY OF QUARTERLY GRADES'!$J110</f>
        <v/>
      </c>
      <c r="M108" s="58" t="str">
        <f>'[1]SUMMARY OF QUARTERLY GRADES'!$N110</f>
        <v/>
      </c>
      <c r="N108" s="58" t="str">
        <f>'[1]SUMMARY OF QUARTERLY GRADES'!$R110</f>
        <v/>
      </c>
      <c r="O108" s="45" t="str">
        <f>'[1]SUMMARY OF QUARTERLY GRADES'!$V110</f>
        <v/>
      </c>
      <c r="P108" s="60" t="str">
        <f>'[3]SUMMARY OF QUARTERLY GRADES'!$F110</f>
        <v/>
      </c>
      <c r="Q108" s="58" t="str">
        <f>'[3]SUMMARY OF QUARTERLY GRADES'!$J110</f>
        <v/>
      </c>
      <c r="R108" s="58" t="str">
        <f>'[3]SUMMARY OF QUARTERLY GRADES'!$N110</f>
        <v/>
      </c>
      <c r="S108" s="58" t="str">
        <f>'[3]SUMMARY OF QUARTERLY GRADES'!$R110</f>
        <v/>
      </c>
      <c r="T108" s="50" t="str">
        <f>'[3]SUMMARY OF QUARTERLY GRADES'!$V110</f>
        <v/>
      </c>
      <c r="U108" s="59" t="str">
        <f>'[4]SUMMARY OF QUARTERLY GRADES'!$F110</f>
        <v/>
      </c>
      <c r="V108" s="58" t="str">
        <f>'[4]SUMMARY OF QUARTERLY GRADES'!$J110</f>
        <v/>
      </c>
      <c r="W108" s="57" t="str">
        <f>'[4]SUMMARY OF QUARTERLY GRADES'!$N110</f>
        <v/>
      </c>
      <c r="X108" s="61" t="str">
        <f>'[4]SUMMARY OF QUARTERLY GRADES'!$R110</f>
        <v/>
      </c>
      <c r="Y108" s="45" t="str">
        <f>'[4]SUMMARY OF QUARTERLY GRADES'!$V110</f>
        <v/>
      </c>
      <c r="Z108" s="60" t="str">
        <f t="shared" si="12"/>
        <v/>
      </c>
      <c r="AA108" s="58" t="str">
        <f t="shared" si="13"/>
        <v/>
      </c>
      <c r="AB108" s="58" t="str">
        <f t="shared" si="14"/>
        <v/>
      </c>
      <c r="AC108" s="58" t="str">
        <f t="shared" si="15"/>
        <v/>
      </c>
      <c r="AD108" s="50" t="str">
        <f t="shared" si="16"/>
        <v/>
      </c>
      <c r="AE108" s="59" t="str">
        <f>'[5]SUMMARY OF QUARTERLY GRADES'!$F110</f>
        <v/>
      </c>
      <c r="AF108" s="61" t="str">
        <f>'[5]SUMMARY OF QUARTERLY GRADES'!$J110</f>
        <v/>
      </c>
      <c r="AG108" s="61" t="str">
        <f>'[5]SUMMARY OF QUARTERLY GRADES'!$N110</f>
        <v/>
      </c>
      <c r="AH108" s="58" t="str">
        <f>'[5]SUMMARY OF QUARTERLY GRADES'!$R110</f>
        <v/>
      </c>
      <c r="AI108" s="45" t="str">
        <f>'[5]SUMMARY OF QUARTERLY GRADES'!$V110</f>
        <v/>
      </c>
      <c r="AJ108" s="60" t="str">
        <f>'[6]SUMMARY OF QUARTERLY GRADES'!$F110</f>
        <v/>
      </c>
      <c r="AK108" s="58" t="str">
        <f>'[6]SUMMARY OF QUARTERLY GRADES'!$J110</f>
        <v/>
      </c>
      <c r="AL108" s="58" t="str">
        <f>'[6]SUMMARY OF QUARTERLY GRADES'!$N110</f>
        <v/>
      </c>
      <c r="AM108" s="58" t="str">
        <f>'[6]SUMMARY OF QUARTERLY GRADES'!$R110</f>
        <v/>
      </c>
      <c r="AN108" s="50" t="str">
        <f>'[6]SUMMARY OF QUARTERLY GRADES'!$V110</f>
        <v/>
      </c>
      <c r="AO108" s="62" t="str">
        <f>'[7]SUMMARY OF QUARTERLY GRADES'!$F110</f>
        <v/>
      </c>
      <c r="AP108" s="63" t="str">
        <f>'[7]SUMMARY OF QUARTERLY GRADES'!$J110</f>
        <v/>
      </c>
      <c r="AQ108" s="63" t="str">
        <f>'[7]SUMMARY OF QUARTERLY GRADES'!$N110</f>
        <v/>
      </c>
      <c r="AR108" s="63" t="str">
        <f>'[7]SUMMARY OF QUARTERLY GRADES'!$R110</f>
        <v/>
      </c>
      <c r="AS108" s="50" t="str">
        <f>'[7]SUMMARY OF QUARTERLY GRADES'!$V110</f>
        <v/>
      </c>
      <c r="AT108" s="59" t="str">
        <f>'[8]SUMMARY OF QUARTERLY GRADES'!$F110</f>
        <v/>
      </c>
      <c r="AU108" s="64" t="str">
        <f>'[8]SUMMARY OF QUARTERLY GRADES'!$J110</f>
        <v/>
      </c>
      <c r="AV108" s="64" t="str">
        <f>'[8]SUMMARY OF QUARTERLY GRADES'!$N110</f>
        <v/>
      </c>
      <c r="AW108" s="58" t="str">
        <f>'[8]SUMMARY OF QUARTERLY GRADES'!$R110</f>
        <v/>
      </c>
      <c r="AX108" s="47" t="str">
        <f>'[8]SUMMARY OF QUARTERLY GRADES'!$V110</f>
        <v/>
      </c>
      <c r="AY108" s="37" t="str">
        <f t="shared" si="17"/>
        <v/>
      </c>
      <c r="AZ108" s="38" t="str">
        <f t="shared" si="18"/>
        <v/>
      </c>
    </row>
    <row r="109" spans="1:52" x14ac:dyDescent="0.25">
      <c r="A109" s="54">
        <v>48</v>
      </c>
      <c r="B109" s="154" t="str">
        <f>IF('[1]INPUT DATA'!$B110="","",'[1]INPUT DATA'!$B110)</f>
        <v/>
      </c>
      <c r="C109" s="155"/>
      <c r="D109" s="155"/>
      <c r="E109" s="156"/>
      <c r="F109" s="55" t="str">
        <f>'[2]SUMMARY OF QUARTERLY GRADES'!$F111</f>
        <v/>
      </c>
      <c r="G109" s="56" t="str">
        <f>'[2]SUMMARY OF QUARTERLY GRADES'!$J111</f>
        <v/>
      </c>
      <c r="H109" s="57" t="str">
        <f>'[2]SUMMARY OF QUARTERLY GRADES'!$N111</f>
        <v/>
      </c>
      <c r="I109" s="58" t="str">
        <f>'[2]SUMMARY OF QUARTERLY GRADES'!$R111</f>
        <v/>
      </c>
      <c r="J109" s="50" t="str">
        <f>'[2]SUMMARY OF QUARTERLY GRADES'!$V111</f>
        <v/>
      </c>
      <c r="K109" s="59" t="str">
        <f>'[1]SUMMARY OF QUARTERLY GRADES'!$F111</f>
        <v/>
      </c>
      <c r="L109" s="58" t="str">
        <f>'[1]SUMMARY OF QUARTERLY GRADES'!$J111</f>
        <v/>
      </c>
      <c r="M109" s="58" t="str">
        <f>'[1]SUMMARY OF QUARTERLY GRADES'!$N111</f>
        <v/>
      </c>
      <c r="N109" s="58" t="str">
        <f>'[1]SUMMARY OF QUARTERLY GRADES'!$R111</f>
        <v/>
      </c>
      <c r="O109" s="45" t="str">
        <f>'[1]SUMMARY OF QUARTERLY GRADES'!$V111</f>
        <v/>
      </c>
      <c r="P109" s="60" t="str">
        <f>'[3]SUMMARY OF QUARTERLY GRADES'!$F111</f>
        <v/>
      </c>
      <c r="Q109" s="58" t="str">
        <f>'[3]SUMMARY OF QUARTERLY GRADES'!$J111</f>
        <v/>
      </c>
      <c r="R109" s="58" t="str">
        <f>'[3]SUMMARY OF QUARTERLY GRADES'!$N111</f>
        <v/>
      </c>
      <c r="S109" s="58" t="str">
        <f>'[3]SUMMARY OF QUARTERLY GRADES'!$R111</f>
        <v/>
      </c>
      <c r="T109" s="50" t="str">
        <f>'[3]SUMMARY OF QUARTERLY GRADES'!$V111</f>
        <v/>
      </c>
      <c r="U109" s="59" t="str">
        <f>'[4]SUMMARY OF QUARTERLY GRADES'!$F111</f>
        <v/>
      </c>
      <c r="V109" s="58" t="str">
        <f>'[4]SUMMARY OF QUARTERLY GRADES'!$J111</f>
        <v/>
      </c>
      <c r="W109" s="57" t="str">
        <f>'[4]SUMMARY OF QUARTERLY GRADES'!$N111</f>
        <v/>
      </c>
      <c r="X109" s="61" t="str">
        <f>'[4]SUMMARY OF QUARTERLY GRADES'!$R111</f>
        <v/>
      </c>
      <c r="Y109" s="45" t="str">
        <f>'[4]SUMMARY OF QUARTERLY GRADES'!$V111</f>
        <v/>
      </c>
      <c r="Z109" s="60" t="str">
        <f t="shared" si="12"/>
        <v/>
      </c>
      <c r="AA109" s="58" t="str">
        <f t="shared" si="13"/>
        <v/>
      </c>
      <c r="AB109" s="58" t="str">
        <f t="shared" si="14"/>
        <v/>
      </c>
      <c r="AC109" s="58" t="str">
        <f t="shared" si="15"/>
        <v/>
      </c>
      <c r="AD109" s="50" t="str">
        <f t="shared" si="16"/>
        <v/>
      </c>
      <c r="AE109" s="59" t="str">
        <f>'[5]SUMMARY OF QUARTERLY GRADES'!$F111</f>
        <v/>
      </c>
      <c r="AF109" s="61" t="str">
        <f>'[5]SUMMARY OF QUARTERLY GRADES'!$J111</f>
        <v/>
      </c>
      <c r="AG109" s="61" t="str">
        <f>'[5]SUMMARY OF QUARTERLY GRADES'!$N111</f>
        <v/>
      </c>
      <c r="AH109" s="58" t="str">
        <f>'[5]SUMMARY OF QUARTERLY GRADES'!$R111</f>
        <v/>
      </c>
      <c r="AI109" s="45" t="str">
        <f>'[5]SUMMARY OF QUARTERLY GRADES'!$V111</f>
        <v/>
      </c>
      <c r="AJ109" s="60" t="str">
        <f>'[6]SUMMARY OF QUARTERLY GRADES'!$F111</f>
        <v/>
      </c>
      <c r="AK109" s="58" t="str">
        <f>'[6]SUMMARY OF QUARTERLY GRADES'!$J111</f>
        <v/>
      </c>
      <c r="AL109" s="58" t="str">
        <f>'[6]SUMMARY OF QUARTERLY GRADES'!$N111</f>
        <v/>
      </c>
      <c r="AM109" s="58" t="str">
        <f>'[6]SUMMARY OF QUARTERLY GRADES'!$R111</f>
        <v/>
      </c>
      <c r="AN109" s="50" t="str">
        <f>'[6]SUMMARY OF QUARTERLY GRADES'!$V111</f>
        <v/>
      </c>
      <c r="AO109" s="62" t="str">
        <f>'[7]SUMMARY OF QUARTERLY GRADES'!$F111</f>
        <v/>
      </c>
      <c r="AP109" s="63" t="str">
        <f>'[7]SUMMARY OF QUARTERLY GRADES'!$J111</f>
        <v/>
      </c>
      <c r="AQ109" s="63" t="str">
        <f>'[7]SUMMARY OF QUARTERLY GRADES'!$N111</f>
        <v/>
      </c>
      <c r="AR109" s="63" t="str">
        <f>'[7]SUMMARY OF QUARTERLY GRADES'!$R111</f>
        <v/>
      </c>
      <c r="AS109" s="50" t="str">
        <f>'[7]SUMMARY OF QUARTERLY GRADES'!$V111</f>
        <v/>
      </c>
      <c r="AT109" s="59" t="str">
        <f>'[8]SUMMARY OF QUARTERLY GRADES'!$F111</f>
        <v/>
      </c>
      <c r="AU109" s="64" t="str">
        <f>'[8]SUMMARY OF QUARTERLY GRADES'!$J111</f>
        <v/>
      </c>
      <c r="AV109" s="64" t="str">
        <f>'[8]SUMMARY OF QUARTERLY GRADES'!$N111</f>
        <v/>
      </c>
      <c r="AW109" s="58" t="str">
        <f>'[8]SUMMARY OF QUARTERLY GRADES'!$R111</f>
        <v/>
      </c>
      <c r="AX109" s="47" t="str">
        <f>'[8]SUMMARY OF QUARTERLY GRADES'!$V111</f>
        <v/>
      </c>
      <c r="AY109" s="37" t="str">
        <f t="shared" si="17"/>
        <v/>
      </c>
      <c r="AZ109" s="38" t="str">
        <f t="shared" si="18"/>
        <v/>
      </c>
    </row>
    <row r="110" spans="1:52" x14ac:dyDescent="0.25">
      <c r="A110" s="54">
        <v>49</v>
      </c>
      <c r="B110" s="154" t="str">
        <f>IF('[1]INPUT DATA'!$B111="","",'[1]INPUT DATA'!$B111)</f>
        <v/>
      </c>
      <c r="C110" s="155"/>
      <c r="D110" s="155"/>
      <c r="E110" s="156"/>
      <c r="F110" s="55" t="str">
        <f>'[2]SUMMARY OF QUARTERLY GRADES'!$F112</f>
        <v/>
      </c>
      <c r="G110" s="56" t="str">
        <f>'[2]SUMMARY OF QUARTERLY GRADES'!$J112</f>
        <v/>
      </c>
      <c r="H110" s="57" t="str">
        <f>'[2]SUMMARY OF QUARTERLY GRADES'!$N112</f>
        <v/>
      </c>
      <c r="I110" s="58" t="str">
        <f>'[2]SUMMARY OF QUARTERLY GRADES'!$R112</f>
        <v/>
      </c>
      <c r="J110" s="50" t="str">
        <f>'[2]SUMMARY OF QUARTERLY GRADES'!$V112</f>
        <v/>
      </c>
      <c r="K110" s="59" t="str">
        <f>'[1]SUMMARY OF QUARTERLY GRADES'!$F112</f>
        <v/>
      </c>
      <c r="L110" s="58" t="str">
        <f>'[1]SUMMARY OF QUARTERLY GRADES'!$J112</f>
        <v/>
      </c>
      <c r="M110" s="58" t="str">
        <f>'[1]SUMMARY OF QUARTERLY GRADES'!$N112</f>
        <v/>
      </c>
      <c r="N110" s="58" t="str">
        <f>'[1]SUMMARY OF QUARTERLY GRADES'!$R112</f>
        <v/>
      </c>
      <c r="O110" s="45" t="str">
        <f>'[1]SUMMARY OF QUARTERLY GRADES'!$V112</f>
        <v/>
      </c>
      <c r="P110" s="60" t="str">
        <f>'[3]SUMMARY OF QUARTERLY GRADES'!$F112</f>
        <v/>
      </c>
      <c r="Q110" s="58" t="str">
        <f>'[3]SUMMARY OF QUARTERLY GRADES'!$J112</f>
        <v/>
      </c>
      <c r="R110" s="58" t="str">
        <f>'[3]SUMMARY OF QUARTERLY GRADES'!$N112</f>
        <v/>
      </c>
      <c r="S110" s="58" t="str">
        <f>'[3]SUMMARY OF QUARTERLY GRADES'!$R112</f>
        <v/>
      </c>
      <c r="T110" s="50" t="str">
        <f>'[3]SUMMARY OF QUARTERLY GRADES'!$V112</f>
        <v/>
      </c>
      <c r="U110" s="59" t="str">
        <f>'[4]SUMMARY OF QUARTERLY GRADES'!$F112</f>
        <v/>
      </c>
      <c r="V110" s="58" t="str">
        <f>'[4]SUMMARY OF QUARTERLY GRADES'!$J112</f>
        <v/>
      </c>
      <c r="W110" s="57" t="str">
        <f>'[4]SUMMARY OF QUARTERLY GRADES'!$N112</f>
        <v/>
      </c>
      <c r="X110" s="61" t="str">
        <f>'[4]SUMMARY OF QUARTERLY GRADES'!$R112</f>
        <v/>
      </c>
      <c r="Y110" s="45" t="str">
        <f>'[4]SUMMARY OF QUARTERLY GRADES'!$V112</f>
        <v/>
      </c>
      <c r="Z110" s="60" t="str">
        <f t="shared" si="12"/>
        <v/>
      </c>
      <c r="AA110" s="58" t="str">
        <f t="shared" si="13"/>
        <v/>
      </c>
      <c r="AB110" s="58" t="str">
        <f t="shared" si="14"/>
        <v/>
      </c>
      <c r="AC110" s="58" t="str">
        <f t="shared" si="15"/>
        <v/>
      </c>
      <c r="AD110" s="50" t="str">
        <f t="shared" si="16"/>
        <v/>
      </c>
      <c r="AE110" s="59" t="str">
        <f>'[5]SUMMARY OF QUARTERLY GRADES'!$F112</f>
        <v/>
      </c>
      <c r="AF110" s="61" t="str">
        <f>'[5]SUMMARY OF QUARTERLY GRADES'!$J112</f>
        <v/>
      </c>
      <c r="AG110" s="61" t="str">
        <f>'[5]SUMMARY OF QUARTERLY GRADES'!$N112</f>
        <v/>
      </c>
      <c r="AH110" s="58" t="str">
        <f>'[5]SUMMARY OF QUARTERLY GRADES'!$R112</f>
        <v/>
      </c>
      <c r="AI110" s="45" t="str">
        <f>'[5]SUMMARY OF QUARTERLY GRADES'!$V112</f>
        <v/>
      </c>
      <c r="AJ110" s="60" t="str">
        <f>'[6]SUMMARY OF QUARTERLY GRADES'!$F112</f>
        <v/>
      </c>
      <c r="AK110" s="58" t="str">
        <f>'[6]SUMMARY OF QUARTERLY GRADES'!$J112</f>
        <v/>
      </c>
      <c r="AL110" s="58" t="str">
        <f>'[6]SUMMARY OF QUARTERLY GRADES'!$N112</f>
        <v/>
      </c>
      <c r="AM110" s="58" t="str">
        <f>'[6]SUMMARY OF QUARTERLY GRADES'!$R112</f>
        <v/>
      </c>
      <c r="AN110" s="50" t="str">
        <f>'[6]SUMMARY OF QUARTERLY GRADES'!$V112</f>
        <v/>
      </c>
      <c r="AO110" s="62" t="str">
        <f>'[7]SUMMARY OF QUARTERLY GRADES'!$F112</f>
        <v/>
      </c>
      <c r="AP110" s="63" t="str">
        <f>'[7]SUMMARY OF QUARTERLY GRADES'!$J112</f>
        <v/>
      </c>
      <c r="AQ110" s="63" t="str">
        <f>'[7]SUMMARY OF QUARTERLY GRADES'!$N112</f>
        <v/>
      </c>
      <c r="AR110" s="63" t="str">
        <f>'[7]SUMMARY OF QUARTERLY GRADES'!$R112</f>
        <v/>
      </c>
      <c r="AS110" s="50" t="str">
        <f>'[7]SUMMARY OF QUARTERLY GRADES'!$V112</f>
        <v/>
      </c>
      <c r="AT110" s="59" t="str">
        <f>'[8]SUMMARY OF QUARTERLY GRADES'!$F112</f>
        <v/>
      </c>
      <c r="AU110" s="64" t="str">
        <f>'[8]SUMMARY OF QUARTERLY GRADES'!$J112</f>
        <v/>
      </c>
      <c r="AV110" s="64" t="str">
        <f>'[8]SUMMARY OF QUARTERLY GRADES'!$N112</f>
        <v/>
      </c>
      <c r="AW110" s="58" t="str">
        <f>'[8]SUMMARY OF QUARTERLY GRADES'!$R112</f>
        <v/>
      </c>
      <c r="AX110" s="47" t="str">
        <f>'[8]SUMMARY OF QUARTERLY GRADES'!$V112</f>
        <v/>
      </c>
      <c r="AY110" s="37" t="str">
        <f t="shared" si="17"/>
        <v/>
      </c>
      <c r="AZ110" s="38" t="str">
        <f t="shared" si="18"/>
        <v/>
      </c>
    </row>
    <row r="111" spans="1:52" ht="15.75" thickBot="1" x14ac:dyDescent="0.3">
      <c r="A111" s="80">
        <v>50</v>
      </c>
      <c r="B111" s="157" t="str">
        <f>IF('[1]INPUT DATA'!$B112="","",'[1]INPUT DATA'!$B112)</f>
        <v/>
      </c>
      <c r="C111" s="158"/>
      <c r="D111" s="158"/>
      <c r="E111" s="159"/>
      <c r="F111" s="81" t="str">
        <f>'[2]SUMMARY OF QUARTERLY GRADES'!$F113</f>
        <v/>
      </c>
      <c r="G111" s="82" t="str">
        <f>'[2]SUMMARY OF QUARTERLY GRADES'!$J113</f>
        <v/>
      </c>
      <c r="H111" s="83" t="str">
        <f>'[2]SUMMARY OF QUARTERLY GRADES'!$N113</f>
        <v/>
      </c>
      <c r="I111" s="84" t="str">
        <f>'[2]SUMMARY OF QUARTERLY GRADES'!$R113</f>
        <v/>
      </c>
      <c r="J111" s="53" t="str">
        <f>'[2]SUMMARY OF QUARTERLY GRADES'!$V113</f>
        <v/>
      </c>
      <c r="K111" s="85" t="str">
        <f>'[1]SUMMARY OF QUARTERLY GRADES'!$F113</f>
        <v/>
      </c>
      <c r="L111" s="84" t="str">
        <f>'[1]SUMMARY OF QUARTERLY GRADES'!$J113</f>
        <v/>
      </c>
      <c r="M111" s="84" t="str">
        <f>'[1]SUMMARY OF QUARTERLY GRADES'!$N113</f>
        <v/>
      </c>
      <c r="N111" s="84" t="str">
        <f>'[1]SUMMARY OF QUARTERLY GRADES'!$R113</f>
        <v/>
      </c>
      <c r="O111" s="46" t="str">
        <f>'[1]SUMMARY OF QUARTERLY GRADES'!$V113</f>
        <v/>
      </c>
      <c r="P111" s="86" t="str">
        <f>'[3]SUMMARY OF QUARTERLY GRADES'!$F113</f>
        <v/>
      </c>
      <c r="Q111" s="84" t="str">
        <f>'[3]SUMMARY OF QUARTERLY GRADES'!$J113</f>
        <v/>
      </c>
      <c r="R111" s="84" t="str">
        <f>'[3]SUMMARY OF QUARTERLY GRADES'!$N113</f>
        <v/>
      </c>
      <c r="S111" s="84" t="str">
        <f>'[3]SUMMARY OF QUARTERLY GRADES'!$R113</f>
        <v/>
      </c>
      <c r="T111" s="53" t="str">
        <f>'[3]SUMMARY OF QUARTERLY GRADES'!$V113</f>
        <v/>
      </c>
      <c r="U111" s="85" t="str">
        <f>'[4]SUMMARY OF QUARTERLY GRADES'!$F113</f>
        <v/>
      </c>
      <c r="V111" s="84" t="str">
        <f>'[4]SUMMARY OF QUARTERLY GRADES'!$J113</f>
        <v/>
      </c>
      <c r="W111" s="83" t="str">
        <f>'[4]SUMMARY OF QUARTERLY GRADES'!$N113</f>
        <v/>
      </c>
      <c r="X111" s="87" t="str">
        <f>'[4]SUMMARY OF QUARTERLY GRADES'!$R113</f>
        <v/>
      </c>
      <c r="Y111" s="46" t="str">
        <f>'[4]SUMMARY OF QUARTERLY GRADES'!$V113</f>
        <v/>
      </c>
      <c r="Z111" s="86" t="str">
        <f t="shared" si="12"/>
        <v/>
      </c>
      <c r="AA111" s="84" t="str">
        <f t="shared" si="13"/>
        <v/>
      </c>
      <c r="AB111" s="84" t="str">
        <f t="shared" si="14"/>
        <v/>
      </c>
      <c r="AC111" s="84" t="str">
        <f t="shared" si="15"/>
        <v/>
      </c>
      <c r="AD111" s="53" t="str">
        <f t="shared" si="16"/>
        <v/>
      </c>
      <c r="AE111" s="85" t="str">
        <f>'[5]SUMMARY OF QUARTERLY GRADES'!$F113</f>
        <v/>
      </c>
      <c r="AF111" s="87" t="str">
        <f>'[5]SUMMARY OF QUARTERLY GRADES'!$J113</f>
        <v/>
      </c>
      <c r="AG111" s="87" t="str">
        <f>'[5]SUMMARY OF QUARTERLY GRADES'!$N113</f>
        <v/>
      </c>
      <c r="AH111" s="84" t="str">
        <f>'[5]SUMMARY OF QUARTERLY GRADES'!$R113</f>
        <v/>
      </c>
      <c r="AI111" s="46" t="str">
        <f>'[5]SUMMARY OF QUARTERLY GRADES'!$V113</f>
        <v/>
      </c>
      <c r="AJ111" s="86" t="str">
        <f>'[6]SUMMARY OF QUARTERLY GRADES'!$F113</f>
        <v/>
      </c>
      <c r="AK111" s="84" t="str">
        <f>'[6]SUMMARY OF QUARTERLY GRADES'!$J113</f>
        <v/>
      </c>
      <c r="AL111" s="84" t="str">
        <f>'[6]SUMMARY OF QUARTERLY GRADES'!$N113</f>
        <v/>
      </c>
      <c r="AM111" s="84" t="str">
        <f>'[6]SUMMARY OF QUARTERLY GRADES'!$R113</f>
        <v/>
      </c>
      <c r="AN111" s="53" t="str">
        <f>'[6]SUMMARY OF QUARTERLY GRADES'!$V113</f>
        <v/>
      </c>
      <c r="AO111" s="88" t="str">
        <f>'[7]SUMMARY OF QUARTERLY GRADES'!$F113</f>
        <v/>
      </c>
      <c r="AP111" s="89" t="str">
        <f>'[7]SUMMARY OF QUARTERLY GRADES'!$J113</f>
        <v/>
      </c>
      <c r="AQ111" s="89" t="str">
        <f>'[7]SUMMARY OF QUARTERLY GRADES'!$N113</f>
        <v/>
      </c>
      <c r="AR111" s="89" t="str">
        <f>'[7]SUMMARY OF QUARTERLY GRADES'!$R113</f>
        <v/>
      </c>
      <c r="AS111" s="53" t="str">
        <f>'[7]SUMMARY OF QUARTERLY GRADES'!$V113</f>
        <v/>
      </c>
      <c r="AT111" s="85" t="str">
        <f>'[8]SUMMARY OF QUARTERLY GRADES'!$F113</f>
        <v/>
      </c>
      <c r="AU111" s="90" t="str">
        <f>'[8]SUMMARY OF QUARTERLY GRADES'!$J113</f>
        <v/>
      </c>
      <c r="AV111" s="90" t="str">
        <f>'[8]SUMMARY OF QUARTERLY GRADES'!$N113</f>
        <v/>
      </c>
      <c r="AW111" s="84" t="str">
        <f>'[8]SUMMARY OF QUARTERLY GRADES'!$R113</f>
        <v/>
      </c>
      <c r="AX111" s="49" t="str">
        <f>'[8]SUMMARY OF QUARTERLY GRADES'!$V113</f>
        <v/>
      </c>
      <c r="AY111" s="43" t="str">
        <f t="shared" si="17"/>
        <v/>
      </c>
      <c r="AZ111" s="44" t="str">
        <f t="shared" si="18"/>
        <v/>
      </c>
    </row>
  </sheetData>
  <mergeCells count="141">
    <mergeCell ref="B1:AZ1"/>
    <mergeCell ref="C3:F3"/>
    <mergeCell ref="G3:K3"/>
    <mergeCell ref="U3:W3"/>
    <mergeCell ref="Y3:AD3"/>
    <mergeCell ref="AO3:AT3"/>
    <mergeCell ref="AO7:AS7"/>
    <mergeCell ref="AT7:AX7"/>
    <mergeCell ref="AY7:AY9"/>
    <mergeCell ref="AZ7:AZ9"/>
    <mergeCell ref="AO8:AR8"/>
    <mergeCell ref="AS8:AS9"/>
    <mergeCell ref="AT8:AW8"/>
    <mergeCell ref="AX8:AX9"/>
    <mergeCell ref="G5:P5"/>
    <mergeCell ref="Y5:AD5"/>
    <mergeCell ref="AI5:AM5"/>
    <mergeCell ref="AO5:AT5"/>
    <mergeCell ref="F7:J7"/>
    <mergeCell ref="K7:O7"/>
    <mergeCell ref="P7:T7"/>
    <mergeCell ref="U7:Y7"/>
    <mergeCell ref="AJ7:AN7"/>
    <mergeCell ref="AJ8:AM8"/>
    <mergeCell ref="AN8:AN9"/>
    <mergeCell ref="AI3:AM3"/>
    <mergeCell ref="B11:E11"/>
    <mergeCell ref="B12:E12"/>
    <mergeCell ref="U8:X8"/>
    <mergeCell ref="Y8:Y9"/>
    <mergeCell ref="Z8:AC8"/>
    <mergeCell ref="AD8:AD9"/>
    <mergeCell ref="AE8:AH8"/>
    <mergeCell ref="AI8:AI9"/>
    <mergeCell ref="F8:I8"/>
    <mergeCell ref="J8:J9"/>
    <mergeCell ref="K8:N8"/>
    <mergeCell ref="O8:O9"/>
    <mergeCell ref="P8:S8"/>
    <mergeCell ref="T8:T9"/>
    <mergeCell ref="Z7:AD7"/>
    <mergeCell ref="AE7:AI7"/>
    <mergeCell ref="A7:E9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8:E68"/>
    <mergeCell ref="B69:E69"/>
    <mergeCell ref="B70:E70"/>
    <mergeCell ref="B71:E71"/>
    <mergeCell ref="B72:E72"/>
    <mergeCell ref="B73:E73"/>
    <mergeCell ref="B62:E62"/>
    <mergeCell ref="B63:E63"/>
    <mergeCell ref="B64:E64"/>
    <mergeCell ref="B65:E65"/>
    <mergeCell ref="B66:E66"/>
    <mergeCell ref="B67:E67"/>
    <mergeCell ref="B80:E80"/>
    <mergeCell ref="B81:E81"/>
    <mergeCell ref="B82:E82"/>
    <mergeCell ref="B83:E83"/>
    <mergeCell ref="B84:E84"/>
    <mergeCell ref="B85:E85"/>
    <mergeCell ref="B74:E74"/>
    <mergeCell ref="B75:E75"/>
    <mergeCell ref="B76:E76"/>
    <mergeCell ref="B77:E77"/>
    <mergeCell ref="B78:E78"/>
    <mergeCell ref="B79:E79"/>
    <mergeCell ref="B92:E92"/>
    <mergeCell ref="B93:E93"/>
    <mergeCell ref="B94:E94"/>
    <mergeCell ref="B95:E95"/>
    <mergeCell ref="B96:E96"/>
    <mergeCell ref="B97:E97"/>
    <mergeCell ref="B86:E86"/>
    <mergeCell ref="B87:E87"/>
    <mergeCell ref="B88:E88"/>
    <mergeCell ref="B89:E89"/>
    <mergeCell ref="B90:E90"/>
    <mergeCell ref="B91:E91"/>
    <mergeCell ref="B110:E110"/>
    <mergeCell ref="B111:E111"/>
    <mergeCell ref="B104:E104"/>
    <mergeCell ref="B105:E105"/>
    <mergeCell ref="B106:E106"/>
    <mergeCell ref="B107:E107"/>
    <mergeCell ref="B108:E108"/>
    <mergeCell ref="B109:E109"/>
    <mergeCell ref="B98:E98"/>
    <mergeCell ref="B99:E99"/>
    <mergeCell ref="B100:E100"/>
    <mergeCell ref="B101:E101"/>
    <mergeCell ref="B102:E102"/>
    <mergeCell ref="B103:E103"/>
  </mergeCells>
  <pageMargins left="0.25" right="0.1" top="0.25" bottom="0.1" header="0" footer="0"/>
  <pageSetup paperSize="9" scale="5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of 1st Qtr.</vt:lpstr>
      <vt:lpstr>Summary of 2nd Qtr.</vt:lpstr>
      <vt:lpstr>Summary of 3rd Qtr.</vt:lpstr>
      <vt:lpstr>Summary of 4th Qtr.</vt:lpstr>
      <vt:lpstr>FINAL GRADES AND GENERAL 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Wedzmer Munjilul</dc:creator>
  <cp:lastModifiedBy>Wedzmer Munjilul</cp:lastModifiedBy>
  <cp:lastPrinted>2015-08-11T08:02:04Z</cp:lastPrinted>
  <dcterms:created xsi:type="dcterms:W3CDTF">2015-08-10T14:35:46Z</dcterms:created>
  <dcterms:modified xsi:type="dcterms:W3CDTF">2015-08-11T08:19:37Z</dcterms:modified>
</cp:coreProperties>
</file>