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bduregon\My Documents\411\"/>
    </mc:Choice>
  </mc:AlternateContent>
  <bookViews>
    <workbookView xWindow="0" yWindow="0" windowWidth="19170" windowHeight="7530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7" i="1" s="1"/>
  <c r="J22" i="1"/>
  <c r="J23" i="1"/>
  <c r="J24" i="1"/>
  <c r="J25" i="1"/>
  <c r="J26" i="1"/>
  <c r="J14" i="1"/>
  <c r="J15" i="1"/>
  <c r="J11" i="1"/>
  <c r="J12" i="1"/>
  <c r="J10" i="1"/>
  <c r="J8" i="1"/>
</calcChain>
</file>

<file path=xl/sharedStrings.xml><?xml version="1.0" encoding="utf-8"?>
<sst xmlns="http://schemas.openxmlformats.org/spreadsheetml/2006/main" count="126" uniqueCount="96">
  <si>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</si>
  <si>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</si>
  <si>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</si>
  <si>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</si>
  <si>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</si>
  <si>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</si>
  <si>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</si>
  <si>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</si>
  <si>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</si>
  <si>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</si>
  <si>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</si>
  <si>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</si>
  <si>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</si>
  <si>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</si>
  <si>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</si>
  <si>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</si>
  <si>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</si>
  <si>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</si>
  <si>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</si>
  <si>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</si>
  <si>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</si>
  <si>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</si>
  <si>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</si>
  <si>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</si>
  <si>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</si>
  <si>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</si>
  <si>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</si>
  <si>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</si>
  <si>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IRF730</t>
  </si>
  <si>
    <t>Vishay Siliconix</t>
  </si>
  <si>
    <t>N-Channel 400V 5.5A (Tc) 74W (Tc) Through Hole TO-220AB</t>
  </si>
  <si>
    <t>IRF730IR-ND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</si>
  <si>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</si>
  <si>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</si>
  <si>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</si>
  <si>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</si>
  <si>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</si>
  <si>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</si>
  <si>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</si>
  <si>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</si>
  <si>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</si>
  <si>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</si>
  <si>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</si>
  <si>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</si>
  <si>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</si>
  <si>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</si>
  <si>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</si>
  <si>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</si>
  <si>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</si>
  <si>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</si>
  <si>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</si>
  <si>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</si>
  <si>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</si>
  <si>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</si>
  <si>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</si>
  <si>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</si>
  <si>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</si>
  <si>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</si>
  <si>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</si>
  <si>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</si>
  <si>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</si>
  <si>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</si>
  <si>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</si>
  <si>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</si>
  <si>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</si>
  <si>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</si>
  <si>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Crystal1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</si>
  <si>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</si>
  <si>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</si>
  <si>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</si>
  <si>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</si>
  <si>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</si>
  <si>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</si>
  <si>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L7805ABV</t>
  </si>
  <si>
    <t xml:space="preserve">Linear Voltage Regulator IC Positive Fixed 1 Output 5V 1.5A TO-220AB </t>
  </si>
  <si>
    <t xml:space="preserve">497-2947-5-ND 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</si>
  <si>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</si>
  <si>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</si>
  <si>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</si>
  <si>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</si>
  <si>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</si>
  <si>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</si>
  <si>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</si>
  <si>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OSRAM Opto Semiconductors Inc.</t>
  </si>
  <si>
    <t>LT G6SP-CBEB-25-1-Z</t>
  </si>
  <si>
    <t>LED Lighting Color Advanced Power TOPLED® Green 525nm (513nm ~ 537nm) 6-SMD, J-Lead</t>
  </si>
  <si>
    <t>475-1324-1-ND</t>
  </si>
  <si>
    <t xml:space="preserve"> Phoenix Contact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</si>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</sst>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pane ySplit="7" topLeftCell="A8" activePane="bottomLeft" state="frozen"/>
      <selection pane="bottomLeft" activeCell="I36" sqref="I36"/>
    </sheetView>
  </sheetViews>
  <sheetFormatPr defaultRowHeight="12.75"/>
  <cols>
    <col min="2" max="2" width="21.140625" customWidth="1"/>
    <col min="4" max="4" width="30.7109375" bestFit="1" customWidth="1"/>
    <col min="5" max="5" width="26.42578125" customWidth="1"/>
    <col min="6" max="6" width="85.28515625" bestFit="1" customWidth="1"/>
    <col min="7" max="7" width="10.28515625" bestFit="1" customWidth="1"/>
    <col min="8" max="8" width="23.42578125" bestFit="1" customWidth="1"/>
    <col min="9" max="9" width="9.140625" style="1" bestFit="1" customWidth="1"/>
    <col min="10" max="10" width="12.71093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32</v>
      </c>
      <c r="I8" s="19">
        <v>3.49</v>
      </c>
      <c r="J8" s="19">
        <f>A8*I8</f>
        <v>3.49</v>
      </c>
    </row>
    <row r="9" spans="1:11">
      <c r="A9">
        <v>1</v>
      </c>
      <c r="B9" t="s">
        <v>72</v>
      </c>
      <c r="C9" s="8" t="s">
        <v>0</v>
      </c>
      <c r="D9" t="s">
        <v>71</v>
      </c>
      <c r="E9" s="18" t="s">
        <v>73</v>
      </c>
      <c r="F9" t="s">
        <v>74</v>
      </c>
      <c r="G9" t="s">
        <v>1</v>
      </c>
      <c r="H9" t="s">
        <v>75</v>
      </c>
      <c r="I9" s="19">
        <v>0.53</v>
      </c>
      <c r="J9" s="19">
        <f>A9*I9</f>
        <v>0.53</v>
      </c>
    </row>
    <row r="10" spans="1:11">
      <c r="A10">
        <v>1</v>
      </c>
      <c r="B10" t="s">
        <v>33</v>
      </c>
      <c r="C10" s="8" t="s">
        <v>0</v>
      </c>
      <c r="D10" t="s">
        <v>29</v>
      </c>
      <c r="E10" s="18" t="s">
        <v>28</v>
      </c>
      <c r="F10" t="s">
        <v>30</v>
      </c>
      <c r="G10" t="s">
        <v>1</v>
      </c>
      <c r="H10" t="s">
        <v>31</v>
      </c>
      <c r="I10" s="19">
        <v>1.54</v>
      </c>
      <c r="J10" s="19">
        <f>A10*I10</f>
        <v>1.54</v>
      </c>
    </row>
    <row r="11" spans="1:11">
      <c r="A11">
        <v>1</v>
      </c>
      <c r="B11" t="s">
        <v>35</v>
      </c>
      <c r="C11" s="8" t="s">
        <v>0</v>
      </c>
      <c r="D11" t="s">
        <v>39</v>
      </c>
      <c r="E11" t="s">
        <v>43</v>
      </c>
      <c r="F11" t="s">
        <v>44</v>
      </c>
      <c r="G11" t="s">
        <v>1</v>
      </c>
      <c r="H11" s="21" t="s">
        <v>45</v>
      </c>
      <c r="I11" s="30">
        <v>2.3970000000000002E-2</v>
      </c>
      <c r="J11" s="19">
        <f t="shared" ref="J11:J26" si="0">A11*I11</f>
        <v>2.3970000000000002E-2</v>
      </c>
    </row>
    <row r="12" spans="1:11">
      <c r="A12">
        <v>1</v>
      </c>
      <c r="B12" t="s">
        <v>34</v>
      </c>
      <c r="C12" s="8" t="s">
        <v>0</v>
      </c>
      <c r="D12" t="s">
        <v>39</v>
      </c>
      <c r="E12" t="s">
        <v>40</v>
      </c>
      <c r="F12" t="s">
        <v>42</v>
      </c>
      <c r="G12" t="s">
        <v>1</v>
      </c>
      <c r="H12" t="s">
        <v>41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36</v>
      </c>
      <c r="C13" s="8" t="s">
        <v>0</v>
      </c>
      <c r="D13" t="s">
        <v>39</v>
      </c>
      <c r="E13" t="s">
        <v>46</v>
      </c>
      <c r="F13" s="20" t="s">
        <v>47</v>
      </c>
      <c r="G13" t="s">
        <v>1</v>
      </c>
      <c r="H13" t="s">
        <v>48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37</v>
      </c>
      <c r="C14" s="8" t="s">
        <v>0</v>
      </c>
      <c r="D14" t="s">
        <v>39</v>
      </c>
      <c r="E14" s="18" t="s">
        <v>49</v>
      </c>
      <c r="F14" t="s">
        <v>50</v>
      </c>
      <c r="G14" t="s">
        <v>1</v>
      </c>
      <c r="H14" s="18" t="s">
        <v>51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38</v>
      </c>
      <c r="C15" s="15" t="s">
        <v>0</v>
      </c>
      <c r="D15" t="s">
        <v>52</v>
      </c>
      <c r="E15" s="22" t="s">
        <v>53</v>
      </c>
      <c r="F15" t="s">
        <v>54</v>
      </c>
      <c r="G15" t="s">
        <v>1</v>
      </c>
      <c r="H15" s="18" t="s">
        <v>55</v>
      </c>
      <c r="I15" s="31">
        <v>4.428E-2</v>
      </c>
      <c r="J15" s="19">
        <f t="shared" si="0"/>
        <v>4.428E-2</v>
      </c>
    </row>
    <row r="16" spans="1:11">
      <c r="A16">
        <v>1</v>
      </c>
      <c r="B16" t="s">
        <v>56</v>
      </c>
      <c r="C16" s="15" t="s">
        <v>0</v>
      </c>
      <c r="D16" s="29" t="s">
        <v>57</v>
      </c>
      <c r="E16" s="21" t="s">
        <v>58</v>
      </c>
      <c r="F16" t="s">
        <v>59</v>
      </c>
      <c r="G16" t="s">
        <v>1</v>
      </c>
      <c r="H16" s="18" t="s">
        <v>60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61</v>
      </c>
      <c r="C17" s="15" t="s">
        <v>0</v>
      </c>
      <c r="D17" t="s">
        <v>62</v>
      </c>
      <c r="E17" s="21" t="s">
        <v>63</v>
      </c>
      <c r="F17" t="s">
        <v>64</v>
      </c>
      <c r="G17" t="s">
        <v>1</v>
      </c>
      <c r="H17" s="18" t="s">
        <v>65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66</v>
      </c>
      <c r="C18" s="15" t="s">
        <v>0</v>
      </c>
      <c r="D18" t="s">
        <v>67</v>
      </c>
      <c r="E18" s="21" t="s">
        <v>68</v>
      </c>
      <c r="F18" t="s">
        <v>69</v>
      </c>
      <c r="G18" t="s">
        <v>1</v>
      </c>
      <c r="H18" s="30" t="s">
        <v>70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76</v>
      </c>
      <c r="C19" s="15" t="s">
        <v>78</v>
      </c>
      <c r="D19" t="s">
        <v>77</v>
      </c>
      <c r="E19" s="21" t="s">
        <v>79</v>
      </c>
      <c r="F19" t="s">
        <v>80</v>
      </c>
      <c r="G19" t="s">
        <v>1</v>
      </c>
      <c r="H19" s="32" t="s">
        <v>81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82</v>
      </c>
      <c r="C20" s="15" t="s">
        <v>78</v>
      </c>
      <c r="D20" t="s">
        <v>83</v>
      </c>
      <c r="E20" s="21" t="s">
        <v>84</v>
      </c>
      <c r="F20" t="s">
        <v>85</v>
      </c>
      <c r="G20" t="s">
        <v>1</v>
      </c>
      <c r="H20" s="33" t="s">
        <v>86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88</v>
      </c>
      <c r="C21" s="15" t="s">
        <v>0</v>
      </c>
      <c r="D21" t="s">
        <v>87</v>
      </c>
      <c r="E21" s="34">
        <v>1985234</v>
      </c>
      <c r="F21" t="s">
        <v>89</v>
      </c>
      <c r="G21" t="s">
        <v>1</v>
      </c>
      <c r="H21" s="33" t="s">
        <v>90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91</v>
      </c>
      <c r="C22" s="15" t="s">
        <v>0</v>
      </c>
      <c r="D22" t="s">
        <v>92</v>
      </c>
      <c r="E22" s="21" t="s">
        <v>93</v>
      </c>
      <c r="F22" t="s">
        <v>94</v>
      </c>
      <c r="G22" t="s">
        <v>1</v>
      </c>
      <c r="H22" s="30" t="s">
        <v>95</v>
      </c>
      <c r="I22" s="14">
        <v>0.1</v>
      </c>
      <c r="J22" s="19">
        <f t="shared" si="0"/>
        <v>0.1</v>
      </c>
    </row>
    <row r="23" spans="1:16384">
      <c r="E23" s="21"/>
      <c r="H23" s="30"/>
      <c r="I23" s="30"/>
      <c r="J23" s="19">
        <f t="shared" si="0"/>
        <v>0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30"/>
      <c r="I26" s="30"/>
      <c r="J26" s="19">
        <f t="shared" si="0"/>
        <v>0</v>
      </c>
    </row>
    <row r="27" spans="1:16384">
      <c r="E27" s="21"/>
      <c r="H27" s="9" t="s">
        <v>15</v>
      </c>
      <c r="J27" s="10">
        <f>SUM(J8:J26)</f>
        <v>10.848100000000002</v>
      </c>
    </row>
    <row r="28" spans="1:16384" s="28" customFormat="1">
      <c r="A28" s="23" t="s">
        <v>16</v>
      </c>
      <c r="B28" s="24" t="s">
        <v>17</v>
      </c>
      <c r="C28" s="24"/>
      <c r="D28" s="24"/>
      <c r="E28" s="24"/>
      <c r="F28" s="24"/>
      <c r="G28" s="24"/>
      <c r="H28" s="24"/>
      <c r="I28" s="25"/>
      <c r="J28" s="26"/>
      <c r="K28" s="24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>
      <c r="A29" s="11">
        <v>1</v>
      </c>
      <c r="B29" s="6" t="s">
        <v>18</v>
      </c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1"/>
      <c r="B30" s="6"/>
      <c r="C30" s="6"/>
      <c r="D30" s="6"/>
      <c r="E30" s="6"/>
      <c r="F30" s="6"/>
      <c r="G30" s="6"/>
      <c r="H30" s="6"/>
      <c r="I30" s="12"/>
      <c r="J30" s="13"/>
      <c r="K30" s="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Bruno Duregon</cp:lastModifiedBy>
  <dcterms:created xsi:type="dcterms:W3CDTF">2017-10-12T16:00:34Z</dcterms:created>
  <dcterms:modified xsi:type="dcterms:W3CDTF">2018-11-09T00:51:13Z</dcterms:modified>
</cp:coreProperties>
</file>