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Justin\GitHub\ece411-pdx\documents\"/>
    </mc:Choice>
  </mc:AlternateContent>
  <xr:revisionPtr revIDLastSave="0" documentId="13_ncr:1_{354582A3-CAC5-4523-922E-6A94CD26CE49}" xr6:coauthVersionLast="38" xr6:coauthVersionMax="38" xr10:uidLastSave="{00000000-0000-0000-0000-000000000000}"/>
  <bookViews>
    <workbookView xWindow="855" yWindow="465" windowWidth="27945" windowHeight="17535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79021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13" i="1" l="1"/>
  <c r="J9" i="1"/>
  <c r="J16" i="1" l="1"/>
  <c r="J17" i="1"/>
  <c r="J18" i="1"/>
  <c r="J19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<sst xmlns="http://schemas.openxmlformats.org/spreadsheetml/2006/main" count="146" uniqueCount="109">
  <si>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</si>
  <si>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</si>
  <si>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</si>
  <si>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</si>
  <si>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</si>
  <si>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</si>
  <si>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</si>
  <si>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</si>
  <si>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</si>
  <si>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</si>
  <si>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</si>
  <si>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</si>
  <si>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</si>
  <si>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</si>
  <si>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</si>
  <si>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</si>
  <si>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</si>
  <si>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</si>
  <si>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</si>
  <si>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</si>
  <si>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</si>
  <si>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</si>
  <si>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</si>
  <si>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</si>
  <si>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</si>
  <si>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</si>
  <si>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</si>
  <si>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</si>
  <si>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</si>
  <si>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</si>
  <si>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</si>
  <si>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</si>
  <si>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</si>
  <si>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</si>
  <si>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</si>
  <si>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</si>
  <si>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</si>
  <si>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</si>
  <si>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</si>
  <si>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</si>
  <si>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</si>
  <si>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</si>
  <si>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</si>
  <si>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</si>
  <si>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</si>
  <si>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</si>
  <si>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</si>
  <si>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</si>
  <si>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</si>
  <si>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</si>
  <si>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</si>
  <si>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</si>
  <si>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</si>
  <si>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</si>
  <si>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</si>
  <si>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</si>
  <si>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</si>
  <si>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</si>
  <si>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</si>
  <si>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</si>
  <si>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</si>
  <si>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</si>
  <si>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</si>
  <si>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</si>
  <si>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</si>
  <si>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</si>
  <si>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</si>
  <si>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</si>
  <si>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</si>
  <si>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</si>
  <si>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</si>
  <si>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</si>
  <si>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</si>
  <si>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</si>
  <si>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</si>
  <si>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</si>
  <si>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</si>
  <si>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</si>
  <si>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</si>
  <si>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</si>
  <si>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</si>
  <si>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</si>
  <si>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</si>
  <si>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</si>
  <si>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</si>
  <si>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</si>
  <si>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</si>
  <si>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C&amp;K</t>
  </si>
  <si>
    <t>PTS645SM43SMTR92 LFS</t>
  </si>
  <si>
    <t>SWITCH TACTILE SPST-NO 0.05A 12V</t>
  </si>
  <si>
    <t>CKN9112CT-ND</t>
  </si>
  <si>
    <t>Phoenix Contact</t>
  </si>
  <si>
    <t>LTST-C190GKT</t>
  </si>
  <si>
    <t>Green 569nm LED Indication - Discrete 2.1V 0603 (1608 Metric)</t>
  </si>
  <si>
    <t>160-1183-6-ND</t>
  </si>
  <si>
    <t>Lite-On Inc.</t>
  </si>
  <si>
    <t>LED(Green)</t>
  </si>
  <si>
    <t>LED(Red)</t>
  </si>
  <si>
    <t>LTST-C191KRKT</t>
  </si>
  <si>
    <t>Red 631nm LED Indication - Discrete 2V 0603 (1608 Metric)</t>
  </si>
  <si>
    <t>160-1447-1-ND</t>
  </si>
  <si>
    <t>Diodes Incorporated</t>
  </si>
  <si>
    <t>DMG3406L-7</t>
  </si>
  <si>
    <t>N-Channel 30V 3.6A (Ta) 770mW (Ta) Surface Mount SOT-23</t>
  </si>
  <si>
    <t>DMG3406L-7DICT-ND</t>
  </si>
  <si>
    <t>Vishay Beyschlag</t>
  </si>
  <si>
    <t>MFU0805FF00500P100</t>
  </si>
  <si>
    <t>FUSE BOARD MNT 500MA 32VDC 0805</t>
  </si>
  <si>
    <t>MFU0805.50CT-ND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</si>
</sst>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5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  <font>
      <sz val="9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NumberFormat="1" applyFont="1" applyFill="1" applyBorder="1" applyAlignment="1"/>
    <xf numFmtId="0" fontId="4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topLeftCell="C1" zoomScale="118" zoomScaleNormal="118" workbookViewId="0">
      <pane ySplit="7" topLeftCell="A8" activePane="bottomLeft" state="frozen"/>
      <selection pane="bottomLeft" activeCell="C26" sqref="C26"/>
    </sheetView>
  </sheetViews>
  <sheetFormatPr defaultColWidth="9" defaultRowHeight="12.75"/>
  <cols>
    <col min="2" max="2" width="21.1328125" customWidth="1"/>
    <col min="4" max="4" width="30.86328125" bestFit="1" customWidth="1"/>
    <col min="5" max="5" width="26.3984375" customWidth="1"/>
    <col min="6" max="6" width="86.59765625" bestFit="1" customWidth="1"/>
    <col min="7" max="7" width="10.1328125" bestFit="1" customWidth="1"/>
    <col min="8" max="8" width="24.59765625" bestFit="1" customWidth="1"/>
    <col min="9" max="9" width="9.1328125" style="1" bestFit="1" customWidth="1"/>
    <col min="10" max="10" width="12.86328125" style="2" customWidth="1"/>
    <col min="11" max="11" width="37.1328125" customWidth="1"/>
  </cols>
  <sheetData>
    <row r="1" spans="1:11" ht="13.15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 ht="13.15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 ht="13.15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 ht="13.15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 ht="13.15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 ht="13.15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 ht="13.15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s="33" t="s">
        <v>28</v>
      </c>
      <c r="I8" s="19">
        <v>3.49</v>
      </c>
      <c r="J8" s="19">
        <f>A8*I8</f>
        <v>3.49</v>
      </c>
    </row>
    <row r="9" spans="1:11">
      <c r="A9">
        <v>1</v>
      </c>
      <c r="B9" t="s">
        <v>67</v>
      </c>
      <c r="C9" s="8" t="s">
        <v>0</v>
      </c>
      <c r="D9" t="s">
        <v>66</v>
      </c>
      <c r="E9" s="18" t="s">
        <v>84</v>
      </c>
      <c r="F9" t="s">
        <v>85</v>
      </c>
      <c r="G9" t="s">
        <v>1</v>
      </c>
      <c r="H9" s="33" t="s">
        <v>86</v>
      </c>
      <c r="I9" s="19">
        <v>0.82</v>
      </c>
      <c r="J9" s="19">
        <f>A9*I9</f>
        <v>0.82</v>
      </c>
    </row>
    <row r="10" spans="1:11">
      <c r="A10">
        <v>1</v>
      </c>
      <c r="B10" t="s">
        <v>29</v>
      </c>
      <c r="C10" s="8" t="s">
        <v>0</v>
      </c>
      <c r="D10" t="s">
        <v>101</v>
      </c>
      <c r="E10" s="18" t="s">
        <v>102</v>
      </c>
      <c r="F10" s="29" t="s">
        <v>103</v>
      </c>
      <c r="G10" t="s">
        <v>1</v>
      </c>
      <c r="H10" s="34" t="s">
        <v>104</v>
      </c>
      <c r="I10" s="19">
        <v>0.53</v>
      </c>
      <c r="J10" s="19">
        <f>A10*I10</f>
        <v>0.53</v>
      </c>
    </row>
    <row r="11" spans="1:11">
      <c r="A11">
        <v>1</v>
      </c>
      <c r="B11" t="s">
        <v>31</v>
      </c>
      <c r="C11" s="8" t="s">
        <v>0</v>
      </c>
      <c r="D11" t="s">
        <v>35</v>
      </c>
      <c r="E11" t="s">
        <v>39</v>
      </c>
      <c r="F11" t="s">
        <v>40</v>
      </c>
      <c r="G11" t="s">
        <v>1</v>
      </c>
      <c r="H11" s="35" t="s">
        <v>41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30</v>
      </c>
      <c r="C12" s="8" t="s">
        <v>0</v>
      </c>
      <c r="D12" t="s">
        <v>35</v>
      </c>
      <c r="E12" t="s">
        <v>36</v>
      </c>
      <c r="F12" t="s">
        <v>38</v>
      </c>
      <c r="G12" t="s">
        <v>1</v>
      </c>
      <c r="H12" s="33" t="s">
        <v>37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32</v>
      </c>
      <c r="C13" s="8" t="s">
        <v>0</v>
      </c>
      <c r="D13" t="s">
        <v>35</v>
      </c>
      <c r="E13" t="s">
        <v>42</v>
      </c>
      <c r="F13" s="20" t="s">
        <v>43</v>
      </c>
      <c r="G13" t="s">
        <v>1</v>
      </c>
      <c r="H13" s="33" t="s">
        <v>44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33</v>
      </c>
      <c r="C14" s="8" t="s">
        <v>0</v>
      </c>
      <c r="D14" t="s">
        <v>35</v>
      </c>
      <c r="E14" s="18" t="s">
        <v>45</v>
      </c>
      <c r="F14" t="s">
        <v>46</v>
      </c>
      <c r="G14" t="s">
        <v>1</v>
      </c>
      <c r="H14" s="34" t="s">
        <v>47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34</v>
      </c>
      <c r="C15" s="15" t="s">
        <v>0</v>
      </c>
      <c r="D15" t="s">
        <v>48</v>
      </c>
      <c r="E15" s="22" t="s">
        <v>49</v>
      </c>
      <c r="F15" t="s">
        <v>50</v>
      </c>
      <c r="G15" t="s">
        <v>1</v>
      </c>
      <c r="H15" s="34" t="s">
        <v>51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52</v>
      </c>
      <c r="C16" s="15" t="s">
        <v>0</v>
      </c>
      <c r="D16" s="29" t="s">
        <v>53</v>
      </c>
      <c r="E16" s="21" t="s">
        <v>54</v>
      </c>
      <c r="F16" t="s">
        <v>55</v>
      </c>
      <c r="G16" t="s">
        <v>1</v>
      </c>
      <c r="H16" s="34" t="s">
        <v>56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57</v>
      </c>
      <c r="C17" s="15" t="s">
        <v>0</v>
      </c>
      <c r="D17" t="s">
        <v>58</v>
      </c>
      <c r="E17" s="21" t="s">
        <v>59</v>
      </c>
      <c r="F17" t="s">
        <v>60</v>
      </c>
      <c r="G17" t="s">
        <v>1</v>
      </c>
      <c r="H17" s="34" t="s">
        <v>61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83</v>
      </c>
      <c r="C18" s="15" t="s">
        <v>0</v>
      </c>
      <c r="D18" t="s">
        <v>62</v>
      </c>
      <c r="E18" s="21" t="s">
        <v>63</v>
      </c>
      <c r="F18" t="s">
        <v>64</v>
      </c>
      <c r="G18" t="s">
        <v>1</v>
      </c>
      <c r="H18" s="30" t="s">
        <v>65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68</v>
      </c>
      <c r="C19" s="15" t="s">
        <v>70</v>
      </c>
      <c r="D19" t="s">
        <v>69</v>
      </c>
      <c r="E19" s="21" t="s">
        <v>71</v>
      </c>
      <c r="F19" t="s">
        <v>72</v>
      </c>
      <c r="G19" t="s">
        <v>1</v>
      </c>
      <c r="H19" s="36" t="s">
        <v>73</v>
      </c>
      <c r="I19" s="14">
        <v>0.1</v>
      </c>
      <c r="J19" s="19">
        <f t="shared" si="0"/>
        <v>0.2</v>
      </c>
    </row>
    <row r="20" spans="1:16384">
      <c r="A20">
        <v>1</v>
      </c>
      <c r="B20" t="s">
        <v>97</v>
      </c>
      <c r="C20" s="15" t="s">
        <v>70</v>
      </c>
      <c r="D20" t="s">
        <v>95</v>
      </c>
      <c r="E20" s="21" t="s">
        <v>98</v>
      </c>
      <c r="F20" t="s">
        <v>99</v>
      </c>
      <c r="G20" t="s">
        <v>1</v>
      </c>
      <c r="H20" s="36" t="s">
        <v>100</v>
      </c>
      <c r="I20" s="14">
        <v>0.28999999999999998</v>
      </c>
      <c r="J20" s="19">
        <f t="shared" si="0"/>
        <v>0.28999999999999998</v>
      </c>
    </row>
    <row r="21" spans="1:16384">
      <c r="A21">
        <v>1</v>
      </c>
      <c r="B21" t="s">
        <v>96</v>
      </c>
      <c r="C21" s="15" t="s">
        <v>70</v>
      </c>
      <c r="D21" t="s">
        <v>95</v>
      </c>
      <c r="E21" s="21" t="s">
        <v>92</v>
      </c>
      <c r="F21" t="s">
        <v>93</v>
      </c>
      <c r="G21" t="s">
        <v>1</v>
      </c>
      <c r="H21" s="37" t="s">
        <v>94</v>
      </c>
      <c r="I21" s="14">
        <v>0.27</v>
      </c>
      <c r="J21" s="19">
        <f t="shared" si="0"/>
        <v>0.27</v>
      </c>
    </row>
    <row r="22" spans="1:16384">
      <c r="A22">
        <v>1</v>
      </c>
      <c r="B22" t="s">
        <v>74</v>
      </c>
      <c r="C22" s="15" t="s">
        <v>0</v>
      </c>
      <c r="D22" t="s">
        <v>91</v>
      </c>
      <c r="E22" s="32">
        <v>1985234</v>
      </c>
      <c r="F22" t="s">
        <v>75</v>
      </c>
      <c r="G22" t="s">
        <v>1</v>
      </c>
      <c r="H22" s="37" t="s">
        <v>76</v>
      </c>
      <c r="I22" s="14">
        <v>0.85</v>
      </c>
      <c r="J22" s="19">
        <f t="shared" si="0"/>
        <v>0.85</v>
      </c>
    </row>
    <row r="23" spans="1:16384">
      <c r="A23">
        <v>1</v>
      </c>
      <c r="B23" t="s">
        <v>77</v>
      </c>
      <c r="C23" s="15" t="s">
        <v>0</v>
      </c>
      <c r="D23" t="s">
        <v>78</v>
      </c>
      <c r="E23" s="21" t="s">
        <v>79</v>
      </c>
      <c r="F23" t="s">
        <v>80</v>
      </c>
      <c r="G23" t="s">
        <v>1</v>
      </c>
      <c r="H23" s="30" t="s">
        <v>81</v>
      </c>
      <c r="I23" s="14">
        <v>0.1</v>
      </c>
      <c r="J23" s="19">
        <f t="shared" si="0"/>
        <v>0.1</v>
      </c>
    </row>
    <row r="24" spans="1:16384">
      <c r="A24">
        <v>1</v>
      </c>
      <c r="B24" t="s">
        <v>82</v>
      </c>
      <c r="C24" s="15" t="s">
        <v>0</v>
      </c>
      <c r="D24" t="s">
        <v>87</v>
      </c>
      <c r="E24" s="21" t="s">
        <v>88</v>
      </c>
      <c r="F24" t="s">
        <v>89</v>
      </c>
      <c r="G24" t="s">
        <v>1</v>
      </c>
      <c r="H24" s="30" t="s">
        <v>90</v>
      </c>
      <c r="I24" s="14">
        <v>0.17</v>
      </c>
      <c r="J24" s="19">
        <f t="shared" si="0"/>
        <v>0.17</v>
      </c>
    </row>
    <row r="25" spans="1:16384">
      <c r="A25">
        <v>2</v>
      </c>
      <c r="C25" s="15" t="s">
        <v>0</v>
      </c>
      <c r="D25" t="s">
        <v>105</v>
      </c>
      <c r="E25" s="21" t="s">
        <v>106</v>
      </c>
      <c r="F25" t="s">
        <v>107</v>
      </c>
      <c r="G25" t="s">
        <v>1</v>
      </c>
      <c r="H25" s="30" t="s">
        <v>108</v>
      </c>
      <c r="I25" s="14">
        <v>0.56999999999999995</v>
      </c>
      <c r="J25" s="19">
        <f t="shared" si="0"/>
        <v>1.1399999999999999</v>
      </c>
    </row>
    <row r="26" spans="1:16384">
      <c r="E26" s="21"/>
      <c r="H26" s="30"/>
      <c r="I26" s="30"/>
      <c r="J26" s="19">
        <f t="shared" si="0"/>
        <v>0</v>
      </c>
    </row>
    <row r="27" spans="1:16384" ht="13.15">
      <c r="E27" s="21"/>
      <c r="H27" s="9" t="s">
        <v>15</v>
      </c>
      <c r="J27" s="10">
        <f>SUM(J8:J26)</f>
        <v>8.7581000000000007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justi</cp:lastModifiedBy>
  <dcterms:created xsi:type="dcterms:W3CDTF">2017-10-12T16:00:34Z</dcterms:created>
  <dcterms:modified xsi:type="dcterms:W3CDTF">2018-11-12T23:31:03Z</dcterms:modified>
</cp:coreProperties>
</file>